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17.03.2025\Приложения\"/>
    </mc:Choice>
  </mc:AlternateContent>
  <bookViews>
    <workbookView xWindow="0" yWindow="0" windowWidth="28800" windowHeight="12435"/>
  </bookViews>
  <sheets>
    <sheet name="Приложение 2" sheetId="5" r:id="rId1"/>
  </sheets>
  <calcPr calcId="152511"/>
</workbook>
</file>

<file path=xl/calcChain.xml><?xml version="1.0" encoding="utf-8"?>
<calcChain xmlns="http://schemas.openxmlformats.org/spreadsheetml/2006/main">
  <c r="K26" i="5" l="1"/>
  <c r="K29" i="5"/>
  <c r="K25" i="5"/>
  <c r="K24" i="5"/>
  <c r="K27" i="5"/>
  <c r="K22" i="5"/>
  <c r="J31" i="5"/>
  <c r="I31" i="5"/>
  <c r="H31" i="5"/>
  <c r="K30" i="5"/>
  <c r="K28" i="5"/>
  <c r="K23" i="5"/>
  <c r="K21" i="5"/>
  <c r="K20" i="5"/>
  <c r="K19" i="5"/>
  <c r="K18" i="5"/>
  <c r="K17" i="5"/>
  <c r="K16" i="5"/>
  <c r="K15" i="5"/>
  <c r="K31" i="5" l="1"/>
</calcChain>
</file>

<file path=xl/sharedStrings.xml><?xml version="1.0" encoding="utf-8"?>
<sst xmlns="http://schemas.openxmlformats.org/spreadsheetml/2006/main" count="93" uniqueCount="46">
  <si>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</si>
  <si>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</si>
  <si>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</si>
  <si>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</si>
  <si>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</si>
  <si>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</si>
  <si>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</si>
  <si>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</si>
  <si>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</si>
  <si>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</si>
  <si>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</si>
  <si>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</si>
  <si>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</si>
  <si>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</si>
  <si>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</si>
  <si>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</si>
  <si>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</si>
  <si>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</si>
  <si>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</si>
  <si>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</si>
  <si>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</si>
  <si>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</si>
  <si>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</si>
  <si>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</si>
  <si>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</si>
  <si>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</si>
  <si>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</si>
  <si>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</si>
  <si>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</si>
  <si>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</si>
  <si>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</si>
  <si>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</si>
  <si>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</si>
  <si>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</si>
  <si>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</si>
  <si>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</si>
  <si>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</si>
  <si>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540</t>
  </si>
  <si>
    <t>0380084890</t>
  </si>
  <si>
    <t>414</t>
  </si>
  <si>
    <t>243</t>
  </si>
  <si>
    <t>Приложение № 10</t>
  </si>
  <si>
    <t>0380085140</t>
  </si>
  <si>
    <t>0380085150</t>
  </si>
  <si>
    <t>321</t>
  </si>
  <si>
    <t xml:space="preserve">от 17.03.2025                 № 131 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</si>
</sst>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L6" sqref="L6"/>
    </sheetView>
  </sheetViews>
  <sheetFormatPr defaultRowHeight="15" x14ac:dyDescent="0.25"/>
  <cols>
    <col min="1" max="1" width="4.5703125" customWidth="1"/>
    <col min="2" max="2" width="27.710937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3.28515625" customWidth="1"/>
    <col min="9" max="9" width="12.5703125" customWidth="1"/>
    <col min="10" max="10" width="12.28515625" customWidth="1"/>
    <col min="11" max="11" width="21.28515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1" t="s">
        <v>41</v>
      </c>
    </row>
    <row r="2" spans="1:16" ht="35.25" customHeight="1" x14ac:dyDescent="0.3">
      <c r="L2" s="22" t="s">
        <v>32</v>
      </c>
    </row>
    <row r="3" spans="1:16" ht="17.25" customHeight="1" x14ac:dyDescent="0.3">
      <c r="L3" s="23" t="s">
        <v>45</v>
      </c>
    </row>
    <row r="4" spans="1:16" ht="11.25" customHeight="1" x14ac:dyDescent="0.3">
      <c r="L4" s="23"/>
    </row>
    <row r="5" spans="1:16" ht="15" customHeight="1" x14ac:dyDescent="0.3">
      <c r="A5" s="46"/>
      <c r="B5" s="47"/>
      <c r="C5" s="47"/>
      <c r="D5" s="47"/>
      <c r="E5" s="47"/>
      <c r="F5" s="4"/>
      <c r="G5" s="4"/>
      <c r="H5" s="38" t="s">
        <v>21</v>
      </c>
      <c r="I5" s="52"/>
      <c r="J5" s="52"/>
      <c r="K5" s="52"/>
      <c r="L5" s="24" t="s">
        <v>22</v>
      </c>
    </row>
    <row r="6" spans="1:16" ht="56.25" customHeight="1" x14ac:dyDescent="0.3">
      <c r="A6" s="48"/>
      <c r="B6" s="49"/>
      <c r="C6" s="49"/>
      <c r="D6" s="49"/>
      <c r="E6" s="49"/>
      <c r="F6" s="4"/>
      <c r="G6" s="4"/>
      <c r="H6" s="16"/>
      <c r="I6" s="17"/>
      <c r="J6" s="17"/>
      <c r="K6" s="17"/>
      <c r="L6" s="22" t="s">
        <v>30</v>
      </c>
    </row>
    <row r="7" spans="1:16" ht="18.75" x14ac:dyDescent="0.3">
      <c r="A7" s="48"/>
      <c r="B7" s="49"/>
      <c r="C7" s="49"/>
      <c r="D7" s="49"/>
      <c r="E7" s="49"/>
      <c r="F7" s="4"/>
      <c r="G7" s="6"/>
      <c r="H7" s="5"/>
      <c r="I7" s="5"/>
      <c r="J7" s="5"/>
      <c r="K7" s="12"/>
      <c r="L7" s="25"/>
    </row>
    <row r="8" spans="1:16" ht="16.5" customHeight="1" x14ac:dyDescent="0.25">
      <c r="A8" s="29" t="s">
        <v>29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6" ht="9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6" ht="24" customHeight="1" x14ac:dyDescent="0.25">
      <c r="A10" s="31" t="s">
        <v>8</v>
      </c>
      <c r="B10" s="31" t="s">
        <v>1</v>
      </c>
      <c r="C10" s="31" t="s">
        <v>2</v>
      </c>
      <c r="D10" s="31" t="s">
        <v>3</v>
      </c>
      <c r="E10" s="31"/>
      <c r="F10" s="31"/>
      <c r="G10" s="31"/>
      <c r="H10" s="32" t="s">
        <v>23</v>
      </c>
      <c r="I10" s="33"/>
      <c r="J10" s="33"/>
      <c r="K10" s="34"/>
      <c r="L10" s="35" t="s">
        <v>19</v>
      </c>
    </row>
    <row r="11" spans="1:16" ht="21" customHeight="1" x14ac:dyDescent="0.25">
      <c r="A11" s="31"/>
      <c r="B11" s="31"/>
      <c r="C11" s="31"/>
      <c r="D11" s="31" t="s">
        <v>4</v>
      </c>
      <c r="E11" s="31" t="s">
        <v>5</v>
      </c>
      <c r="F11" s="31" t="s">
        <v>6</v>
      </c>
      <c r="G11" s="31" t="s">
        <v>7</v>
      </c>
      <c r="H11" s="35">
        <v>2025</v>
      </c>
      <c r="I11" s="35">
        <v>2026</v>
      </c>
      <c r="J11" s="35">
        <v>2027</v>
      </c>
      <c r="K11" s="50" t="s">
        <v>18</v>
      </c>
      <c r="L11" s="36"/>
    </row>
    <row r="12" spans="1:16" ht="30.75" customHeight="1" x14ac:dyDescent="0.25">
      <c r="A12" s="31"/>
      <c r="B12" s="31"/>
      <c r="C12" s="31"/>
      <c r="D12" s="31"/>
      <c r="E12" s="31"/>
      <c r="F12" s="31"/>
      <c r="G12" s="31"/>
      <c r="H12" s="53"/>
      <c r="I12" s="53"/>
      <c r="J12" s="53"/>
      <c r="K12" s="51"/>
      <c r="L12" s="37"/>
    </row>
    <row r="13" spans="1:16" ht="17.25" customHeight="1" x14ac:dyDescent="0.25">
      <c r="A13" s="26" t="s">
        <v>16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1:16" ht="31.5" customHeight="1" x14ac:dyDescent="0.25">
      <c r="A14" s="26" t="s">
        <v>31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6" ht="47.25" customHeight="1" x14ac:dyDescent="0.25">
      <c r="A15" s="43" t="s">
        <v>0</v>
      </c>
      <c r="B15" s="35" t="s">
        <v>13</v>
      </c>
      <c r="C15" s="19" t="s">
        <v>34</v>
      </c>
      <c r="D15" s="1">
        <v>247</v>
      </c>
      <c r="E15" s="2" t="s">
        <v>9</v>
      </c>
      <c r="F15" s="11" t="s">
        <v>15</v>
      </c>
      <c r="G15" s="2" t="s">
        <v>10</v>
      </c>
      <c r="H15" s="20">
        <v>24825.231</v>
      </c>
      <c r="I15" s="20">
        <v>24825.231</v>
      </c>
      <c r="J15" s="20">
        <v>24825.231</v>
      </c>
      <c r="K15" s="3">
        <f>H15+I15+J15</f>
        <v>74475.692999999999</v>
      </c>
      <c r="L15" s="40" t="s">
        <v>25</v>
      </c>
    </row>
    <row r="16" spans="1:16" ht="45.75" customHeight="1" x14ac:dyDescent="0.25">
      <c r="A16" s="44"/>
      <c r="B16" s="36"/>
      <c r="C16" s="19" t="s">
        <v>34</v>
      </c>
      <c r="D16" s="1">
        <v>247</v>
      </c>
      <c r="E16" s="2" t="s">
        <v>9</v>
      </c>
      <c r="F16" s="11" t="s">
        <v>15</v>
      </c>
      <c r="G16" s="2" t="s">
        <v>11</v>
      </c>
      <c r="H16" s="20">
        <v>2370.7939999999999</v>
      </c>
      <c r="I16" s="20">
        <v>2400</v>
      </c>
      <c r="J16" s="20">
        <v>2400</v>
      </c>
      <c r="K16" s="3">
        <f t="shared" ref="K16:K31" si="0">H16+I16+J16</f>
        <v>7170.7939999999999</v>
      </c>
      <c r="L16" s="40"/>
      <c r="P16" s="10"/>
    </row>
    <row r="17" spans="1:17" ht="45" customHeight="1" x14ac:dyDescent="0.25">
      <c r="A17" s="44"/>
      <c r="B17" s="36"/>
      <c r="C17" s="19" t="s">
        <v>34</v>
      </c>
      <c r="D17" s="1">
        <v>247</v>
      </c>
      <c r="E17" s="2" t="s">
        <v>9</v>
      </c>
      <c r="F17" s="11" t="s">
        <v>15</v>
      </c>
      <c r="G17" s="2" t="s">
        <v>14</v>
      </c>
      <c r="H17" s="20">
        <v>7497.2190000000001</v>
      </c>
      <c r="I17" s="20">
        <v>7497.2190000000001</v>
      </c>
      <c r="J17" s="20">
        <v>7497.2190000000001</v>
      </c>
      <c r="K17" s="3">
        <f t="shared" si="0"/>
        <v>22491.656999999999</v>
      </c>
      <c r="L17" s="40"/>
      <c r="Q17" s="10"/>
    </row>
    <row r="18" spans="1:17" ht="44.25" customHeight="1" x14ac:dyDescent="0.25">
      <c r="A18" s="44"/>
      <c r="B18" s="36"/>
      <c r="C18" s="19" t="s">
        <v>34</v>
      </c>
      <c r="D18" s="1">
        <v>247</v>
      </c>
      <c r="E18" s="2" t="s">
        <v>9</v>
      </c>
      <c r="F18" s="11" t="s">
        <v>24</v>
      </c>
      <c r="G18" s="2" t="s">
        <v>33</v>
      </c>
      <c r="H18" s="20">
        <v>2304.9609999999998</v>
      </c>
      <c r="I18" s="20">
        <v>2304.9609999999998</v>
      </c>
      <c r="J18" s="20">
        <v>2304.9609999999998</v>
      </c>
      <c r="K18" s="3">
        <f t="shared" si="0"/>
        <v>6914.8829999999998</v>
      </c>
      <c r="L18" s="40"/>
      <c r="Q18" s="10"/>
    </row>
    <row r="19" spans="1:17" ht="45" customHeight="1" x14ac:dyDescent="0.25">
      <c r="A19" s="44"/>
      <c r="B19" s="36"/>
      <c r="C19" s="19" t="s">
        <v>34</v>
      </c>
      <c r="D19" s="1">
        <v>247</v>
      </c>
      <c r="E19" s="2" t="s">
        <v>9</v>
      </c>
      <c r="F19" s="11" t="s">
        <v>15</v>
      </c>
      <c r="G19" s="2" t="s">
        <v>12</v>
      </c>
      <c r="H19" s="20">
        <v>2087.5039999999999</v>
      </c>
      <c r="I19" s="20">
        <v>2087.5039999999999</v>
      </c>
      <c r="J19" s="20">
        <v>2087.5039999999999</v>
      </c>
      <c r="K19" s="3">
        <f t="shared" si="0"/>
        <v>6262.5119999999997</v>
      </c>
      <c r="L19" s="40"/>
    </row>
    <row r="20" spans="1:17" ht="45.75" customHeight="1" x14ac:dyDescent="0.25">
      <c r="A20" s="44"/>
      <c r="B20" s="36"/>
      <c r="C20" s="19" t="s">
        <v>34</v>
      </c>
      <c r="D20" s="1">
        <v>247</v>
      </c>
      <c r="E20" s="2" t="s">
        <v>9</v>
      </c>
      <c r="F20" s="11" t="s">
        <v>24</v>
      </c>
      <c r="G20" s="2" t="s">
        <v>44</v>
      </c>
      <c r="H20" s="20">
        <v>29.206</v>
      </c>
      <c r="I20" s="20">
        <v>0</v>
      </c>
      <c r="J20" s="20">
        <v>0</v>
      </c>
      <c r="K20" s="3">
        <f t="shared" si="0"/>
        <v>29.206</v>
      </c>
      <c r="L20" s="40"/>
      <c r="P20" s="10"/>
      <c r="Q20" s="10"/>
    </row>
    <row r="21" spans="1:17" ht="46.5" customHeight="1" x14ac:dyDescent="0.25">
      <c r="A21" s="44"/>
      <c r="B21" s="36"/>
      <c r="C21" s="19" t="s">
        <v>34</v>
      </c>
      <c r="D21" s="1">
        <v>247</v>
      </c>
      <c r="E21" s="2" t="s">
        <v>9</v>
      </c>
      <c r="F21" s="11" t="s">
        <v>15</v>
      </c>
      <c r="G21" s="2" t="s">
        <v>27</v>
      </c>
      <c r="H21" s="20">
        <v>5</v>
      </c>
      <c r="I21" s="20">
        <v>5</v>
      </c>
      <c r="J21" s="20">
        <v>5</v>
      </c>
      <c r="K21" s="3">
        <f t="shared" si="0"/>
        <v>15</v>
      </c>
      <c r="L21" s="40"/>
    </row>
    <row r="22" spans="1:17" ht="46.5" customHeight="1" x14ac:dyDescent="0.25">
      <c r="A22" s="44"/>
      <c r="B22" s="36"/>
      <c r="C22" s="19" t="s">
        <v>34</v>
      </c>
      <c r="D22" s="1">
        <v>247</v>
      </c>
      <c r="E22" s="2" t="s">
        <v>26</v>
      </c>
      <c r="F22" s="11" t="s">
        <v>43</v>
      </c>
      <c r="G22" s="2" t="s">
        <v>12</v>
      </c>
      <c r="H22" s="20">
        <v>75000</v>
      </c>
      <c r="I22" s="20">
        <v>0</v>
      </c>
      <c r="J22" s="20">
        <v>0</v>
      </c>
      <c r="K22" s="3">
        <f t="shared" ref="K22" si="1">H22+I22+J22</f>
        <v>75000</v>
      </c>
      <c r="L22" s="40"/>
    </row>
    <row r="23" spans="1:17" ht="43.5" customHeight="1" x14ac:dyDescent="0.25">
      <c r="A23" s="44"/>
      <c r="B23" s="36"/>
      <c r="C23" s="19" t="s">
        <v>34</v>
      </c>
      <c r="D23" s="1">
        <v>247</v>
      </c>
      <c r="E23" s="2" t="s">
        <v>26</v>
      </c>
      <c r="F23" s="11" t="s">
        <v>38</v>
      </c>
      <c r="G23" s="2" t="s">
        <v>39</v>
      </c>
      <c r="H23" s="20">
        <v>600</v>
      </c>
      <c r="I23" s="20">
        <v>0</v>
      </c>
      <c r="J23" s="20">
        <v>0</v>
      </c>
      <c r="K23" s="3">
        <f t="shared" si="0"/>
        <v>600</v>
      </c>
      <c r="L23" s="40"/>
    </row>
    <row r="24" spans="1:17" ht="43.5" customHeight="1" x14ac:dyDescent="0.25">
      <c r="A24" s="44"/>
      <c r="B24" s="36"/>
      <c r="C24" s="19" t="s">
        <v>34</v>
      </c>
      <c r="D24" s="1">
        <v>247</v>
      </c>
      <c r="E24" s="2" t="s">
        <v>26</v>
      </c>
      <c r="F24" s="11" t="s">
        <v>38</v>
      </c>
      <c r="G24" s="2" t="s">
        <v>40</v>
      </c>
      <c r="H24" s="20">
        <v>400</v>
      </c>
      <c r="I24" s="20">
        <v>0</v>
      </c>
      <c r="J24" s="20">
        <v>0</v>
      </c>
      <c r="K24" s="3">
        <f t="shared" ref="K24" si="2">H24+I24+J24</f>
        <v>400</v>
      </c>
      <c r="L24" s="40"/>
    </row>
    <row r="25" spans="1:17" ht="43.5" customHeight="1" x14ac:dyDescent="0.25">
      <c r="A25" s="44"/>
      <c r="B25" s="36"/>
      <c r="C25" s="19" t="s">
        <v>34</v>
      </c>
      <c r="D25" s="1">
        <v>247</v>
      </c>
      <c r="E25" s="2" t="s">
        <v>26</v>
      </c>
      <c r="F25" s="11" t="s">
        <v>28</v>
      </c>
      <c r="G25" s="2" t="s">
        <v>40</v>
      </c>
      <c r="H25" s="20">
        <v>20000</v>
      </c>
      <c r="I25" s="20">
        <v>0</v>
      </c>
      <c r="J25" s="20">
        <v>0</v>
      </c>
      <c r="K25" s="3">
        <f t="shared" ref="K25:K26" si="3">H25+I25+J25</f>
        <v>20000</v>
      </c>
      <c r="L25" s="40"/>
    </row>
    <row r="26" spans="1:17" ht="43.5" customHeight="1" x14ac:dyDescent="0.25">
      <c r="A26" s="44"/>
      <c r="B26" s="36"/>
      <c r="C26" s="19" t="s">
        <v>34</v>
      </c>
      <c r="D26" s="1">
        <v>247</v>
      </c>
      <c r="E26" s="2" t="s">
        <v>26</v>
      </c>
      <c r="F26" s="11" t="s">
        <v>42</v>
      </c>
      <c r="G26" s="2" t="s">
        <v>37</v>
      </c>
      <c r="H26" s="20">
        <v>5631.6409999999996</v>
      </c>
      <c r="I26" s="20">
        <v>0</v>
      </c>
      <c r="J26" s="20">
        <v>0</v>
      </c>
      <c r="K26" s="3">
        <f t="shared" si="3"/>
        <v>5631.6409999999996</v>
      </c>
      <c r="L26" s="40"/>
    </row>
    <row r="27" spans="1:17" ht="43.5" customHeight="1" x14ac:dyDescent="0.25">
      <c r="A27" s="44"/>
      <c r="B27" s="36"/>
      <c r="C27" s="19" t="s">
        <v>34</v>
      </c>
      <c r="D27" s="1">
        <v>247</v>
      </c>
      <c r="E27" s="2" t="s">
        <v>26</v>
      </c>
      <c r="F27" s="11" t="s">
        <v>28</v>
      </c>
      <c r="G27" s="2" t="s">
        <v>12</v>
      </c>
      <c r="H27" s="20">
        <v>12000</v>
      </c>
      <c r="I27" s="20">
        <v>0</v>
      </c>
      <c r="J27" s="20">
        <v>0</v>
      </c>
      <c r="K27" s="3">
        <f t="shared" si="0"/>
        <v>12000</v>
      </c>
      <c r="L27" s="40"/>
    </row>
    <row r="28" spans="1:17" ht="43.5" customHeight="1" x14ac:dyDescent="0.25">
      <c r="A28" s="44"/>
      <c r="B28" s="36"/>
      <c r="C28" s="19" t="s">
        <v>34</v>
      </c>
      <c r="D28" s="1">
        <v>247</v>
      </c>
      <c r="E28" s="2" t="s">
        <v>26</v>
      </c>
      <c r="F28" s="11" t="s">
        <v>35</v>
      </c>
      <c r="G28" s="2" t="s">
        <v>39</v>
      </c>
      <c r="H28" s="20">
        <v>13000</v>
      </c>
      <c r="I28" s="20">
        <v>0</v>
      </c>
      <c r="J28" s="20">
        <v>0</v>
      </c>
      <c r="K28" s="3">
        <f t="shared" si="0"/>
        <v>13000</v>
      </c>
      <c r="L28" s="40"/>
    </row>
    <row r="29" spans="1:17" ht="43.5" customHeight="1" x14ac:dyDescent="0.25">
      <c r="A29" s="44"/>
      <c r="B29" s="36"/>
      <c r="C29" s="19" t="s">
        <v>34</v>
      </c>
      <c r="D29" s="1">
        <v>247</v>
      </c>
      <c r="E29" s="2" t="s">
        <v>26</v>
      </c>
      <c r="F29" s="11" t="s">
        <v>35</v>
      </c>
      <c r="G29" s="2" t="s">
        <v>40</v>
      </c>
      <c r="H29" s="20">
        <v>598.56799999999998</v>
      </c>
      <c r="I29" s="20">
        <v>0</v>
      </c>
      <c r="J29" s="20">
        <v>0</v>
      </c>
      <c r="K29" s="3">
        <f t="shared" ref="K29" si="4">H29+I29+J29</f>
        <v>598.56799999999998</v>
      </c>
      <c r="L29" s="40"/>
    </row>
    <row r="30" spans="1:17" ht="43.5" customHeight="1" x14ac:dyDescent="0.25">
      <c r="A30" s="45"/>
      <c r="B30" s="37"/>
      <c r="C30" s="19" t="s">
        <v>34</v>
      </c>
      <c r="D30" s="1">
        <v>247</v>
      </c>
      <c r="E30" s="2" t="s">
        <v>26</v>
      </c>
      <c r="F30" s="11" t="s">
        <v>36</v>
      </c>
      <c r="G30" s="2" t="s">
        <v>12</v>
      </c>
      <c r="H30" s="20">
        <v>7449</v>
      </c>
      <c r="I30" s="20">
        <v>0</v>
      </c>
      <c r="J30" s="20">
        <v>0</v>
      </c>
      <c r="K30" s="3">
        <f t="shared" si="0"/>
        <v>7449</v>
      </c>
      <c r="L30" s="40"/>
    </row>
    <row r="31" spans="1:17" ht="24" customHeight="1" x14ac:dyDescent="0.25">
      <c r="A31" s="1"/>
      <c r="B31" s="7" t="s">
        <v>17</v>
      </c>
      <c r="C31" s="18" t="s">
        <v>20</v>
      </c>
      <c r="D31" s="1" t="s">
        <v>20</v>
      </c>
      <c r="E31" s="1" t="s">
        <v>20</v>
      </c>
      <c r="F31" s="1" t="s">
        <v>20</v>
      </c>
      <c r="G31" s="1" t="s">
        <v>20</v>
      </c>
      <c r="H31" s="3">
        <f>SUM(H15:H30)</f>
        <v>173799.12400000001</v>
      </c>
      <c r="I31" s="3">
        <f>SUM(I15:I30)</f>
        <v>39119.915000000001</v>
      </c>
      <c r="J31" s="3">
        <f>SUM(J15:J30)</f>
        <v>39119.915000000001</v>
      </c>
      <c r="K31" s="3">
        <f t="shared" si="0"/>
        <v>252038.95400000003</v>
      </c>
      <c r="L31" s="40"/>
    </row>
    <row r="32" spans="1:17" ht="36" customHeigh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ht="21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13"/>
      <c r="L33" s="8"/>
    </row>
    <row r="34" spans="1:12" x14ac:dyDescent="0.2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13"/>
      <c r="L35" s="8"/>
    </row>
    <row r="36" spans="1:12" x14ac:dyDescent="0.25">
      <c r="A36" s="4"/>
      <c r="B36" s="8"/>
      <c r="C36" s="4"/>
      <c r="D36" s="4"/>
      <c r="E36" s="4"/>
      <c r="F36" s="4"/>
      <c r="G36" s="4"/>
      <c r="H36" s="4"/>
      <c r="I36" s="4"/>
      <c r="J36" s="4"/>
      <c r="K36" s="14"/>
      <c r="L36" s="4"/>
    </row>
    <row r="37" spans="1:12" x14ac:dyDescent="0.25">
      <c r="A37" s="4"/>
      <c r="B37" s="8"/>
      <c r="C37" s="4"/>
      <c r="D37" s="4"/>
      <c r="E37" s="4"/>
      <c r="F37" s="4"/>
      <c r="G37" s="4"/>
      <c r="H37" s="4"/>
      <c r="I37" s="4"/>
      <c r="J37" s="4"/>
      <c r="K37" s="14"/>
      <c r="L37" s="4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15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15"/>
      <c r="L39" s="9"/>
    </row>
  </sheetData>
  <mergeCells count="26">
    <mergeCell ref="A5:E5"/>
    <mergeCell ref="A6:E6"/>
    <mergeCell ref="A7:E7"/>
    <mergeCell ref="K11:K12"/>
    <mergeCell ref="A13:L13"/>
    <mergeCell ref="H5:K5"/>
    <mergeCell ref="H11:H12"/>
    <mergeCell ref="I11:I12"/>
    <mergeCell ref="J11:J12"/>
    <mergeCell ref="A34:L34"/>
    <mergeCell ref="L15:L31"/>
    <mergeCell ref="A32:L32"/>
    <mergeCell ref="A15:A30"/>
    <mergeCell ref="B15:B30"/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</mergeCells>
  <pageMargins left="0.78740157480314965" right="0.39370078740157483" top="1.2204724409448819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2025-03-28T12:26:23Z</cp:lastPrinted>
  <dcterms:created xsi:type="dcterms:W3CDTF">2013-07-17T04:18:47Z</dcterms:created>
  <dcterms:modified xsi:type="dcterms:W3CDTF">2025-03-28T12:26:36Z</dcterms:modified>
</cp:coreProperties>
</file>