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lockStructure="1"/>
  <bookViews>
    <workbookView xWindow="0" yWindow="0" windowWidth="28800" windowHeight="10335" activeTab="13"/>
  </bookViews>
  <sheets>
    <sheet name="1" sheetId="1" r:id="rId1"/>
    <sheet name="2" sheetId="6" r:id="rId2"/>
    <sheet name="3" sheetId="4" r:id="rId3"/>
    <sheet name="4" sheetId="5" r:id="rId4"/>
    <sheet name="5" sheetId="7" r:id="rId5"/>
    <sheet name="6" sheetId="8" r:id="rId6"/>
    <sheet name="7" sheetId="9" r:id="rId7"/>
    <sheet name="8" sheetId="10" r:id="rId8"/>
    <sheet name="9" sheetId="12" r:id="rId9"/>
    <sheet name="10" sheetId="13" r:id="rId10"/>
    <sheet name="11" sheetId="16" r:id="rId11"/>
    <sheet name="12" sheetId="14" r:id="rId12"/>
    <sheet name="13" sheetId="15" r:id="rId13"/>
    <sheet name="9.1" sheetId="17" r:id="rId14"/>
  </sheets>
  <definedNames>
    <definedName name="_GoBack" localSheetId="0">'1'!#REF!</definedName>
    <definedName name="_xlnm._FilterDatabase" localSheetId="0" hidden="1">'1'!$A$4:$BA$11</definedName>
    <definedName name="_xlnm._FilterDatabase" localSheetId="9" hidden="1">'10'!$A$4:$AG$5</definedName>
    <definedName name="_xlnm._FilterDatabase" localSheetId="10" hidden="1">'11'!$A$4:$AG$6</definedName>
    <definedName name="_xlnm._FilterDatabase" localSheetId="11" hidden="1">'12'!$AC$4:$AC$12</definedName>
    <definedName name="_xlnm._FilterDatabase" localSheetId="12" hidden="1">'13'!$A$4:$AG$5</definedName>
    <definedName name="_xlnm._FilterDatabase" localSheetId="1" hidden="1">'2'!$A$4:$AG$13</definedName>
    <definedName name="_xlnm._FilterDatabase" localSheetId="2" hidden="1">'3'!$A$4:$AH$5</definedName>
    <definedName name="_xlnm._FilterDatabase" localSheetId="4" hidden="1">'5'!$AD$4:$AD$6</definedName>
    <definedName name="_xlnm._FilterDatabase" localSheetId="6" hidden="1">'7'!$A$4:$AG$6</definedName>
    <definedName name="_xlnm._FilterDatabase" localSheetId="7" hidden="1">'8'!$A$4:$AH$7</definedName>
    <definedName name="_xlnm._FilterDatabase" localSheetId="8" hidden="1">'9'!$A$4:$AH$31</definedName>
  </definedNames>
  <calcPr calcId="191029"/>
</workbook>
</file>

<file path=xl/calcChain.xml><?xml version="1.0" encoding="utf-8"?>
<calcChain xmlns="http://schemas.openxmlformats.org/spreadsheetml/2006/main">
  <c r="AO9" i="16" l="1"/>
  <c r="AO8" i="15" l="1"/>
  <c r="BA8" i="15"/>
  <c r="AO9" i="15"/>
  <c r="BA9" i="15"/>
  <c r="BA12" i="15"/>
  <c r="AO12" i="15"/>
  <c r="AO9" i="1" l="1"/>
  <c r="BA11" i="1"/>
  <c r="AO11" i="1"/>
  <c r="BA9" i="6"/>
  <c r="BA19" i="9"/>
  <c r="BA18" i="9"/>
  <c r="AO18" i="9"/>
  <c r="AO19" i="9"/>
  <c r="AO13" i="5"/>
  <c r="AO10" i="5"/>
  <c r="AO15" i="17"/>
  <c r="AO32" i="10"/>
  <c r="AO50" i="10"/>
  <c r="BA6" i="16"/>
  <c r="BA7" i="16"/>
  <c r="AO8" i="5"/>
  <c r="BA7" i="1"/>
  <c r="BA9" i="1"/>
  <c r="AO7" i="1"/>
  <c r="BA13" i="6"/>
  <c r="BA17" i="6"/>
  <c r="BA16" i="6"/>
  <c r="AO13" i="6"/>
  <c r="AO17" i="6"/>
  <c r="AO16" i="6"/>
  <c r="AO8" i="4"/>
  <c r="BA8" i="4"/>
  <c r="BA9" i="4"/>
  <c r="BA6" i="4"/>
  <c r="AO9" i="4"/>
  <c r="AO6" i="4"/>
  <c r="AO23" i="17"/>
  <c r="BA10" i="1"/>
  <c r="AO10" i="1"/>
  <c r="AO7" i="16"/>
  <c r="AO6" i="16"/>
  <c r="AO8" i="16"/>
  <c r="AO12" i="17"/>
  <c r="BA12" i="17"/>
  <c r="AO26" i="10"/>
  <c r="BA41" i="10"/>
  <c r="BA25" i="10"/>
  <c r="BA57" i="10"/>
  <c r="BA50" i="10"/>
  <c r="BA18" i="10"/>
  <c r="BA32" i="10"/>
  <c r="BA7" i="10"/>
  <c r="BA19" i="10"/>
  <c r="BA8" i="10"/>
  <c r="BA29" i="10"/>
  <c r="BA44" i="10"/>
  <c r="BA30" i="10"/>
  <c r="BA26" i="10"/>
  <c r="AO57" i="10"/>
  <c r="AO18" i="10"/>
  <c r="AO7" i="10"/>
  <c r="AO19" i="10"/>
  <c r="AO8" i="10"/>
  <c r="AO29" i="10"/>
  <c r="AO44" i="10"/>
  <c r="AO30" i="10"/>
  <c r="BA38" i="10"/>
  <c r="AO38" i="10"/>
  <c r="AO41" i="10"/>
  <c r="AO25" i="10"/>
  <c r="BA19" i="13"/>
  <c r="BA6" i="13"/>
  <c r="BA23" i="13"/>
  <c r="BA14" i="13"/>
  <c r="BA9" i="13"/>
  <c r="AO19" i="13"/>
  <c r="AO6" i="13"/>
  <c r="AO23" i="13"/>
  <c r="AO14" i="13"/>
  <c r="AO9" i="13"/>
  <c r="BA7" i="7"/>
  <c r="AO7" i="7"/>
  <c r="BA6" i="7"/>
  <c r="AO6" i="7"/>
  <c r="BA15" i="10"/>
  <c r="AO15" i="10"/>
  <c r="BA16" i="15"/>
  <c r="AO16" i="15"/>
  <c r="BA15" i="6"/>
  <c r="AO15" i="6"/>
  <c r="BA9" i="9"/>
  <c r="AO9" i="9"/>
  <c r="BA37" i="10"/>
  <c r="AO37" i="10"/>
  <c r="BA36" i="10"/>
  <c r="AO36" i="10"/>
  <c r="BA13" i="13"/>
  <c r="AO13" i="13"/>
  <c r="AO25" i="17"/>
  <c r="BA5" i="4"/>
  <c r="AO5" i="4"/>
  <c r="BA46" i="10"/>
  <c r="AO46" i="10"/>
  <c r="BA47" i="10"/>
  <c r="AO47" i="10"/>
  <c r="BA49" i="10"/>
  <c r="AO49" i="10"/>
  <c r="BA34" i="10"/>
  <c r="AO34" i="10"/>
  <c r="AO28" i="10"/>
  <c r="BA8" i="7"/>
  <c r="AO8" i="7"/>
  <c r="AO10" i="7"/>
  <c r="BA10" i="7"/>
  <c r="AO9" i="6"/>
  <c r="AO52" i="10" l="1"/>
  <c r="BA6" i="1"/>
  <c r="AO6" i="1"/>
  <c r="AO12" i="5"/>
  <c r="BA11" i="6"/>
  <c r="AO11" i="6"/>
  <c r="BA11" i="13"/>
  <c r="AO11" i="13"/>
  <c r="AO12" i="6"/>
  <c r="BA12" i="6"/>
  <c r="BA9" i="7" l="1"/>
  <c r="AO9" i="7"/>
  <c r="BA31" i="13"/>
  <c r="AO31" i="13"/>
  <c r="BA26" i="13"/>
  <c r="AO26" i="13"/>
  <c r="BA16" i="13"/>
  <c r="AO16" i="13"/>
  <c r="AO14" i="17" l="1"/>
  <c r="BA9" i="14"/>
  <c r="AO9" i="14"/>
  <c r="BA8" i="14"/>
  <c r="AO8" i="14"/>
  <c r="BA7" i="14"/>
  <c r="AO7" i="14"/>
  <c r="AO22" i="10"/>
  <c r="AO17" i="10" l="1"/>
  <c r="BA8" i="1"/>
  <c r="AO8" i="1"/>
  <c r="BA25" i="13"/>
  <c r="AO25" i="13"/>
  <c r="BA7" i="8"/>
  <c r="AO7" i="8"/>
  <c r="AO6" i="9"/>
  <c r="AO11" i="10"/>
  <c r="BA7" i="4"/>
  <c r="AO7" i="4"/>
  <c r="BA24" i="17"/>
  <c r="AO24" i="17"/>
  <c r="BA56" i="10"/>
  <c r="BA13" i="15"/>
  <c r="BA10" i="15"/>
  <c r="BA11" i="15"/>
  <c r="BA14" i="15"/>
  <c r="BA5" i="15"/>
  <c r="BA15" i="15"/>
  <c r="AO13" i="15"/>
  <c r="AO10" i="15"/>
  <c r="AO11" i="15"/>
  <c r="AO14" i="15"/>
  <c r="AO5" i="15"/>
  <c r="AO15" i="15"/>
  <c r="AO6" i="15"/>
  <c r="BA11" i="5"/>
  <c r="BA7" i="5"/>
  <c r="BA19" i="5"/>
  <c r="BA6" i="5"/>
  <c r="BA9" i="5"/>
  <c r="BA17" i="5"/>
  <c r="BA12" i="5"/>
  <c r="BA14" i="5"/>
  <c r="BA15" i="5"/>
  <c r="BA8" i="5"/>
  <c r="BA18" i="5"/>
  <c r="BA10" i="5"/>
  <c r="BA13" i="5"/>
  <c r="AO11" i="5"/>
  <c r="AO7" i="5"/>
  <c r="AO19" i="5"/>
  <c r="AO6" i="5"/>
  <c r="AO9" i="5"/>
  <c r="AO17" i="5"/>
  <c r="AO14" i="5"/>
  <c r="AO15" i="5"/>
  <c r="AO18" i="5"/>
  <c r="AO20" i="10" l="1"/>
  <c r="BA20" i="10"/>
  <c r="BA20" i="13"/>
  <c r="BA21" i="13"/>
  <c r="BA30" i="13"/>
  <c r="BA8" i="13"/>
  <c r="BA12" i="13"/>
  <c r="BA28" i="13"/>
  <c r="BA10" i="13"/>
  <c r="BA24" i="13"/>
  <c r="BA5" i="13"/>
  <c r="BA29" i="13"/>
  <c r="BA18" i="13"/>
  <c r="BA27" i="13"/>
  <c r="BA15" i="13"/>
  <c r="BA7" i="13"/>
  <c r="BA15" i="9"/>
  <c r="BA10" i="9"/>
  <c r="BA6" i="9"/>
  <c r="BA16" i="9"/>
  <c r="BA14" i="9"/>
  <c r="BA8" i="9"/>
  <c r="BA11" i="9"/>
  <c r="BA12" i="9"/>
  <c r="BA13" i="9"/>
  <c r="BA7" i="9"/>
  <c r="AO17" i="9"/>
  <c r="AO15" i="9"/>
  <c r="AO10" i="9"/>
  <c r="AO16" i="9"/>
  <c r="AO14" i="9"/>
  <c r="AO8" i="9"/>
  <c r="AO11" i="9"/>
  <c r="AO12" i="9"/>
  <c r="AO13" i="9"/>
  <c r="AO7" i="9"/>
  <c r="BA7" i="6"/>
  <c r="BA8" i="6"/>
  <c r="BA10" i="6"/>
  <c r="BA6" i="6"/>
  <c r="BA14" i="6"/>
  <c r="AO7" i="6"/>
  <c r="AO8" i="6"/>
  <c r="AO10" i="6"/>
  <c r="AO6" i="6"/>
  <c r="AO14" i="6"/>
  <c r="BA16" i="5"/>
  <c r="AO16" i="5"/>
  <c r="BA6" i="14"/>
  <c r="AO6" i="14"/>
  <c r="BA11" i="12"/>
  <c r="BA14" i="12"/>
  <c r="BA9" i="12"/>
  <c r="BA8" i="12"/>
  <c r="BA10" i="12"/>
  <c r="BA7" i="12"/>
  <c r="BA16" i="12"/>
  <c r="BA15" i="12"/>
  <c r="AO11" i="12"/>
  <c r="AO14" i="12"/>
  <c r="AO9" i="12"/>
  <c r="AO8" i="12"/>
  <c r="AO10" i="12"/>
  <c r="AO7" i="12"/>
  <c r="AO16" i="12"/>
  <c r="AO15" i="12"/>
  <c r="BA28" i="17"/>
  <c r="BA13" i="17"/>
  <c r="BA18" i="17"/>
  <c r="BA9" i="17"/>
  <c r="BA27" i="17"/>
  <c r="BA10" i="17"/>
  <c r="BA6" i="17"/>
  <c r="BA14" i="17"/>
  <c r="BA31" i="17"/>
  <c r="BA5" i="17"/>
  <c r="BA19" i="17"/>
  <c r="BA17" i="17"/>
  <c r="BA25" i="17"/>
  <c r="BA11" i="17"/>
  <c r="BA21" i="17"/>
  <c r="BA23" i="17"/>
  <c r="BA30" i="17"/>
  <c r="BA15" i="17"/>
  <c r="BA26" i="17"/>
  <c r="BA55" i="10"/>
  <c r="BA45" i="10"/>
  <c r="BA39" i="10"/>
  <c r="BA12" i="10"/>
  <c r="BA58" i="10"/>
  <c r="BA16" i="10"/>
  <c r="BA42" i="10"/>
  <c r="BA40" i="10"/>
  <c r="BA27" i="10"/>
  <c r="BA53" i="10"/>
  <c r="BA31" i="10"/>
  <c r="BA24" i="10"/>
  <c r="BA21" i="10"/>
  <c r="BA11" i="10"/>
  <c r="BA14" i="10"/>
  <c r="BA22" i="10"/>
  <c r="BA13" i="10"/>
  <c r="BA43" i="10"/>
  <c r="BA6" i="10"/>
  <c r="BA48" i="10"/>
  <c r="BA54" i="10"/>
  <c r="BA17" i="10"/>
  <c r="BA23" i="10"/>
  <c r="BA59" i="10"/>
  <c r="BA35" i="10"/>
  <c r="BA51" i="10"/>
  <c r="BA52" i="10"/>
  <c r="BA10" i="10"/>
  <c r="BA28" i="10"/>
  <c r="AO55" i="10"/>
  <c r="AO45" i="10"/>
  <c r="AO39" i="10"/>
  <c r="AO12" i="10"/>
  <c r="AO58" i="10"/>
  <c r="AO16" i="10"/>
  <c r="AO42" i="10"/>
  <c r="AO40" i="10"/>
  <c r="AO27" i="10"/>
  <c r="AO56" i="10"/>
  <c r="AO53" i="10"/>
  <c r="AO31" i="10"/>
  <c r="AO24" i="10"/>
  <c r="AO21" i="10"/>
  <c r="AO14" i="10"/>
  <c r="AO13" i="10"/>
  <c r="AO43" i="10"/>
  <c r="AO6" i="10"/>
  <c r="AO48" i="10"/>
  <c r="AO54" i="10"/>
  <c r="AO23" i="10"/>
  <c r="AO59" i="10"/>
  <c r="AO35" i="10"/>
  <c r="AO51" i="10"/>
  <c r="AO10" i="10"/>
  <c r="BA29" i="17"/>
  <c r="AO7" i="17"/>
  <c r="AO22" i="17"/>
  <c r="AO29" i="17"/>
  <c r="AO26" i="17"/>
  <c r="AO28" i="17"/>
  <c r="AO13" i="17"/>
  <c r="AO18" i="17"/>
  <c r="AO9" i="17"/>
  <c r="AO27" i="17"/>
  <c r="AO10" i="17"/>
  <c r="AO6" i="17"/>
  <c r="AO31" i="17"/>
  <c r="AO5" i="17"/>
  <c r="AO19" i="17"/>
  <c r="AO17" i="17"/>
  <c r="AO11" i="17"/>
  <c r="AO21" i="17"/>
  <c r="AO30" i="17"/>
  <c r="AO20" i="13"/>
  <c r="AO21" i="13"/>
  <c r="AO30" i="13"/>
  <c r="AO8" i="13"/>
  <c r="AO12" i="13"/>
  <c r="AO28" i="13"/>
  <c r="AO10" i="13"/>
  <c r="AO24" i="13"/>
  <c r="AO5" i="13"/>
  <c r="AO29" i="13"/>
  <c r="AO18" i="13"/>
  <c r="AO27" i="13"/>
  <c r="AO15" i="13"/>
  <c r="AO7" i="13"/>
  <c r="AO17" i="13"/>
  <c r="BA13" i="12"/>
  <c r="AO13" i="12"/>
  <c r="BA6" i="8"/>
  <c r="AO6" i="8"/>
  <c r="BA17" i="9"/>
  <c r="BA22" i="17"/>
  <c r="BA8" i="17"/>
  <c r="AO8" i="17"/>
  <c r="BA7" i="17"/>
  <c r="AO9" i="10"/>
  <c r="BA9" i="10"/>
  <c r="BA6" i="12"/>
  <c r="AO6" i="12"/>
  <c r="BA20" i="17"/>
  <c r="AO20" i="17"/>
  <c r="BA12" i="12"/>
  <c r="AO12" i="12"/>
  <c r="BA17" i="13"/>
  <c r="BA22" i="13"/>
  <c r="AO22" i="13"/>
  <c r="BA33" i="10"/>
  <c r="AO33" i="10"/>
  <c r="BA16" i="17"/>
  <c r="AO16" i="17"/>
  <c r="BA7" i="15"/>
  <c r="AO7" i="15"/>
  <c r="AO32" i="13"/>
</calcChain>
</file>

<file path=xl/sharedStrings.xml><?xml version="1.0" encoding="utf-8"?>
<sst xmlns="http://schemas.openxmlformats.org/spreadsheetml/2006/main" count="1262" uniqueCount="290">
  <si>
    <t>№ п/п</t>
  </si>
  <si>
    <t>Организация /  показатель</t>
  </si>
  <si>
    <t xml:space="preserve">Наличие программ проведения вводного инструктажа по охране труда, первичного инструктажа на рабочем месте </t>
  </si>
  <si>
    <t>Динамика частоты производственного травматизма - ДКч</t>
  </si>
  <si>
    <t>Динамика тяжести производственного травматизма - ДКт</t>
  </si>
  <si>
    <t>Динамика профессиональной заболеваемости - ДПз</t>
  </si>
  <si>
    <t>Наличие просроченной задолженности по уплате страховых взносов по обязательному страхованию от несчастных случаев на производстве и профессиональных заболеваний</t>
  </si>
  <si>
    <t>Аварийность на объектах повышенной опасности организации (заполняется организациями, входящими в производственные группы  2, 3, 4, 5 согласно приложению № 1)</t>
  </si>
  <si>
    <t>ИНН</t>
  </si>
  <si>
    <t xml:space="preserve">Наличие у работодателя службы (специалиста) по охране труда (для работодателей с численностью работников 50 и более человек) </t>
  </si>
  <si>
    <t>Осуществление функций службы охраны труда (для работодателей с численностью работников менее 50 человек) работодателем – индивидуальным предпринимателем</t>
  </si>
  <si>
    <t xml:space="preserve">Наличие локальных нормативных актов по охране труда (приказы, перечни, инструкции) </t>
  </si>
  <si>
    <t>Наличие утвержденной концепции охраны труда (политики), системы управления охраной труда</t>
  </si>
  <si>
    <t xml:space="preserve">Наличие системы управления профессиональными рисками </t>
  </si>
  <si>
    <t xml:space="preserve">Наличие комитета (комиссии) по охране труда (для работодателей с численностью работников более 10 человек) </t>
  </si>
  <si>
    <t xml:space="preserve">Наличие уполномоченных (доверенных) лиц по охране труда </t>
  </si>
  <si>
    <t xml:space="preserve">Проведение Дней охраны труда </t>
  </si>
  <si>
    <t>Наличие журналов по охране труда и их регулярное ведение</t>
  </si>
  <si>
    <t>Доля работников, прошедших периодические медицинские осмотры</t>
  </si>
  <si>
    <t>Наличие не исполненных в установленные сроки предписаний органов государственного контроля (надзора) в области охраны труда</t>
  </si>
  <si>
    <t>Обеспеченность работников оснащенными санитарно-бытовыми помещениями (гардеробными,душевыми,умывальными,комнатами личной гигиены женщин, иное)</t>
  </si>
  <si>
    <t>количество рабочих мест, на которых условия труда отнесены к вредным</t>
  </si>
  <si>
    <t>количество рабочих мест, на которых условия труда отнесены к опасным</t>
  </si>
  <si>
    <t>Наличие дипломов, подтверждающих призовые места в конкурсах по охране труда</t>
  </si>
  <si>
    <t>1</t>
  </si>
  <si>
    <t>2</t>
  </si>
  <si>
    <t>3</t>
  </si>
  <si>
    <t>4</t>
  </si>
  <si>
    <t>5</t>
  </si>
  <si>
    <t>6</t>
  </si>
  <si>
    <t>7</t>
  </si>
  <si>
    <t>26</t>
  </si>
  <si>
    <t>27</t>
  </si>
  <si>
    <t>28</t>
  </si>
  <si>
    <t>29</t>
  </si>
  <si>
    <t>30</t>
  </si>
  <si>
    <t>31</t>
  </si>
  <si>
    <t>32</t>
  </si>
  <si>
    <t>Наличие программы (плана мероприятий, политики, стратегиии) по вопросам профилактики заболеваний ВИЧ/СПИД на рабочих местах и недопущению дискриминации и стигматизации в отношении работников в трудовых коллективов, живущих с ВИЧ-инфекцией, иных локальных нормативных актов организации, свидетельствующих о проводимой работе в указанной сфере</t>
  </si>
  <si>
    <t>13</t>
  </si>
  <si>
    <t>14</t>
  </si>
  <si>
    <t>15</t>
  </si>
  <si>
    <t>33</t>
  </si>
  <si>
    <t>34</t>
  </si>
  <si>
    <t>35</t>
  </si>
  <si>
    <t>36</t>
  </si>
  <si>
    <t>ПРИМЕЧАНИЕ</t>
  </si>
  <si>
    <t>Участие во Всероссийских смотрах-конкурсах по охране труда</t>
  </si>
  <si>
    <t>Наличие у работодателя комплекта нормативных правовых актов, содержащих требования охраны труда в соответствии со спецификой дейтельности организации, либо доступа к справочно-правовым системам (КонсультантПлюс, Гарант и др.)</t>
  </si>
  <si>
    <t>Наличие  оборудованного кабинета (уголка(ов) по охране труда</t>
  </si>
  <si>
    <t>Наличие утвержденного плана мероприятий (програмы) по улучшению условий и охраны труда, раздела по уловиям и охране труда в коллективном договоре (соглашении по условиям и охране труда) или иных локальных нормативных актах</t>
  </si>
  <si>
    <t xml:space="preserve">Количество реализованных мероприятий по улучшению условий и охраны труда в соответствии с планом мероприятий (программой) по улучшению условий и охраны труда, разделом по условиям и охране труда в коллективном договоре (соглашением по условиям и охране труда) или иным локальным нормативным актом </t>
  </si>
  <si>
    <t>Реализация мероприятий, направленных на развитие физической культуры и спорта в трудовом коллективе, в том числе в части внедрения физического спортивного комплекса "Готов к труду и обороне" (в пояснительной записке необходимо отразить мероприятия)</t>
  </si>
  <si>
    <t>Наличие утврежденной программы "Нулевой травматизм"</t>
  </si>
  <si>
    <t>Наличие комиссии по проверке знаний требований охраны труда</t>
  </si>
  <si>
    <t>Наличие нарушений при проведении инструктажей по охране труда, комплектации инструкциями по охране труда, в соответствии со спецификой деятельности работодателя, выявленных в ходе проверок органами государственного контроля (надзора) за соблюдением требований охраны труда</t>
  </si>
  <si>
    <t>Прохождение обучения и проверки знания требования охраны труда работодателем (с учетом трехлетней периодичности)</t>
  </si>
  <si>
    <t>Доля руководителей и специалистов, прошедших обучение и проверку знаний требований охраны труда (с учетом трехлетней периодичности)</t>
  </si>
  <si>
    <t xml:space="preserve">Прохождение работниками, занятыми на работах с вредными и (или) опасными веществами и производственными факторами с разовым или многократным превышением предельно допустимой концентрации (ПДК) или предельно допустимого уровня (ПДУ) по действующему фактору, периодического медицинского осмотра не реже одного раза в пять лет в центрах профпатологии и других медицинских организациях, имеющих право на проведение предварительных и периодических медицинских осмотров </t>
  </si>
  <si>
    <t>Доля работников, обеспеченных сертифицированной спецодеждой, спецобувью и другими средствами индивидуальной защиты</t>
  </si>
  <si>
    <t xml:space="preserve">Финансирование мероприятий по улучшению условий и охраны труда </t>
  </si>
  <si>
    <t>Доля рабочих мест на которых проведена оценка оценка условий труда (специальная оценка условий труда, аттестация рабочих мест)</t>
  </si>
  <si>
    <t>Использование работодателем средств Фонда социального страхования Российской Федерации на финансирование мероприятий по улучшению условий и охраны труда</t>
  </si>
  <si>
    <t>Применение скидок к страховым тарифам на обязательное социальное страхование от несчастных случаев на производстве и профессиональных заболеваний</t>
  </si>
  <si>
    <t>Позиция в рейтинге по основным показателям</t>
  </si>
  <si>
    <r>
      <t xml:space="preserve">Результаты оценки показателей участника смотра-конкурса по номинации «Лучшая организация  работы по охране труда среди работодателей Красноярского края» по отрасли экономики:
</t>
    </r>
    <r>
      <rPr>
        <b/>
        <i/>
        <u/>
        <sz val="13"/>
        <color theme="1"/>
        <rFont val="Times New Roman"/>
        <family val="1"/>
        <charset val="204"/>
      </rPr>
      <t xml:space="preserve">6. Торговля и общественное питание </t>
    </r>
  </si>
  <si>
    <r>
      <rPr>
        <b/>
        <sz val="13"/>
        <color theme="1"/>
        <rFont val="Times New Roman"/>
        <family val="1"/>
        <charset val="204"/>
      </rPr>
      <t xml:space="preserve">Результаты оценки показателей участника смотра-конкурса по номинации «Лучшая организация  работы по охране труда среди работодателей Красноярского края» по отрасли экономики:                                                                                                                                              </t>
    </r>
    <r>
      <rPr>
        <sz val="13"/>
        <color theme="1"/>
        <rFont val="Times New Roman"/>
        <family val="1"/>
        <charset val="204"/>
      </rPr>
      <t xml:space="preserve">9.1. Предоставление социальных услуг </t>
    </r>
  </si>
  <si>
    <r>
      <t xml:space="preserve">Результаты оценки показателей участника смотра-конкурса по номинации «Лучшая организация  работы по охране труда среди работодателей Красноярского края» по отрасли экономики:
</t>
    </r>
    <r>
      <rPr>
        <b/>
        <i/>
        <u/>
        <sz val="13"/>
        <color theme="1"/>
        <rFont val="Times New Roman"/>
        <family val="1"/>
        <charset val="204"/>
      </rPr>
      <t>11.  Государственное управление, деятельность общественных объединений</t>
    </r>
  </si>
  <si>
    <r>
      <t xml:space="preserve">Результаты оценки показателей участника смотра-конкурса по номинации «Лучшая организация  работы по охране труда среди работодателей Красноярского края» по отрасли экономики:                                                                                                                                       </t>
    </r>
    <r>
      <rPr>
        <b/>
        <i/>
        <sz val="13"/>
        <color theme="1"/>
        <rFont val="Times New Roman"/>
        <family val="1"/>
        <charset val="204"/>
      </rPr>
      <t xml:space="preserve">13. Прочая деятельность </t>
    </r>
  </si>
  <si>
    <t>Итого количество баллов по основным показателям</t>
  </si>
  <si>
    <r>
      <t xml:space="preserve">Результаты оценки показателей участника смотра-конкурса по номинации «Лучшая организация  работы по охране труда среди работодателей Красноярского края» по отрасли экономики:
</t>
    </r>
    <r>
      <rPr>
        <b/>
        <i/>
        <u/>
        <sz val="16"/>
        <color theme="1"/>
        <rFont val="Times New Roman"/>
        <family val="1"/>
        <charset val="204"/>
      </rPr>
      <t xml:space="preserve">7. Транспорт и связь </t>
    </r>
  </si>
  <si>
    <r>
      <t xml:space="preserve">Результаты оценки показателей участника смотра-конкурса по номинации «Лучшая </t>
    </r>
    <r>
      <rPr>
        <b/>
        <i/>
        <u/>
        <sz val="16"/>
        <color theme="1"/>
        <rFont val="Times New Roman"/>
        <family val="1"/>
        <charset val="204"/>
      </rPr>
      <t>организация</t>
    </r>
    <r>
      <rPr>
        <i/>
        <sz val="16"/>
        <color theme="1"/>
        <rFont val="Times New Roman"/>
        <family val="1"/>
        <charset val="204"/>
      </rPr>
      <t xml:space="preserve">  работы по охране труда среди работодателей Красноярского края» по отрасли экономики:
</t>
    </r>
    <r>
      <rPr>
        <b/>
        <i/>
        <u/>
        <sz val="16"/>
        <color theme="1"/>
        <rFont val="Times New Roman"/>
        <family val="1"/>
        <charset val="204"/>
      </rPr>
      <t xml:space="preserve">1. Сельское и лесное хозяйство, охота, рыболовство, рыбоводство </t>
    </r>
  </si>
  <si>
    <r>
      <t xml:space="preserve">Результаты оценки показателей участника смотра-конкурса по номинации «Лучшая организация  работы по охране труда среди работодателей Красноярского края» по отрасли экономики:
</t>
    </r>
    <r>
      <rPr>
        <b/>
        <i/>
        <u/>
        <sz val="16"/>
        <color theme="1"/>
        <rFont val="Times New Roman"/>
        <family val="1"/>
        <charset val="204"/>
      </rPr>
      <t>2. Добыча полезных ископаемых, обрабатывающие производства</t>
    </r>
  </si>
  <si>
    <r>
      <t>Результаты оценки показателей участника смотра-конкурса по номинации «Лучшая организация  работы по охране труда среди работодателей Красноярского края» по отрасли экономики:
4</t>
    </r>
    <r>
      <rPr>
        <b/>
        <i/>
        <u/>
        <sz val="16"/>
        <color theme="1"/>
        <rFont val="Times New Roman"/>
        <family val="1"/>
        <charset val="204"/>
      </rPr>
      <t>. Производство и распределение электроэнергии, газа и воды, предоставление прочих коммунальных услуг</t>
    </r>
  </si>
  <si>
    <r>
      <t xml:space="preserve">Результаты оценки показателей участника смотра-конкурса по номинации «Лучшая организация  работы по охране труда среди работодателей Красноярского края» по отрасли экономики:
</t>
    </r>
    <r>
      <rPr>
        <b/>
        <i/>
        <u/>
        <sz val="16"/>
        <color theme="1"/>
        <rFont val="Times New Roman"/>
        <family val="1"/>
        <charset val="204"/>
      </rPr>
      <t xml:space="preserve">5. Строительство </t>
    </r>
  </si>
  <si>
    <r>
      <t>Результаты оценки показателей участника смотра-конкурса по номинации «Лучшая организация  работы по охране труда среди работодателей Красноярского края» по отрасли экономики:
9</t>
    </r>
    <r>
      <rPr>
        <b/>
        <i/>
        <u/>
        <sz val="16"/>
        <color theme="1"/>
        <rFont val="Times New Roman"/>
        <family val="1"/>
        <charset val="204"/>
      </rPr>
      <t xml:space="preserve">. Здравоохранение </t>
    </r>
  </si>
  <si>
    <r>
      <t xml:space="preserve">Результаты оценки показателей участника смотра-конкурса по номинации «Лучшая организация  работы по охране труда среди работодателей Красноярского края» по отрасли экономики:
</t>
    </r>
    <r>
      <rPr>
        <b/>
        <i/>
        <u/>
        <sz val="16"/>
        <color theme="1"/>
        <rFont val="Times New Roman"/>
        <family val="1"/>
        <charset val="204"/>
      </rPr>
      <t xml:space="preserve">8. Образование и наука </t>
    </r>
  </si>
  <si>
    <r>
      <t xml:space="preserve">Результаты оценки показателей участника смотра-конкурса по номинации «Лучшая организация  работы по охране труда среди работодателей Красноярского края» по отрасли экономики:
</t>
    </r>
    <r>
      <rPr>
        <b/>
        <i/>
        <u/>
        <sz val="16"/>
        <color theme="1"/>
        <rFont val="Times New Roman"/>
        <family val="1"/>
        <charset val="204"/>
      </rPr>
      <t>10. Деятельность по организации отдыха и развлечений, культуры и спорта</t>
    </r>
  </si>
  <si>
    <r>
      <t xml:space="preserve">Результаты оценки показателей участника смотра-конкурса по номинации «Лучшая организация  работы по охране труда среди работодателей Красноярского края» по отрасли экономики:
</t>
    </r>
    <r>
      <rPr>
        <b/>
        <i/>
        <u/>
        <sz val="16"/>
        <color theme="1"/>
        <rFont val="Times New Roman"/>
        <family val="1"/>
        <charset val="204"/>
      </rPr>
      <t>12. Деятельность работадателей с численность работников до 15 человек (микропредприятия)</t>
    </r>
  </si>
  <si>
    <t>Приложение № 8
к Порядку
проведения краевого
смотра-конкурса на лучшую
организацию работы
по охране труда</t>
  </si>
  <si>
    <t>МБУ "Музейно-выставочный комплекс "Музей Норильска"</t>
  </si>
  <si>
    <t>Итого Количество баллов по дополнительным показателям</t>
  </si>
  <si>
    <t>Численность пострадавших в результате несчастных случаев на производстве, в том числе отнесенных по степени тяжести повреждения здоровья</t>
  </si>
  <si>
    <t>Внедрение новых техники и технологий, улучшающих условия труда</t>
  </si>
  <si>
    <t>Наличие профессионального образования у специалистов по охране труда (высшее образование по охране труда, профессиональная переподготовка)</t>
  </si>
  <si>
    <t>Наличие форменной одежды (логотипа работодателя)</t>
  </si>
  <si>
    <t>Процент устранения нарушений, отраженных в предписаниях, выданных работником службы (специалистом) охраны труда</t>
  </si>
  <si>
    <t>Количество проведенных заседаний и рассмотренных вопросов комитетом (комиссией) по охране труда</t>
  </si>
  <si>
    <t>Процент устранения нарушений, отраженных в представлениях, выданных уполномоченными (доверенными) лицами по охране труда</t>
  </si>
  <si>
    <t>МКУ "Служба спасения"</t>
  </si>
  <si>
    <t>КГБУ СО "Комплексный центр социального обслуживания населения "Абанский"</t>
  </si>
  <si>
    <t>МБДОУ "Детский сад № 95 комбинированного вида"</t>
  </si>
  <si>
    <t>КГБУК "Красноярская краевая молодежная библиотека"</t>
  </si>
  <si>
    <t>МБУ "Централизованная библиотечная система"</t>
  </si>
  <si>
    <t>КГАУЗ "Назаровская городская стоматологическая поликлиника"</t>
  </si>
  <si>
    <t>КГБУ СО "Канский центр социальной адаптации лиц, освобожденных из мест лишения свободы"</t>
  </si>
  <si>
    <t>КГБУЗ "Кежемская районная больница"</t>
  </si>
  <si>
    <t>МБДОУ "Детский сад № 46 "Надежда"</t>
  </si>
  <si>
    <t>КГБУ СО "Комплексный центр социального обслуживания населения "Зеленогорский"</t>
  </si>
  <si>
    <t>КГБУ СО "Комплексный центр социального обслуживания населения "Бородинский"</t>
  </si>
  <si>
    <t>КГБУ СО "Комплексный центр социального обслуживания населения "Уярский"</t>
  </si>
  <si>
    <t>ООО "Аэропорт Емельяново"</t>
  </si>
  <si>
    <t>КГБУ СО "Дом-интернат для граждан пожилого возраста и инвалидов "Родник"</t>
  </si>
  <si>
    <t>АО "Терминалнефтегаз"</t>
  </si>
  <si>
    <t>МБУ "Дом спорта "Бокмо"</t>
  </si>
  <si>
    <t>МАУ "Спортивная школа" г. Назарово Красноярского края</t>
  </si>
  <si>
    <t>МАУ "Спортивная школа олимпийского резерва" г. Назарово Красноярского края</t>
  </si>
  <si>
    <t>КГБУЗ "Красноярский межрайонный родильный дом №1"</t>
  </si>
  <si>
    <t>КГБУЗ "Канская межрайонная детская больница"</t>
  </si>
  <si>
    <t>МБУК "Культурно-досуговый центр "Юбилейный"</t>
  </si>
  <si>
    <t>Муниципальное автономное учреждение «Красноярский парк флоры и фауны «Роев ручей»</t>
  </si>
  <si>
    <t>КГБУ СО "Тинской психоневрологический интернат"</t>
  </si>
  <si>
    <t>МБОУ "Средняя школа № 3 им. А.Н. Першиной" г. Енисейска Красноярского края</t>
  </si>
  <si>
    <t>МБДОУ "Детский сад № 4 "Колокольчик"</t>
  </si>
  <si>
    <t>МБДОУ "Детский сад № 66 "Радость"</t>
  </si>
  <si>
    <t>МДОБУ "Детский сад № 29 "Серебряное копытце" комбинированного вида</t>
  </si>
  <si>
    <t>КГБУЗ "Красноярская межрайонная поликлиника № 1"</t>
  </si>
  <si>
    <t>ООО "АльфаХим"</t>
  </si>
  <si>
    <t>МАДОУ "Детский сад № 136 общеразвивающего вида с приоритетным осуществлением деятельности по физическому направлению развития детей"</t>
  </si>
  <si>
    <t xml:space="preserve">МАДОУ «Детский сад № 6» г. Назарово Красноярский край </t>
  </si>
  <si>
    <t>ПАО "Красноярскэнергосбыт"</t>
  </si>
  <si>
    <t>МБУ "Спортивная школа № 3"</t>
  </si>
  <si>
    <t>КГБУ СО "Психоневрологический интернат для детей "Подсолнух"</t>
  </si>
  <si>
    <t>АО "Фирма Энергозащита", филиал "Назарчовский завод теплоизоляционных изделий и конструкций"</t>
  </si>
  <si>
    <t>АО "Производственное объединение "Электрохимический завод"</t>
  </si>
  <si>
    <t>КГКУ "Управление автомобильных дорог по Красноярскому краю"</t>
  </si>
  <si>
    <t>МБДОУ " Детский сад № 249 компенсирующего вида"</t>
  </si>
  <si>
    <t>МБОУ "Средняя общеобразовательная школа № 3"</t>
  </si>
  <si>
    <t>МБУ "Спортивный комплекс "Кайеркан"</t>
  </si>
  <si>
    <t>КГАУ "Центр спортивной подготовки"</t>
  </si>
  <si>
    <t>МБДОУ "Детский сад № 5 "Дельфин"</t>
  </si>
  <si>
    <t>МБОУ "Средняя школа № 27 им. ГСС Ц.Л. Куникова"</t>
  </si>
  <si>
    <t>КГАУЗ "Красноярская межрайонная больница № 5"</t>
  </si>
  <si>
    <t>КГБУ "Спортивная школа олимпийского резерва им. Б.Х. Сайтиева"</t>
  </si>
  <si>
    <t>КГБУ СО "Комплексный центр социального обслуживания населения "Надежда"</t>
  </si>
  <si>
    <t>КГБУ СО "Комплексный центр социального обслуживания населения "Центральный"</t>
  </si>
  <si>
    <t>МБУ "Спортивная школа № 6"</t>
  </si>
  <si>
    <t>МБУ "Спортивная школа единоборств"</t>
  </si>
  <si>
    <t>КГАУЗ "Красноярская городская стоматологическая поликлиника №1"</t>
  </si>
  <si>
    <t>КГКУ "Спасатель"</t>
  </si>
  <si>
    <t>ФГУП "Горно-химический комбинат"</t>
  </si>
  <si>
    <t>МП ЗАТО г. Железногорска "Пассажирское автотранспортное предприятие"</t>
  </si>
  <si>
    <t>АО "Краспригород"</t>
  </si>
  <si>
    <t>МБУК "Городской Дворец культуры" г. Назарово Красноярского края</t>
  </si>
  <si>
    <t>МБДОУ Детский сад "Звездочка"</t>
  </si>
  <si>
    <t>КГБУ СО "Шилинский психоневрологический интернат"</t>
  </si>
  <si>
    <t>МАДОУ "Детский сад № 257 комбинированного вида"</t>
  </si>
  <si>
    <t>МБУК "Городской Дворец культуры" г. Ачинск</t>
  </si>
  <si>
    <t>МБОУ "Средняя общеобразовательная школа № 169"</t>
  </si>
  <si>
    <t>Предприятие по благоустройству территории ЗФ ПАО «ГМК «Норильский никель»</t>
  </si>
  <si>
    <t>КГБПОУ "Назаровский энергостроительный техникум"</t>
  </si>
  <si>
    <t>МБОУ "Средняя общеобразовательная школа № 176"</t>
  </si>
  <si>
    <t>МКУ "Центр обеспечения деятельности образовательных учреждений"</t>
  </si>
  <si>
    <t>КГБУЗ "Шарыповская городская больница"</t>
  </si>
  <si>
    <t>МКУ "Центр хозяйственного-эксплуатационного обеспечения"</t>
  </si>
  <si>
    <t>МБУ "Спортивный комплекс "Талнах"</t>
  </si>
  <si>
    <t>КГБУ СО "Комплексный центр социального обслуживания населения "Шарыповский"</t>
  </si>
  <si>
    <t>Медный завод, Заполярный филиал ПАО "ГМК "Норильский никель"</t>
  </si>
  <si>
    <t>АО "Норильско-Таймырская энергетическая компания"</t>
  </si>
  <si>
    <t>МБДОУ "Детский сад № 98"</t>
  </si>
  <si>
    <t>КГБУ СО "Центр социального обслуживания населения"</t>
  </si>
  <si>
    <t>МБОУ "Средняя школа № 42"</t>
  </si>
  <si>
    <t>ООО "Телеком ГХК"</t>
  </si>
  <si>
    <t>КГБУ СО "Комплексный центр социального обслуживания населения "Сухобузимский"</t>
  </si>
  <si>
    <t>Автотранспортное объединение "ЦАТК" ЗФ ПАО "ГМК Норильский никель"</t>
  </si>
  <si>
    <t>МБДОУ "Детский сад комбинированного вида № 27 "Золотая рабка"</t>
  </si>
  <si>
    <t>МБДОУ "Детский сад общеразвивающего вида с приоритетным осуществлением деятельности по художественно-эстетическому развитию детей № 29 "Сибирячок"</t>
  </si>
  <si>
    <t>Филиал ПАО "Россети" - Красноярское предприятие магистральных электричеких сетей</t>
  </si>
  <si>
    <t>МБУ "Лыжная база "Оль-Гуль"</t>
  </si>
  <si>
    <t>МБДОУ "Детский сад № 83 "Золотой петушок"</t>
  </si>
  <si>
    <t>МКУ "Городской лесхоз"</t>
  </si>
  <si>
    <t>МБДОУ "Детский сад " 99 "Топ-Топ"</t>
  </si>
  <si>
    <t>КГБУ СО "Комплексный центр социального обслуживания "Краснотуранский"</t>
  </si>
  <si>
    <t>ООО "Норильское торгово-производственное объединение"</t>
  </si>
  <si>
    <t>Талнахская обогатительная фабрика Заполярного филиала ПАО "ГМК "Норильский никель"</t>
  </si>
  <si>
    <t>МБДОУ "Детский сад № 41 общеразвивающего вида с приоритетным осуществлением деятельности по художественно-эстетическому направлению развития детей"</t>
  </si>
  <si>
    <t>МБУ "Автохозяйство"</t>
  </si>
  <si>
    <t>Филиал "Канская ТЭЦ" АО "Енисейская территориальная генерирующая компания (ТГК-13)"</t>
  </si>
  <si>
    <t>МБДОУ "Детский сад № 15 "Ромашка" общеразвивающего вида с приоритетным осущствлением деятельности по физическому направлению детей"</t>
  </si>
  <si>
    <t>МБДОУ "Детский сад № 8 "Теремок"</t>
  </si>
  <si>
    <t>ООО "УК "Смарт-сити"</t>
  </si>
  <si>
    <t>ООО "Бетта групп"</t>
  </si>
  <si>
    <t>ООО "БИЗНЕС СЕРВИС"</t>
  </si>
  <si>
    <t>КГКУ "Централизованная бухгалтерия по ведению учета в сфере социальной поддерждки и социального обслуживания граждан"</t>
  </si>
  <si>
    <t>КГБ УЗ "Крассноярская городская поликлиника № 7"</t>
  </si>
  <si>
    <t>Производственное отделение "Назарово" госудаственное предприятие Красноярского края "Центр развития коммунального комплекса"</t>
  </si>
  <si>
    <t>Контрольно-аналитическое управление ЗФ ПАО "ГМК "Норильский никель"</t>
  </si>
  <si>
    <t>КГБУ СО "Комплексный центр социального обслуживания населения "Бирилюсский"</t>
  </si>
  <si>
    <t>"Завод строительных материалов" ООО "Норильский Обеспечивающий Комплекс"</t>
  </si>
  <si>
    <t>АО "СУЭК-Красноярск" филиал "Разрез Бородинский имени М.И. Щадова"</t>
  </si>
  <si>
    <t>МБУ "Спортивная школа № 4"</t>
  </si>
  <si>
    <t>МБУ "Централизованная библиотечная система г. Шарыпово"</t>
  </si>
  <si>
    <t>Филиал АО "СУЭК-Красноярск" "Разрез Березовский"</t>
  </si>
  <si>
    <t>КГКУ "Красноряский институт развития физической культуры и спорта"</t>
  </si>
  <si>
    <t>МБОУ "Средняя общеобразовательная школа № 161"</t>
  </si>
  <si>
    <t>Филиал "Красноярская ТЭЦ-2" АО "Енисейская ТГК (ТГК-13)</t>
  </si>
  <si>
    <t>Саянский филиал АО "Краевая дорожно-эксплуатационная организация"</t>
  </si>
  <si>
    <t>МБДОУ "Детский сад общеразвивающего вида с приоритетным осуществлением деятельности по социально-личностному развитию детей № 9 "Семицветик"</t>
  </si>
  <si>
    <t>МБОУ  ДО "Дом детства и юношества №2"</t>
  </si>
  <si>
    <t>КГБУ СО "Комплексный центр социального обслуживания "Дзержинский"</t>
  </si>
  <si>
    <t>КГБУ СО "Комплексный центр социального обслуживания "Железнодорожный"</t>
  </si>
  <si>
    <t>Филиал АО "СУЭК-Красноярск" "Бородинское ПТУ"</t>
  </si>
  <si>
    <t>Филиал АО "СУЭК-Красноярск" "Разрез Назаровский"</t>
  </si>
  <si>
    <t>МАДОУ "Детский сад № 167 общеразвивающего вида с приоритетным осуществлением деятельности по социально-личностному направлениюж развития детей"</t>
  </si>
  <si>
    <t>АО "Норильсктрансгаз"</t>
  </si>
  <si>
    <t>Предприятие "Единое складское хозяйство" ЗФ ПАО "ГМК "Норильский никель"</t>
  </si>
  <si>
    <t>АО "Солгон"</t>
  </si>
  <si>
    <t>КГБУ СО "Пансионат для граждан пожилого возраста и инвалидов "Прибрежный"</t>
  </si>
  <si>
    <t>КГБУ СО "Комплексный центр социального обслуживания "Ленинский"</t>
  </si>
  <si>
    <t xml:space="preserve">МАУ ДО "Норильский центр безопасности движения" </t>
  </si>
  <si>
    <t>Эксплуатационное локомотивное депо Боготол</t>
  </si>
  <si>
    <t>МКДОУ Абанский детский сад № 4 "Умка"</t>
  </si>
  <si>
    <t>Назаровское предприятие промышленного железнодорожного транспорта - филиал АО "Восточно-Сибирского железнодорожного транспорта"</t>
  </si>
  <si>
    <t>АО "Красноярский завод синтетического каучука"</t>
  </si>
  <si>
    <t>Ачинское предприятие промышленного железнодорожного транспорта - филиал АО "Восточно-Сибирского железнодорожного транспорта"</t>
  </si>
  <si>
    <t>Лесосибирское предприятие промышленного железнодорожного транспорта - филиал АО "Восточно-Сибирского железнодорожного транспорта"</t>
  </si>
  <si>
    <t>Филиал "Красноярская ТЭЦ-3" АО "Енисейская ТГК (ТГК-13)</t>
  </si>
  <si>
    <t>Предприятие технологического железнодорожного транспорта ЗФ ПАО "ГМК "Норильский никель"</t>
  </si>
  <si>
    <t>Дзержинский филиал АО "Краевая дорожно-эксплуатационная организация"</t>
  </si>
  <si>
    <t>МБОУ Дзержинская средняя школа № 1</t>
  </si>
  <si>
    <t>МБДОУ "Денисовский детский сад "Солнышко"</t>
  </si>
  <si>
    <t>МБДОУ Дзержинский детский сад № 3 "Тополёк" комбинированного вида</t>
  </si>
  <si>
    <t>МБДОУ "Дзержинский детский сад № 2 "Колокольчик" комбинированного вида</t>
  </si>
  <si>
    <t>МБОУ "Орловская СШ"</t>
  </si>
  <si>
    <t>КГБУЗ "Дзержинская районная больница"</t>
  </si>
  <si>
    <t>КГБУ СО "Комплексный центр социального обслуживания населения "Кировский"</t>
  </si>
  <si>
    <t>МБУ "Спортивная школа № 2"</t>
  </si>
  <si>
    <t>МБУДО "Спортивная школа олимпийского резерва по единоборствам" г. Шарыпово</t>
  </si>
  <si>
    <t>МБОУ "Усольская средняя школа"</t>
  </si>
  <si>
    <t>Красноряская дирекция по тепловодоснабжению - структурное подразделение Центральной дирекции по тепловодоснабжению - филиала ОАО "РЖД"</t>
  </si>
  <si>
    <t>ЗФ ПАО "ГМК "Норильский никель" рудник "Таймырский"</t>
  </si>
  <si>
    <t>КГКУ "Противопожарная охрана Красноярского края"</t>
  </si>
  <si>
    <t>МБДОУ "Детский сад № 86 "Брусничка"</t>
  </si>
  <si>
    <t>Абанский филиал АО "Краевая дорожно-эксплуатационная организация"</t>
  </si>
  <si>
    <t>МБУ "Спортивная школа олимпийского резерва "Олимп" имени полного кавалера ордена Славы Алдошина Павла Петровича"</t>
  </si>
  <si>
    <t>МБОУ "Курайская средняя школа"</t>
  </si>
  <si>
    <t>КГБПОУ "Канский политехнический колледж"</t>
  </si>
  <si>
    <t>КГКУ для детей-сирот и детей, оставшихся без попечения родителей "Дзержинский детский дом"</t>
  </si>
  <si>
    <t>МБУ ДО "Центр внешкольной работы"</t>
  </si>
  <si>
    <t>МБУ ДО "Дзержинская школа искусств"</t>
  </si>
  <si>
    <t>МБОУ "Денисовская средняя школа"</t>
  </si>
  <si>
    <t>ООО "Система водоснабжения региона"</t>
  </si>
  <si>
    <t>КГБУ СО "Дзержинский психоневрологический интернат"</t>
  </si>
  <si>
    <t>Администрация Нижнетанайского сельсовета Дзержинского района</t>
  </si>
  <si>
    <t>КГКУ "Дзержинский отдел ветеринарии"</t>
  </si>
  <si>
    <t>КГБУ СО "Комплексный центр социального обслуживания населения "Свердловский"</t>
  </si>
  <si>
    <t>ООО "Красноярский Металлургический завод"</t>
  </si>
  <si>
    <t>АО "Ноприльскгазпром"</t>
  </si>
  <si>
    <t>КГБУ СО "Комплексный центр социального обслуживания населения "Дзержинский"</t>
  </si>
  <si>
    <t>КГБУ "Дзержинское лесничество"</t>
  </si>
  <si>
    <t>АО "Красноярская ТЭЦ-1"</t>
  </si>
  <si>
    <t>Администрация Александро-Ершинского сельсовета Дзержинского района Красноярского края</t>
  </si>
  <si>
    <t>МБОУ "Средняя школа № 8 имени Г.С. Титова"</t>
  </si>
  <si>
    <t>МАДОУ "детский сад № 9 комбинированного вида"</t>
  </si>
  <si>
    <t>МБОУ "Средняя школа № 155 имени Героя Советского Союза Мартынова Д.Д."</t>
  </si>
  <si>
    <t>КГБУ "Психоневрологический интернат для детей "Родничок"</t>
  </si>
  <si>
    <t>ОАО "Красноярский завод цветных металлов имени В.Н. Гулидова"</t>
  </si>
  <si>
    <t>ЗФ ПАО "ГМК "Норильский никель" рудник "Скалистый"</t>
  </si>
  <si>
    <t>МУП "Жилищный сервис"</t>
  </si>
  <si>
    <t>МАОУ "Средняя школа № 149"</t>
  </si>
  <si>
    <t>КГАУЗ "Красноярский краевой Центр профилактики и борьбы со СПИД"</t>
  </si>
  <si>
    <t>КГКУ "Центр занятости населения города Красноярска"</t>
  </si>
  <si>
    <t>КГБПО "Красноярский медицинский техникум"</t>
  </si>
  <si>
    <t>АО "Полюс Красноярск"</t>
  </si>
  <si>
    <t>АО "Балахтинское дорожное ремонтно-строительное управление"</t>
  </si>
  <si>
    <t>КГАУ "Красноярская база авиационной и наземной охраны лесов" (КГАУ "Лесопожарный центр")</t>
  </si>
  <si>
    <t>КГБУ СО "Ачинский психоневрологический интернат"</t>
  </si>
  <si>
    <t>Муниципальное унитарное предприятие тепловых сетей г. Зеленогорска</t>
  </si>
  <si>
    <t>МБДОУ "Детский сад № 2 "Дюймовочка" общеразвивающего вида с приоритетным осуществлением деятельности по художественно-эстетическому развитию детей"</t>
  </si>
  <si>
    <t>МБОУ "Гимназия № 11имени Бориса Ивановича Колесникова"</t>
  </si>
  <si>
    <t>ООО "Управляющая компания "Город"</t>
  </si>
  <si>
    <t>МБУК "Межпоселенческая клубная система" Дзержинского района Красноярского края</t>
  </si>
  <si>
    <t>ОАО "Дзержинское АТП"</t>
  </si>
  <si>
    <t>ООО "Дзержинское АТП М и ЗП"</t>
  </si>
  <si>
    <t>АО "РУСАЛ Красноярский Алюминиевый Завод"</t>
  </si>
  <si>
    <t>МБУДО "Абанская детска музыкальная школа"</t>
  </si>
  <si>
    <t>МБУ "Спортивная школа "Юность"</t>
  </si>
  <si>
    <t>МБУ ДО "Центр творчества и развития "Планета талантов"</t>
  </si>
  <si>
    <t>МБДОУ "Детский сад № 31 "Колокольчик"</t>
  </si>
  <si>
    <r>
      <t xml:space="preserve">Результаты оценки показателей участника смотра-конкурса по номинации «Лучшая организация  работы по охране труда среди работодателей Красноярского края» по отрасли экономики:
</t>
    </r>
    <r>
      <rPr>
        <b/>
        <i/>
        <u/>
        <sz val="16"/>
        <color theme="1"/>
        <rFont val="Calibri"/>
        <family val="2"/>
        <charset val="204"/>
      </rPr>
      <t xml:space="preserve">3. Металлургическое производство и производство готовых металлических изделий, производство машин и оборудования </t>
    </r>
  </si>
  <si>
    <t>ООО "Красноярский жилищно-коммунальный комплекс"</t>
  </si>
  <si>
    <t>МАОУ "Средняя школа № 65 имени воина интернационалиста О.М. Городного"</t>
  </si>
  <si>
    <t>поступило в агентство 07.03.2023</t>
  </si>
  <si>
    <t>поступило в агентство 12.04.2023</t>
  </si>
  <si>
    <t>МАУ ДО "Спортивная школа олимпийского резерва "Сибиряк"</t>
  </si>
  <si>
    <t>поступило в агентство 11.04.2023</t>
  </si>
  <si>
    <t>поступило в агентство 17.04.2023</t>
  </si>
  <si>
    <t>АО "Агрохолдинг "Сибиряк"</t>
  </si>
  <si>
    <t>МБУ "Комбинат благоустройства"        г. Зеленогорск</t>
  </si>
  <si>
    <t>МБУ "Комбинат благоустройства"        г. Железногорск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</si>
</sst>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i/>
      <u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6"/>
      <color theme="1"/>
      <name val="Calibri"/>
      <family val="2"/>
      <charset val="204"/>
    </font>
    <font>
      <b/>
      <i/>
      <u/>
      <sz val="16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b/>
      <sz val="16"/>
      <color rgb="FFFF0000"/>
      <name val="Calibri"/>
      <family val="2"/>
      <charset val="204"/>
    </font>
    <font>
      <sz val="16"/>
      <name val="Calibri"/>
      <family val="2"/>
      <charset val="204"/>
    </font>
    <font>
      <sz val="16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9">
    <xf numFmtId="0" fontId="0" fillId="0" borderId="0" xfId="0"/>
    <xf numFmtId="0" fontId="1" fillId="0" borderId="0" xfId="0" applyFont="1"/>
    <xf numFmtId="0" fontId="20" fillId="0" borderId="0" xfId="0" applyFont="1"/>
    <xf numFmtId="0" fontId="28" fillId="0" borderId="1" xfId="0" applyFont="1" applyBorder="1"/>
    <xf numFmtId="0" fontId="29" fillId="0" borderId="1" xfId="0" applyFont="1" applyBorder="1"/>
    <xf numFmtId="0" fontId="29" fillId="0" borderId="1" xfId="0" applyFont="1" applyBorder="1" applyAlignment="1">
      <alignment horizontal="right"/>
    </xf>
    <xf numFmtId="0" fontId="23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 vertical="top" wrapText="1"/>
    </xf>
    <xf numFmtId="0" fontId="27" fillId="0" borderId="1" xfId="0" applyFont="1" applyBorder="1"/>
    <xf numFmtId="0" fontId="27" fillId="0" borderId="1" xfId="0" applyFont="1" applyBorder="1" applyAlignment="1">
      <alignment horizontal="right"/>
    </xf>
    <xf numFmtId="0" fontId="29" fillId="0" borderId="0" xfId="0" applyFont="1"/>
    <xf numFmtId="0" fontId="28" fillId="0" borderId="0" xfId="0" applyFont="1"/>
    <xf numFmtId="0" fontId="23" fillId="0" borderId="0" xfId="0" applyFont="1" applyAlignment="1">
      <alignment horizontal="center"/>
    </xf>
    <xf numFmtId="0" fontId="29" fillId="0" borderId="1" xfId="0" applyFont="1" applyBorder="1" applyAlignment="1">
      <alignment horizontal="lef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right" wrapText="1"/>
    </xf>
    <xf numFmtId="0" fontId="1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18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/>
    <xf numFmtId="0" fontId="1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6" fillId="0" borderId="0" xfId="0" applyFont="1"/>
    <xf numFmtId="0" fontId="24" fillId="0" borderId="1" xfId="0" applyFont="1" applyBorder="1"/>
    <xf numFmtId="0" fontId="28" fillId="0" borderId="1" xfId="0" applyFont="1" applyBorder="1" applyAlignment="1">
      <alignment horizontal="left"/>
    </xf>
    <xf numFmtId="0" fontId="28" fillId="0" borderId="10" xfId="0" applyFont="1" applyBorder="1"/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right"/>
    </xf>
    <xf numFmtId="0" fontId="28" fillId="0" borderId="1" xfId="0" applyFont="1" applyBorder="1" applyAlignment="1">
      <alignment horizontal="center" vertical="top"/>
    </xf>
    <xf numFmtId="0" fontId="28" fillId="0" borderId="1" xfId="0" applyFont="1" applyBorder="1" applyAlignment="1">
      <alignment horizontal="center" vertical="center" wrapText="1"/>
    </xf>
    <xf numFmtId="0" fontId="30" fillId="0" borderId="1" xfId="0" applyFont="1" applyBorder="1"/>
    <xf numFmtId="49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 vertical="top"/>
    </xf>
    <xf numFmtId="0" fontId="29" fillId="0" borderId="18" xfId="0" applyFont="1" applyBorder="1" applyAlignment="1">
      <alignment horizontal="left" wrapText="1"/>
    </xf>
    <xf numFmtId="0" fontId="18" fillId="0" borderId="1" xfId="0" applyFont="1" applyBorder="1" applyAlignment="1">
      <alignment vertical="top" wrapText="1"/>
    </xf>
    <xf numFmtId="0" fontId="28" fillId="0" borderId="13" xfId="0" applyFont="1" applyBorder="1" applyAlignment="1">
      <alignment horizontal="left" vertical="top" wrapText="1"/>
    </xf>
    <xf numFmtId="0" fontId="28" fillId="0" borderId="1" xfId="0" applyFont="1" applyBorder="1" applyAlignment="1">
      <alignment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center" textRotation="90"/>
    </xf>
    <xf numFmtId="49" fontId="27" fillId="0" borderId="17" xfId="0" applyNumberFormat="1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49" fontId="27" fillId="0" borderId="15" xfId="0" applyNumberFormat="1" applyFont="1" applyBorder="1" applyAlignment="1">
      <alignment horizontal="center"/>
    </xf>
    <xf numFmtId="49" fontId="27" fillId="0" borderId="6" xfId="0" applyNumberFormat="1" applyFont="1" applyBorder="1" applyAlignment="1">
      <alignment horizontal="center"/>
    </xf>
    <xf numFmtId="0" fontId="27" fillId="0" borderId="15" xfId="0" applyFont="1" applyBorder="1"/>
    <xf numFmtId="0" fontId="1" fillId="0" borderId="1" xfId="0" applyFont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/>
    </xf>
    <xf numFmtId="0" fontId="28" fillId="0" borderId="5" xfId="0" applyFont="1" applyBorder="1" applyAlignment="1">
      <alignment horizontal="left" vertical="top" wrapText="1"/>
    </xf>
    <xf numFmtId="0" fontId="28" fillId="0" borderId="16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1" fillId="0" borderId="0" xfId="0" applyFont="1"/>
    <xf numFmtId="0" fontId="17" fillId="0" borderId="0" xfId="0" applyFont="1"/>
    <xf numFmtId="0" fontId="27" fillId="0" borderId="0" xfId="0" applyFont="1"/>
    <xf numFmtId="0" fontId="19" fillId="0" borderId="0" xfId="0" applyFont="1" applyAlignment="1">
      <alignment horizontal="right"/>
    </xf>
    <xf numFmtId="0" fontId="1" fillId="0" borderId="13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textRotation="90"/>
    </xf>
    <xf numFmtId="0" fontId="1" fillId="0" borderId="1" xfId="0" applyFont="1" applyBorder="1"/>
    <xf numFmtId="49" fontId="6" fillId="0" borderId="1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16" fillId="0" borderId="15" xfId="0" applyFont="1" applyBorder="1"/>
    <xf numFmtId="0" fontId="2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8" fillId="0" borderId="0" xfId="0" applyFont="1"/>
    <xf numFmtId="0" fontId="1" fillId="0" borderId="0" xfId="0" applyFont="1" applyAlignment="1">
      <alignment wrapText="1"/>
    </xf>
    <xf numFmtId="0" fontId="16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6" fillId="0" borderId="1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0" xfId="0" applyFont="1"/>
    <xf numFmtId="0" fontId="1" fillId="0" borderId="22" xfId="0" applyFont="1" applyBorder="1"/>
    <xf numFmtId="0" fontId="19" fillId="0" borderId="0" xfId="0" applyFont="1"/>
    <xf numFmtId="0" fontId="18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vertical="top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10" xfId="0" applyFont="1" applyBorder="1"/>
    <xf numFmtId="0" fontId="28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25" fillId="0" borderId="0" xfId="0" applyFont="1"/>
    <xf numFmtId="0" fontId="3" fillId="0" borderId="1" xfId="0" applyFont="1" applyBorder="1" applyAlignment="1">
      <alignment horizontal="center" vertical="top" wrapText="1"/>
    </xf>
    <xf numFmtId="0" fontId="30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16" fillId="0" borderId="1" xfId="0" applyFont="1" applyBorder="1"/>
    <xf numFmtId="0" fontId="31" fillId="0" borderId="1" xfId="0" applyFont="1" applyBorder="1" applyAlignment="1">
      <alignment horizontal="center"/>
    </xf>
    <xf numFmtId="0" fontId="33" fillId="0" borderId="1" xfId="0" applyFont="1" applyBorder="1"/>
    <xf numFmtId="0" fontId="37" fillId="0" borderId="0" xfId="0" applyFont="1" applyAlignment="1">
      <alignment horizontal="right" wrapText="1"/>
    </xf>
    <xf numFmtId="0" fontId="27" fillId="0" borderId="10" xfId="0" applyFont="1" applyBorder="1" applyAlignment="1">
      <alignment horizontal="center"/>
    </xf>
    <xf numFmtId="49" fontId="27" fillId="0" borderId="11" xfId="0" applyNumberFormat="1" applyFont="1" applyBorder="1" applyAlignment="1">
      <alignment horizontal="center" vertical="center" wrapText="1"/>
    </xf>
    <xf numFmtId="0" fontId="38" fillId="0" borderId="1" xfId="0" applyFont="1" applyBorder="1"/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wrapText="1"/>
    </xf>
    <xf numFmtId="0" fontId="18" fillId="0" borderId="13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90"/>
    </xf>
    <xf numFmtId="0" fontId="40" fillId="0" borderId="1" xfId="0" applyFont="1" applyBorder="1" applyAlignment="1">
      <alignment wrapText="1"/>
    </xf>
    <xf numFmtId="0" fontId="30" fillId="0" borderId="1" xfId="0" applyFont="1" applyBorder="1" applyAlignment="1">
      <alignment wrapText="1"/>
    </xf>
    <xf numFmtId="0" fontId="30" fillId="0" borderId="1" xfId="0" applyFont="1" applyBorder="1" applyAlignment="1">
      <alignment horizontal="right" wrapText="1"/>
    </xf>
    <xf numFmtId="0" fontId="28" fillId="4" borderId="0" xfId="0" applyFont="1" applyFill="1"/>
    <xf numFmtId="0" fontId="29" fillId="0" borderId="1" xfId="0" applyFont="1" applyBorder="1" applyAlignment="1">
      <alignment horizontal="center" vertical="top"/>
    </xf>
    <xf numFmtId="0" fontId="1" fillId="4" borderId="0" xfId="0" applyFont="1" applyFill="1"/>
    <xf numFmtId="0" fontId="30" fillId="2" borderId="1" xfId="0" applyFont="1" applyFill="1" applyBorder="1"/>
    <xf numFmtId="0" fontId="30" fillId="0" borderId="12" xfId="0" applyFont="1" applyBorder="1"/>
    <xf numFmtId="0" fontId="43" fillId="0" borderId="1" xfId="0" applyFont="1" applyBorder="1"/>
    <xf numFmtId="0" fontId="45" fillId="0" borderId="1" xfId="0" applyFont="1" applyBorder="1" applyAlignment="1">
      <alignment horizontal="right"/>
    </xf>
    <xf numFmtId="0" fontId="43" fillId="0" borderId="1" xfId="0" applyFont="1" applyBorder="1" applyAlignment="1">
      <alignment horizontal="center"/>
    </xf>
    <xf numFmtId="0" fontId="43" fillId="0" borderId="1" xfId="0" applyFont="1" applyBorder="1" applyAlignment="1">
      <alignment horizontal="right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43" fillId="0" borderId="14" xfId="0" applyFont="1" applyBorder="1"/>
    <xf numFmtId="0" fontId="44" fillId="0" borderId="1" xfId="0" applyFont="1" applyBorder="1" applyAlignment="1">
      <alignment horizontal="right"/>
    </xf>
    <xf numFmtId="0" fontId="44" fillId="0" borderId="1" xfId="0" applyFont="1" applyBorder="1"/>
    <xf numFmtId="0" fontId="30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justify" wrapText="1"/>
    </xf>
    <xf numFmtId="0" fontId="30" fillId="0" borderId="1" xfId="0" applyFont="1" applyBorder="1" applyAlignment="1">
      <alignment horizontal="right" vertical="center"/>
    </xf>
    <xf numFmtId="0" fontId="49" fillId="0" borderId="0" xfId="0" applyFont="1"/>
    <xf numFmtId="0" fontId="49" fillId="0" borderId="1" xfId="0" applyFont="1" applyBorder="1" applyAlignment="1">
      <alignment horizontal="left" vertical="top" wrapText="1"/>
    </xf>
    <xf numFmtId="0" fontId="49" fillId="0" borderId="1" xfId="0" applyFont="1" applyBorder="1" applyAlignment="1">
      <alignment vertical="top" wrapText="1"/>
    </xf>
    <xf numFmtId="0" fontId="51" fillId="0" borderId="1" xfId="0" applyFont="1" applyBorder="1" applyAlignment="1">
      <alignment vertical="top" wrapText="1"/>
    </xf>
    <xf numFmtId="0" fontId="52" fillId="0" borderId="1" xfId="0" applyFont="1" applyBorder="1" applyAlignment="1">
      <alignment horizontal="center" vertical="center" textRotation="90"/>
    </xf>
    <xf numFmtId="0" fontId="52" fillId="0" borderId="1" xfId="0" applyFont="1" applyBorder="1" applyAlignment="1">
      <alignment horizontal="center"/>
    </xf>
    <xf numFmtId="49" fontId="53" fillId="0" borderId="1" xfId="0" applyNumberFormat="1" applyFont="1" applyBorder="1" applyAlignment="1">
      <alignment horizontal="center" vertical="center" wrapText="1"/>
    </xf>
    <xf numFmtId="49" fontId="52" fillId="0" borderId="1" xfId="0" applyNumberFormat="1" applyFont="1" applyBorder="1" applyAlignment="1">
      <alignment horizontal="center"/>
    </xf>
    <xf numFmtId="0" fontId="54" fillId="0" borderId="1" xfId="0" applyFont="1" applyBorder="1"/>
    <xf numFmtId="0" fontId="49" fillId="0" borderId="1" xfId="0" applyFont="1" applyBorder="1"/>
    <xf numFmtId="0" fontId="55" fillId="0" borderId="1" xfId="0" applyFont="1" applyBorder="1" applyAlignment="1">
      <alignment wrapText="1"/>
    </xf>
    <xf numFmtId="0" fontId="55" fillId="0" borderId="1" xfId="0" applyFont="1" applyBorder="1"/>
    <xf numFmtId="0" fontId="54" fillId="0" borderId="1" xfId="0" applyFont="1" applyBorder="1" applyAlignment="1">
      <alignment vertical="center"/>
    </xf>
    <xf numFmtId="0" fontId="55" fillId="0" borderId="1" xfId="0" applyFont="1" applyBorder="1" applyAlignment="1">
      <alignment horizontal="right"/>
    </xf>
    <xf numFmtId="0" fontId="56" fillId="0" borderId="1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/>
    </xf>
    <xf numFmtId="0" fontId="54" fillId="0" borderId="1" xfId="0" applyFont="1" applyBorder="1" applyAlignment="1">
      <alignment horizontal="right"/>
    </xf>
    <xf numFmtId="0" fontId="55" fillId="0" borderId="1" xfId="0" applyFont="1" applyBorder="1" applyAlignment="1">
      <alignment horizontal="left"/>
    </xf>
    <xf numFmtId="0" fontId="30" fillId="0" borderId="13" xfId="0" applyFont="1" applyBorder="1" applyAlignment="1">
      <alignment wrapText="1"/>
    </xf>
    <xf numFmtId="0" fontId="30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left" vertical="top" wrapText="1"/>
    </xf>
    <xf numFmtId="0" fontId="30" fillId="0" borderId="6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center" vertical="center" textRotation="90"/>
    </xf>
    <xf numFmtId="49" fontId="38" fillId="0" borderId="17" xfId="0" applyNumberFormat="1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/>
    </xf>
    <xf numFmtId="49" fontId="38" fillId="0" borderId="15" xfId="0" applyNumberFormat="1" applyFont="1" applyBorder="1" applyAlignment="1">
      <alignment horizontal="center"/>
    </xf>
    <xf numFmtId="49" fontId="38" fillId="0" borderId="6" xfId="0" applyNumberFormat="1" applyFont="1" applyBorder="1" applyAlignment="1">
      <alignment horizontal="center"/>
    </xf>
    <xf numFmtId="0" fontId="38" fillId="0" borderId="15" xfId="0" applyFont="1" applyBorder="1"/>
    <xf numFmtId="0" fontId="43" fillId="0" borderId="1" xfId="0" applyFont="1" applyBorder="1" applyAlignment="1">
      <alignment horizontal="left" vertical="center" wrapText="1"/>
    </xf>
    <xf numFmtId="0" fontId="31" fillId="0" borderId="1" xfId="0" applyFont="1" applyBorder="1"/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wrapText="1"/>
    </xf>
    <xf numFmtId="0" fontId="31" fillId="0" borderId="10" xfId="0" applyFont="1" applyBorder="1" applyAlignment="1">
      <alignment horizontal="center"/>
    </xf>
    <xf numFmtId="0" fontId="31" fillId="0" borderId="1" xfId="0" applyFont="1" applyBorder="1" applyAlignment="1">
      <alignment horizontal="center" wrapText="1"/>
    </xf>
    <xf numFmtId="0" fontId="43" fillId="0" borderId="10" xfId="0" applyFont="1" applyBorder="1" applyAlignment="1">
      <alignment horizontal="right"/>
    </xf>
    <xf numFmtId="0" fontId="30" fillId="0" borderId="10" xfId="0" applyFont="1" applyBorder="1"/>
    <xf numFmtId="0" fontId="43" fillId="0" borderId="1" xfId="0" applyFont="1" applyBorder="1" applyAlignment="1">
      <alignment wrapText="1"/>
    </xf>
    <xf numFmtId="0" fontId="39" fillId="0" borderId="1" xfId="0" applyFont="1" applyBorder="1" applyAlignment="1">
      <alignment wrapText="1"/>
    </xf>
    <xf numFmtId="0" fontId="38" fillId="0" borderId="1" xfId="0" applyFont="1" applyBorder="1" applyAlignment="1">
      <alignment horizontal="center"/>
    </xf>
    <xf numFmtId="49" fontId="38" fillId="0" borderId="1" xfId="0" applyNumberFormat="1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/>
    </xf>
    <xf numFmtId="0" fontId="0" fillId="0" borderId="1" xfId="0" applyBorder="1"/>
    <xf numFmtId="0" fontId="42" fillId="0" borderId="1" xfId="0" applyFont="1" applyBorder="1"/>
    <xf numFmtId="0" fontId="0" fillId="0" borderId="1" xfId="0" applyBorder="1" applyAlignment="1">
      <alignment horizontal="right" wrapText="1"/>
    </xf>
    <xf numFmtId="0" fontId="43" fillId="0" borderId="18" xfId="0" applyFont="1" applyBorder="1" applyAlignment="1">
      <alignment horizontal="left" wrapText="1"/>
    </xf>
    <xf numFmtId="0" fontId="30" fillId="0" borderId="18" xfId="0" applyFont="1" applyBorder="1" applyAlignment="1">
      <alignment horizontal="right" vertical="center"/>
    </xf>
    <xf numFmtId="0" fontId="43" fillId="3" borderId="1" xfId="0" applyFont="1" applyFill="1" applyBorder="1" applyAlignment="1">
      <alignment horizontal="right"/>
    </xf>
    <xf numFmtId="0" fontId="30" fillId="0" borderId="1" xfId="0" applyFont="1" applyBorder="1" applyAlignment="1">
      <alignment vertical="center"/>
    </xf>
    <xf numFmtId="0" fontId="43" fillId="0" borderId="1" xfId="0" applyFont="1" applyBorder="1" applyAlignment="1">
      <alignment horizontal="left"/>
    </xf>
    <xf numFmtId="0" fontId="30" fillId="0" borderId="1" xfId="0" applyFont="1" applyBorder="1" applyAlignment="1">
      <alignment horizontal="right"/>
    </xf>
    <xf numFmtId="0" fontId="58" fillId="0" borderId="1" xfId="0" applyFont="1" applyBorder="1" applyAlignment="1">
      <alignment horizontal="left"/>
    </xf>
    <xf numFmtId="0" fontId="42" fillId="0" borderId="1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right"/>
    </xf>
    <xf numFmtId="0" fontId="43" fillId="0" borderId="18" xfId="0" applyFont="1" applyBorder="1" applyAlignment="1">
      <alignment horizontal="right"/>
    </xf>
    <xf numFmtId="0" fontId="43" fillId="2" borderId="10" xfId="0" applyFont="1" applyFill="1" applyBorder="1" applyAlignment="1">
      <alignment horizontal="right"/>
    </xf>
    <xf numFmtId="0" fontId="43" fillId="2" borderId="1" xfId="0" applyFont="1" applyFill="1" applyBorder="1" applyAlignment="1">
      <alignment horizontal="right"/>
    </xf>
    <xf numFmtId="0" fontId="38" fillId="0" borderId="1" xfId="0" applyFont="1" applyBorder="1" applyAlignment="1">
      <alignment horizontal="right"/>
    </xf>
    <xf numFmtId="0" fontId="40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right"/>
    </xf>
    <xf numFmtId="0" fontId="44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right" wrapText="1"/>
    </xf>
    <xf numFmtId="0" fontId="30" fillId="3" borderId="1" xfId="0" applyFont="1" applyFill="1" applyBorder="1" applyAlignment="1">
      <alignment wrapText="1"/>
    </xf>
    <xf numFmtId="0" fontId="43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43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vertical="top" wrapText="1"/>
    </xf>
    <xf numFmtId="0" fontId="4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right" wrapText="1"/>
    </xf>
    <xf numFmtId="0" fontId="30" fillId="0" borderId="1" xfId="0" applyFont="1" applyBorder="1" applyAlignment="1">
      <alignment horizontal="left" vertical="top"/>
    </xf>
    <xf numFmtId="0" fontId="44" fillId="0" borderId="22" xfId="0" applyFont="1" applyBorder="1" applyAlignment="1">
      <alignment horizontal="right"/>
    </xf>
    <xf numFmtId="0" fontId="31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left" vertical="top" wrapText="1"/>
    </xf>
    <xf numFmtId="0" fontId="43" fillId="0" borderId="15" xfId="0" applyFont="1" applyBorder="1" applyAlignment="1">
      <alignment horizontal="right"/>
    </xf>
    <xf numFmtId="0" fontId="43" fillId="2" borderId="15" xfId="0" applyFont="1" applyFill="1" applyBorder="1" applyAlignment="1">
      <alignment horizontal="right"/>
    </xf>
    <xf numFmtId="0" fontId="31" fillId="0" borderId="15" xfId="0" applyFont="1" applyBorder="1" applyAlignment="1">
      <alignment horizontal="center" vertical="center"/>
    </xf>
    <xf numFmtId="0" fontId="30" fillId="0" borderId="15" xfId="0" applyFont="1" applyBorder="1"/>
    <xf numFmtId="0" fontId="30" fillId="0" borderId="18" xfId="0" applyFont="1" applyBorder="1"/>
    <xf numFmtId="0" fontId="38" fillId="0" borderId="10" xfId="0" applyFont="1" applyBorder="1"/>
    <xf numFmtId="0" fontId="30" fillId="2" borderId="10" xfId="0" applyFont="1" applyFill="1" applyBorder="1"/>
    <xf numFmtId="0" fontId="39" fillId="0" borderId="1" xfId="0" applyFont="1" applyBorder="1" applyAlignment="1">
      <alignment horizontal="center"/>
    </xf>
    <xf numFmtId="0" fontId="1" fillId="5" borderId="0" xfId="0" applyFont="1" applyFill="1"/>
    <xf numFmtId="0" fontId="28" fillId="5" borderId="0" xfId="0" applyFont="1" applyFill="1"/>
    <xf numFmtId="0" fontId="34" fillId="0" borderId="0" xfId="0" applyFont="1" applyAlignment="1">
      <alignment vertical="center" wrapText="1"/>
    </xf>
    <xf numFmtId="0" fontId="32" fillId="0" borderId="1" xfId="0" applyFont="1" applyBorder="1"/>
    <xf numFmtId="49" fontId="30" fillId="0" borderId="1" xfId="0" applyNumberFormat="1" applyFont="1" applyBorder="1" applyAlignment="1">
      <alignment horizontal="right"/>
    </xf>
    <xf numFmtId="0" fontId="30" fillId="0" borderId="3" xfId="0" applyFont="1" applyBorder="1"/>
    <xf numFmtId="0" fontId="37" fillId="0" borderId="0" xfId="0" applyFont="1" applyAlignment="1">
      <alignment wrapText="1"/>
    </xf>
    <xf numFmtId="0" fontId="34" fillId="0" borderId="4" xfId="0" applyFont="1" applyBorder="1" applyAlignment="1">
      <alignment vertical="center" wrapText="1"/>
    </xf>
    <xf numFmtId="0" fontId="30" fillId="0" borderId="0" xfId="0" applyFont="1" applyAlignment="1">
      <alignment wrapText="1"/>
    </xf>
    <xf numFmtId="0" fontId="47" fillId="0" borderId="0" xfId="0" applyFont="1" applyAlignment="1">
      <alignment vertical="center" wrapText="1"/>
    </xf>
    <xf numFmtId="0" fontId="30" fillId="0" borderId="18" xfId="0" applyFont="1" applyBorder="1" applyAlignment="1">
      <alignment wrapText="1"/>
    </xf>
    <xf numFmtId="0" fontId="43" fillId="0" borderId="1" xfId="0" applyFont="1" applyBorder="1" applyAlignment="1">
      <alignment horizontal="left" wrapText="1"/>
    </xf>
    <xf numFmtId="0" fontId="43" fillId="0" borderId="18" xfId="0" applyFont="1" applyBorder="1"/>
    <xf numFmtId="0" fontId="4" fillId="0" borderId="0" xfId="0" applyFont="1" applyAlignment="1">
      <alignment vertical="center" wrapText="1"/>
    </xf>
    <xf numFmtId="0" fontId="30" fillId="0" borderId="10" xfId="0" applyFont="1" applyBorder="1" applyAlignment="1">
      <alignment horizontal="right"/>
    </xf>
    <xf numFmtId="0" fontId="43" fillId="0" borderId="0" xfId="0" applyFont="1" applyAlignment="1">
      <alignment horizontal="right"/>
    </xf>
    <xf numFmtId="0" fontId="38" fillId="0" borderId="10" xfId="0" applyFont="1" applyBorder="1" applyAlignment="1">
      <alignment horizontal="right"/>
    </xf>
    <xf numFmtId="0" fontId="44" fillId="0" borderId="10" xfId="0" applyFont="1" applyBorder="1" applyAlignment="1">
      <alignment horizontal="right"/>
    </xf>
    <xf numFmtId="0" fontId="36" fillId="0" borderId="4" xfId="0" applyFont="1" applyBorder="1" applyAlignment="1">
      <alignment vertical="center" wrapText="1"/>
    </xf>
    <xf numFmtId="0" fontId="31" fillId="0" borderId="1" xfId="0" applyFont="1" applyBorder="1" applyAlignment="1">
      <alignment horizontal="right"/>
    </xf>
    <xf numFmtId="0" fontId="30" fillId="0" borderId="22" xfId="0" applyFont="1" applyBorder="1"/>
    <xf numFmtId="0" fontId="3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30" fillId="0" borderId="10" xfId="0" applyFont="1" applyBorder="1" applyAlignment="1">
      <alignment wrapText="1"/>
    </xf>
    <xf numFmtId="0" fontId="43" fillId="0" borderId="17" xfId="0" applyFont="1" applyBorder="1" applyAlignment="1">
      <alignment horizontal="right"/>
    </xf>
    <xf numFmtId="0" fontId="38" fillId="0" borderId="18" xfId="0" applyFont="1" applyBorder="1"/>
    <xf numFmtId="0" fontId="43" fillId="0" borderId="6" xfId="0" applyFont="1" applyBorder="1" applyAlignment="1">
      <alignment horizontal="right"/>
    </xf>
    <xf numFmtId="0" fontId="30" fillId="2" borderId="15" xfId="0" applyFont="1" applyFill="1" applyBorder="1"/>
    <xf numFmtId="0" fontId="30" fillId="2" borderId="18" xfId="0" applyFont="1" applyFill="1" applyBorder="1"/>
    <xf numFmtId="0" fontId="38" fillId="0" borderId="22" xfId="0" applyFont="1" applyBorder="1"/>
    <xf numFmtId="0" fontId="44" fillId="0" borderId="22" xfId="0" applyFont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46" fillId="0" borderId="1" xfId="0" applyFont="1" applyBorder="1"/>
    <xf numFmtId="0" fontId="4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30" fillId="0" borderId="13" xfId="0" applyFont="1" applyBorder="1" applyAlignment="1">
      <alignment horizontal="left" vertical="top" wrapText="1"/>
    </xf>
    <xf numFmtId="0" fontId="38" fillId="0" borderId="1" xfId="0" applyFont="1" applyBorder="1" applyAlignment="1">
      <alignment vertical="top" wrapText="1"/>
    </xf>
    <xf numFmtId="0" fontId="38" fillId="0" borderId="7" xfId="0" applyFont="1" applyBorder="1" applyAlignment="1">
      <alignment horizontal="left" vertical="top" wrapText="1"/>
    </xf>
    <xf numFmtId="0" fontId="30" fillId="3" borderId="1" xfId="0" applyFont="1" applyFill="1" applyBorder="1"/>
    <xf numFmtId="0" fontId="43" fillId="0" borderId="15" xfId="0" applyFont="1" applyBorder="1" applyAlignment="1">
      <alignment horizontal="left" wrapText="1"/>
    </xf>
    <xf numFmtId="0" fontId="30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center" vertical="top" wrapText="1"/>
    </xf>
    <xf numFmtId="0" fontId="28" fillId="3" borderId="1" xfId="0" applyFont="1" applyFill="1" applyBorder="1" applyAlignment="1">
      <alignment horizontal="left" vertical="top" wrapText="1"/>
    </xf>
    <xf numFmtId="49" fontId="27" fillId="3" borderId="15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43" fillId="0" borderId="1" xfId="0" applyFont="1" applyBorder="1" applyAlignment="1">
      <alignment horizontal="left" vertical="top"/>
    </xf>
    <xf numFmtId="0" fontId="43" fillId="0" borderId="0" xfId="0" applyFont="1" applyAlignment="1">
      <alignment horizontal="left" vertical="top"/>
    </xf>
    <xf numFmtId="0" fontId="55" fillId="3" borderId="1" xfId="0" applyFont="1" applyFill="1" applyBorder="1" applyAlignment="1">
      <alignment wrapText="1"/>
    </xf>
    <xf numFmtId="0" fontId="55" fillId="3" borderId="1" xfId="0" applyFont="1" applyFill="1" applyBorder="1"/>
    <xf numFmtId="0" fontId="54" fillId="3" borderId="1" xfId="0" applyFont="1" applyFill="1" applyBorder="1"/>
    <xf numFmtId="0" fontId="31" fillId="3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left"/>
    </xf>
    <xf numFmtId="0" fontId="28" fillId="3" borderId="0" xfId="0" applyFont="1" applyFill="1"/>
    <xf numFmtId="0" fontId="1" fillId="3" borderId="0" xfId="0" applyFont="1" applyFill="1"/>
    <xf numFmtId="0" fontId="20" fillId="3" borderId="0" xfId="0" applyFont="1" applyFill="1"/>
    <xf numFmtId="0" fontId="30" fillId="3" borderId="1" xfId="0" applyFont="1" applyFill="1" applyBorder="1" applyAlignment="1">
      <alignment horizontal="right"/>
    </xf>
    <xf numFmtId="0" fontId="43" fillId="3" borderId="18" xfId="0" applyFont="1" applyFill="1" applyBorder="1" applyAlignment="1">
      <alignment horizontal="right"/>
    </xf>
    <xf numFmtId="0" fontId="30" fillId="3" borderId="10" xfId="0" applyFont="1" applyFill="1" applyBorder="1"/>
    <xf numFmtId="0" fontId="30" fillId="3" borderId="10" xfId="0" applyFont="1" applyFill="1" applyBorder="1" applyAlignment="1">
      <alignment horizontal="right"/>
    </xf>
    <xf numFmtId="0" fontId="43" fillId="3" borderId="1" xfId="0" applyFont="1" applyFill="1" applyBorder="1"/>
    <xf numFmtId="0" fontId="29" fillId="3" borderId="1" xfId="0" applyFont="1" applyFill="1" applyBorder="1" applyAlignment="1">
      <alignment horizontal="center" vertical="top"/>
    </xf>
    <xf numFmtId="0" fontId="42" fillId="3" borderId="1" xfId="0" applyFont="1" applyFill="1" applyBorder="1" applyAlignment="1">
      <alignment horizontal="right"/>
    </xf>
    <xf numFmtId="0" fontId="0" fillId="3" borderId="1" xfId="0" applyFill="1" applyBorder="1"/>
    <xf numFmtId="0" fontId="38" fillId="3" borderId="1" xfId="0" applyFont="1" applyFill="1" applyBorder="1" applyAlignment="1">
      <alignment horizontal="center"/>
    </xf>
    <xf numFmtId="0" fontId="59" fillId="3" borderId="1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 vertical="top"/>
    </xf>
    <xf numFmtId="0" fontId="30" fillId="3" borderId="1" xfId="0" applyFont="1" applyFill="1" applyBorder="1" applyAlignment="1">
      <alignment vertical="center" wrapText="1"/>
    </xf>
    <xf numFmtId="0" fontId="43" fillId="3" borderId="1" xfId="0" applyFont="1" applyFill="1" applyBorder="1" applyAlignment="1">
      <alignment vertical="center" wrapText="1"/>
    </xf>
    <xf numFmtId="0" fontId="31" fillId="3" borderId="1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right" wrapText="1"/>
    </xf>
    <xf numFmtId="0" fontId="33" fillId="3" borderId="1" xfId="0" applyFont="1" applyFill="1" applyBorder="1"/>
    <xf numFmtId="0" fontId="43" fillId="3" borderId="1" xfId="0" applyFont="1" applyFill="1" applyBorder="1" applyAlignment="1">
      <alignment wrapText="1"/>
    </xf>
    <xf numFmtId="0" fontId="4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40" fillId="3" borderId="1" xfId="0" applyFont="1" applyFill="1" applyBorder="1" applyAlignment="1">
      <alignment horizontal="left" vertical="center" wrapText="1"/>
    </xf>
    <xf numFmtId="0" fontId="43" fillId="3" borderId="1" xfId="0" applyFont="1" applyFill="1" applyBorder="1" applyAlignment="1">
      <alignment horizontal="left"/>
    </xf>
    <xf numFmtId="0" fontId="30" fillId="3" borderId="1" xfId="0" applyFont="1" applyFill="1" applyBorder="1" applyAlignment="1">
      <alignment horizontal="left" vertical="center" wrapText="1"/>
    </xf>
    <xf numFmtId="0" fontId="40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wrapText="1"/>
    </xf>
    <xf numFmtId="0" fontId="30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15" xfId="0" applyFont="1" applyBorder="1" applyAlignment="1">
      <alignment horizontal="left" vertical="center"/>
    </xf>
    <xf numFmtId="0" fontId="30" fillId="0" borderId="10" xfId="0" applyFont="1" applyBorder="1" applyAlignment="1">
      <alignment horizontal="left"/>
    </xf>
    <xf numFmtId="0" fontId="30" fillId="0" borderId="18" xfId="0" applyFont="1" applyBorder="1" applyAlignment="1">
      <alignment horizontal="left" wrapText="1"/>
    </xf>
    <xf numFmtId="0" fontId="30" fillId="0" borderId="1" xfId="0" applyFont="1" applyBorder="1" applyAlignment="1">
      <alignment horizontal="left" wrapText="1"/>
    </xf>
    <xf numFmtId="0" fontId="29" fillId="3" borderId="1" xfId="0" applyFont="1" applyFill="1" applyBorder="1"/>
    <xf numFmtId="0" fontId="28" fillId="3" borderId="1" xfId="0" applyFont="1" applyFill="1" applyBorder="1" applyAlignment="1">
      <alignment horizontal="right"/>
    </xf>
    <xf numFmtId="0" fontId="28" fillId="3" borderId="1" xfId="0" applyFont="1" applyFill="1" applyBorder="1"/>
    <xf numFmtId="0" fontId="60" fillId="0" borderId="1" xfId="0" applyFont="1" applyBorder="1"/>
    <xf numFmtId="0" fontId="61" fillId="0" borderId="1" xfId="0" applyFont="1" applyBorder="1"/>
    <xf numFmtId="0" fontId="62" fillId="0" borderId="1" xfId="0" applyFont="1" applyBorder="1" applyAlignment="1">
      <alignment horizontal="center"/>
    </xf>
    <xf numFmtId="0" fontId="63" fillId="0" borderId="1" xfId="0" applyFont="1" applyBorder="1"/>
    <xf numFmtId="0" fontId="61" fillId="0" borderId="1" xfId="0" applyFont="1" applyBorder="1" applyAlignment="1">
      <alignment vertical="center"/>
    </xf>
    <xf numFmtId="0" fontId="64" fillId="0" borderId="1" xfId="0" applyFont="1" applyBorder="1" applyAlignment="1">
      <alignment horizontal="left"/>
    </xf>
    <xf numFmtId="0" fontId="60" fillId="0" borderId="1" xfId="0" applyFont="1" applyBorder="1" applyAlignment="1">
      <alignment horizontal="right"/>
    </xf>
    <xf numFmtId="0" fontId="30" fillId="0" borderId="15" xfId="0" applyFont="1" applyBorder="1" applyAlignment="1">
      <alignment horizontal="left" vertical="top"/>
    </xf>
    <xf numFmtId="0" fontId="30" fillId="0" borderId="15" xfId="0" applyFont="1" applyBorder="1" applyAlignment="1">
      <alignment vertical="top" wrapText="1"/>
    </xf>
    <xf numFmtId="0" fontId="60" fillId="0" borderId="18" xfId="0" applyFont="1" applyBorder="1" applyAlignment="1">
      <alignment wrapText="1"/>
    </xf>
    <xf numFmtId="0" fontId="30" fillId="3" borderId="13" xfId="0" applyFont="1" applyFill="1" applyBorder="1"/>
    <xf numFmtId="0" fontId="43" fillId="0" borderId="17" xfId="0" applyFont="1" applyBorder="1"/>
    <xf numFmtId="0" fontId="43" fillId="0" borderId="15" xfId="0" applyFont="1" applyBorder="1"/>
    <xf numFmtId="0" fontId="43" fillId="0" borderId="6" xfId="0" applyFont="1" applyBorder="1"/>
    <xf numFmtId="0" fontId="60" fillId="0" borderId="14" xfId="0" applyFont="1" applyBorder="1"/>
    <xf numFmtId="0" fontId="43" fillId="3" borderId="15" xfId="0" applyFont="1" applyFill="1" applyBorder="1"/>
    <xf numFmtId="0" fontId="30" fillId="0" borderId="7" xfId="0" applyFont="1" applyBorder="1" applyAlignment="1">
      <alignment horizontal="center" wrapText="1"/>
    </xf>
    <xf numFmtId="0" fontId="30" fillId="0" borderId="7" xfId="0" applyFont="1" applyBorder="1"/>
    <xf numFmtId="0" fontId="38" fillId="0" borderId="7" xfId="0" applyFont="1" applyBorder="1"/>
    <xf numFmtId="0" fontId="38" fillId="0" borderId="1" xfId="0" applyFont="1" applyBorder="1" applyAlignment="1">
      <alignment horizontal="left" vertical="top" wrapText="1"/>
    </xf>
    <xf numFmtId="0" fontId="61" fillId="0" borderId="1" xfId="0" applyFont="1" applyBorder="1" applyAlignment="1">
      <alignment horizontal="right"/>
    </xf>
    <xf numFmtId="0" fontId="50" fillId="0" borderId="1" xfId="0" applyFont="1" applyBorder="1" applyAlignment="1">
      <alignment vertical="top" wrapText="1"/>
    </xf>
    <xf numFmtId="0" fontId="52" fillId="0" borderId="1" xfId="0" applyFont="1" applyBorder="1" applyAlignment="1">
      <alignment vertical="top" wrapText="1"/>
    </xf>
    <xf numFmtId="0" fontId="55" fillId="0" borderId="0" xfId="0" applyFont="1" applyAlignment="1">
      <alignment horizontal="left"/>
    </xf>
    <xf numFmtId="0" fontId="37" fillId="0" borderId="0" xfId="0" applyFont="1" applyAlignment="1">
      <alignment horizontal="right" wrapText="1"/>
    </xf>
    <xf numFmtId="0" fontId="28" fillId="0" borderId="2" xfId="0" applyFont="1" applyBorder="1" applyAlignment="1">
      <alignment horizontal="center" vertical="top" wrapText="1"/>
    </xf>
    <xf numFmtId="0" fontId="28" fillId="0" borderId="8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34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9" xfId="0" applyFont="1" applyBorder="1" applyAlignment="1">
      <alignment horizontal="left" vertical="top" wrapText="1"/>
    </xf>
    <xf numFmtId="0" fontId="37" fillId="0" borderId="0" xfId="0" applyFont="1" applyAlignment="1">
      <alignment horizontal="center" wrapText="1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left" vertical="top" wrapText="1"/>
    </xf>
    <xf numFmtId="0" fontId="34" fillId="0" borderId="2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3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8" fillId="0" borderId="20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0" fontId="36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CCFFFF"/>
      <color rgb="FFFFFFCC"/>
      <color rgb="FF99CCFF"/>
      <color rgb="FFFF99CC"/>
      <color rgb="FFFFCCCC"/>
      <color rgb="FFFF99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31"/>
  <sheetViews>
    <sheetView zoomScale="60" zoomScaleNormal="60" workbookViewId="0">
      <pane xSplit="3" ySplit="4" topLeftCell="D9" activePane="bottomRight" state="frozen"/>
      <selection pane="topRight" activeCell="D1" sqref="D1"/>
      <selection pane="bottomLeft" activeCell="A3" sqref="A3"/>
      <selection pane="bottomRight" activeCell="A12" sqref="A12"/>
    </sheetView>
  </sheetViews>
  <sheetFormatPr defaultColWidth="9.140625" defaultRowHeight="15" x14ac:dyDescent="0.25"/>
  <cols>
    <col min="1" max="1" width="5.140625" style="1" customWidth="1"/>
    <col min="2" max="2" width="29.42578125" style="1" customWidth="1"/>
    <col min="3" max="3" width="23.140625" style="1" customWidth="1"/>
    <col min="4" max="4" width="12.140625" style="1" customWidth="1"/>
    <col min="5" max="5" width="11.7109375" style="1" customWidth="1"/>
    <col min="6" max="13" width="12" style="1" customWidth="1"/>
    <col min="14" max="14" width="11.85546875" style="1" customWidth="1"/>
    <col min="15" max="15" width="10.28515625" style="1" customWidth="1"/>
    <col min="16" max="16" width="13.7109375" style="1" customWidth="1"/>
    <col min="17" max="17" width="21.28515625" style="1" customWidth="1"/>
    <col min="18" max="18" width="14.5703125" style="1" customWidth="1"/>
    <col min="19" max="19" width="10.85546875" style="1" customWidth="1"/>
    <col min="20" max="20" width="13.140625" style="1" customWidth="1"/>
    <col min="21" max="21" width="13.7109375" style="1" customWidth="1"/>
    <col min="22" max="22" width="18" style="1" customWidth="1"/>
    <col min="23" max="23" width="16.7109375" style="1" customWidth="1"/>
    <col min="24" max="24" width="12.5703125" style="1" customWidth="1"/>
    <col min="25" max="25" width="13" style="1" customWidth="1"/>
    <col min="26" max="26" width="11.42578125" style="1" customWidth="1"/>
    <col min="27" max="28" width="14" style="1" customWidth="1"/>
    <col min="29" max="29" width="12.7109375" style="1" customWidth="1"/>
    <col min="30" max="30" width="13.5703125" style="1" customWidth="1"/>
    <col min="31" max="33" width="14.5703125" style="1" customWidth="1"/>
    <col min="34" max="34" width="12.85546875" style="1" customWidth="1"/>
    <col min="35" max="35" width="14" style="1" customWidth="1"/>
    <col min="36" max="36" width="12.85546875" style="1" customWidth="1"/>
    <col min="37" max="37" width="12.5703125" style="1" customWidth="1"/>
    <col min="38" max="39" width="13" style="1" customWidth="1"/>
    <col min="40" max="40" width="8.5703125" style="1" customWidth="1"/>
    <col min="41" max="41" width="10" style="1" customWidth="1"/>
    <col min="42" max="16384" width="9.140625" style="1"/>
  </cols>
  <sheetData>
    <row r="1" spans="1:76" ht="0.6" customHeight="1" x14ac:dyDescent="0.4">
      <c r="AN1" s="361" t="s">
        <v>79</v>
      </c>
      <c r="AO1" s="361"/>
      <c r="AP1" s="361"/>
      <c r="AQ1" s="361"/>
      <c r="AR1" s="361"/>
    </row>
    <row r="2" spans="1:76" ht="13.9" hidden="1" x14ac:dyDescent="0.25"/>
    <row r="3" spans="1:76" ht="99" customHeight="1" thickBot="1" x14ac:dyDescent="0.35">
      <c r="A3" s="366" t="s">
        <v>71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13"/>
      <c r="AO3" s="13"/>
      <c r="AP3" s="13"/>
      <c r="AQ3" s="13"/>
      <c r="AR3" s="13"/>
    </row>
    <row r="4" spans="1:76" ht="190.5" customHeight="1" thickBot="1" x14ac:dyDescent="0.35">
      <c r="A4" s="362" t="s">
        <v>0</v>
      </c>
      <c r="B4" s="59" t="s">
        <v>1</v>
      </c>
      <c r="C4" s="46" t="s">
        <v>8</v>
      </c>
      <c r="D4" s="47" t="s">
        <v>9</v>
      </c>
      <c r="E4" s="47" t="s">
        <v>10</v>
      </c>
      <c r="F4" s="47" t="s">
        <v>48</v>
      </c>
      <c r="G4" s="47" t="s">
        <v>11</v>
      </c>
      <c r="H4" s="47" t="s">
        <v>12</v>
      </c>
      <c r="I4" s="47" t="s">
        <v>13</v>
      </c>
      <c r="J4" s="47" t="s">
        <v>14</v>
      </c>
      <c r="K4" s="47" t="s">
        <v>15</v>
      </c>
      <c r="L4" s="9" t="s">
        <v>49</v>
      </c>
      <c r="M4" s="47" t="s">
        <v>16</v>
      </c>
      <c r="N4" s="9" t="s">
        <v>50</v>
      </c>
      <c r="O4" s="9" t="s">
        <v>51</v>
      </c>
      <c r="P4" s="9" t="s">
        <v>52</v>
      </c>
      <c r="Q4" s="9" t="s">
        <v>38</v>
      </c>
      <c r="R4" s="9" t="s">
        <v>53</v>
      </c>
      <c r="S4" s="9" t="s">
        <v>2</v>
      </c>
      <c r="T4" s="47" t="s">
        <v>17</v>
      </c>
      <c r="U4" s="47" t="s">
        <v>54</v>
      </c>
      <c r="V4" s="9" t="s">
        <v>55</v>
      </c>
      <c r="W4" s="47" t="s">
        <v>56</v>
      </c>
      <c r="X4" s="47" t="s">
        <v>57</v>
      </c>
      <c r="Y4" s="9" t="s">
        <v>18</v>
      </c>
      <c r="Z4" s="47" t="s">
        <v>58</v>
      </c>
      <c r="AA4" s="47" t="s">
        <v>59</v>
      </c>
      <c r="AB4" s="47" t="s">
        <v>19</v>
      </c>
      <c r="AC4" s="47" t="s">
        <v>60</v>
      </c>
      <c r="AD4" s="47" t="s">
        <v>20</v>
      </c>
      <c r="AE4" s="48" t="s">
        <v>3</v>
      </c>
      <c r="AF4" s="48" t="s">
        <v>4</v>
      </c>
      <c r="AG4" s="49" t="s">
        <v>5</v>
      </c>
      <c r="AH4" s="289" t="s">
        <v>7</v>
      </c>
      <c r="AI4" s="47" t="s">
        <v>21</v>
      </c>
      <c r="AJ4" s="47" t="s">
        <v>22</v>
      </c>
      <c r="AK4" s="48" t="s">
        <v>61</v>
      </c>
      <c r="AL4" s="47" t="s">
        <v>62</v>
      </c>
      <c r="AM4" s="49" t="s">
        <v>6</v>
      </c>
      <c r="AN4" s="47" t="s">
        <v>63</v>
      </c>
      <c r="AO4" s="364" t="s">
        <v>69</v>
      </c>
      <c r="AP4" s="51" t="s">
        <v>64</v>
      </c>
      <c r="AQ4" s="7" t="s">
        <v>46</v>
      </c>
      <c r="AR4" s="48" t="s">
        <v>82</v>
      </c>
      <c r="AS4" s="48" t="s">
        <v>47</v>
      </c>
      <c r="AT4" s="47" t="s">
        <v>23</v>
      </c>
      <c r="AU4" s="48" t="s">
        <v>83</v>
      </c>
      <c r="AV4" s="47" t="s">
        <v>84</v>
      </c>
      <c r="AW4" s="48" t="s">
        <v>85</v>
      </c>
      <c r="AX4" s="47" t="s">
        <v>86</v>
      </c>
      <c r="AY4" s="48" t="s">
        <v>87</v>
      </c>
      <c r="AZ4" s="47" t="s">
        <v>88</v>
      </c>
      <c r="BA4" s="364" t="s">
        <v>81</v>
      </c>
    </row>
    <row r="5" spans="1:76" ht="76.5" customHeight="1" x14ac:dyDescent="0.3">
      <c r="A5" s="363"/>
      <c r="B5" s="60"/>
      <c r="C5" s="126"/>
      <c r="D5" s="127" t="s">
        <v>24</v>
      </c>
      <c r="E5" s="127" t="s">
        <v>25</v>
      </c>
      <c r="F5" s="127" t="s">
        <v>26</v>
      </c>
      <c r="G5" s="127" t="s">
        <v>27</v>
      </c>
      <c r="H5" s="127" t="s">
        <v>28</v>
      </c>
      <c r="I5" s="127" t="s">
        <v>29</v>
      </c>
      <c r="J5" s="127" t="s">
        <v>30</v>
      </c>
      <c r="K5" s="53">
        <v>8</v>
      </c>
      <c r="L5" s="53">
        <v>9</v>
      </c>
      <c r="M5" s="53">
        <v>10</v>
      </c>
      <c r="N5" s="53">
        <v>11</v>
      </c>
      <c r="O5" s="54">
        <v>12</v>
      </c>
      <c r="P5" s="54" t="s">
        <v>39</v>
      </c>
      <c r="Q5" s="54" t="s">
        <v>40</v>
      </c>
      <c r="R5" s="54" t="s">
        <v>41</v>
      </c>
      <c r="S5" s="53">
        <v>16</v>
      </c>
      <c r="T5" s="53">
        <v>17</v>
      </c>
      <c r="U5" s="53">
        <v>18</v>
      </c>
      <c r="V5" s="53">
        <v>19</v>
      </c>
      <c r="W5" s="53">
        <v>20</v>
      </c>
      <c r="X5" s="53">
        <v>21</v>
      </c>
      <c r="Y5" s="53">
        <v>22</v>
      </c>
      <c r="Z5" s="53">
        <v>23</v>
      </c>
      <c r="AA5" s="53">
        <v>24</v>
      </c>
      <c r="AB5" s="53">
        <v>25</v>
      </c>
      <c r="AC5" s="54" t="s">
        <v>31</v>
      </c>
      <c r="AD5" s="54" t="s">
        <v>32</v>
      </c>
      <c r="AE5" s="55" t="s">
        <v>33</v>
      </c>
      <c r="AF5" s="55" t="s">
        <v>34</v>
      </c>
      <c r="AG5" s="55" t="s">
        <v>35</v>
      </c>
      <c r="AH5" s="290" t="s">
        <v>36</v>
      </c>
      <c r="AI5" s="54" t="s">
        <v>37</v>
      </c>
      <c r="AJ5" s="54" t="s">
        <v>42</v>
      </c>
      <c r="AK5" s="55" t="s">
        <v>43</v>
      </c>
      <c r="AL5" s="54" t="s">
        <v>44</v>
      </c>
      <c r="AM5" s="55" t="s">
        <v>45</v>
      </c>
      <c r="AN5" s="56">
        <v>37</v>
      </c>
      <c r="AO5" s="365"/>
      <c r="AP5" s="35"/>
      <c r="AQ5" s="35"/>
      <c r="AR5" s="110"/>
      <c r="AS5" s="110"/>
      <c r="AT5" s="110"/>
      <c r="AU5" s="110"/>
      <c r="AV5" s="110"/>
      <c r="AW5" s="110"/>
      <c r="AX5" s="110"/>
      <c r="AY5" s="110"/>
      <c r="AZ5" s="110"/>
      <c r="BA5" s="365"/>
    </row>
    <row r="6" spans="1:76" ht="81.75" customHeight="1" x14ac:dyDescent="0.35">
      <c r="A6" s="40">
        <v>1</v>
      </c>
      <c r="B6" s="137" t="s">
        <v>206</v>
      </c>
      <c r="C6" s="40">
        <v>2439001011</v>
      </c>
      <c r="D6" s="40">
        <v>5</v>
      </c>
      <c r="E6" s="40">
        <v>0</v>
      </c>
      <c r="F6" s="40">
        <v>2</v>
      </c>
      <c r="G6" s="40">
        <v>5</v>
      </c>
      <c r="H6" s="40">
        <v>5</v>
      </c>
      <c r="I6" s="40">
        <v>3</v>
      </c>
      <c r="J6" s="40">
        <v>7</v>
      </c>
      <c r="K6" s="40">
        <v>7</v>
      </c>
      <c r="L6" s="40">
        <v>5</v>
      </c>
      <c r="M6" s="40">
        <v>2</v>
      </c>
      <c r="N6" s="40">
        <v>5</v>
      </c>
      <c r="O6" s="40">
        <v>7</v>
      </c>
      <c r="P6" s="40">
        <v>2</v>
      </c>
      <c r="Q6" s="40">
        <v>2</v>
      </c>
      <c r="R6" s="40">
        <v>2</v>
      </c>
      <c r="S6" s="40">
        <v>2</v>
      </c>
      <c r="T6" s="40">
        <v>2</v>
      </c>
      <c r="U6" s="40">
        <v>1</v>
      </c>
      <c r="V6" s="40">
        <v>5</v>
      </c>
      <c r="W6" s="40">
        <v>5</v>
      </c>
      <c r="X6" s="40">
        <v>5</v>
      </c>
      <c r="Y6" s="40">
        <v>5</v>
      </c>
      <c r="Z6" s="40">
        <v>-2</v>
      </c>
      <c r="AA6" s="40">
        <v>5</v>
      </c>
      <c r="AB6" s="40">
        <v>0</v>
      </c>
      <c r="AC6" s="40">
        <v>2</v>
      </c>
      <c r="AD6" s="40">
        <v>5</v>
      </c>
      <c r="AE6" s="40">
        <v>1</v>
      </c>
      <c r="AF6" s="40">
        <v>1</v>
      </c>
      <c r="AG6" s="40">
        <v>6</v>
      </c>
      <c r="AH6" s="285"/>
      <c r="AI6" s="40">
        <v>0</v>
      </c>
      <c r="AJ6" s="40">
        <v>2</v>
      </c>
      <c r="AK6" s="40">
        <v>7</v>
      </c>
      <c r="AL6" s="40">
        <v>5</v>
      </c>
      <c r="AM6" s="40">
        <v>5</v>
      </c>
      <c r="AN6" s="40">
        <v>1</v>
      </c>
      <c r="AO6" s="145">
        <f t="shared" ref="AO6:AO11" si="0">SUM(D6:AN6)</f>
        <v>122</v>
      </c>
      <c r="AP6" s="8">
        <v>1</v>
      </c>
      <c r="AQ6" s="246"/>
      <c r="AR6" s="40">
        <v>-2</v>
      </c>
      <c r="AS6" s="40">
        <v>1</v>
      </c>
      <c r="AT6" s="40">
        <v>0</v>
      </c>
      <c r="AU6" s="40">
        <v>2</v>
      </c>
      <c r="AV6" s="40">
        <v>1</v>
      </c>
      <c r="AW6" s="40">
        <v>1</v>
      </c>
      <c r="AX6" s="40">
        <v>2</v>
      </c>
      <c r="AY6" s="40">
        <v>1</v>
      </c>
      <c r="AZ6" s="40">
        <v>2</v>
      </c>
      <c r="BA6" s="40">
        <f t="shared" ref="BA6:BA11" si="1">SUM(AR6:AZ6)</f>
        <v>8</v>
      </c>
    </row>
    <row r="7" spans="1:76" ht="81.75" customHeight="1" x14ac:dyDescent="0.35">
      <c r="A7" s="144">
        <v>2</v>
      </c>
      <c r="B7" s="137" t="s">
        <v>249</v>
      </c>
      <c r="C7" s="144">
        <v>2410000840</v>
      </c>
      <c r="D7" s="144">
        <v>0</v>
      </c>
      <c r="E7" s="144">
        <v>5</v>
      </c>
      <c r="F7" s="144">
        <v>-2</v>
      </c>
      <c r="G7" s="144">
        <v>5</v>
      </c>
      <c r="H7" s="144">
        <v>5</v>
      </c>
      <c r="I7" s="144">
        <v>3</v>
      </c>
      <c r="J7" s="144">
        <v>7</v>
      </c>
      <c r="K7" s="144">
        <v>7</v>
      </c>
      <c r="L7" s="144">
        <v>5</v>
      </c>
      <c r="M7" s="144">
        <v>2</v>
      </c>
      <c r="N7" s="144">
        <v>5</v>
      </c>
      <c r="O7" s="144">
        <v>7</v>
      </c>
      <c r="P7" s="144">
        <v>0</v>
      </c>
      <c r="Q7" s="144">
        <v>0</v>
      </c>
      <c r="R7" s="144">
        <v>0</v>
      </c>
      <c r="S7" s="144">
        <v>2</v>
      </c>
      <c r="T7" s="144">
        <v>2</v>
      </c>
      <c r="U7" s="144">
        <v>1</v>
      </c>
      <c r="V7" s="144">
        <v>5</v>
      </c>
      <c r="W7" s="144">
        <v>5</v>
      </c>
      <c r="X7" s="144">
        <v>-5</v>
      </c>
      <c r="Y7" s="144">
        <v>5</v>
      </c>
      <c r="Z7" s="144">
        <v>2</v>
      </c>
      <c r="AA7" s="144">
        <v>5</v>
      </c>
      <c r="AB7" s="144">
        <v>0</v>
      </c>
      <c r="AC7" s="144">
        <v>2</v>
      </c>
      <c r="AD7" s="144">
        <v>-1</v>
      </c>
      <c r="AE7" s="144">
        <v>6</v>
      </c>
      <c r="AF7" s="144">
        <v>6</v>
      </c>
      <c r="AG7" s="144">
        <v>6</v>
      </c>
      <c r="AH7" s="285"/>
      <c r="AI7" s="144">
        <v>2</v>
      </c>
      <c r="AJ7" s="144">
        <v>2</v>
      </c>
      <c r="AK7" s="144">
        <v>7</v>
      </c>
      <c r="AL7" s="144">
        <v>-5</v>
      </c>
      <c r="AM7" s="144">
        <v>5</v>
      </c>
      <c r="AN7" s="247" t="s">
        <v>24</v>
      </c>
      <c r="AO7" s="145">
        <f t="shared" si="0"/>
        <v>101</v>
      </c>
      <c r="AP7" s="8">
        <v>2</v>
      </c>
      <c r="AQ7" s="4"/>
      <c r="AR7" s="144">
        <v>0</v>
      </c>
      <c r="AS7" s="144">
        <v>1</v>
      </c>
      <c r="AT7" s="144">
        <v>1</v>
      </c>
      <c r="AU7" s="144">
        <v>0</v>
      </c>
      <c r="AV7" s="144">
        <v>1</v>
      </c>
      <c r="AW7" s="147">
        <v>1</v>
      </c>
      <c r="AX7" s="40">
        <v>0</v>
      </c>
      <c r="AY7" s="40">
        <v>1</v>
      </c>
      <c r="AZ7" s="40">
        <v>0</v>
      </c>
      <c r="BA7" s="40">
        <f t="shared" si="1"/>
        <v>5</v>
      </c>
    </row>
    <row r="8" spans="1:76" ht="133.15" customHeight="1" x14ac:dyDescent="0.35">
      <c r="A8" s="248">
        <v>3</v>
      </c>
      <c r="B8" s="137" t="s">
        <v>170</v>
      </c>
      <c r="C8" s="40">
        <v>2453000130</v>
      </c>
      <c r="D8" s="40">
        <v>0</v>
      </c>
      <c r="E8" s="40">
        <v>5</v>
      </c>
      <c r="F8" s="40">
        <v>2</v>
      </c>
      <c r="G8" s="40">
        <v>5</v>
      </c>
      <c r="H8" s="40">
        <v>5</v>
      </c>
      <c r="I8" s="40">
        <v>0</v>
      </c>
      <c r="J8" s="40">
        <v>7</v>
      </c>
      <c r="K8" s="40">
        <v>0</v>
      </c>
      <c r="L8" s="40">
        <v>5</v>
      </c>
      <c r="M8" s="40">
        <v>2</v>
      </c>
      <c r="N8" s="40">
        <v>5</v>
      </c>
      <c r="O8" s="40">
        <v>7</v>
      </c>
      <c r="P8" s="40">
        <v>2</v>
      </c>
      <c r="Q8" s="40">
        <v>0</v>
      </c>
      <c r="R8" s="40">
        <v>2</v>
      </c>
      <c r="S8" s="40">
        <v>2</v>
      </c>
      <c r="T8" s="40">
        <v>2</v>
      </c>
      <c r="U8" s="40">
        <v>1</v>
      </c>
      <c r="V8" s="40">
        <v>5</v>
      </c>
      <c r="W8" s="40">
        <v>5</v>
      </c>
      <c r="X8" s="40">
        <v>-5</v>
      </c>
      <c r="Y8" s="40">
        <v>5</v>
      </c>
      <c r="Z8" s="40">
        <v>2</v>
      </c>
      <c r="AA8" s="40">
        <v>5</v>
      </c>
      <c r="AB8" s="40">
        <v>0</v>
      </c>
      <c r="AC8" s="40">
        <v>-2</v>
      </c>
      <c r="AD8" s="40">
        <v>3</v>
      </c>
      <c r="AE8" s="40">
        <v>6</v>
      </c>
      <c r="AF8" s="40">
        <v>6</v>
      </c>
      <c r="AG8" s="40">
        <v>6</v>
      </c>
      <c r="AH8" s="285"/>
      <c r="AI8" s="40">
        <v>2</v>
      </c>
      <c r="AJ8" s="40">
        <v>2</v>
      </c>
      <c r="AK8" s="40">
        <v>7</v>
      </c>
      <c r="AL8" s="40">
        <v>-5</v>
      </c>
      <c r="AM8" s="40">
        <v>5</v>
      </c>
      <c r="AN8" s="143">
        <v>0</v>
      </c>
      <c r="AO8" s="145">
        <f t="shared" si="0"/>
        <v>99</v>
      </c>
      <c r="AP8" s="8">
        <v>3</v>
      </c>
      <c r="AQ8" s="13"/>
      <c r="AR8" s="40">
        <v>0</v>
      </c>
      <c r="AS8" s="40">
        <v>0</v>
      </c>
      <c r="AT8" s="40">
        <v>1</v>
      </c>
      <c r="AU8" s="40">
        <v>0</v>
      </c>
      <c r="AV8" s="40">
        <v>0</v>
      </c>
      <c r="AW8" s="40">
        <v>0</v>
      </c>
      <c r="AX8" s="40">
        <v>0</v>
      </c>
      <c r="AY8" s="40">
        <v>0</v>
      </c>
      <c r="AZ8" s="40">
        <v>0</v>
      </c>
      <c r="BA8" s="40">
        <f t="shared" si="1"/>
        <v>1</v>
      </c>
    </row>
    <row r="9" spans="1:76" s="244" customFormat="1" ht="126" x14ac:dyDescent="0.35">
      <c r="A9" s="40">
        <v>4</v>
      </c>
      <c r="B9" s="137" t="s">
        <v>265</v>
      </c>
      <c r="C9" s="40">
        <v>2463235719</v>
      </c>
      <c r="D9" s="40">
        <v>5</v>
      </c>
      <c r="E9" s="40">
        <v>0</v>
      </c>
      <c r="F9" s="40">
        <v>2</v>
      </c>
      <c r="G9" s="40">
        <v>5</v>
      </c>
      <c r="H9" s="40">
        <v>5</v>
      </c>
      <c r="I9" s="40">
        <v>3</v>
      </c>
      <c r="J9" s="40">
        <v>0</v>
      </c>
      <c r="K9" s="40">
        <v>0</v>
      </c>
      <c r="L9" s="40">
        <v>5</v>
      </c>
      <c r="M9" s="40">
        <v>2</v>
      </c>
      <c r="N9" s="40">
        <v>5</v>
      </c>
      <c r="O9" s="40">
        <v>7</v>
      </c>
      <c r="P9" s="40">
        <v>2</v>
      </c>
      <c r="Q9" s="40">
        <v>0</v>
      </c>
      <c r="R9" s="40">
        <v>0</v>
      </c>
      <c r="S9" s="40">
        <v>2</v>
      </c>
      <c r="T9" s="40">
        <v>2</v>
      </c>
      <c r="U9" s="40">
        <v>1</v>
      </c>
      <c r="V9" s="285">
        <v>-5</v>
      </c>
      <c r="W9" s="40">
        <v>5</v>
      </c>
      <c r="X9" s="40">
        <v>5</v>
      </c>
      <c r="Y9" s="40">
        <v>5</v>
      </c>
      <c r="Z9" s="40">
        <v>2</v>
      </c>
      <c r="AA9" s="40">
        <v>5</v>
      </c>
      <c r="AB9" s="40">
        <v>0</v>
      </c>
      <c r="AC9" s="40">
        <v>2</v>
      </c>
      <c r="AD9" s="40">
        <v>3</v>
      </c>
      <c r="AE9" s="40">
        <v>2</v>
      </c>
      <c r="AF9" s="40">
        <v>-1</v>
      </c>
      <c r="AG9" s="40">
        <v>6</v>
      </c>
      <c r="AH9" s="285"/>
      <c r="AI9" s="40">
        <v>0</v>
      </c>
      <c r="AJ9" s="40">
        <v>0</v>
      </c>
      <c r="AK9" s="40">
        <v>7</v>
      </c>
      <c r="AL9" s="40">
        <v>5</v>
      </c>
      <c r="AM9" s="40">
        <v>3</v>
      </c>
      <c r="AN9" s="40">
        <v>0</v>
      </c>
      <c r="AO9" s="145">
        <f t="shared" si="0"/>
        <v>90</v>
      </c>
      <c r="AP9" s="8"/>
      <c r="AQ9" s="3"/>
      <c r="AR9" s="40">
        <v>-9</v>
      </c>
      <c r="AS9" s="40">
        <v>1</v>
      </c>
      <c r="AT9" s="40">
        <v>1</v>
      </c>
      <c r="AU9" s="40">
        <v>2</v>
      </c>
      <c r="AV9" s="40">
        <v>1</v>
      </c>
      <c r="AW9" s="40">
        <v>1</v>
      </c>
      <c r="AX9" s="40">
        <v>0</v>
      </c>
      <c r="AY9" s="40">
        <v>0</v>
      </c>
      <c r="AZ9" s="40">
        <v>0</v>
      </c>
      <c r="BA9" s="40">
        <f t="shared" si="1"/>
        <v>-3</v>
      </c>
    </row>
    <row r="10" spans="1:76" s="244" customFormat="1" ht="42" x14ac:dyDescent="0.35">
      <c r="A10" s="40">
        <v>5</v>
      </c>
      <c r="B10" s="137" t="s">
        <v>244</v>
      </c>
      <c r="C10" s="40">
        <v>2410000618</v>
      </c>
      <c r="D10" s="40">
        <v>0</v>
      </c>
      <c r="E10" s="40">
        <v>5</v>
      </c>
      <c r="F10" s="40">
        <v>2</v>
      </c>
      <c r="G10" s="40">
        <v>5</v>
      </c>
      <c r="H10" s="40">
        <v>-5</v>
      </c>
      <c r="I10" s="40">
        <v>0</v>
      </c>
      <c r="J10" s="40">
        <v>7</v>
      </c>
      <c r="K10" s="40">
        <v>0</v>
      </c>
      <c r="L10" s="40">
        <v>-5</v>
      </c>
      <c r="M10" s="40">
        <v>2</v>
      </c>
      <c r="N10" s="40">
        <v>5</v>
      </c>
      <c r="O10" s="40">
        <v>7</v>
      </c>
      <c r="P10" s="40">
        <v>2</v>
      </c>
      <c r="Q10" s="40">
        <v>0</v>
      </c>
      <c r="R10" s="40">
        <v>0</v>
      </c>
      <c r="S10" s="40">
        <v>2</v>
      </c>
      <c r="T10" s="40">
        <v>2</v>
      </c>
      <c r="U10" s="40">
        <v>1</v>
      </c>
      <c r="V10" s="40">
        <v>5</v>
      </c>
      <c r="W10" s="40">
        <v>5</v>
      </c>
      <c r="X10" s="40">
        <v>5</v>
      </c>
      <c r="Y10" s="40">
        <v>5</v>
      </c>
      <c r="Z10" s="40">
        <v>-2</v>
      </c>
      <c r="AA10" s="40">
        <v>5</v>
      </c>
      <c r="AB10" s="40">
        <v>0</v>
      </c>
      <c r="AC10" s="40">
        <v>2</v>
      </c>
      <c r="AD10" s="40">
        <v>-1</v>
      </c>
      <c r="AE10" s="40">
        <v>6</v>
      </c>
      <c r="AF10" s="40">
        <v>6</v>
      </c>
      <c r="AG10" s="40">
        <v>6</v>
      </c>
      <c r="AH10" s="285"/>
      <c r="AI10" s="40">
        <v>1</v>
      </c>
      <c r="AJ10" s="40">
        <v>2</v>
      </c>
      <c r="AK10" s="40">
        <v>7</v>
      </c>
      <c r="AL10" s="40">
        <v>-5</v>
      </c>
      <c r="AM10" s="40">
        <v>5</v>
      </c>
      <c r="AN10" s="144">
        <v>0</v>
      </c>
      <c r="AO10" s="145">
        <f t="shared" si="0"/>
        <v>82</v>
      </c>
      <c r="AP10" s="8"/>
      <c r="AQ10" s="3"/>
      <c r="AR10" s="40">
        <v>0</v>
      </c>
      <c r="AS10" s="40">
        <v>1</v>
      </c>
      <c r="AT10" s="40">
        <v>1</v>
      </c>
      <c r="AU10" s="40">
        <v>0</v>
      </c>
      <c r="AV10" s="40">
        <v>0</v>
      </c>
      <c r="AW10" s="40">
        <v>0</v>
      </c>
      <c r="AX10" s="40">
        <v>0</v>
      </c>
      <c r="AY10" s="40">
        <v>1</v>
      </c>
      <c r="AZ10" s="40">
        <v>0</v>
      </c>
      <c r="BA10" s="40">
        <f t="shared" si="1"/>
        <v>3</v>
      </c>
      <c r="BX10" s="243"/>
    </row>
    <row r="11" spans="1:76" ht="42" x14ac:dyDescent="0.35">
      <c r="A11" s="4">
        <v>6</v>
      </c>
      <c r="B11" s="137" t="s">
        <v>287</v>
      </c>
      <c r="C11" s="40">
        <v>2456015215</v>
      </c>
      <c r="D11" s="72">
        <v>5</v>
      </c>
      <c r="E11" s="72">
        <v>0</v>
      </c>
      <c r="F11" s="72">
        <v>2</v>
      </c>
      <c r="G11" s="72">
        <v>5</v>
      </c>
      <c r="H11" s="72">
        <v>5</v>
      </c>
      <c r="I11" s="72">
        <v>3</v>
      </c>
      <c r="J11" s="72">
        <v>0</v>
      </c>
      <c r="K11" s="72">
        <v>0</v>
      </c>
      <c r="L11" s="72">
        <v>5</v>
      </c>
      <c r="M11" s="72">
        <v>2</v>
      </c>
      <c r="N11" s="72">
        <v>5</v>
      </c>
      <c r="O11" s="72">
        <v>7</v>
      </c>
      <c r="P11" s="72">
        <v>2</v>
      </c>
      <c r="Q11" s="72">
        <v>0</v>
      </c>
      <c r="R11" s="72">
        <v>0</v>
      </c>
      <c r="S11" s="72">
        <v>2</v>
      </c>
      <c r="T11" s="72">
        <v>2</v>
      </c>
      <c r="U11" s="72">
        <v>1</v>
      </c>
      <c r="V11" s="72">
        <v>5</v>
      </c>
      <c r="W11" s="72">
        <v>5</v>
      </c>
      <c r="X11" s="72">
        <v>5</v>
      </c>
      <c r="Y11" s="72">
        <v>5</v>
      </c>
      <c r="Z11" s="72">
        <v>-2</v>
      </c>
      <c r="AA11" s="72">
        <v>5</v>
      </c>
      <c r="AB11" s="72">
        <v>0</v>
      </c>
      <c r="AC11" s="72">
        <v>2</v>
      </c>
      <c r="AD11" s="72">
        <v>3</v>
      </c>
      <c r="AE11" s="72">
        <v>-4</v>
      </c>
      <c r="AF11" s="72">
        <v>-1</v>
      </c>
      <c r="AG11" s="72">
        <v>1</v>
      </c>
      <c r="AH11" s="291"/>
      <c r="AI11" s="72">
        <v>2</v>
      </c>
      <c r="AJ11" s="72">
        <v>2</v>
      </c>
      <c r="AK11" s="72">
        <v>7</v>
      </c>
      <c r="AL11" s="72">
        <v>5</v>
      </c>
      <c r="AM11" s="72">
        <v>5</v>
      </c>
      <c r="AN11" s="72">
        <v>0</v>
      </c>
      <c r="AO11" s="61">
        <f t="shared" si="0"/>
        <v>91</v>
      </c>
      <c r="AP11" s="72"/>
      <c r="AQ11" s="72"/>
      <c r="AR11" s="72">
        <v>-2</v>
      </c>
      <c r="AS11" s="72">
        <v>0</v>
      </c>
      <c r="AT11" s="72">
        <v>1</v>
      </c>
      <c r="AU11" s="72">
        <v>2</v>
      </c>
      <c r="AV11" s="72">
        <v>1</v>
      </c>
      <c r="AW11" s="72">
        <v>1</v>
      </c>
      <c r="AX11" s="72">
        <v>1</v>
      </c>
      <c r="AY11" s="72">
        <v>0</v>
      </c>
      <c r="AZ11" s="72">
        <v>1</v>
      </c>
      <c r="BA11" s="72">
        <f t="shared" si="1"/>
        <v>5</v>
      </c>
    </row>
    <row r="12" spans="1:76" ht="21" x14ac:dyDescent="0.4">
      <c r="A12" s="13"/>
      <c r="AO12" s="62"/>
    </row>
    <row r="13" spans="1:76" ht="21" x14ac:dyDescent="0.4">
      <c r="A13" s="13"/>
      <c r="AO13" s="62"/>
    </row>
    <row r="14" spans="1:76" ht="20.45" x14ac:dyDescent="0.35">
      <c r="AO14" s="62"/>
    </row>
    <row r="15" spans="1:76" ht="20.45" x14ac:dyDescent="0.35">
      <c r="AO15" s="62"/>
    </row>
    <row r="16" spans="1:76" ht="20.45" x14ac:dyDescent="0.35">
      <c r="AO16" s="62"/>
    </row>
    <row r="17" spans="41:41" ht="20.45" x14ac:dyDescent="0.35">
      <c r="AO17" s="62"/>
    </row>
    <row r="18" spans="41:41" ht="20.45" x14ac:dyDescent="0.35">
      <c r="AO18" s="62"/>
    </row>
    <row r="19" spans="41:41" ht="20.45" x14ac:dyDescent="0.35">
      <c r="AO19" s="62"/>
    </row>
    <row r="20" spans="41:41" ht="20.45" x14ac:dyDescent="0.35">
      <c r="AO20" s="62"/>
    </row>
    <row r="21" spans="41:41" ht="20.45" x14ac:dyDescent="0.35">
      <c r="AO21" s="62"/>
    </row>
    <row r="22" spans="41:41" ht="20.45" x14ac:dyDescent="0.35">
      <c r="AO22" s="62"/>
    </row>
    <row r="23" spans="41:41" ht="20.45" x14ac:dyDescent="0.35">
      <c r="AO23" s="62"/>
    </row>
    <row r="24" spans="41:41" ht="20.45" x14ac:dyDescent="0.35">
      <c r="AO24" s="62"/>
    </row>
    <row r="25" spans="41:41" ht="20.45" x14ac:dyDescent="0.35">
      <c r="AO25" s="62"/>
    </row>
    <row r="26" spans="41:41" ht="20.45" x14ac:dyDescent="0.35">
      <c r="AO26" s="62"/>
    </row>
    <row r="27" spans="41:41" ht="20.45" x14ac:dyDescent="0.35">
      <c r="AO27" s="62"/>
    </row>
    <row r="28" spans="41:41" ht="20.45" x14ac:dyDescent="0.35">
      <c r="AO28" s="62"/>
    </row>
    <row r="29" spans="41:41" ht="20.45" x14ac:dyDescent="0.35">
      <c r="AO29" s="62"/>
    </row>
    <row r="30" spans="41:41" ht="20.45" x14ac:dyDescent="0.35">
      <c r="AO30" s="62"/>
    </row>
    <row r="31" spans="41:41" ht="20.45" x14ac:dyDescent="0.35">
      <c r="AO31" s="62"/>
    </row>
  </sheetData>
  <autoFilter ref="A4:BA11">
    <sortState ref="A7:BA11">
      <sortCondition ref="AP4:AP11"/>
    </sortState>
  </autoFilter>
  <sortState ref="A7:BA10">
    <sortCondition ref="AP6:AP10"/>
  </sortState>
  <mergeCells count="5">
    <mergeCell ref="AN1:AR1"/>
    <mergeCell ref="A4:A5"/>
    <mergeCell ref="AO4:AO5"/>
    <mergeCell ref="BA4:BA5"/>
    <mergeCell ref="A3:N3"/>
  </mergeCells>
  <pageMargins left="0.19685039370078741" right="0.15748031496062992" top="0.74803149606299213" bottom="0.74803149606299213" header="0.31496062992125984" footer="0.31496062992125984"/>
  <pageSetup paperSize="9" scale="2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00"/>
  <sheetViews>
    <sheetView zoomScale="70" zoomScaleNormal="70" workbookViewId="0">
      <pane xSplit="3" ySplit="4" topLeftCell="D32" activePane="bottomRight" state="frozen"/>
      <selection pane="topRight" activeCell="D1" sqref="D1"/>
      <selection pane="bottomLeft" activeCell="A3" sqref="A3"/>
      <selection pane="bottomRight" activeCell="C5" sqref="C5"/>
    </sheetView>
  </sheetViews>
  <sheetFormatPr defaultColWidth="9.140625" defaultRowHeight="15.75" x14ac:dyDescent="0.25"/>
  <cols>
    <col min="1" max="1" width="7.28515625" style="109" customWidth="1"/>
    <col min="2" max="2" width="26" style="83" customWidth="1"/>
    <col min="3" max="3" width="18.7109375" style="1" bestFit="1" customWidth="1"/>
    <col min="4" max="5" width="12" style="1" customWidth="1"/>
    <col min="6" max="6" width="11.85546875" style="1" customWidth="1"/>
    <col min="7" max="7" width="10.28515625" style="1" customWidth="1"/>
    <col min="8" max="8" width="10.85546875" style="1" customWidth="1"/>
    <col min="9" max="9" width="10.42578125" style="1" customWidth="1"/>
    <col min="10" max="10" width="11.5703125" style="1" customWidth="1"/>
    <col min="11" max="11" width="11.42578125" style="1" customWidth="1"/>
    <col min="12" max="12" width="14" style="1" customWidth="1"/>
    <col min="13" max="13" width="12.7109375" style="1" customWidth="1"/>
    <col min="14" max="14" width="13.5703125" style="1" customWidth="1"/>
    <col min="15" max="16" width="14.5703125" style="1" customWidth="1"/>
    <col min="17" max="17" width="23.28515625" style="1" customWidth="1"/>
    <col min="18" max="18" width="14.5703125" style="1" customWidth="1"/>
    <col min="19" max="19" width="12.85546875" style="1" customWidth="1"/>
    <col min="20" max="20" width="12.7109375" style="1" customWidth="1"/>
    <col min="21" max="21" width="13.5703125" style="1" customWidth="1"/>
    <col min="22" max="22" width="12.5703125" style="1" customWidth="1"/>
    <col min="23" max="23" width="13" style="1" customWidth="1"/>
    <col min="24" max="25" width="11.42578125" style="1" customWidth="1"/>
    <col min="26" max="26" width="9.5703125" style="1" customWidth="1"/>
    <col min="27" max="27" width="11.85546875" style="1" customWidth="1"/>
    <col min="28" max="28" width="8.140625" style="1" customWidth="1"/>
    <col min="29" max="29" width="8" style="32" customWidth="1"/>
    <col min="30" max="38" width="9.140625" style="1"/>
    <col min="39" max="39" width="12.28515625" style="1" customWidth="1"/>
    <col min="40" max="40" width="9.140625" style="1"/>
    <col min="41" max="41" width="9.140625" style="32"/>
    <col min="42" max="16384" width="9.140625" style="1"/>
  </cols>
  <sheetData>
    <row r="1" spans="1:53" ht="21" customHeight="1" x14ac:dyDescent="0.35">
      <c r="AN1" s="249" t="s">
        <v>79</v>
      </c>
      <c r="AO1" s="249"/>
      <c r="AP1" s="249"/>
      <c r="AQ1" s="249"/>
      <c r="AR1" s="249"/>
    </row>
    <row r="2" spans="1:53" hidden="1" x14ac:dyDescent="0.25"/>
    <row r="3" spans="1:53" ht="103.9" customHeight="1" thickBot="1" x14ac:dyDescent="0.35">
      <c r="A3" s="366" t="s">
        <v>77</v>
      </c>
      <c r="B3" s="366"/>
      <c r="C3" s="366"/>
      <c r="D3" s="366"/>
      <c r="E3" s="366"/>
      <c r="F3" s="366"/>
      <c r="G3" s="366"/>
      <c r="H3" s="366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13"/>
      <c r="AA3" s="13"/>
      <c r="AB3" s="13"/>
      <c r="AC3" s="65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65"/>
      <c r="AP3" s="13"/>
      <c r="AQ3" s="13"/>
      <c r="AR3" s="13"/>
    </row>
    <row r="4" spans="1:53" ht="110.45" customHeight="1" thickBot="1" x14ac:dyDescent="0.3">
      <c r="A4" s="47" t="s">
        <v>0</v>
      </c>
      <c r="B4" s="47" t="s">
        <v>1</v>
      </c>
      <c r="C4" s="46" t="s">
        <v>8</v>
      </c>
      <c r="D4" s="47" t="s">
        <v>9</v>
      </c>
      <c r="E4" s="47" t="s">
        <v>10</v>
      </c>
      <c r="F4" s="47" t="s">
        <v>48</v>
      </c>
      <c r="G4" s="47" t="s">
        <v>11</v>
      </c>
      <c r="H4" s="47" t="s">
        <v>12</v>
      </c>
      <c r="I4" s="47" t="s">
        <v>13</v>
      </c>
      <c r="J4" s="47" t="s">
        <v>14</v>
      </c>
      <c r="K4" s="47" t="s">
        <v>15</v>
      </c>
      <c r="L4" s="9" t="s">
        <v>49</v>
      </c>
      <c r="M4" s="47" t="s">
        <v>16</v>
      </c>
      <c r="N4" s="9" t="s">
        <v>50</v>
      </c>
      <c r="O4" s="9" t="s">
        <v>51</v>
      </c>
      <c r="P4" s="9" t="s">
        <v>52</v>
      </c>
      <c r="Q4" s="9" t="s">
        <v>38</v>
      </c>
      <c r="R4" s="9" t="s">
        <v>53</v>
      </c>
      <c r="S4" s="9" t="s">
        <v>2</v>
      </c>
      <c r="T4" s="47" t="s">
        <v>17</v>
      </c>
      <c r="U4" s="47" t="s">
        <v>54</v>
      </c>
      <c r="V4" s="9" t="s">
        <v>55</v>
      </c>
      <c r="W4" s="47" t="s">
        <v>56</v>
      </c>
      <c r="X4" s="47" t="s">
        <v>57</v>
      </c>
      <c r="Y4" s="9" t="s">
        <v>18</v>
      </c>
      <c r="Z4" s="47" t="s">
        <v>58</v>
      </c>
      <c r="AA4" s="47" t="s">
        <v>59</v>
      </c>
      <c r="AB4" s="47" t="s">
        <v>19</v>
      </c>
      <c r="AC4" s="47" t="s">
        <v>60</v>
      </c>
      <c r="AD4" s="47" t="s">
        <v>20</v>
      </c>
      <c r="AE4" s="48" t="s">
        <v>3</v>
      </c>
      <c r="AF4" s="48" t="s">
        <v>4</v>
      </c>
      <c r="AG4" s="49" t="s">
        <v>5</v>
      </c>
      <c r="AH4" s="9" t="s">
        <v>7</v>
      </c>
      <c r="AI4" s="47" t="s">
        <v>21</v>
      </c>
      <c r="AJ4" s="47" t="s">
        <v>22</v>
      </c>
      <c r="AK4" s="48" t="s">
        <v>61</v>
      </c>
      <c r="AL4" s="47" t="s">
        <v>62</v>
      </c>
      <c r="AM4" s="49" t="s">
        <v>6</v>
      </c>
      <c r="AN4" s="47" t="s">
        <v>63</v>
      </c>
      <c r="AO4" s="267" t="s">
        <v>69</v>
      </c>
      <c r="AP4" s="51" t="s">
        <v>64</v>
      </c>
      <c r="AQ4" s="47" t="s">
        <v>46</v>
      </c>
      <c r="AR4" s="47" t="s">
        <v>82</v>
      </c>
      <c r="AS4" s="47" t="s">
        <v>47</v>
      </c>
      <c r="AT4" s="47" t="s">
        <v>23</v>
      </c>
      <c r="AU4" s="47" t="s">
        <v>83</v>
      </c>
      <c r="AV4" s="47" t="s">
        <v>84</v>
      </c>
      <c r="AW4" s="47" t="s">
        <v>85</v>
      </c>
      <c r="AX4" s="47" t="s">
        <v>86</v>
      </c>
      <c r="AY4" s="47" t="s">
        <v>87</v>
      </c>
      <c r="AZ4" s="47" t="s">
        <v>88</v>
      </c>
      <c r="BA4" s="47" t="s">
        <v>81</v>
      </c>
    </row>
    <row r="5" spans="1:53" ht="119.45" customHeight="1" thickBot="1" x14ac:dyDescent="0.4">
      <c r="A5" s="231">
        <v>1</v>
      </c>
      <c r="B5" s="178" t="s">
        <v>133</v>
      </c>
      <c r="C5" s="328">
        <v>2466058137</v>
      </c>
      <c r="D5" s="269">
        <v>5</v>
      </c>
      <c r="E5" s="269">
        <v>0</v>
      </c>
      <c r="F5" s="269">
        <v>2</v>
      </c>
      <c r="G5" s="269">
        <v>5</v>
      </c>
      <c r="H5" s="269">
        <v>5</v>
      </c>
      <c r="I5" s="269">
        <v>3</v>
      </c>
      <c r="J5" s="269">
        <v>7</v>
      </c>
      <c r="K5" s="235">
        <v>7</v>
      </c>
      <c r="L5" s="235">
        <v>5</v>
      </c>
      <c r="M5" s="235">
        <v>2</v>
      </c>
      <c r="N5" s="235">
        <v>5</v>
      </c>
      <c r="O5" s="235">
        <v>7</v>
      </c>
      <c r="P5" s="235">
        <v>2</v>
      </c>
      <c r="Q5" s="235">
        <v>0</v>
      </c>
      <c r="R5" s="235">
        <v>2</v>
      </c>
      <c r="S5" s="235">
        <v>2</v>
      </c>
      <c r="T5" s="235">
        <v>2</v>
      </c>
      <c r="U5" s="235">
        <v>1</v>
      </c>
      <c r="V5" s="235">
        <v>5</v>
      </c>
      <c r="W5" s="235">
        <v>5</v>
      </c>
      <c r="X5" s="235">
        <v>5</v>
      </c>
      <c r="Y5" s="235">
        <v>5</v>
      </c>
      <c r="Z5" s="235">
        <v>2</v>
      </c>
      <c r="AA5" s="235">
        <v>5</v>
      </c>
      <c r="AB5" s="235">
        <v>0</v>
      </c>
      <c r="AC5" s="235">
        <v>2</v>
      </c>
      <c r="AD5" s="235">
        <v>5</v>
      </c>
      <c r="AE5" s="271">
        <v>6</v>
      </c>
      <c r="AF5" s="271">
        <v>6</v>
      </c>
      <c r="AG5" s="271">
        <v>6</v>
      </c>
      <c r="AH5" s="236"/>
      <c r="AI5" s="235">
        <v>2</v>
      </c>
      <c r="AJ5" s="235">
        <v>2</v>
      </c>
      <c r="AK5" s="271">
        <v>7</v>
      </c>
      <c r="AL5" s="235">
        <v>5</v>
      </c>
      <c r="AM5" s="271">
        <v>5</v>
      </c>
      <c r="AN5" s="235">
        <v>1</v>
      </c>
      <c r="AO5" s="223">
        <f t="shared" ref="AO5:AO32" si="0">SUM(D5:AN5)</f>
        <v>136</v>
      </c>
      <c r="AP5" s="123">
        <v>1</v>
      </c>
      <c r="AQ5" s="40"/>
      <c r="AR5" s="40">
        <v>0</v>
      </c>
      <c r="AS5" s="40">
        <v>0</v>
      </c>
      <c r="AT5" s="40">
        <v>1</v>
      </c>
      <c r="AU5" s="40">
        <v>2</v>
      </c>
      <c r="AV5" s="40">
        <v>1</v>
      </c>
      <c r="AW5" s="40">
        <v>1</v>
      </c>
      <c r="AX5" s="40">
        <v>2</v>
      </c>
      <c r="AY5" s="40">
        <v>1</v>
      </c>
      <c r="AZ5" s="40">
        <v>2</v>
      </c>
      <c r="BA5" s="40">
        <f t="shared" ref="BA5:BA31" si="1">SUM(AR5:AZ5)</f>
        <v>10</v>
      </c>
    </row>
    <row r="6" spans="1:53" s="13" customFormat="1" ht="108" customHeight="1" x14ac:dyDescent="0.35">
      <c r="A6" s="231">
        <v>2</v>
      </c>
      <c r="B6" s="137" t="s">
        <v>284</v>
      </c>
      <c r="C6" s="148">
        <v>2460083190</v>
      </c>
      <c r="D6" s="40">
        <v>5</v>
      </c>
      <c r="E6" s="40">
        <v>0</v>
      </c>
      <c r="F6" s="40">
        <v>2</v>
      </c>
      <c r="G6" s="40">
        <v>5</v>
      </c>
      <c r="H6" s="40">
        <v>5</v>
      </c>
      <c r="I6" s="40">
        <v>3</v>
      </c>
      <c r="J6" s="40">
        <v>7</v>
      </c>
      <c r="K6" s="40">
        <v>7</v>
      </c>
      <c r="L6" s="40">
        <v>5</v>
      </c>
      <c r="M6" s="40">
        <v>2</v>
      </c>
      <c r="N6" s="40">
        <v>5</v>
      </c>
      <c r="O6" s="40">
        <v>6</v>
      </c>
      <c r="P6" s="40">
        <v>2</v>
      </c>
      <c r="Q6" s="40">
        <v>0</v>
      </c>
      <c r="R6" s="40">
        <v>0</v>
      </c>
      <c r="S6" s="40">
        <v>2</v>
      </c>
      <c r="T6" s="40">
        <v>2</v>
      </c>
      <c r="U6" s="40">
        <v>1</v>
      </c>
      <c r="V6" s="40">
        <v>5</v>
      </c>
      <c r="W6" s="40">
        <v>5</v>
      </c>
      <c r="X6" s="40">
        <v>5</v>
      </c>
      <c r="Y6" s="40">
        <v>5</v>
      </c>
      <c r="Z6" s="40">
        <v>2</v>
      </c>
      <c r="AA6" s="40">
        <v>1</v>
      </c>
      <c r="AB6" s="40">
        <v>0</v>
      </c>
      <c r="AC6" s="128">
        <v>2</v>
      </c>
      <c r="AD6" s="40">
        <v>5</v>
      </c>
      <c r="AE6" s="40">
        <v>6</v>
      </c>
      <c r="AF6" s="40">
        <v>6</v>
      </c>
      <c r="AG6" s="40">
        <v>6</v>
      </c>
      <c r="AH6" s="142"/>
      <c r="AI6" s="40">
        <v>2</v>
      </c>
      <c r="AJ6" s="40">
        <v>2</v>
      </c>
      <c r="AK6" s="40">
        <v>7</v>
      </c>
      <c r="AL6" s="40">
        <v>5</v>
      </c>
      <c r="AM6" s="40">
        <v>5</v>
      </c>
      <c r="AN6" s="143">
        <v>0</v>
      </c>
      <c r="AO6" s="128">
        <f t="shared" si="0"/>
        <v>128</v>
      </c>
      <c r="AP6" s="123">
        <v>2</v>
      </c>
      <c r="AQ6" s="117"/>
      <c r="AR6" s="40">
        <v>0</v>
      </c>
      <c r="AS6" s="40">
        <v>0</v>
      </c>
      <c r="AT6" s="40">
        <v>0</v>
      </c>
      <c r="AU6" s="40">
        <v>0</v>
      </c>
      <c r="AV6" s="40">
        <v>1</v>
      </c>
      <c r="AW6" s="40">
        <v>0</v>
      </c>
      <c r="AX6" s="40">
        <v>2</v>
      </c>
      <c r="AY6" s="40">
        <v>1</v>
      </c>
      <c r="AZ6" s="40">
        <v>0</v>
      </c>
      <c r="BA6" s="40">
        <f t="shared" si="1"/>
        <v>4</v>
      </c>
    </row>
    <row r="7" spans="1:53" s="13" customFormat="1" ht="61.9" customHeight="1" x14ac:dyDescent="0.35">
      <c r="A7" s="231">
        <v>3</v>
      </c>
      <c r="B7" s="178" t="s">
        <v>155</v>
      </c>
      <c r="C7" s="329">
        <v>2457054062</v>
      </c>
      <c r="D7" s="40">
        <v>5</v>
      </c>
      <c r="E7" s="40">
        <v>0</v>
      </c>
      <c r="F7" s="40">
        <v>2</v>
      </c>
      <c r="G7" s="40">
        <v>5</v>
      </c>
      <c r="H7" s="40">
        <v>5</v>
      </c>
      <c r="I7" s="40">
        <v>3</v>
      </c>
      <c r="J7" s="40">
        <v>7</v>
      </c>
      <c r="K7" s="40">
        <v>7</v>
      </c>
      <c r="L7" s="40">
        <v>5</v>
      </c>
      <c r="M7" s="40">
        <v>2</v>
      </c>
      <c r="N7" s="40">
        <v>5</v>
      </c>
      <c r="O7" s="40">
        <v>7</v>
      </c>
      <c r="P7" s="40">
        <v>0</v>
      </c>
      <c r="Q7" s="40">
        <v>2</v>
      </c>
      <c r="R7" s="40">
        <v>0</v>
      </c>
      <c r="S7" s="40">
        <v>2</v>
      </c>
      <c r="T7" s="40">
        <v>2</v>
      </c>
      <c r="U7" s="40">
        <v>1</v>
      </c>
      <c r="V7" s="40">
        <v>5</v>
      </c>
      <c r="W7" s="40">
        <v>5</v>
      </c>
      <c r="X7" s="40">
        <v>5</v>
      </c>
      <c r="Y7" s="40">
        <v>5</v>
      </c>
      <c r="Z7" s="40">
        <v>-2</v>
      </c>
      <c r="AA7" s="40">
        <v>5</v>
      </c>
      <c r="AB7" s="40">
        <v>0</v>
      </c>
      <c r="AC7" s="128">
        <v>2</v>
      </c>
      <c r="AD7" s="40">
        <v>3</v>
      </c>
      <c r="AE7" s="40">
        <v>6</v>
      </c>
      <c r="AF7" s="40">
        <v>6</v>
      </c>
      <c r="AG7" s="40">
        <v>6</v>
      </c>
      <c r="AH7" s="142"/>
      <c r="AI7" s="40">
        <v>2</v>
      </c>
      <c r="AJ7" s="40">
        <v>2</v>
      </c>
      <c r="AK7" s="40">
        <v>7</v>
      </c>
      <c r="AL7" s="40">
        <v>5</v>
      </c>
      <c r="AM7" s="40">
        <v>5</v>
      </c>
      <c r="AN7" s="40">
        <v>0</v>
      </c>
      <c r="AO7" s="232">
        <f t="shared" si="0"/>
        <v>127</v>
      </c>
      <c r="AP7" s="123">
        <v>3</v>
      </c>
      <c r="AQ7" s="40"/>
      <c r="AR7" s="40">
        <v>0</v>
      </c>
      <c r="AS7" s="40">
        <v>0</v>
      </c>
      <c r="AT7" s="40">
        <v>0</v>
      </c>
      <c r="AU7" s="40">
        <v>0</v>
      </c>
      <c r="AV7" s="40">
        <v>1</v>
      </c>
      <c r="AW7" s="40">
        <v>1</v>
      </c>
      <c r="AX7" s="40">
        <v>0</v>
      </c>
      <c r="AY7" s="40">
        <v>1</v>
      </c>
      <c r="AZ7" s="40">
        <v>0</v>
      </c>
      <c r="BA7" s="40">
        <f t="shared" si="1"/>
        <v>3</v>
      </c>
    </row>
    <row r="8" spans="1:53" s="13" customFormat="1" ht="86.25" customHeight="1" x14ac:dyDescent="0.35">
      <c r="A8" s="231">
        <v>4</v>
      </c>
      <c r="B8" s="178" t="s">
        <v>109</v>
      </c>
      <c r="C8" s="329">
        <v>2457052499</v>
      </c>
      <c r="D8" s="147">
        <v>0</v>
      </c>
      <c r="E8" s="147">
        <v>5</v>
      </c>
      <c r="F8" s="147">
        <v>2</v>
      </c>
      <c r="G8" s="147">
        <v>5</v>
      </c>
      <c r="H8" s="147">
        <v>5</v>
      </c>
      <c r="I8" s="147">
        <v>3</v>
      </c>
      <c r="J8" s="147">
        <v>7</v>
      </c>
      <c r="K8" s="147">
        <v>7</v>
      </c>
      <c r="L8" s="147">
        <v>5</v>
      </c>
      <c r="M8" s="147">
        <v>2</v>
      </c>
      <c r="N8" s="147">
        <v>5</v>
      </c>
      <c r="O8" s="147">
        <v>7</v>
      </c>
      <c r="P8" s="147">
        <v>2</v>
      </c>
      <c r="Q8" s="147">
        <v>2</v>
      </c>
      <c r="R8" s="147">
        <v>2</v>
      </c>
      <c r="S8" s="147">
        <v>2</v>
      </c>
      <c r="T8" s="147">
        <v>2</v>
      </c>
      <c r="U8" s="147">
        <v>1</v>
      </c>
      <c r="V8" s="147">
        <v>5</v>
      </c>
      <c r="W8" s="147">
        <v>5</v>
      </c>
      <c r="X8" s="147">
        <v>5</v>
      </c>
      <c r="Y8" s="147">
        <v>5</v>
      </c>
      <c r="Z8" s="147">
        <v>2</v>
      </c>
      <c r="AA8" s="147">
        <v>5</v>
      </c>
      <c r="AB8" s="147">
        <v>0</v>
      </c>
      <c r="AC8" s="147">
        <v>2</v>
      </c>
      <c r="AD8" s="147">
        <v>2</v>
      </c>
      <c r="AE8" s="147">
        <v>6</v>
      </c>
      <c r="AF8" s="147">
        <v>6</v>
      </c>
      <c r="AG8" s="147">
        <v>6</v>
      </c>
      <c r="AH8" s="214"/>
      <c r="AI8" s="147">
        <v>2</v>
      </c>
      <c r="AJ8" s="147">
        <v>2</v>
      </c>
      <c r="AK8" s="147">
        <v>7</v>
      </c>
      <c r="AL8" s="147">
        <v>-5</v>
      </c>
      <c r="AM8" s="147">
        <v>5</v>
      </c>
      <c r="AN8" s="147">
        <v>0</v>
      </c>
      <c r="AO8" s="223">
        <f t="shared" si="0"/>
        <v>124</v>
      </c>
      <c r="AP8" s="189"/>
      <c r="AQ8" s="40"/>
      <c r="AR8" s="40">
        <v>0</v>
      </c>
      <c r="AS8" s="40">
        <v>0</v>
      </c>
      <c r="AT8" s="40">
        <v>1</v>
      </c>
      <c r="AU8" s="40">
        <v>1</v>
      </c>
      <c r="AV8" s="40">
        <v>1</v>
      </c>
      <c r="AW8" s="40">
        <v>1</v>
      </c>
      <c r="AX8" s="40">
        <v>0</v>
      </c>
      <c r="AY8" s="40">
        <v>1</v>
      </c>
      <c r="AZ8" s="40">
        <v>2</v>
      </c>
      <c r="BA8" s="40">
        <f t="shared" si="1"/>
        <v>7</v>
      </c>
    </row>
    <row r="9" spans="1:53" s="13" customFormat="1" ht="49.9" customHeight="1" x14ac:dyDescent="0.35">
      <c r="A9" s="231">
        <v>5</v>
      </c>
      <c r="B9" s="137" t="s">
        <v>276</v>
      </c>
      <c r="C9" s="148">
        <v>2453008227</v>
      </c>
      <c r="D9" s="40">
        <v>5</v>
      </c>
      <c r="E9" s="40">
        <v>0</v>
      </c>
      <c r="F9" s="40">
        <v>2</v>
      </c>
      <c r="G9" s="40">
        <v>5</v>
      </c>
      <c r="H9" s="40">
        <v>5</v>
      </c>
      <c r="I9" s="40">
        <v>3</v>
      </c>
      <c r="J9" s="40">
        <v>7</v>
      </c>
      <c r="K9" s="40">
        <v>0</v>
      </c>
      <c r="L9" s="40">
        <v>5</v>
      </c>
      <c r="M9" s="40">
        <v>2</v>
      </c>
      <c r="N9" s="40">
        <v>5</v>
      </c>
      <c r="O9" s="40">
        <v>7</v>
      </c>
      <c r="P9" s="40">
        <v>0</v>
      </c>
      <c r="Q9" s="40">
        <v>2</v>
      </c>
      <c r="R9" s="40">
        <v>0</v>
      </c>
      <c r="S9" s="40">
        <v>2</v>
      </c>
      <c r="T9" s="40">
        <v>2</v>
      </c>
      <c r="U9" s="40">
        <v>1</v>
      </c>
      <c r="V9" s="40">
        <v>5</v>
      </c>
      <c r="W9" s="40">
        <v>5</v>
      </c>
      <c r="X9" s="40">
        <v>5</v>
      </c>
      <c r="Y9" s="40">
        <v>5</v>
      </c>
      <c r="Z9" s="40">
        <v>2</v>
      </c>
      <c r="AA9" s="40">
        <v>5</v>
      </c>
      <c r="AB9" s="40">
        <v>0</v>
      </c>
      <c r="AC9" s="128">
        <v>2</v>
      </c>
      <c r="AD9" s="40">
        <v>3</v>
      </c>
      <c r="AE9" s="40">
        <v>6</v>
      </c>
      <c r="AF9" s="40">
        <v>6</v>
      </c>
      <c r="AG9" s="40">
        <v>6</v>
      </c>
      <c r="AH9" s="142"/>
      <c r="AI9" s="40">
        <v>2</v>
      </c>
      <c r="AJ9" s="40">
        <v>2</v>
      </c>
      <c r="AK9" s="40">
        <v>7</v>
      </c>
      <c r="AL9" s="40">
        <v>5</v>
      </c>
      <c r="AM9" s="40">
        <v>5</v>
      </c>
      <c r="AN9" s="40">
        <v>0</v>
      </c>
      <c r="AO9" s="128">
        <f t="shared" si="0"/>
        <v>124</v>
      </c>
      <c r="AP9" s="40"/>
      <c r="AQ9" s="40"/>
      <c r="AR9" s="40">
        <v>0</v>
      </c>
      <c r="AS9" s="40">
        <v>0</v>
      </c>
      <c r="AT9" s="40">
        <v>0</v>
      </c>
      <c r="AU9" s="40">
        <v>0</v>
      </c>
      <c r="AV9" s="40">
        <v>1</v>
      </c>
      <c r="AW9" s="40">
        <v>0</v>
      </c>
      <c r="AX9" s="40">
        <v>0</v>
      </c>
      <c r="AY9" s="40">
        <v>1</v>
      </c>
      <c r="AZ9" s="40">
        <v>0</v>
      </c>
      <c r="BA9" s="40">
        <f t="shared" si="1"/>
        <v>2</v>
      </c>
    </row>
    <row r="10" spans="1:53" s="13" customFormat="1" ht="86.25" customHeight="1" x14ac:dyDescent="0.35">
      <c r="A10" s="231">
        <v>6</v>
      </c>
      <c r="B10" s="178" t="s">
        <v>128</v>
      </c>
      <c r="C10" s="329">
        <v>2457054087</v>
      </c>
      <c r="D10" s="193">
        <v>5</v>
      </c>
      <c r="E10" s="193">
        <v>0</v>
      </c>
      <c r="F10" s="193">
        <v>2</v>
      </c>
      <c r="G10" s="193">
        <v>5</v>
      </c>
      <c r="H10" s="193">
        <v>5</v>
      </c>
      <c r="I10" s="193">
        <v>3</v>
      </c>
      <c r="J10" s="193">
        <v>7</v>
      </c>
      <c r="K10" s="193">
        <v>7</v>
      </c>
      <c r="L10" s="193">
        <v>5</v>
      </c>
      <c r="M10" s="193">
        <v>2</v>
      </c>
      <c r="N10" s="193">
        <v>5</v>
      </c>
      <c r="O10" s="193">
        <v>7</v>
      </c>
      <c r="P10" s="193">
        <v>0</v>
      </c>
      <c r="Q10" s="193">
        <v>2</v>
      </c>
      <c r="R10" s="193">
        <v>2</v>
      </c>
      <c r="S10" s="193">
        <v>2</v>
      </c>
      <c r="T10" s="193">
        <v>2</v>
      </c>
      <c r="U10" s="193">
        <v>1</v>
      </c>
      <c r="V10" s="193">
        <v>5</v>
      </c>
      <c r="W10" s="193">
        <v>5</v>
      </c>
      <c r="X10" s="193">
        <v>5</v>
      </c>
      <c r="Y10" s="193">
        <v>5</v>
      </c>
      <c r="Z10" s="193">
        <v>2</v>
      </c>
      <c r="AA10" s="193">
        <v>5</v>
      </c>
      <c r="AB10" s="193">
        <v>0</v>
      </c>
      <c r="AC10" s="193">
        <v>2</v>
      </c>
      <c r="AD10" s="193">
        <v>3</v>
      </c>
      <c r="AE10" s="193">
        <v>6</v>
      </c>
      <c r="AF10" s="193">
        <v>6</v>
      </c>
      <c r="AG10" s="193">
        <v>6</v>
      </c>
      <c r="AH10" s="213"/>
      <c r="AI10" s="193">
        <v>2</v>
      </c>
      <c r="AJ10" s="193">
        <v>2</v>
      </c>
      <c r="AK10" s="193">
        <v>7</v>
      </c>
      <c r="AL10" s="193">
        <v>-5</v>
      </c>
      <c r="AM10" s="193">
        <v>5</v>
      </c>
      <c r="AN10" s="193">
        <v>0</v>
      </c>
      <c r="AO10" s="275">
        <f t="shared" si="0"/>
        <v>123</v>
      </c>
      <c r="AP10" s="233"/>
      <c r="AQ10" s="194"/>
      <c r="AR10" s="40">
        <v>0</v>
      </c>
      <c r="AS10" s="40">
        <v>0</v>
      </c>
      <c r="AT10" s="40">
        <v>0</v>
      </c>
      <c r="AU10" s="40">
        <v>0</v>
      </c>
      <c r="AV10" s="40">
        <v>1</v>
      </c>
      <c r="AW10" s="40">
        <v>0</v>
      </c>
      <c r="AX10" s="40">
        <v>0</v>
      </c>
      <c r="AY10" s="40">
        <v>1</v>
      </c>
      <c r="AZ10" s="40">
        <v>0</v>
      </c>
      <c r="BA10" s="40">
        <f t="shared" si="1"/>
        <v>2</v>
      </c>
    </row>
    <row r="11" spans="1:53" s="13" customFormat="1" ht="86.25" customHeight="1" x14ac:dyDescent="0.35">
      <c r="A11" s="231">
        <v>7</v>
      </c>
      <c r="B11" s="137" t="s">
        <v>227</v>
      </c>
      <c r="C11" s="148">
        <v>2459017370</v>
      </c>
      <c r="D11" s="40">
        <v>0</v>
      </c>
      <c r="E11" s="40">
        <v>5</v>
      </c>
      <c r="F11" s="40">
        <v>2</v>
      </c>
      <c r="G11" s="40">
        <v>5</v>
      </c>
      <c r="H11" s="40">
        <v>5</v>
      </c>
      <c r="I11" s="40">
        <v>3</v>
      </c>
      <c r="J11" s="40">
        <v>7</v>
      </c>
      <c r="K11" s="40">
        <v>7</v>
      </c>
      <c r="L11" s="40">
        <v>5</v>
      </c>
      <c r="M11" s="40">
        <v>0</v>
      </c>
      <c r="N11" s="40">
        <v>5</v>
      </c>
      <c r="O11" s="40">
        <v>6</v>
      </c>
      <c r="P11" s="40">
        <v>2</v>
      </c>
      <c r="Q11" s="40">
        <v>2</v>
      </c>
      <c r="R11" s="40">
        <v>2</v>
      </c>
      <c r="S11" s="40">
        <v>2</v>
      </c>
      <c r="T11" s="40">
        <v>2</v>
      </c>
      <c r="U11" s="40">
        <v>1</v>
      </c>
      <c r="V11" s="40">
        <v>5</v>
      </c>
      <c r="W11" s="40">
        <v>5</v>
      </c>
      <c r="X11" s="40">
        <v>5</v>
      </c>
      <c r="Y11" s="40">
        <v>5</v>
      </c>
      <c r="Z11" s="40">
        <v>2</v>
      </c>
      <c r="AA11" s="40">
        <v>5</v>
      </c>
      <c r="AB11" s="40">
        <v>0</v>
      </c>
      <c r="AC11" s="128">
        <v>2</v>
      </c>
      <c r="AD11" s="40">
        <v>3</v>
      </c>
      <c r="AE11" s="40">
        <v>6</v>
      </c>
      <c r="AF11" s="40">
        <v>6</v>
      </c>
      <c r="AG11" s="40">
        <v>6</v>
      </c>
      <c r="AH11" s="142"/>
      <c r="AI11" s="40">
        <v>2</v>
      </c>
      <c r="AJ11" s="40">
        <v>2</v>
      </c>
      <c r="AK11" s="40">
        <v>7</v>
      </c>
      <c r="AL11" s="40">
        <v>-5</v>
      </c>
      <c r="AM11" s="40">
        <v>5</v>
      </c>
      <c r="AN11" s="40">
        <v>0</v>
      </c>
      <c r="AO11" s="128">
        <f t="shared" si="0"/>
        <v>122</v>
      </c>
      <c r="AP11" s="40"/>
      <c r="AQ11" s="40"/>
      <c r="AR11" s="40"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v>0</v>
      </c>
      <c r="AX11" s="40">
        <v>0</v>
      </c>
      <c r="AY11" s="40">
        <v>0</v>
      </c>
      <c r="AZ11" s="40">
        <v>0</v>
      </c>
      <c r="BA11" s="40">
        <f t="shared" si="1"/>
        <v>0</v>
      </c>
    </row>
    <row r="12" spans="1:53" s="13" customFormat="1" ht="66" customHeight="1" x14ac:dyDescent="0.35">
      <c r="A12" s="231">
        <v>8</v>
      </c>
      <c r="B12" s="234" t="s">
        <v>110</v>
      </c>
      <c r="C12" s="330">
        <v>2464033183</v>
      </c>
      <c r="D12" s="238">
        <v>5</v>
      </c>
      <c r="E12" s="238">
        <v>0</v>
      </c>
      <c r="F12" s="238">
        <v>2</v>
      </c>
      <c r="G12" s="238">
        <v>5</v>
      </c>
      <c r="H12" s="238">
        <v>5</v>
      </c>
      <c r="I12" s="238">
        <v>3</v>
      </c>
      <c r="J12" s="238">
        <v>7</v>
      </c>
      <c r="K12" s="238">
        <v>7</v>
      </c>
      <c r="L12" s="238">
        <v>5</v>
      </c>
      <c r="M12" s="238">
        <v>2</v>
      </c>
      <c r="N12" s="238">
        <v>5</v>
      </c>
      <c r="O12" s="238">
        <v>7</v>
      </c>
      <c r="P12" s="238">
        <v>0</v>
      </c>
      <c r="Q12" s="238">
        <v>0</v>
      </c>
      <c r="R12" s="238">
        <v>2</v>
      </c>
      <c r="S12" s="238">
        <v>2</v>
      </c>
      <c r="T12" s="238">
        <v>2</v>
      </c>
      <c r="U12" s="238">
        <v>1</v>
      </c>
      <c r="V12" s="238">
        <v>5</v>
      </c>
      <c r="W12" s="238">
        <v>5</v>
      </c>
      <c r="X12" s="238">
        <v>5</v>
      </c>
      <c r="Y12" s="238">
        <v>-5</v>
      </c>
      <c r="Z12" s="238">
        <v>2</v>
      </c>
      <c r="AA12" s="238">
        <v>5</v>
      </c>
      <c r="AB12" s="238">
        <v>0</v>
      </c>
      <c r="AC12" s="186">
        <v>2</v>
      </c>
      <c r="AD12" s="238">
        <v>4</v>
      </c>
      <c r="AE12" s="238">
        <v>6</v>
      </c>
      <c r="AF12" s="238">
        <v>6</v>
      </c>
      <c r="AG12" s="238">
        <v>6</v>
      </c>
      <c r="AH12" s="272"/>
      <c r="AI12" s="238">
        <v>0</v>
      </c>
      <c r="AJ12" s="238">
        <v>2</v>
      </c>
      <c r="AK12" s="238">
        <v>7</v>
      </c>
      <c r="AL12" s="238">
        <v>5</v>
      </c>
      <c r="AM12" s="238">
        <v>5</v>
      </c>
      <c r="AN12" s="238">
        <v>1</v>
      </c>
      <c r="AO12" s="151">
        <f t="shared" si="0"/>
        <v>121</v>
      </c>
      <c r="AP12" s="237"/>
      <c r="AQ12" s="238"/>
      <c r="AR12" s="40">
        <v>0</v>
      </c>
      <c r="AS12" s="40">
        <v>0</v>
      </c>
      <c r="AT12" s="40">
        <v>1</v>
      </c>
      <c r="AU12" s="40">
        <v>0</v>
      </c>
      <c r="AV12" s="40">
        <v>1</v>
      </c>
      <c r="AW12" s="40">
        <v>1</v>
      </c>
      <c r="AX12" s="40">
        <v>2</v>
      </c>
      <c r="AY12" s="40">
        <v>1</v>
      </c>
      <c r="AZ12" s="40">
        <v>0</v>
      </c>
      <c r="BA12" s="40">
        <f t="shared" si="1"/>
        <v>6</v>
      </c>
    </row>
    <row r="13" spans="1:53" s="13" customFormat="1" ht="132.75" customHeight="1" x14ac:dyDescent="0.35">
      <c r="A13" s="231">
        <v>9</v>
      </c>
      <c r="B13" s="137" t="s">
        <v>226</v>
      </c>
      <c r="C13" s="148">
        <v>2457040863</v>
      </c>
      <c r="D13" s="40">
        <v>0</v>
      </c>
      <c r="E13" s="40">
        <v>5</v>
      </c>
      <c r="F13" s="40">
        <v>2</v>
      </c>
      <c r="G13" s="40">
        <v>5</v>
      </c>
      <c r="H13" s="40">
        <v>5</v>
      </c>
      <c r="I13" s="40">
        <v>3</v>
      </c>
      <c r="J13" s="40">
        <v>7</v>
      </c>
      <c r="K13" s="40">
        <v>7</v>
      </c>
      <c r="L13" s="40">
        <v>5</v>
      </c>
      <c r="M13" s="40">
        <v>2</v>
      </c>
      <c r="N13" s="40">
        <v>5</v>
      </c>
      <c r="O13" s="40">
        <v>7</v>
      </c>
      <c r="P13" s="40">
        <v>2</v>
      </c>
      <c r="Q13" s="40">
        <v>0</v>
      </c>
      <c r="R13" s="40">
        <v>0</v>
      </c>
      <c r="S13" s="40">
        <v>2</v>
      </c>
      <c r="T13" s="40">
        <v>2</v>
      </c>
      <c r="U13" s="40">
        <v>1</v>
      </c>
      <c r="V13" s="40">
        <v>5</v>
      </c>
      <c r="W13" s="40">
        <v>5</v>
      </c>
      <c r="X13" s="40">
        <v>5</v>
      </c>
      <c r="Y13" s="40">
        <v>5</v>
      </c>
      <c r="Z13" s="40">
        <v>2</v>
      </c>
      <c r="AA13" s="40">
        <v>5</v>
      </c>
      <c r="AB13" s="40">
        <v>0</v>
      </c>
      <c r="AC13" s="128">
        <v>2</v>
      </c>
      <c r="AD13" s="40">
        <v>3</v>
      </c>
      <c r="AE13" s="40">
        <v>6</v>
      </c>
      <c r="AF13" s="40">
        <v>6</v>
      </c>
      <c r="AG13" s="40">
        <v>6</v>
      </c>
      <c r="AH13" s="142"/>
      <c r="AI13" s="40">
        <v>2</v>
      </c>
      <c r="AJ13" s="40">
        <v>2</v>
      </c>
      <c r="AK13" s="40">
        <v>7</v>
      </c>
      <c r="AL13" s="40">
        <v>-5</v>
      </c>
      <c r="AM13" s="40">
        <v>5</v>
      </c>
      <c r="AN13" s="40">
        <v>0</v>
      </c>
      <c r="AO13" s="274">
        <f t="shared" si="0"/>
        <v>121</v>
      </c>
      <c r="AP13" s="40"/>
      <c r="AQ13" s="40"/>
      <c r="AR13" s="40">
        <v>0</v>
      </c>
      <c r="AS13" s="40">
        <v>0</v>
      </c>
      <c r="AT13" s="40">
        <v>1</v>
      </c>
      <c r="AU13" s="40">
        <v>2</v>
      </c>
      <c r="AV13" s="40">
        <v>0</v>
      </c>
      <c r="AW13" s="40">
        <v>1</v>
      </c>
      <c r="AX13" s="40">
        <v>0</v>
      </c>
      <c r="AY13" s="40">
        <v>1</v>
      </c>
      <c r="AZ13" s="40">
        <v>0</v>
      </c>
      <c r="BA13" s="40">
        <f t="shared" si="1"/>
        <v>5</v>
      </c>
    </row>
    <row r="14" spans="1:53" s="13" customFormat="1" ht="51.6" customHeight="1" x14ac:dyDescent="0.35">
      <c r="A14" s="231">
        <v>10</v>
      </c>
      <c r="B14" s="137" t="s">
        <v>275</v>
      </c>
      <c r="C14" s="148">
        <v>2401004366</v>
      </c>
      <c r="D14" s="40">
        <v>0</v>
      </c>
      <c r="E14" s="40">
        <v>5</v>
      </c>
      <c r="F14" s="40">
        <v>2</v>
      </c>
      <c r="G14" s="40">
        <v>5</v>
      </c>
      <c r="H14" s="40">
        <v>5</v>
      </c>
      <c r="I14" s="40">
        <v>0</v>
      </c>
      <c r="J14" s="40">
        <v>7</v>
      </c>
      <c r="K14" s="40">
        <v>0</v>
      </c>
      <c r="L14" s="40">
        <v>5</v>
      </c>
      <c r="M14" s="40">
        <v>2</v>
      </c>
      <c r="N14" s="40">
        <v>5</v>
      </c>
      <c r="O14" s="40">
        <v>7</v>
      </c>
      <c r="P14" s="40">
        <v>0</v>
      </c>
      <c r="Q14" s="40">
        <v>2</v>
      </c>
      <c r="R14" s="40">
        <v>2</v>
      </c>
      <c r="S14" s="40">
        <v>2</v>
      </c>
      <c r="T14" s="40">
        <v>2</v>
      </c>
      <c r="U14" s="40">
        <v>1</v>
      </c>
      <c r="V14" s="40">
        <v>5</v>
      </c>
      <c r="W14" s="40">
        <v>5</v>
      </c>
      <c r="X14" s="40">
        <v>5</v>
      </c>
      <c r="Y14" s="40">
        <v>5</v>
      </c>
      <c r="Z14" s="40">
        <v>2</v>
      </c>
      <c r="AA14" s="40">
        <v>5</v>
      </c>
      <c r="AB14" s="40">
        <v>0</v>
      </c>
      <c r="AC14" s="128">
        <v>2</v>
      </c>
      <c r="AD14" s="40">
        <v>1</v>
      </c>
      <c r="AE14" s="40">
        <v>6</v>
      </c>
      <c r="AF14" s="40">
        <v>6</v>
      </c>
      <c r="AG14" s="40">
        <v>6</v>
      </c>
      <c r="AH14" s="142"/>
      <c r="AI14" s="40">
        <v>2</v>
      </c>
      <c r="AJ14" s="40">
        <v>2</v>
      </c>
      <c r="AK14" s="40">
        <v>7</v>
      </c>
      <c r="AL14" s="40">
        <v>5</v>
      </c>
      <c r="AM14" s="40">
        <v>5</v>
      </c>
      <c r="AN14" s="40">
        <v>0</v>
      </c>
      <c r="AO14" s="128">
        <f t="shared" si="0"/>
        <v>121</v>
      </c>
      <c r="AP14" s="40"/>
      <c r="AQ14" s="40"/>
      <c r="AR14" s="40"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v>0</v>
      </c>
      <c r="AX14" s="40">
        <v>0</v>
      </c>
      <c r="AY14" s="40">
        <v>1</v>
      </c>
      <c r="AZ14" s="40">
        <v>0</v>
      </c>
      <c r="BA14" s="40">
        <f t="shared" si="1"/>
        <v>1</v>
      </c>
    </row>
    <row r="15" spans="1:53" s="13" customFormat="1" ht="67.150000000000006" customHeight="1" x14ac:dyDescent="0.35">
      <c r="A15" s="231">
        <v>11</v>
      </c>
      <c r="B15" s="178" t="s">
        <v>147</v>
      </c>
      <c r="C15" s="329">
        <v>2443011220</v>
      </c>
      <c r="D15" s="40">
        <v>5</v>
      </c>
      <c r="E15" s="40">
        <v>0</v>
      </c>
      <c r="F15" s="40">
        <v>2</v>
      </c>
      <c r="G15" s="40">
        <v>5</v>
      </c>
      <c r="H15" s="40">
        <v>5</v>
      </c>
      <c r="I15" s="40">
        <v>3</v>
      </c>
      <c r="J15" s="40">
        <v>7</v>
      </c>
      <c r="K15" s="40">
        <v>7</v>
      </c>
      <c r="L15" s="40">
        <v>5</v>
      </c>
      <c r="M15" s="40">
        <v>2</v>
      </c>
      <c r="N15" s="40">
        <v>5</v>
      </c>
      <c r="O15" s="40">
        <v>7</v>
      </c>
      <c r="P15" s="40">
        <v>0</v>
      </c>
      <c r="Q15" s="40">
        <v>0</v>
      </c>
      <c r="R15" s="40">
        <v>2</v>
      </c>
      <c r="S15" s="40">
        <v>2</v>
      </c>
      <c r="T15" s="40">
        <v>2</v>
      </c>
      <c r="U15" s="40">
        <v>1</v>
      </c>
      <c r="V15" s="40">
        <v>5</v>
      </c>
      <c r="W15" s="40">
        <v>5</v>
      </c>
      <c r="X15" s="40">
        <v>5</v>
      </c>
      <c r="Y15" s="40">
        <v>5</v>
      </c>
      <c r="Z15" s="40">
        <v>2</v>
      </c>
      <c r="AA15" s="40">
        <v>5</v>
      </c>
      <c r="AB15" s="40">
        <v>0</v>
      </c>
      <c r="AC15" s="128">
        <v>2</v>
      </c>
      <c r="AD15" s="40">
        <v>1</v>
      </c>
      <c r="AE15" s="144">
        <v>6</v>
      </c>
      <c r="AF15" s="144">
        <v>6</v>
      </c>
      <c r="AG15" s="144">
        <v>6</v>
      </c>
      <c r="AH15" s="142"/>
      <c r="AI15" s="40">
        <v>2</v>
      </c>
      <c r="AJ15" s="40">
        <v>2</v>
      </c>
      <c r="AK15" s="40">
        <v>7</v>
      </c>
      <c r="AL15" s="40">
        <v>-5</v>
      </c>
      <c r="AM15" s="40">
        <v>5</v>
      </c>
      <c r="AN15" s="40">
        <v>1</v>
      </c>
      <c r="AO15" s="223">
        <f t="shared" si="0"/>
        <v>120</v>
      </c>
      <c r="AP15" s="189"/>
      <c r="AQ15" s="40"/>
      <c r="AR15" s="40">
        <v>0</v>
      </c>
      <c r="AS15" s="40">
        <v>0</v>
      </c>
      <c r="AT15" s="40">
        <v>0</v>
      </c>
      <c r="AU15" s="40">
        <v>0</v>
      </c>
      <c r="AV15" s="40">
        <v>1</v>
      </c>
      <c r="AW15" s="40">
        <v>0</v>
      </c>
      <c r="AX15" s="40">
        <v>2</v>
      </c>
      <c r="AY15" s="40">
        <v>1</v>
      </c>
      <c r="AZ15" s="40">
        <v>0</v>
      </c>
      <c r="BA15" s="40">
        <f t="shared" si="1"/>
        <v>4</v>
      </c>
    </row>
    <row r="16" spans="1:53" s="13" customFormat="1" ht="75.599999999999994" customHeight="1" x14ac:dyDescent="0.35">
      <c r="A16" s="231">
        <v>12</v>
      </c>
      <c r="B16" s="253" t="s">
        <v>190</v>
      </c>
      <c r="C16" s="332">
        <v>2457036137</v>
      </c>
      <c r="D16" s="239">
        <v>5</v>
      </c>
      <c r="E16" s="239">
        <v>0</v>
      </c>
      <c r="F16" s="239">
        <v>2</v>
      </c>
      <c r="G16" s="239">
        <v>5</v>
      </c>
      <c r="H16" s="239">
        <v>5</v>
      </c>
      <c r="I16" s="239">
        <v>3</v>
      </c>
      <c r="J16" s="239">
        <v>7</v>
      </c>
      <c r="K16" s="239">
        <v>0</v>
      </c>
      <c r="L16" s="239">
        <v>5</v>
      </c>
      <c r="M16" s="239">
        <v>2</v>
      </c>
      <c r="N16" s="239">
        <v>5</v>
      </c>
      <c r="O16" s="239">
        <v>7</v>
      </c>
      <c r="P16" s="239">
        <v>2</v>
      </c>
      <c r="Q16" s="239">
        <v>2</v>
      </c>
      <c r="R16" s="239">
        <v>2</v>
      </c>
      <c r="S16" s="239">
        <v>2</v>
      </c>
      <c r="T16" s="239">
        <v>2</v>
      </c>
      <c r="U16" s="239">
        <v>1</v>
      </c>
      <c r="V16" s="239">
        <v>5</v>
      </c>
      <c r="W16" s="239">
        <v>5</v>
      </c>
      <c r="X16" s="239">
        <v>5</v>
      </c>
      <c r="Y16" s="239">
        <v>5</v>
      </c>
      <c r="Z16" s="239">
        <v>2</v>
      </c>
      <c r="AA16" s="239">
        <v>5</v>
      </c>
      <c r="AB16" s="239">
        <v>0</v>
      </c>
      <c r="AC16" s="270">
        <v>2</v>
      </c>
      <c r="AD16" s="239">
        <v>5</v>
      </c>
      <c r="AE16" s="239">
        <v>6</v>
      </c>
      <c r="AF16" s="239">
        <v>6</v>
      </c>
      <c r="AG16" s="239">
        <v>6</v>
      </c>
      <c r="AH16" s="273"/>
      <c r="AI16" s="239">
        <v>2</v>
      </c>
      <c r="AJ16" s="239">
        <v>2</v>
      </c>
      <c r="AK16" s="239">
        <v>7</v>
      </c>
      <c r="AL16" s="239">
        <v>-5</v>
      </c>
      <c r="AM16" s="239">
        <v>5</v>
      </c>
      <c r="AN16" s="239">
        <v>0</v>
      </c>
      <c r="AO16" s="274">
        <f t="shared" si="0"/>
        <v>120</v>
      </c>
      <c r="AP16" s="276"/>
      <c r="AQ16" s="239"/>
      <c r="AR16" s="40">
        <v>0</v>
      </c>
      <c r="AS16" s="40">
        <v>0</v>
      </c>
      <c r="AT16" s="40">
        <v>1</v>
      </c>
      <c r="AU16" s="40">
        <v>0</v>
      </c>
      <c r="AV16" s="40">
        <v>0</v>
      </c>
      <c r="AW16" s="40">
        <v>0</v>
      </c>
      <c r="AX16" s="40">
        <v>0</v>
      </c>
      <c r="AY16" s="40">
        <v>1</v>
      </c>
      <c r="AZ16" s="40">
        <v>0</v>
      </c>
      <c r="BA16" s="40">
        <f t="shared" si="1"/>
        <v>2</v>
      </c>
    </row>
    <row r="17" spans="1:53" s="13" customFormat="1" ht="86.25" customHeight="1" x14ac:dyDescent="0.35">
      <c r="A17" s="231">
        <v>13</v>
      </c>
      <c r="B17" s="178" t="s">
        <v>93</v>
      </c>
      <c r="C17" s="329">
        <v>2457050565</v>
      </c>
      <c r="D17" s="147">
        <v>-5</v>
      </c>
      <c r="E17" s="147">
        <v>0</v>
      </c>
      <c r="F17" s="147">
        <v>2</v>
      </c>
      <c r="G17" s="147">
        <v>5</v>
      </c>
      <c r="H17" s="147">
        <v>5</v>
      </c>
      <c r="I17" s="147">
        <v>0</v>
      </c>
      <c r="J17" s="147">
        <v>7</v>
      </c>
      <c r="K17" s="147">
        <v>7</v>
      </c>
      <c r="L17" s="147">
        <v>5</v>
      </c>
      <c r="M17" s="147">
        <v>2</v>
      </c>
      <c r="N17" s="147">
        <v>5</v>
      </c>
      <c r="O17" s="147">
        <v>7</v>
      </c>
      <c r="P17" s="147">
        <v>2</v>
      </c>
      <c r="Q17" s="147">
        <v>2</v>
      </c>
      <c r="R17" s="147">
        <v>2</v>
      </c>
      <c r="S17" s="147">
        <v>2</v>
      </c>
      <c r="T17" s="147">
        <v>2</v>
      </c>
      <c r="U17" s="147">
        <v>1</v>
      </c>
      <c r="V17" s="147">
        <v>5</v>
      </c>
      <c r="W17" s="147">
        <v>5</v>
      </c>
      <c r="X17" s="147">
        <v>5</v>
      </c>
      <c r="Y17" s="147">
        <v>5</v>
      </c>
      <c r="Z17" s="147">
        <v>2</v>
      </c>
      <c r="AA17" s="147">
        <v>5</v>
      </c>
      <c r="AB17" s="147">
        <v>0</v>
      </c>
      <c r="AC17" s="147">
        <v>2</v>
      </c>
      <c r="AD17" s="147">
        <v>-1</v>
      </c>
      <c r="AE17" s="147">
        <v>6</v>
      </c>
      <c r="AF17" s="147">
        <v>6</v>
      </c>
      <c r="AG17" s="147">
        <v>6</v>
      </c>
      <c r="AH17" s="214"/>
      <c r="AI17" s="147">
        <v>2</v>
      </c>
      <c r="AJ17" s="147">
        <v>2</v>
      </c>
      <c r="AK17" s="147">
        <v>7</v>
      </c>
      <c r="AL17" s="147">
        <v>5</v>
      </c>
      <c r="AM17" s="147">
        <v>5</v>
      </c>
      <c r="AN17" s="147">
        <v>0</v>
      </c>
      <c r="AO17" s="223">
        <f t="shared" si="0"/>
        <v>118</v>
      </c>
      <c r="AP17" s="189"/>
      <c r="AQ17" s="40"/>
      <c r="AR17" s="40">
        <v>0</v>
      </c>
      <c r="AS17" s="40">
        <v>1</v>
      </c>
      <c r="AT17" s="40">
        <v>1</v>
      </c>
      <c r="AU17" s="40">
        <v>2</v>
      </c>
      <c r="AV17" s="40">
        <v>0</v>
      </c>
      <c r="AW17" s="40">
        <v>1</v>
      </c>
      <c r="AX17" s="40">
        <v>0</v>
      </c>
      <c r="AY17" s="40">
        <v>1</v>
      </c>
      <c r="AZ17" s="40">
        <v>0</v>
      </c>
      <c r="BA17" s="40">
        <f t="shared" si="1"/>
        <v>6</v>
      </c>
    </row>
    <row r="18" spans="1:53" s="13" customFormat="1" ht="58.15" customHeight="1" x14ac:dyDescent="0.35">
      <c r="A18" s="231">
        <v>14</v>
      </c>
      <c r="B18" s="178" t="s">
        <v>137</v>
      </c>
      <c r="C18" s="329">
        <v>2457046907</v>
      </c>
      <c r="D18" s="40">
        <v>0</v>
      </c>
      <c r="E18" s="40">
        <v>5</v>
      </c>
      <c r="F18" s="40">
        <v>2</v>
      </c>
      <c r="G18" s="40">
        <v>5</v>
      </c>
      <c r="H18" s="40">
        <v>5</v>
      </c>
      <c r="I18" s="40">
        <v>0</v>
      </c>
      <c r="J18" s="40">
        <v>7</v>
      </c>
      <c r="K18" s="40">
        <v>7</v>
      </c>
      <c r="L18" s="40">
        <v>5</v>
      </c>
      <c r="M18" s="40">
        <v>2</v>
      </c>
      <c r="N18" s="40">
        <v>5</v>
      </c>
      <c r="O18" s="40">
        <v>7</v>
      </c>
      <c r="P18" s="40">
        <v>0</v>
      </c>
      <c r="Q18" s="40">
        <v>0</v>
      </c>
      <c r="R18" s="40">
        <v>2</v>
      </c>
      <c r="S18" s="40">
        <v>2</v>
      </c>
      <c r="T18" s="40">
        <v>2</v>
      </c>
      <c r="U18" s="40">
        <v>1</v>
      </c>
      <c r="V18" s="40">
        <v>5</v>
      </c>
      <c r="W18" s="40">
        <v>5</v>
      </c>
      <c r="X18" s="40">
        <v>5</v>
      </c>
      <c r="Y18" s="40">
        <v>5</v>
      </c>
      <c r="Z18" s="40">
        <v>2</v>
      </c>
      <c r="AA18" s="40">
        <v>5</v>
      </c>
      <c r="AB18" s="40">
        <v>0</v>
      </c>
      <c r="AC18" s="128">
        <v>2</v>
      </c>
      <c r="AD18" s="40">
        <v>0</v>
      </c>
      <c r="AE18" s="40">
        <v>6</v>
      </c>
      <c r="AF18" s="40">
        <v>6</v>
      </c>
      <c r="AG18" s="40">
        <v>6</v>
      </c>
      <c r="AH18" s="142"/>
      <c r="AI18" s="40">
        <v>2</v>
      </c>
      <c r="AJ18" s="40">
        <v>2</v>
      </c>
      <c r="AK18" s="40">
        <v>7</v>
      </c>
      <c r="AL18" s="40">
        <v>-5</v>
      </c>
      <c r="AM18" s="40">
        <v>5</v>
      </c>
      <c r="AN18" s="40">
        <v>0</v>
      </c>
      <c r="AO18" s="151">
        <f t="shared" si="0"/>
        <v>115</v>
      </c>
      <c r="AP18" s="189"/>
      <c r="AQ18" s="124"/>
      <c r="AR18" s="40"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v>0</v>
      </c>
      <c r="AX18" s="40">
        <v>0</v>
      </c>
      <c r="AY18" s="40">
        <v>0</v>
      </c>
      <c r="AZ18" s="40">
        <v>0</v>
      </c>
      <c r="BA18" s="40">
        <f t="shared" si="1"/>
        <v>0</v>
      </c>
    </row>
    <row r="19" spans="1:53" s="13" customFormat="1" ht="64.150000000000006" customHeight="1" x14ac:dyDescent="0.35">
      <c r="A19" s="231">
        <v>15</v>
      </c>
      <c r="B19" s="268" t="s">
        <v>234</v>
      </c>
      <c r="C19" s="331">
        <v>245004896</v>
      </c>
      <c r="D19" s="194">
        <v>5</v>
      </c>
      <c r="E19" s="194">
        <v>0</v>
      </c>
      <c r="F19" s="194">
        <v>2</v>
      </c>
      <c r="G19" s="194">
        <v>5</v>
      </c>
      <c r="H19" s="194">
        <v>5</v>
      </c>
      <c r="I19" s="194">
        <v>3</v>
      </c>
      <c r="J19" s="194">
        <v>7</v>
      </c>
      <c r="K19" s="194">
        <v>7</v>
      </c>
      <c r="L19" s="194">
        <v>5</v>
      </c>
      <c r="M19" s="194">
        <v>2</v>
      </c>
      <c r="N19" s="194">
        <v>5</v>
      </c>
      <c r="O19" s="194">
        <v>2</v>
      </c>
      <c r="P19" s="194">
        <v>2</v>
      </c>
      <c r="Q19" s="194">
        <v>0</v>
      </c>
      <c r="R19" s="194">
        <v>0</v>
      </c>
      <c r="S19" s="194">
        <v>2</v>
      </c>
      <c r="T19" s="194">
        <v>2</v>
      </c>
      <c r="U19" s="194">
        <v>1</v>
      </c>
      <c r="V19" s="194">
        <v>5</v>
      </c>
      <c r="W19" s="194">
        <v>5</v>
      </c>
      <c r="X19" s="194">
        <v>5</v>
      </c>
      <c r="Y19" s="194">
        <v>5</v>
      </c>
      <c r="Z19" s="194">
        <v>2</v>
      </c>
      <c r="AA19" s="194">
        <v>5</v>
      </c>
      <c r="AB19" s="194">
        <v>0</v>
      </c>
      <c r="AC19" s="240">
        <v>2</v>
      </c>
      <c r="AD19" s="194">
        <v>3</v>
      </c>
      <c r="AE19" s="194">
        <v>6</v>
      </c>
      <c r="AF19" s="194">
        <v>6</v>
      </c>
      <c r="AG19" s="194">
        <v>6</v>
      </c>
      <c r="AH19" s="241"/>
      <c r="AI19" s="194">
        <v>0</v>
      </c>
      <c r="AJ19" s="194">
        <v>2</v>
      </c>
      <c r="AK19" s="194">
        <v>7</v>
      </c>
      <c r="AL19" s="194">
        <v>-5</v>
      </c>
      <c r="AM19" s="194">
        <v>5</v>
      </c>
      <c r="AN19" s="194">
        <v>0</v>
      </c>
      <c r="AO19" s="274">
        <f t="shared" si="0"/>
        <v>114</v>
      </c>
      <c r="AP19" s="194"/>
      <c r="AQ19" s="194"/>
      <c r="AR19" s="40">
        <v>0</v>
      </c>
      <c r="AS19" s="40">
        <v>0</v>
      </c>
      <c r="AT19" s="40">
        <v>0</v>
      </c>
      <c r="AU19" s="40">
        <v>1</v>
      </c>
      <c r="AV19" s="40">
        <v>0</v>
      </c>
      <c r="AW19" s="40">
        <v>0</v>
      </c>
      <c r="AX19" s="40">
        <v>0</v>
      </c>
      <c r="AY19" s="40">
        <v>0</v>
      </c>
      <c r="AZ19" s="40">
        <v>0</v>
      </c>
      <c r="BA19" s="40">
        <f t="shared" si="1"/>
        <v>1</v>
      </c>
    </row>
    <row r="20" spans="1:53" s="13" customFormat="1" ht="86.25" customHeight="1" x14ac:dyDescent="0.35">
      <c r="A20" s="231">
        <v>16</v>
      </c>
      <c r="B20" s="178" t="s">
        <v>104</v>
      </c>
      <c r="C20" s="329">
        <v>2457054680</v>
      </c>
      <c r="D20" s="147">
        <v>-5</v>
      </c>
      <c r="E20" s="147">
        <v>0</v>
      </c>
      <c r="F20" s="147">
        <v>2</v>
      </c>
      <c r="G20" s="147">
        <v>5</v>
      </c>
      <c r="H20" s="147">
        <v>5</v>
      </c>
      <c r="I20" s="147">
        <v>3</v>
      </c>
      <c r="J20" s="147">
        <v>7</v>
      </c>
      <c r="K20" s="147">
        <v>7</v>
      </c>
      <c r="L20" s="147">
        <v>5</v>
      </c>
      <c r="M20" s="147">
        <v>2</v>
      </c>
      <c r="N20" s="147">
        <v>5</v>
      </c>
      <c r="O20" s="147">
        <v>7</v>
      </c>
      <c r="P20" s="147">
        <v>2</v>
      </c>
      <c r="Q20" s="147">
        <v>2</v>
      </c>
      <c r="R20" s="147">
        <v>2</v>
      </c>
      <c r="S20" s="147">
        <v>2</v>
      </c>
      <c r="T20" s="147">
        <v>2</v>
      </c>
      <c r="U20" s="147">
        <v>1</v>
      </c>
      <c r="V20" s="147">
        <v>5</v>
      </c>
      <c r="W20" s="147">
        <v>5</v>
      </c>
      <c r="X20" s="147">
        <v>5</v>
      </c>
      <c r="Y20" s="147">
        <v>5</v>
      </c>
      <c r="Z20" s="147">
        <v>-2</v>
      </c>
      <c r="AA20" s="147">
        <v>5</v>
      </c>
      <c r="AB20" s="147">
        <v>0</v>
      </c>
      <c r="AC20" s="147">
        <v>2</v>
      </c>
      <c r="AD20" s="147">
        <v>5</v>
      </c>
      <c r="AE20" s="147">
        <v>6</v>
      </c>
      <c r="AF20" s="147">
        <v>6</v>
      </c>
      <c r="AG20" s="147">
        <v>6</v>
      </c>
      <c r="AH20" s="214"/>
      <c r="AI20" s="147">
        <v>0</v>
      </c>
      <c r="AJ20" s="147">
        <v>2</v>
      </c>
      <c r="AK20" s="147">
        <v>7</v>
      </c>
      <c r="AL20" s="147">
        <v>-5</v>
      </c>
      <c r="AM20" s="147">
        <v>5</v>
      </c>
      <c r="AN20" s="147">
        <v>0</v>
      </c>
      <c r="AO20" s="223">
        <f t="shared" si="0"/>
        <v>111</v>
      </c>
      <c r="AP20" s="189"/>
      <c r="AQ20" s="124"/>
      <c r="AR20" s="40">
        <v>0</v>
      </c>
      <c r="AS20" s="40">
        <v>0</v>
      </c>
      <c r="AT20" s="40">
        <v>0</v>
      </c>
      <c r="AU20" s="40">
        <v>0</v>
      </c>
      <c r="AV20" s="40">
        <v>0</v>
      </c>
      <c r="AW20" s="40">
        <v>1</v>
      </c>
      <c r="AX20" s="40">
        <v>0</v>
      </c>
      <c r="AY20" s="40">
        <v>0</v>
      </c>
      <c r="AZ20" s="40">
        <v>0</v>
      </c>
      <c r="BA20" s="40">
        <f t="shared" si="1"/>
        <v>1</v>
      </c>
    </row>
    <row r="21" spans="1:53" s="13" customFormat="1" ht="69.599999999999994" customHeight="1" x14ac:dyDescent="0.35">
      <c r="A21" s="231">
        <v>17</v>
      </c>
      <c r="B21" s="178" t="s">
        <v>105</v>
      </c>
      <c r="C21" s="329">
        <v>2456005785</v>
      </c>
      <c r="D21" s="147">
        <v>5</v>
      </c>
      <c r="E21" s="147">
        <v>0</v>
      </c>
      <c r="F21" s="147">
        <v>2</v>
      </c>
      <c r="G21" s="147">
        <v>5</v>
      </c>
      <c r="H21" s="147">
        <v>5</v>
      </c>
      <c r="I21" s="147">
        <v>0</v>
      </c>
      <c r="J21" s="147">
        <v>7</v>
      </c>
      <c r="K21" s="147">
        <v>7</v>
      </c>
      <c r="L21" s="147">
        <v>5</v>
      </c>
      <c r="M21" s="147">
        <v>0</v>
      </c>
      <c r="N21" s="147">
        <v>5</v>
      </c>
      <c r="O21" s="147">
        <v>7</v>
      </c>
      <c r="P21" s="147">
        <v>0</v>
      </c>
      <c r="Q21" s="147">
        <v>0</v>
      </c>
      <c r="R21" s="147">
        <v>2</v>
      </c>
      <c r="S21" s="147">
        <v>2</v>
      </c>
      <c r="T21" s="147">
        <v>2</v>
      </c>
      <c r="U21" s="147">
        <v>1</v>
      </c>
      <c r="V21" s="147">
        <v>5</v>
      </c>
      <c r="W21" s="147">
        <v>5</v>
      </c>
      <c r="X21" s="147">
        <v>5</v>
      </c>
      <c r="Y21" s="147">
        <v>5</v>
      </c>
      <c r="Z21" s="147">
        <v>2</v>
      </c>
      <c r="AA21" s="147">
        <v>-5</v>
      </c>
      <c r="AB21" s="147">
        <v>0</v>
      </c>
      <c r="AC21" s="147">
        <v>2</v>
      </c>
      <c r="AD21" s="147">
        <v>-3</v>
      </c>
      <c r="AE21" s="147">
        <v>6</v>
      </c>
      <c r="AF21" s="147">
        <v>6</v>
      </c>
      <c r="AG21" s="147">
        <v>6</v>
      </c>
      <c r="AH21" s="214"/>
      <c r="AI21" s="147">
        <v>2</v>
      </c>
      <c r="AJ21" s="147">
        <v>2</v>
      </c>
      <c r="AK21" s="147">
        <v>7</v>
      </c>
      <c r="AL21" s="147">
        <v>5</v>
      </c>
      <c r="AM21" s="147">
        <v>5</v>
      </c>
      <c r="AN21" s="147">
        <v>0</v>
      </c>
      <c r="AO21" s="151">
        <f t="shared" si="0"/>
        <v>110</v>
      </c>
      <c r="AP21" s="189"/>
      <c r="AQ21" s="40"/>
      <c r="AR21" s="40">
        <v>0</v>
      </c>
      <c r="AS21" s="40">
        <v>1</v>
      </c>
      <c r="AT21" s="40">
        <v>0</v>
      </c>
      <c r="AU21" s="40">
        <v>0</v>
      </c>
      <c r="AV21" s="40">
        <v>1</v>
      </c>
      <c r="AW21" s="40">
        <v>0</v>
      </c>
      <c r="AX21" s="40">
        <v>0</v>
      </c>
      <c r="AY21" s="40">
        <v>1</v>
      </c>
      <c r="AZ21" s="40">
        <v>0</v>
      </c>
      <c r="BA21" s="40">
        <f t="shared" si="1"/>
        <v>3</v>
      </c>
    </row>
    <row r="22" spans="1:53" s="13" customFormat="1" ht="48" customHeight="1" x14ac:dyDescent="0.35">
      <c r="A22" s="231">
        <v>18</v>
      </c>
      <c r="B22" s="178" t="s">
        <v>92</v>
      </c>
      <c r="C22" s="329">
        <v>2461017240</v>
      </c>
      <c r="D22" s="147">
        <v>5</v>
      </c>
      <c r="E22" s="147">
        <v>0</v>
      </c>
      <c r="F22" s="147">
        <v>2</v>
      </c>
      <c r="G22" s="147">
        <v>5</v>
      </c>
      <c r="H22" s="147">
        <v>5</v>
      </c>
      <c r="I22" s="147">
        <v>3</v>
      </c>
      <c r="J22" s="147">
        <v>7</v>
      </c>
      <c r="K22" s="147">
        <v>0</v>
      </c>
      <c r="L22" s="147">
        <v>-5</v>
      </c>
      <c r="M22" s="147">
        <v>2</v>
      </c>
      <c r="N22" s="147">
        <v>5</v>
      </c>
      <c r="O22" s="147">
        <v>7</v>
      </c>
      <c r="P22" s="147">
        <v>0</v>
      </c>
      <c r="Q22" s="147">
        <v>0</v>
      </c>
      <c r="R22" s="147">
        <v>0</v>
      </c>
      <c r="S22" s="147">
        <v>2</v>
      </c>
      <c r="T22" s="147">
        <v>2</v>
      </c>
      <c r="U22" s="147">
        <v>1</v>
      </c>
      <c r="V22" s="147">
        <v>5</v>
      </c>
      <c r="W22" s="147">
        <v>5</v>
      </c>
      <c r="X22" s="147">
        <v>5</v>
      </c>
      <c r="Y22" s="147">
        <v>5</v>
      </c>
      <c r="Z22" s="147">
        <v>2</v>
      </c>
      <c r="AA22" s="147">
        <v>5</v>
      </c>
      <c r="AB22" s="147">
        <v>0</v>
      </c>
      <c r="AC22" s="147">
        <v>2</v>
      </c>
      <c r="AD22" s="147">
        <v>-1</v>
      </c>
      <c r="AE22" s="147">
        <v>6</v>
      </c>
      <c r="AF22" s="147">
        <v>6</v>
      </c>
      <c r="AG22" s="147">
        <v>6</v>
      </c>
      <c r="AH22" s="214"/>
      <c r="AI22" s="147">
        <v>2</v>
      </c>
      <c r="AJ22" s="147">
        <v>2</v>
      </c>
      <c r="AK22" s="147">
        <v>7</v>
      </c>
      <c r="AL22" s="147">
        <v>5</v>
      </c>
      <c r="AM22" s="147">
        <v>5</v>
      </c>
      <c r="AN22" s="147">
        <v>0</v>
      </c>
      <c r="AO22" s="232">
        <f t="shared" si="0"/>
        <v>108</v>
      </c>
      <c r="AP22" s="189"/>
      <c r="AQ22" s="40"/>
      <c r="AR22" s="40">
        <v>0</v>
      </c>
      <c r="AS22" s="40">
        <v>0</v>
      </c>
      <c r="AT22" s="40">
        <v>0</v>
      </c>
      <c r="AU22" s="40">
        <v>0</v>
      </c>
      <c r="AV22" s="40">
        <v>1</v>
      </c>
      <c r="AW22" s="40">
        <v>0</v>
      </c>
      <c r="AX22" s="40">
        <v>1</v>
      </c>
      <c r="AY22" s="40">
        <v>1</v>
      </c>
      <c r="AZ22" s="40">
        <v>0</v>
      </c>
      <c r="BA22" s="40">
        <f t="shared" si="1"/>
        <v>3</v>
      </c>
    </row>
    <row r="23" spans="1:53" s="13" customFormat="1" ht="168" x14ac:dyDescent="0.35">
      <c r="A23" s="231">
        <v>19</v>
      </c>
      <c r="B23" s="137" t="s">
        <v>271</v>
      </c>
      <c r="C23" s="148">
        <v>2410001097</v>
      </c>
      <c r="D23" s="40">
        <v>-5</v>
      </c>
      <c r="E23" s="40">
        <v>0</v>
      </c>
      <c r="F23" s="40">
        <v>2</v>
      </c>
      <c r="G23" s="40">
        <v>5</v>
      </c>
      <c r="H23" s="40">
        <v>5</v>
      </c>
      <c r="I23" s="40">
        <v>3</v>
      </c>
      <c r="J23" s="40">
        <v>7</v>
      </c>
      <c r="K23" s="40">
        <v>0</v>
      </c>
      <c r="L23" s="40">
        <v>5</v>
      </c>
      <c r="M23" s="40">
        <v>2</v>
      </c>
      <c r="N23" s="40">
        <v>5</v>
      </c>
      <c r="O23" s="40">
        <v>7</v>
      </c>
      <c r="P23" s="40">
        <v>2</v>
      </c>
      <c r="Q23" s="40">
        <v>2</v>
      </c>
      <c r="R23" s="40">
        <v>2</v>
      </c>
      <c r="S23" s="40">
        <v>2</v>
      </c>
      <c r="T23" s="40">
        <v>2</v>
      </c>
      <c r="U23" s="40">
        <v>0</v>
      </c>
      <c r="V23" s="40">
        <v>5</v>
      </c>
      <c r="W23" s="40">
        <v>5</v>
      </c>
      <c r="X23" s="40">
        <v>5</v>
      </c>
      <c r="Y23" s="40">
        <v>5</v>
      </c>
      <c r="Z23" s="40">
        <v>2</v>
      </c>
      <c r="AA23" s="40">
        <v>5</v>
      </c>
      <c r="AB23" s="40">
        <v>0</v>
      </c>
      <c r="AC23" s="128">
        <v>2</v>
      </c>
      <c r="AD23" s="40">
        <v>3</v>
      </c>
      <c r="AE23" s="40">
        <v>6</v>
      </c>
      <c r="AF23" s="40">
        <v>6</v>
      </c>
      <c r="AG23" s="40">
        <v>6</v>
      </c>
      <c r="AH23" s="142"/>
      <c r="AI23" s="40">
        <v>2</v>
      </c>
      <c r="AJ23" s="40">
        <v>2</v>
      </c>
      <c r="AK23" s="40">
        <v>7</v>
      </c>
      <c r="AL23" s="40">
        <v>-5</v>
      </c>
      <c r="AM23" s="40">
        <v>5</v>
      </c>
      <c r="AN23" s="40">
        <v>0</v>
      </c>
      <c r="AO23" s="128">
        <f t="shared" si="0"/>
        <v>107</v>
      </c>
      <c r="AP23" s="40"/>
      <c r="AQ23" s="40"/>
      <c r="AR23" s="40">
        <v>0</v>
      </c>
      <c r="AS23" s="40">
        <v>0</v>
      </c>
      <c r="AT23" s="40">
        <v>1</v>
      </c>
      <c r="AU23" s="40">
        <v>2</v>
      </c>
      <c r="AV23" s="40">
        <v>0</v>
      </c>
      <c r="AW23" s="40">
        <v>0</v>
      </c>
      <c r="AX23" s="40">
        <v>0</v>
      </c>
      <c r="AY23" s="40">
        <v>1</v>
      </c>
      <c r="AZ23" s="40">
        <v>0</v>
      </c>
      <c r="BA23" s="40">
        <f t="shared" si="1"/>
        <v>4</v>
      </c>
    </row>
    <row r="24" spans="1:53" s="13" customFormat="1" ht="63" x14ac:dyDescent="0.35">
      <c r="A24" s="231">
        <v>20</v>
      </c>
      <c r="B24" s="178" t="s">
        <v>129</v>
      </c>
      <c r="C24" s="329">
        <v>2466107345</v>
      </c>
      <c r="D24" s="147">
        <v>5</v>
      </c>
      <c r="E24" s="147">
        <v>0</v>
      </c>
      <c r="F24" s="147">
        <v>2</v>
      </c>
      <c r="G24" s="147">
        <v>5</v>
      </c>
      <c r="H24" s="147">
        <v>5</v>
      </c>
      <c r="I24" s="147">
        <v>3</v>
      </c>
      <c r="J24" s="147">
        <v>0</v>
      </c>
      <c r="K24" s="147">
        <v>0</v>
      </c>
      <c r="L24" s="147">
        <v>5</v>
      </c>
      <c r="M24" s="147">
        <v>2</v>
      </c>
      <c r="N24" s="147">
        <v>5</v>
      </c>
      <c r="O24" s="147">
        <v>7</v>
      </c>
      <c r="P24" s="147">
        <v>2</v>
      </c>
      <c r="Q24" s="147">
        <v>2</v>
      </c>
      <c r="R24" s="147">
        <v>0</v>
      </c>
      <c r="S24" s="147">
        <v>2</v>
      </c>
      <c r="T24" s="147">
        <v>2</v>
      </c>
      <c r="U24" s="147">
        <v>1</v>
      </c>
      <c r="V24" s="147">
        <v>5</v>
      </c>
      <c r="W24" s="147">
        <v>5</v>
      </c>
      <c r="X24" s="147">
        <v>5</v>
      </c>
      <c r="Y24" s="147">
        <v>5</v>
      </c>
      <c r="Z24" s="147">
        <v>2</v>
      </c>
      <c r="AA24" s="147">
        <v>5</v>
      </c>
      <c r="AB24" s="147">
        <v>0</v>
      </c>
      <c r="AC24" s="147">
        <v>0</v>
      </c>
      <c r="AD24" s="147">
        <v>5</v>
      </c>
      <c r="AE24" s="147">
        <v>-1</v>
      </c>
      <c r="AF24" s="147">
        <v>-1</v>
      </c>
      <c r="AG24" s="147">
        <v>6</v>
      </c>
      <c r="AH24" s="214"/>
      <c r="AI24" s="147">
        <v>2</v>
      </c>
      <c r="AJ24" s="147">
        <v>2</v>
      </c>
      <c r="AK24" s="147">
        <v>7</v>
      </c>
      <c r="AL24" s="147">
        <v>5</v>
      </c>
      <c r="AM24" s="147">
        <v>5</v>
      </c>
      <c r="AN24" s="147">
        <v>0</v>
      </c>
      <c r="AO24" s="151">
        <f t="shared" si="0"/>
        <v>105</v>
      </c>
      <c r="AP24" s="40"/>
      <c r="AQ24" s="40"/>
      <c r="AR24" s="40">
        <v>0</v>
      </c>
      <c r="AS24" s="40">
        <v>0</v>
      </c>
      <c r="AT24" s="40">
        <v>0</v>
      </c>
      <c r="AU24" s="40">
        <v>0</v>
      </c>
      <c r="AV24" s="40">
        <v>1</v>
      </c>
      <c r="AW24" s="40">
        <v>1</v>
      </c>
      <c r="AX24" s="40">
        <v>2</v>
      </c>
      <c r="AY24" s="40">
        <v>0</v>
      </c>
      <c r="AZ24" s="40">
        <v>0</v>
      </c>
      <c r="BA24" s="40">
        <f t="shared" si="1"/>
        <v>4</v>
      </c>
    </row>
    <row r="25" spans="1:53" s="13" customFormat="1" ht="42" x14ac:dyDescent="0.35">
      <c r="A25" s="231">
        <v>21</v>
      </c>
      <c r="B25" s="137" t="s">
        <v>168</v>
      </c>
      <c r="C25" s="148">
        <v>2457054129</v>
      </c>
      <c r="D25" s="40">
        <v>0</v>
      </c>
      <c r="E25" s="40">
        <v>5</v>
      </c>
      <c r="F25" s="40">
        <v>2</v>
      </c>
      <c r="G25" s="40">
        <v>5</v>
      </c>
      <c r="H25" s="40">
        <v>5</v>
      </c>
      <c r="I25" s="40">
        <v>0</v>
      </c>
      <c r="J25" s="40">
        <v>7</v>
      </c>
      <c r="K25" s="40">
        <v>0</v>
      </c>
      <c r="L25" s="40">
        <v>5</v>
      </c>
      <c r="M25" s="40">
        <v>2</v>
      </c>
      <c r="N25" s="40">
        <v>5</v>
      </c>
      <c r="O25" s="40">
        <v>7</v>
      </c>
      <c r="P25" s="40">
        <v>0</v>
      </c>
      <c r="Q25" s="40">
        <v>0</v>
      </c>
      <c r="R25" s="40">
        <v>0</v>
      </c>
      <c r="S25" s="40">
        <v>2</v>
      </c>
      <c r="T25" s="40">
        <v>2</v>
      </c>
      <c r="U25" s="40">
        <v>1</v>
      </c>
      <c r="V25" s="40">
        <v>5</v>
      </c>
      <c r="W25" s="40">
        <v>5</v>
      </c>
      <c r="X25" s="40">
        <v>5</v>
      </c>
      <c r="Y25" s="40">
        <v>5</v>
      </c>
      <c r="Z25" s="40">
        <v>2</v>
      </c>
      <c r="AA25" s="40">
        <v>5</v>
      </c>
      <c r="AB25" s="40">
        <v>0</v>
      </c>
      <c r="AC25" s="128">
        <v>2</v>
      </c>
      <c r="AD25" s="40">
        <v>-1</v>
      </c>
      <c r="AE25" s="40">
        <v>6</v>
      </c>
      <c r="AF25" s="40">
        <v>6</v>
      </c>
      <c r="AG25" s="40">
        <v>6</v>
      </c>
      <c r="AH25" s="142"/>
      <c r="AI25" s="40">
        <v>2</v>
      </c>
      <c r="AJ25" s="40">
        <v>2</v>
      </c>
      <c r="AK25" s="40">
        <v>7</v>
      </c>
      <c r="AL25" s="40">
        <v>-5</v>
      </c>
      <c r="AM25" s="40">
        <v>5</v>
      </c>
      <c r="AN25" s="40">
        <v>0</v>
      </c>
      <c r="AO25" s="223">
        <f t="shared" si="0"/>
        <v>105</v>
      </c>
      <c r="AP25" s="189"/>
      <c r="AQ25" s="40"/>
      <c r="AR25" s="40"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v>1</v>
      </c>
      <c r="AX25" s="40">
        <v>0</v>
      </c>
      <c r="AY25" s="40">
        <v>1</v>
      </c>
      <c r="AZ25" s="40">
        <v>0</v>
      </c>
      <c r="BA25" s="40">
        <f t="shared" si="1"/>
        <v>2</v>
      </c>
    </row>
    <row r="26" spans="1:53" s="13" customFormat="1" ht="105" x14ac:dyDescent="0.35">
      <c r="A26" s="231">
        <v>22</v>
      </c>
      <c r="B26" s="137" t="s">
        <v>191</v>
      </c>
      <c r="C26" s="333">
        <v>2459011804</v>
      </c>
      <c r="D26" s="40">
        <v>0</v>
      </c>
      <c r="E26" s="40">
        <v>5</v>
      </c>
      <c r="F26" s="40">
        <v>2</v>
      </c>
      <c r="G26" s="40">
        <v>5</v>
      </c>
      <c r="H26" s="40">
        <v>5</v>
      </c>
      <c r="I26" s="40">
        <v>3</v>
      </c>
      <c r="J26" s="40">
        <v>7</v>
      </c>
      <c r="K26" s="40">
        <v>0</v>
      </c>
      <c r="L26" s="40">
        <v>5</v>
      </c>
      <c r="M26" s="40">
        <v>0</v>
      </c>
      <c r="N26" s="40">
        <v>5</v>
      </c>
      <c r="O26" s="40">
        <v>2</v>
      </c>
      <c r="P26" s="40">
        <v>0</v>
      </c>
      <c r="Q26" s="40">
        <v>2</v>
      </c>
      <c r="R26" s="40">
        <v>0</v>
      </c>
      <c r="S26" s="40">
        <v>2</v>
      </c>
      <c r="T26" s="40">
        <v>2</v>
      </c>
      <c r="U26" s="40">
        <v>0</v>
      </c>
      <c r="V26" s="40">
        <v>5</v>
      </c>
      <c r="W26" s="40">
        <v>5</v>
      </c>
      <c r="X26" s="40">
        <v>5</v>
      </c>
      <c r="Y26" s="40">
        <v>-5</v>
      </c>
      <c r="Z26" s="40">
        <v>2</v>
      </c>
      <c r="AA26" s="40">
        <v>5</v>
      </c>
      <c r="AB26" s="40">
        <v>0</v>
      </c>
      <c r="AC26" s="128">
        <v>2</v>
      </c>
      <c r="AD26" s="40">
        <v>1</v>
      </c>
      <c r="AE26" s="40">
        <v>6</v>
      </c>
      <c r="AF26" s="40">
        <v>6</v>
      </c>
      <c r="AG26" s="40">
        <v>6</v>
      </c>
      <c r="AH26" s="142"/>
      <c r="AI26" s="40">
        <v>2</v>
      </c>
      <c r="AJ26" s="40">
        <v>2</v>
      </c>
      <c r="AK26" s="40">
        <v>7</v>
      </c>
      <c r="AL26" s="40">
        <v>5</v>
      </c>
      <c r="AM26" s="40">
        <v>5</v>
      </c>
      <c r="AN26" s="40">
        <v>0</v>
      </c>
      <c r="AO26" s="128">
        <f t="shared" si="0"/>
        <v>104</v>
      </c>
      <c r="AP26" s="40"/>
      <c r="AQ26" s="40"/>
      <c r="AR26" s="40">
        <v>0</v>
      </c>
      <c r="AS26" s="40">
        <v>0</v>
      </c>
      <c r="AT26" s="40">
        <v>0</v>
      </c>
      <c r="AU26" s="40">
        <v>2</v>
      </c>
      <c r="AV26" s="40">
        <v>0</v>
      </c>
      <c r="AW26" s="40">
        <v>0</v>
      </c>
      <c r="AX26" s="40">
        <v>0</v>
      </c>
      <c r="AY26" s="40">
        <v>1</v>
      </c>
      <c r="AZ26" s="40">
        <v>0</v>
      </c>
      <c r="BA26" s="40">
        <f t="shared" si="1"/>
        <v>3</v>
      </c>
    </row>
    <row r="27" spans="1:53" s="13" customFormat="1" ht="110.45" customHeight="1" x14ac:dyDescent="0.35">
      <c r="A27" s="231">
        <v>23</v>
      </c>
      <c r="B27" s="178" t="s">
        <v>143</v>
      </c>
      <c r="C27" s="329">
        <v>2456004380</v>
      </c>
      <c r="D27" s="40">
        <v>5</v>
      </c>
      <c r="E27" s="40">
        <v>0</v>
      </c>
      <c r="F27" s="40">
        <v>2</v>
      </c>
      <c r="G27" s="40">
        <v>5</v>
      </c>
      <c r="H27" s="40">
        <v>5</v>
      </c>
      <c r="I27" s="40">
        <v>3</v>
      </c>
      <c r="J27" s="40">
        <v>0</v>
      </c>
      <c r="K27" s="40">
        <v>0</v>
      </c>
      <c r="L27" s="40">
        <v>5</v>
      </c>
      <c r="M27" s="40">
        <v>2</v>
      </c>
      <c r="N27" s="40">
        <v>5</v>
      </c>
      <c r="O27" s="40">
        <v>7</v>
      </c>
      <c r="P27" s="40">
        <v>2</v>
      </c>
      <c r="Q27" s="40">
        <v>2</v>
      </c>
      <c r="R27" s="40">
        <v>0</v>
      </c>
      <c r="S27" s="40">
        <v>2</v>
      </c>
      <c r="T27" s="40">
        <v>2</v>
      </c>
      <c r="U27" s="40">
        <v>1</v>
      </c>
      <c r="V27" s="40">
        <v>5</v>
      </c>
      <c r="W27" s="40">
        <v>5</v>
      </c>
      <c r="X27" s="40">
        <v>5</v>
      </c>
      <c r="Y27" s="40">
        <v>5</v>
      </c>
      <c r="Z27" s="40">
        <v>2</v>
      </c>
      <c r="AA27" s="40">
        <v>2</v>
      </c>
      <c r="AB27" s="40">
        <v>0</v>
      </c>
      <c r="AC27" s="128">
        <v>2</v>
      </c>
      <c r="AD27" s="40">
        <v>-1</v>
      </c>
      <c r="AE27" s="40">
        <v>6</v>
      </c>
      <c r="AF27" s="40">
        <v>6</v>
      </c>
      <c r="AG27" s="40">
        <v>6</v>
      </c>
      <c r="AH27" s="142"/>
      <c r="AI27" s="40">
        <v>2</v>
      </c>
      <c r="AJ27" s="40">
        <v>2</v>
      </c>
      <c r="AK27" s="40">
        <v>7</v>
      </c>
      <c r="AL27" s="40">
        <v>-5</v>
      </c>
      <c r="AM27" s="40">
        <v>5</v>
      </c>
      <c r="AN27" s="40">
        <v>0</v>
      </c>
      <c r="AO27" s="223">
        <f t="shared" si="0"/>
        <v>102</v>
      </c>
      <c r="AP27" s="40"/>
      <c r="AQ27" s="40"/>
      <c r="AR27" s="40">
        <v>0</v>
      </c>
      <c r="AS27" s="40">
        <v>0</v>
      </c>
      <c r="AT27" s="40">
        <v>0</v>
      </c>
      <c r="AU27" s="40">
        <v>0</v>
      </c>
      <c r="AV27" s="40">
        <v>1</v>
      </c>
      <c r="AW27" s="40">
        <v>0</v>
      </c>
      <c r="AX27" s="40">
        <v>0</v>
      </c>
      <c r="AY27" s="40">
        <v>0</v>
      </c>
      <c r="AZ27" s="40">
        <v>0</v>
      </c>
      <c r="BA27" s="40">
        <f t="shared" si="1"/>
        <v>1</v>
      </c>
    </row>
    <row r="28" spans="1:53" s="13" customFormat="1" ht="42" x14ac:dyDescent="0.35">
      <c r="A28" s="231">
        <v>24</v>
      </c>
      <c r="B28" s="178" t="s">
        <v>121</v>
      </c>
      <c r="C28" s="329">
        <v>2457017416</v>
      </c>
      <c r="D28" s="40">
        <v>0</v>
      </c>
      <c r="E28" s="40">
        <v>5</v>
      </c>
      <c r="F28" s="40">
        <v>2</v>
      </c>
      <c r="G28" s="40">
        <v>5</v>
      </c>
      <c r="H28" s="40">
        <v>-5</v>
      </c>
      <c r="I28" s="40">
        <v>3</v>
      </c>
      <c r="J28" s="40">
        <v>7</v>
      </c>
      <c r="K28" s="40">
        <v>0</v>
      </c>
      <c r="L28" s="40">
        <v>5</v>
      </c>
      <c r="M28" s="40">
        <v>2</v>
      </c>
      <c r="N28" s="40">
        <v>5</v>
      </c>
      <c r="O28" s="40">
        <v>7</v>
      </c>
      <c r="P28" s="40">
        <v>0</v>
      </c>
      <c r="Q28" s="40">
        <v>0</v>
      </c>
      <c r="R28" s="40">
        <v>0</v>
      </c>
      <c r="S28" s="40">
        <v>2</v>
      </c>
      <c r="T28" s="40">
        <v>2</v>
      </c>
      <c r="U28" s="40">
        <v>1</v>
      </c>
      <c r="V28" s="40">
        <v>5</v>
      </c>
      <c r="W28" s="40">
        <v>5</v>
      </c>
      <c r="X28" s="40">
        <v>5</v>
      </c>
      <c r="Y28" s="40">
        <v>5</v>
      </c>
      <c r="Z28" s="40">
        <v>2</v>
      </c>
      <c r="AA28" s="40">
        <v>5</v>
      </c>
      <c r="AB28" s="40">
        <v>0</v>
      </c>
      <c r="AC28" s="128">
        <v>2</v>
      </c>
      <c r="AD28" s="40">
        <v>0</v>
      </c>
      <c r="AE28" s="40">
        <v>6</v>
      </c>
      <c r="AF28" s="40">
        <v>6</v>
      </c>
      <c r="AG28" s="40">
        <v>6</v>
      </c>
      <c r="AH28" s="142"/>
      <c r="AI28" s="40">
        <v>2</v>
      </c>
      <c r="AJ28" s="40">
        <v>2</v>
      </c>
      <c r="AK28" s="40">
        <v>7</v>
      </c>
      <c r="AL28" s="40">
        <v>-5</v>
      </c>
      <c r="AM28" s="40">
        <v>5</v>
      </c>
      <c r="AN28" s="40">
        <v>0</v>
      </c>
      <c r="AO28" s="223">
        <f t="shared" si="0"/>
        <v>99</v>
      </c>
      <c r="AP28" s="189"/>
      <c r="AQ28" s="40"/>
      <c r="AR28" s="40">
        <v>0</v>
      </c>
      <c r="AS28" s="40">
        <v>1</v>
      </c>
      <c r="AT28" s="40">
        <v>0</v>
      </c>
      <c r="AU28" s="40">
        <v>0</v>
      </c>
      <c r="AV28" s="40">
        <v>0</v>
      </c>
      <c r="AW28" s="40">
        <v>1</v>
      </c>
      <c r="AX28" s="40">
        <v>0</v>
      </c>
      <c r="AY28" s="40">
        <v>0</v>
      </c>
      <c r="AZ28" s="40">
        <v>0</v>
      </c>
      <c r="BA28" s="40">
        <f t="shared" si="1"/>
        <v>2</v>
      </c>
    </row>
    <row r="29" spans="1:53" s="13" customFormat="1" ht="42" x14ac:dyDescent="0.35">
      <c r="A29" s="231">
        <v>25</v>
      </c>
      <c r="B29" s="178" t="s">
        <v>136</v>
      </c>
      <c r="C29" s="329">
        <v>2457040768</v>
      </c>
      <c r="D29" s="147">
        <v>0</v>
      </c>
      <c r="E29" s="147">
        <v>5</v>
      </c>
      <c r="F29" s="147">
        <v>2</v>
      </c>
      <c r="G29" s="147">
        <v>5</v>
      </c>
      <c r="H29" s="147">
        <v>5</v>
      </c>
      <c r="I29" s="147">
        <v>0</v>
      </c>
      <c r="J29" s="147">
        <v>7</v>
      </c>
      <c r="K29" s="147">
        <v>0</v>
      </c>
      <c r="L29" s="147">
        <v>5</v>
      </c>
      <c r="M29" s="147">
        <v>2</v>
      </c>
      <c r="N29" s="147">
        <v>5</v>
      </c>
      <c r="O29" s="147">
        <v>7</v>
      </c>
      <c r="P29" s="147">
        <v>0</v>
      </c>
      <c r="Q29" s="147">
        <v>0</v>
      </c>
      <c r="R29" s="147">
        <v>0</v>
      </c>
      <c r="S29" s="147">
        <v>2</v>
      </c>
      <c r="T29" s="147">
        <v>2</v>
      </c>
      <c r="U29" s="147">
        <v>1</v>
      </c>
      <c r="V29" s="147">
        <v>5</v>
      </c>
      <c r="W29" s="147">
        <v>5</v>
      </c>
      <c r="X29" s="147">
        <v>5</v>
      </c>
      <c r="Y29" s="147">
        <v>5</v>
      </c>
      <c r="Z29" s="147">
        <v>-2</v>
      </c>
      <c r="AA29" s="147">
        <v>5</v>
      </c>
      <c r="AB29" s="147">
        <v>0</v>
      </c>
      <c r="AC29" s="147">
        <v>2</v>
      </c>
      <c r="AD29" s="147">
        <v>-3</v>
      </c>
      <c r="AE29" s="147">
        <v>6</v>
      </c>
      <c r="AF29" s="147">
        <v>6</v>
      </c>
      <c r="AG29" s="147">
        <v>6</v>
      </c>
      <c r="AH29" s="214"/>
      <c r="AI29" s="147">
        <v>2</v>
      </c>
      <c r="AJ29" s="147">
        <v>2</v>
      </c>
      <c r="AK29" s="147">
        <v>7</v>
      </c>
      <c r="AL29" s="147">
        <v>-5</v>
      </c>
      <c r="AM29" s="147">
        <v>5</v>
      </c>
      <c r="AN29" s="147">
        <v>0</v>
      </c>
      <c r="AO29" s="223">
        <f t="shared" si="0"/>
        <v>99</v>
      </c>
      <c r="AP29" s="40"/>
      <c r="AQ29" s="40"/>
      <c r="AR29" s="40">
        <v>0</v>
      </c>
      <c r="AS29" s="40">
        <v>1</v>
      </c>
      <c r="AT29" s="40">
        <v>1</v>
      </c>
      <c r="AU29" s="40">
        <v>0</v>
      </c>
      <c r="AV29" s="40">
        <v>0</v>
      </c>
      <c r="AW29" s="40">
        <v>0</v>
      </c>
      <c r="AX29" s="40">
        <v>0</v>
      </c>
      <c r="AY29" s="40">
        <v>0</v>
      </c>
      <c r="AZ29" s="40">
        <v>0</v>
      </c>
      <c r="BA29" s="40">
        <f t="shared" si="1"/>
        <v>2</v>
      </c>
    </row>
    <row r="30" spans="1:53" s="13" customFormat="1" ht="147" x14ac:dyDescent="0.35">
      <c r="A30" s="231">
        <v>26</v>
      </c>
      <c r="B30" s="178" t="s">
        <v>106</v>
      </c>
      <c r="C30" s="329">
        <v>2456004541</v>
      </c>
      <c r="D30" s="147">
        <v>5</v>
      </c>
      <c r="E30" s="147">
        <v>0</v>
      </c>
      <c r="F30" s="147">
        <v>-2</v>
      </c>
      <c r="G30" s="147">
        <v>5</v>
      </c>
      <c r="H30" s="147">
        <v>5</v>
      </c>
      <c r="I30" s="147">
        <v>0</v>
      </c>
      <c r="J30" s="147">
        <v>7</v>
      </c>
      <c r="K30" s="147">
        <v>7</v>
      </c>
      <c r="L30" s="147">
        <v>-5</v>
      </c>
      <c r="M30" s="147">
        <v>0</v>
      </c>
      <c r="N30" s="147">
        <v>5</v>
      </c>
      <c r="O30" s="147">
        <v>7</v>
      </c>
      <c r="P30" s="147">
        <v>0</v>
      </c>
      <c r="Q30" s="147">
        <v>0</v>
      </c>
      <c r="R30" s="147">
        <v>0</v>
      </c>
      <c r="S30" s="147">
        <v>2</v>
      </c>
      <c r="T30" s="147">
        <v>2</v>
      </c>
      <c r="U30" s="147">
        <v>1</v>
      </c>
      <c r="V30" s="147">
        <v>5</v>
      </c>
      <c r="W30" s="147">
        <v>5</v>
      </c>
      <c r="X30" s="147">
        <v>5</v>
      </c>
      <c r="Y30" s="147">
        <v>5</v>
      </c>
      <c r="Z30" s="147">
        <v>2</v>
      </c>
      <c r="AA30" s="147">
        <v>-5</v>
      </c>
      <c r="AB30" s="147">
        <v>0</v>
      </c>
      <c r="AC30" s="147">
        <v>2</v>
      </c>
      <c r="AD30" s="147">
        <v>-3</v>
      </c>
      <c r="AE30" s="147">
        <v>6</v>
      </c>
      <c r="AF30" s="147">
        <v>6</v>
      </c>
      <c r="AG30" s="147">
        <v>6</v>
      </c>
      <c r="AH30" s="214"/>
      <c r="AI30" s="147">
        <v>2</v>
      </c>
      <c r="AJ30" s="147">
        <v>2</v>
      </c>
      <c r="AK30" s="147">
        <v>7</v>
      </c>
      <c r="AL30" s="147">
        <v>5</v>
      </c>
      <c r="AM30" s="147">
        <v>5</v>
      </c>
      <c r="AN30" s="147">
        <v>0</v>
      </c>
      <c r="AO30" s="223">
        <f t="shared" si="0"/>
        <v>94</v>
      </c>
      <c r="AP30" s="189"/>
      <c r="AQ30" s="40"/>
      <c r="AR30" s="40">
        <v>0</v>
      </c>
      <c r="AS30" s="40">
        <v>0</v>
      </c>
      <c r="AT30" s="40">
        <v>0</v>
      </c>
      <c r="AU30" s="40">
        <v>0</v>
      </c>
      <c r="AV30" s="40">
        <v>1</v>
      </c>
      <c r="AW30" s="40">
        <v>0</v>
      </c>
      <c r="AX30" s="40">
        <v>0</v>
      </c>
      <c r="AY30" s="40">
        <v>0</v>
      </c>
      <c r="AZ30" s="40">
        <v>0</v>
      </c>
      <c r="BA30" s="40">
        <f t="shared" si="1"/>
        <v>1</v>
      </c>
    </row>
    <row r="31" spans="1:53" s="13" customFormat="1" ht="126" x14ac:dyDescent="0.35">
      <c r="A31" s="231">
        <v>27</v>
      </c>
      <c r="B31" s="137" t="s">
        <v>193</v>
      </c>
      <c r="C31" s="333">
        <v>2460002787</v>
      </c>
      <c r="D31" s="40">
        <v>5</v>
      </c>
      <c r="E31" s="40">
        <v>0</v>
      </c>
      <c r="F31" s="40">
        <v>2</v>
      </c>
      <c r="G31" s="40">
        <v>5</v>
      </c>
      <c r="H31" s="40">
        <v>5</v>
      </c>
      <c r="I31" s="40">
        <v>3</v>
      </c>
      <c r="J31" s="40">
        <v>0</v>
      </c>
      <c r="K31" s="40">
        <v>0</v>
      </c>
      <c r="L31" s="40">
        <v>5</v>
      </c>
      <c r="M31" s="40">
        <v>2</v>
      </c>
      <c r="N31" s="40">
        <v>5</v>
      </c>
      <c r="O31" s="40">
        <v>7</v>
      </c>
      <c r="P31" s="40">
        <v>2</v>
      </c>
      <c r="Q31" s="40">
        <v>0</v>
      </c>
      <c r="R31" s="40">
        <v>0</v>
      </c>
      <c r="S31" s="40">
        <v>2</v>
      </c>
      <c r="T31" s="40">
        <v>2</v>
      </c>
      <c r="U31" s="40">
        <v>0</v>
      </c>
      <c r="V31" s="40">
        <v>5</v>
      </c>
      <c r="W31" s="40">
        <v>-5</v>
      </c>
      <c r="X31" s="40">
        <v>5</v>
      </c>
      <c r="Y31" s="40">
        <v>5</v>
      </c>
      <c r="Z31" s="40">
        <v>2</v>
      </c>
      <c r="AA31" s="40">
        <v>-5</v>
      </c>
      <c r="AB31" s="40">
        <v>0</v>
      </c>
      <c r="AC31" s="128">
        <v>2</v>
      </c>
      <c r="AD31" s="40">
        <v>-1</v>
      </c>
      <c r="AE31" s="40">
        <v>6</v>
      </c>
      <c r="AF31" s="40">
        <v>6</v>
      </c>
      <c r="AG31" s="40">
        <v>6</v>
      </c>
      <c r="AH31" s="142"/>
      <c r="AI31" s="40">
        <v>2</v>
      </c>
      <c r="AJ31" s="40">
        <v>2</v>
      </c>
      <c r="AK31" s="40">
        <v>5</v>
      </c>
      <c r="AL31" s="40">
        <v>-5</v>
      </c>
      <c r="AM31" s="40">
        <v>5</v>
      </c>
      <c r="AN31" s="40">
        <v>0</v>
      </c>
      <c r="AO31" s="128">
        <f t="shared" si="0"/>
        <v>80</v>
      </c>
      <c r="AP31" s="40"/>
      <c r="AQ31" s="40"/>
      <c r="AR31" s="40">
        <v>0</v>
      </c>
      <c r="AS31" s="40">
        <v>0</v>
      </c>
      <c r="AT31" s="40">
        <v>0</v>
      </c>
      <c r="AU31" s="40">
        <v>0</v>
      </c>
      <c r="AV31" s="40">
        <v>1</v>
      </c>
      <c r="AW31" s="40">
        <v>1</v>
      </c>
      <c r="AX31" s="40">
        <v>2</v>
      </c>
      <c r="AY31" s="40">
        <v>0</v>
      </c>
      <c r="AZ31" s="40">
        <v>0</v>
      </c>
      <c r="BA31" s="40">
        <f t="shared" si="1"/>
        <v>4</v>
      </c>
    </row>
    <row r="32" spans="1:53" s="13" customFormat="1" ht="84" x14ac:dyDescent="0.35">
      <c r="A32" s="231">
        <v>28</v>
      </c>
      <c r="B32" s="137" t="s">
        <v>80</v>
      </c>
      <c r="C32" s="148">
        <v>2457050999</v>
      </c>
      <c r="D32" s="40">
        <v>-5</v>
      </c>
      <c r="E32" s="40">
        <v>0</v>
      </c>
      <c r="F32" s="40">
        <v>2</v>
      </c>
      <c r="G32" s="40">
        <v>5</v>
      </c>
      <c r="H32" s="40">
        <v>-5</v>
      </c>
      <c r="I32" s="40">
        <v>3</v>
      </c>
      <c r="J32" s="40">
        <v>7</v>
      </c>
      <c r="K32" s="40">
        <v>0</v>
      </c>
      <c r="L32" s="40">
        <v>-5</v>
      </c>
      <c r="M32" s="40">
        <v>2</v>
      </c>
      <c r="N32" s="40">
        <v>5</v>
      </c>
      <c r="O32" s="40">
        <v>7</v>
      </c>
      <c r="P32" s="40">
        <v>0</v>
      </c>
      <c r="Q32" s="40">
        <v>0</v>
      </c>
      <c r="R32" s="40">
        <v>0</v>
      </c>
      <c r="S32" s="40">
        <v>2</v>
      </c>
      <c r="T32" s="40">
        <v>2</v>
      </c>
      <c r="U32" s="40">
        <v>1</v>
      </c>
      <c r="V32" s="40">
        <v>5</v>
      </c>
      <c r="W32" s="40">
        <v>5</v>
      </c>
      <c r="X32" s="40">
        <v>5</v>
      </c>
      <c r="Y32" s="40">
        <v>-5</v>
      </c>
      <c r="Z32" s="40">
        <v>-2</v>
      </c>
      <c r="AA32" s="40">
        <v>-5</v>
      </c>
      <c r="AB32" s="40">
        <v>0</v>
      </c>
      <c r="AC32" s="40">
        <v>2</v>
      </c>
      <c r="AD32" s="40">
        <v>-1</v>
      </c>
      <c r="AE32" s="40">
        <v>6</v>
      </c>
      <c r="AF32" s="40">
        <v>6</v>
      </c>
      <c r="AG32" s="40">
        <v>6</v>
      </c>
      <c r="AH32" s="142"/>
      <c r="AI32" s="40">
        <v>2</v>
      </c>
      <c r="AJ32" s="40">
        <v>2</v>
      </c>
      <c r="AK32" s="40">
        <v>7</v>
      </c>
      <c r="AL32" s="40">
        <v>-5</v>
      </c>
      <c r="AM32" s="40">
        <v>5</v>
      </c>
      <c r="AN32" s="128">
        <v>0</v>
      </c>
      <c r="AO32" s="223">
        <f t="shared" si="0"/>
        <v>54</v>
      </c>
      <c r="AP32" s="123"/>
      <c r="AQ32" s="277"/>
      <c r="AR32" s="40">
        <v>0</v>
      </c>
      <c r="AS32" s="40">
        <v>0</v>
      </c>
      <c r="AT32" s="40">
        <v>0</v>
      </c>
      <c r="AU32" s="40">
        <v>0</v>
      </c>
      <c r="AV32" s="40">
        <v>0</v>
      </c>
      <c r="AW32" s="40">
        <v>0</v>
      </c>
      <c r="AX32" s="40">
        <v>0</v>
      </c>
      <c r="AY32" s="40">
        <v>0</v>
      </c>
      <c r="AZ32" s="40">
        <v>0</v>
      </c>
      <c r="BA32" s="40">
        <v>0</v>
      </c>
    </row>
    <row r="33" spans="1:53" s="13" customFormat="1" ht="20.25" x14ac:dyDescent="0.3">
      <c r="A33" s="47"/>
      <c r="B33" s="47"/>
      <c r="C33" s="9"/>
      <c r="D33" s="86" t="s">
        <v>24</v>
      </c>
      <c r="E33" s="86" t="s">
        <v>25</v>
      </c>
      <c r="F33" s="86" t="s">
        <v>26</v>
      </c>
      <c r="G33" s="86" t="s">
        <v>27</v>
      </c>
      <c r="H33" s="86" t="s">
        <v>28</v>
      </c>
      <c r="I33" s="86" t="s">
        <v>29</v>
      </c>
      <c r="J33" s="86" t="s">
        <v>30</v>
      </c>
      <c r="K33" s="42">
        <v>8</v>
      </c>
      <c r="L33" s="42">
        <v>9</v>
      </c>
      <c r="M33" s="42">
        <v>10</v>
      </c>
      <c r="N33" s="42">
        <v>11</v>
      </c>
      <c r="O33" s="41">
        <v>12</v>
      </c>
      <c r="P33" s="41" t="s">
        <v>39</v>
      </c>
      <c r="Q33" s="41" t="s">
        <v>40</v>
      </c>
      <c r="R33" s="41" t="s">
        <v>41</v>
      </c>
      <c r="S33" s="42">
        <v>16</v>
      </c>
      <c r="T33" s="42">
        <v>17</v>
      </c>
      <c r="U33" s="42">
        <v>18</v>
      </c>
      <c r="V33" s="42">
        <v>19</v>
      </c>
      <c r="W33" s="42">
        <v>20</v>
      </c>
      <c r="X33" s="42">
        <v>21</v>
      </c>
      <c r="Y33" s="42">
        <v>22</v>
      </c>
      <c r="Z33" s="42">
        <v>23</v>
      </c>
      <c r="AA33" s="42">
        <v>24</v>
      </c>
      <c r="AB33" s="42">
        <v>25</v>
      </c>
      <c r="AC33" s="41" t="s">
        <v>31</v>
      </c>
      <c r="AD33" s="41" t="s">
        <v>32</v>
      </c>
      <c r="AE33" s="41" t="s">
        <v>33</v>
      </c>
      <c r="AF33" s="41" t="s">
        <v>34</v>
      </c>
      <c r="AG33" s="41" t="s">
        <v>35</v>
      </c>
      <c r="AH33" s="41" t="s">
        <v>36</v>
      </c>
      <c r="AI33" s="41" t="s">
        <v>37</v>
      </c>
      <c r="AJ33" s="41" t="s">
        <v>42</v>
      </c>
      <c r="AK33" s="41" t="s">
        <v>43</v>
      </c>
      <c r="AL33" s="41" t="s">
        <v>44</v>
      </c>
      <c r="AM33" s="41" t="s">
        <v>45</v>
      </c>
      <c r="AN33" s="10">
        <v>37</v>
      </c>
      <c r="AO33" s="267"/>
      <c r="AP33" s="51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</row>
    <row r="34" spans="1:53" s="13" customFormat="1" ht="20.25" x14ac:dyDescent="0.3"/>
    <row r="35" spans="1:53" s="13" customFormat="1" ht="20.25" x14ac:dyDescent="0.3"/>
    <row r="36" spans="1:53" s="13" customFormat="1" ht="20.25" x14ac:dyDescent="0.3"/>
    <row r="37" spans="1:53" s="13" customFormat="1" ht="20.25" x14ac:dyDescent="0.3"/>
    <row r="38" spans="1:53" s="13" customFormat="1" ht="20.25" x14ac:dyDescent="0.3"/>
    <row r="39" spans="1:53" s="13" customFormat="1" ht="20.25" x14ac:dyDescent="0.3"/>
    <row r="40" spans="1:53" s="13" customFormat="1" ht="20.25" x14ac:dyDescent="0.3"/>
    <row r="41" spans="1:53" s="13" customFormat="1" ht="20.25" x14ac:dyDescent="0.3"/>
    <row r="42" spans="1:53" s="13" customFormat="1" ht="20.25" x14ac:dyDescent="0.3"/>
    <row r="43" spans="1:53" s="13" customFormat="1" ht="20.25" x14ac:dyDescent="0.3"/>
    <row r="44" spans="1:53" s="13" customFormat="1" ht="20.25" x14ac:dyDescent="0.3"/>
    <row r="45" spans="1:53" s="13" customFormat="1" ht="20.25" x14ac:dyDescent="0.3"/>
    <row r="46" spans="1:53" s="13" customFormat="1" ht="20.25" x14ac:dyDescent="0.3"/>
    <row r="47" spans="1:53" s="13" customFormat="1" ht="20.25" x14ac:dyDescent="0.3"/>
    <row r="48" spans="1:53" s="13" customFormat="1" ht="20.25" x14ac:dyDescent="0.3"/>
    <row r="49" s="13" customFormat="1" ht="20.25" x14ac:dyDescent="0.3"/>
    <row r="50" s="13" customFormat="1" ht="20.25" x14ac:dyDescent="0.3"/>
    <row r="51" s="13" customFormat="1" ht="20.25" x14ac:dyDescent="0.3"/>
    <row r="52" s="13" customFormat="1" ht="20.25" x14ac:dyDescent="0.3"/>
    <row r="53" s="13" customFormat="1" ht="20.25" x14ac:dyDescent="0.3"/>
    <row r="54" s="13" customFormat="1" ht="20.25" x14ac:dyDescent="0.3"/>
    <row r="55" s="13" customFormat="1" ht="20.25" x14ac:dyDescent="0.3"/>
    <row r="56" s="13" customFormat="1" ht="20.25" x14ac:dyDescent="0.3"/>
    <row r="57" s="13" customFormat="1" ht="20.25" x14ac:dyDescent="0.3"/>
    <row r="58" s="13" customFormat="1" ht="20.25" x14ac:dyDescent="0.3"/>
    <row r="59" s="13" customFormat="1" ht="20.25" x14ac:dyDescent="0.3"/>
    <row r="60" s="13" customFormat="1" ht="20.25" x14ac:dyDescent="0.3"/>
    <row r="61" s="13" customFormat="1" ht="20.25" x14ac:dyDescent="0.3"/>
    <row r="62" s="13" customFormat="1" ht="20.25" x14ac:dyDescent="0.3"/>
    <row r="63" s="13" customFormat="1" ht="20.25" x14ac:dyDescent="0.3"/>
    <row r="64" s="13" customFormat="1" ht="20.25" x14ac:dyDescent="0.3"/>
    <row r="65" s="13" customFormat="1" ht="20.25" x14ac:dyDescent="0.3"/>
    <row r="66" s="13" customFormat="1" ht="20.25" x14ac:dyDescent="0.3"/>
    <row r="67" s="13" customFormat="1" ht="20.25" x14ac:dyDescent="0.3"/>
    <row r="68" s="13" customFormat="1" ht="20.25" x14ac:dyDescent="0.3"/>
    <row r="69" s="13" customFormat="1" ht="20.25" x14ac:dyDescent="0.3"/>
    <row r="70" s="13" customFormat="1" ht="20.25" x14ac:dyDescent="0.3"/>
    <row r="71" s="13" customFormat="1" ht="20.25" x14ac:dyDescent="0.3"/>
    <row r="72" s="13" customFormat="1" ht="20.25" x14ac:dyDescent="0.3"/>
    <row r="73" s="13" customFormat="1" ht="20.25" x14ac:dyDescent="0.3"/>
    <row r="74" s="13" customFormat="1" ht="20.25" x14ac:dyDescent="0.3"/>
    <row r="75" s="13" customFormat="1" ht="20.25" x14ac:dyDescent="0.3"/>
    <row r="76" s="13" customFormat="1" ht="20.25" x14ac:dyDescent="0.3"/>
    <row r="77" s="13" customFormat="1" ht="20.25" x14ac:dyDescent="0.3"/>
    <row r="78" s="13" customFormat="1" ht="20.25" x14ac:dyDescent="0.3"/>
    <row r="79" s="13" customFormat="1" ht="20.25" x14ac:dyDescent="0.3"/>
    <row r="80" s="13" customFormat="1" ht="20.25" x14ac:dyDescent="0.3"/>
    <row r="81" s="13" customFormat="1" ht="20.25" x14ac:dyDescent="0.3"/>
    <row r="82" s="13" customFormat="1" ht="20.25" x14ac:dyDescent="0.3"/>
    <row r="83" s="13" customFormat="1" ht="20.25" x14ac:dyDescent="0.3"/>
    <row r="84" s="13" customFormat="1" ht="20.25" x14ac:dyDescent="0.3"/>
    <row r="85" s="13" customFormat="1" ht="20.25" x14ac:dyDescent="0.3"/>
    <row r="86" s="13" customFormat="1" ht="20.25" x14ac:dyDescent="0.3"/>
    <row r="87" s="13" customFormat="1" ht="20.25" x14ac:dyDescent="0.3"/>
    <row r="88" s="13" customFormat="1" ht="20.25" x14ac:dyDescent="0.3"/>
    <row r="89" s="13" customFormat="1" ht="20.25" x14ac:dyDescent="0.3"/>
    <row r="90" s="13" customFormat="1" ht="20.25" x14ac:dyDescent="0.3"/>
    <row r="91" s="13" customFormat="1" ht="20.25" x14ac:dyDescent="0.3"/>
    <row r="92" s="13" customFormat="1" ht="20.25" x14ac:dyDescent="0.3"/>
    <row r="93" s="13" customFormat="1" ht="20.25" x14ac:dyDescent="0.3"/>
    <row r="94" s="13" customFormat="1" ht="20.25" x14ac:dyDescent="0.3"/>
    <row r="95" s="13" customFormat="1" ht="20.25" x14ac:dyDescent="0.3"/>
    <row r="96" s="13" customFormat="1" ht="20.25" x14ac:dyDescent="0.3"/>
    <row r="97" s="13" customFormat="1" ht="20.25" x14ac:dyDescent="0.3"/>
    <row r="98" s="13" customFormat="1" ht="20.25" x14ac:dyDescent="0.3"/>
    <row r="99" s="13" customFormat="1" ht="20.25" x14ac:dyDescent="0.3"/>
    <row r="100" s="13" customFormat="1" ht="20.25" x14ac:dyDescent="0.3"/>
    <row r="101" s="13" customFormat="1" ht="20.25" x14ac:dyDescent="0.3"/>
    <row r="102" s="13" customFormat="1" ht="20.25" x14ac:dyDescent="0.3"/>
    <row r="103" s="13" customFormat="1" ht="20.25" x14ac:dyDescent="0.3"/>
    <row r="104" s="13" customFormat="1" ht="20.25" x14ac:dyDescent="0.3"/>
    <row r="105" s="13" customFormat="1" ht="20.25" x14ac:dyDescent="0.3"/>
    <row r="106" s="13" customFormat="1" ht="20.25" x14ac:dyDescent="0.3"/>
    <row r="107" s="13" customFormat="1" ht="20.25" x14ac:dyDescent="0.3"/>
    <row r="108" s="13" customFormat="1" ht="20.25" x14ac:dyDescent="0.3"/>
    <row r="109" s="13" customFormat="1" ht="20.25" x14ac:dyDescent="0.3"/>
    <row r="110" s="13" customFormat="1" ht="20.25" x14ac:dyDescent="0.3"/>
    <row r="111" s="13" customFormat="1" ht="20.25" x14ac:dyDescent="0.3"/>
    <row r="112" s="13" customFormat="1" ht="20.25" x14ac:dyDescent="0.3"/>
    <row r="113" s="13" customFormat="1" ht="20.25" x14ac:dyDescent="0.3"/>
    <row r="114" s="13" customFormat="1" ht="20.25" x14ac:dyDescent="0.3"/>
    <row r="115" s="13" customFormat="1" ht="20.25" x14ac:dyDescent="0.3"/>
    <row r="116" s="13" customFormat="1" ht="20.25" x14ac:dyDescent="0.3"/>
    <row r="117" s="13" customFormat="1" ht="20.25" x14ac:dyDescent="0.3"/>
    <row r="118" s="13" customFormat="1" ht="20.25" x14ac:dyDescent="0.3"/>
    <row r="119" s="13" customFormat="1" ht="20.25" x14ac:dyDescent="0.3"/>
    <row r="120" s="13" customFormat="1" ht="20.25" x14ac:dyDescent="0.3"/>
    <row r="121" s="13" customFormat="1" ht="20.25" x14ac:dyDescent="0.3"/>
    <row r="122" s="13" customFormat="1" ht="20.25" x14ac:dyDescent="0.3"/>
    <row r="123" s="13" customFormat="1" ht="20.25" x14ac:dyDescent="0.3"/>
    <row r="124" s="13" customFormat="1" ht="20.25" x14ac:dyDescent="0.3"/>
    <row r="125" s="13" customFormat="1" ht="20.25" x14ac:dyDescent="0.3"/>
    <row r="126" s="13" customFormat="1" ht="20.25" x14ac:dyDescent="0.3"/>
    <row r="127" s="13" customFormat="1" ht="20.25" x14ac:dyDescent="0.3"/>
    <row r="128" s="13" customFormat="1" ht="20.25" x14ac:dyDescent="0.3"/>
    <row r="129" s="13" customFormat="1" ht="20.25" x14ac:dyDescent="0.3"/>
    <row r="130" s="13" customFormat="1" ht="20.25" x14ac:dyDescent="0.3"/>
    <row r="131" s="13" customFormat="1" ht="20.25" x14ac:dyDescent="0.3"/>
    <row r="132" s="13" customFormat="1" ht="20.25" x14ac:dyDescent="0.3"/>
    <row r="133" s="13" customFormat="1" ht="20.25" x14ac:dyDescent="0.3"/>
    <row r="134" s="13" customFormat="1" ht="20.25" x14ac:dyDescent="0.3"/>
    <row r="135" s="13" customFormat="1" ht="20.25" x14ac:dyDescent="0.3"/>
    <row r="136" s="13" customFormat="1" ht="20.25" x14ac:dyDescent="0.3"/>
    <row r="137" s="13" customFormat="1" ht="20.25" x14ac:dyDescent="0.3"/>
    <row r="138" s="13" customFormat="1" ht="20.25" x14ac:dyDescent="0.3"/>
    <row r="139" s="13" customFormat="1" ht="20.25" x14ac:dyDescent="0.3"/>
    <row r="140" s="13" customFormat="1" ht="20.25" x14ac:dyDescent="0.3"/>
    <row r="141" s="13" customFormat="1" ht="20.25" x14ac:dyDescent="0.3"/>
    <row r="142" s="13" customFormat="1" ht="20.25" x14ac:dyDescent="0.3"/>
    <row r="143" s="13" customFormat="1" ht="20.25" x14ac:dyDescent="0.3"/>
    <row r="144" s="13" customFormat="1" ht="20.25" x14ac:dyDescent="0.3"/>
    <row r="145" s="13" customFormat="1" ht="20.25" x14ac:dyDescent="0.3"/>
    <row r="146" s="13" customFormat="1" ht="20.25" x14ac:dyDescent="0.3"/>
    <row r="147" s="13" customFormat="1" ht="20.25" x14ac:dyDescent="0.3"/>
    <row r="148" s="13" customFormat="1" ht="20.25" x14ac:dyDescent="0.3"/>
    <row r="149" s="13" customFormat="1" ht="20.25" x14ac:dyDescent="0.3"/>
    <row r="150" s="13" customFormat="1" ht="20.25" x14ac:dyDescent="0.3"/>
    <row r="151" s="13" customFormat="1" ht="20.25" x14ac:dyDescent="0.3"/>
    <row r="152" s="13" customFormat="1" ht="20.25" x14ac:dyDescent="0.3"/>
    <row r="153" s="13" customFormat="1" ht="20.25" x14ac:dyDescent="0.3"/>
    <row r="154" s="13" customFormat="1" ht="20.25" x14ac:dyDescent="0.3"/>
    <row r="155" s="13" customFormat="1" ht="20.25" x14ac:dyDescent="0.3"/>
    <row r="156" s="13" customFormat="1" ht="20.25" x14ac:dyDescent="0.3"/>
    <row r="157" s="13" customFormat="1" ht="20.25" x14ac:dyDescent="0.3"/>
    <row r="158" s="13" customFormat="1" ht="20.25" x14ac:dyDescent="0.3"/>
    <row r="159" s="13" customFormat="1" ht="20.25" x14ac:dyDescent="0.3"/>
    <row r="160" s="13" customFormat="1" ht="20.25" x14ac:dyDescent="0.3"/>
    <row r="161" s="13" customFormat="1" ht="20.25" x14ac:dyDescent="0.3"/>
    <row r="162" s="13" customFormat="1" ht="20.25" x14ac:dyDescent="0.3"/>
    <row r="163" s="13" customFormat="1" ht="20.25" x14ac:dyDescent="0.3"/>
    <row r="164" s="13" customFormat="1" ht="20.25" x14ac:dyDescent="0.3"/>
    <row r="165" s="13" customFormat="1" ht="20.25" x14ac:dyDescent="0.3"/>
    <row r="166" s="13" customFormat="1" ht="20.25" x14ac:dyDescent="0.3"/>
    <row r="167" s="13" customFormat="1" ht="20.25" x14ac:dyDescent="0.3"/>
    <row r="168" s="13" customFormat="1" ht="20.25" x14ac:dyDescent="0.3"/>
    <row r="169" s="13" customFormat="1" ht="20.25" x14ac:dyDescent="0.3"/>
    <row r="170" s="13" customFormat="1" ht="20.25" x14ac:dyDescent="0.3"/>
    <row r="171" s="13" customFormat="1" ht="20.25" x14ac:dyDescent="0.3"/>
    <row r="172" s="13" customFormat="1" ht="20.25" x14ac:dyDescent="0.3"/>
    <row r="173" s="13" customFormat="1" ht="20.25" x14ac:dyDescent="0.3"/>
    <row r="174" s="13" customFormat="1" ht="20.25" x14ac:dyDescent="0.3"/>
    <row r="175" s="13" customFormat="1" ht="20.25" x14ac:dyDescent="0.3"/>
    <row r="176" s="13" customFormat="1" ht="20.25" x14ac:dyDescent="0.3"/>
    <row r="177" s="13" customFormat="1" ht="20.25" x14ac:dyDescent="0.3"/>
    <row r="178" s="13" customFormat="1" ht="20.25" x14ac:dyDescent="0.3"/>
    <row r="179" s="13" customFormat="1" ht="20.25" x14ac:dyDescent="0.3"/>
    <row r="180" s="13" customFormat="1" ht="20.25" x14ac:dyDescent="0.3"/>
    <row r="181" s="13" customFormat="1" ht="20.25" x14ac:dyDescent="0.3"/>
    <row r="182" s="13" customFormat="1" ht="20.25" x14ac:dyDescent="0.3"/>
    <row r="183" s="13" customFormat="1" ht="20.25" x14ac:dyDescent="0.3"/>
    <row r="184" s="13" customFormat="1" ht="20.25" x14ac:dyDescent="0.3"/>
    <row r="185" s="13" customFormat="1" ht="20.25" x14ac:dyDescent="0.3"/>
    <row r="186" s="13" customFormat="1" ht="20.25" x14ac:dyDescent="0.3"/>
    <row r="187" s="13" customFormat="1" ht="20.25" x14ac:dyDescent="0.3"/>
    <row r="188" s="13" customFormat="1" ht="20.25" x14ac:dyDescent="0.3"/>
    <row r="189" s="13" customFormat="1" ht="20.25" x14ac:dyDescent="0.3"/>
    <row r="190" s="13" customFormat="1" ht="20.25" x14ac:dyDescent="0.3"/>
    <row r="191" s="13" customFormat="1" ht="20.25" x14ac:dyDescent="0.3"/>
    <row r="192" s="13" customFormat="1" ht="20.25" x14ac:dyDescent="0.3"/>
    <row r="193" spans="1:41" s="13" customFormat="1" ht="20.25" x14ac:dyDescent="0.3">
      <c r="A193" s="129"/>
      <c r="B193" s="130"/>
      <c r="AC193" s="65"/>
      <c r="AO193" s="65"/>
    </row>
    <row r="194" spans="1:41" s="13" customFormat="1" ht="20.25" x14ac:dyDescent="0.3">
      <c r="A194" s="129"/>
      <c r="B194" s="130"/>
      <c r="AC194" s="65"/>
      <c r="AO194" s="65"/>
    </row>
    <row r="195" spans="1:41" s="13" customFormat="1" ht="20.25" x14ac:dyDescent="0.3">
      <c r="A195" s="129"/>
      <c r="B195" s="130"/>
      <c r="AC195" s="65"/>
      <c r="AO195" s="65"/>
    </row>
    <row r="196" spans="1:41" s="13" customFormat="1" ht="20.25" x14ac:dyDescent="0.3">
      <c r="A196" s="129"/>
      <c r="B196" s="130"/>
      <c r="AC196" s="65"/>
      <c r="AO196" s="65"/>
    </row>
    <row r="197" spans="1:41" s="13" customFormat="1" ht="20.25" x14ac:dyDescent="0.3">
      <c r="A197" s="129"/>
      <c r="B197" s="130"/>
      <c r="AC197" s="65"/>
      <c r="AO197" s="65"/>
    </row>
    <row r="198" spans="1:41" s="13" customFormat="1" ht="20.25" x14ac:dyDescent="0.3">
      <c r="A198" s="129"/>
      <c r="B198" s="130"/>
      <c r="AC198" s="65"/>
      <c r="AO198" s="65"/>
    </row>
    <row r="199" spans="1:41" s="13" customFormat="1" ht="20.25" x14ac:dyDescent="0.3">
      <c r="A199" s="129"/>
      <c r="B199" s="130"/>
      <c r="AC199" s="65"/>
      <c r="AO199" s="65"/>
    </row>
    <row r="200" spans="1:41" s="13" customFormat="1" ht="20.25" x14ac:dyDescent="0.3">
      <c r="A200" s="129"/>
      <c r="B200" s="130"/>
      <c r="AC200" s="65"/>
      <c r="AO200" s="65"/>
    </row>
  </sheetData>
  <autoFilter ref="A4:AG5">
    <sortState ref="A7:AG13">
      <sortCondition descending="1" ref="AF4:AF13"/>
    </sortState>
  </autoFilter>
  <sortState ref="A5:BA33">
    <sortCondition descending="1" ref="AO5:AO33"/>
  </sortState>
  <mergeCells count="1">
    <mergeCell ref="A3:H3"/>
  </mergeCells>
  <phoneticPr fontId="41" type="noConversion"/>
  <pageMargins left="0.15748031496062992" right="0.15748031496062992" top="0.74803149606299213" bottom="0.74803149606299213" header="0.31496062992125984" footer="0.31496062992125984"/>
  <pageSetup paperSize="9" scale="10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6"/>
  <sheetViews>
    <sheetView zoomScale="50" zoomScaleNormal="50" workbookViewId="0">
      <pane xSplit="3" ySplit="4" topLeftCell="O5" activePane="bottomRight" state="frozen"/>
      <selection pane="topRight" activeCell="D1" sqref="D1"/>
      <selection pane="bottomLeft" activeCell="A3" sqref="A3"/>
      <selection pane="bottomRight" activeCell="AO9" sqref="AO9"/>
    </sheetView>
  </sheetViews>
  <sheetFormatPr defaultColWidth="9.140625" defaultRowHeight="15.75" x14ac:dyDescent="0.25"/>
  <cols>
    <col min="1" max="1" width="3.7109375" style="1" customWidth="1"/>
    <col min="2" max="2" width="34.5703125" style="1" customWidth="1"/>
    <col min="3" max="3" width="23.28515625" style="1" customWidth="1"/>
    <col min="4" max="5" width="12" style="1" customWidth="1"/>
    <col min="6" max="6" width="11.85546875" style="1" customWidth="1"/>
    <col min="7" max="7" width="10.28515625" style="1" customWidth="1"/>
    <col min="8" max="8" width="10.85546875" style="1" customWidth="1"/>
    <col min="9" max="9" width="10.42578125" style="1" customWidth="1"/>
    <col min="10" max="10" width="11.5703125" style="1" customWidth="1"/>
    <col min="11" max="11" width="11.42578125" style="1" customWidth="1"/>
    <col min="12" max="12" width="14" style="1" customWidth="1"/>
    <col min="13" max="13" width="12.7109375" style="1" customWidth="1"/>
    <col min="14" max="14" width="13.5703125" style="1" customWidth="1"/>
    <col min="15" max="16" width="14.5703125" style="1" customWidth="1"/>
    <col min="17" max="17" width="21.42578125" style="1" customWidth="1"/>
    <col min="18" max="18" width="14.5703125" style="1" customWidth="1"/>
    <col min="19" max="19" width="12.85546875" style="1" customWidth="1"/>
    <col min="20" max="20" width="12.7109375" style="1" customWidth="1"/>
    <col min="21" max="21" width="13.5703125" style="1" customWidth="1"/>
    <col min="22" max="22" width="12.5703125" style="1" customWidth="1"/>
    <col min="23" max="23" width="13" style="1" customWidth="1"/>
    <col min="24" max="25" width="11.42578125" style="1" customWidth="1"/>
    <col min="26" max="26" width="9.5703125" style="1" customWidth="1"/>
    <col min="27" max="27" width="11.140625" style="1" customWidth="1"/>
    <col min="28" max="28" width="8.140625" style="1" customWidth="1"/>
    <col min="29" max="29" width="8" style="32" customWidth="1"/>
    <col min="30" max="30" width="9.140625" style="1" customWidth="1"/>
    <col min="31" max="16384" width="9.140625" style="1"/>
  </cols>
  <sheetData>
    <row r="1" spans="1:53" ht="40.9" customHeight="1" x14ac:dyDescent="0.35">
      <c r="AN1" s="249" t="s">
        <v>79</v>
      </c>
      <c r="AO1" s="249"/>
      <c r="AP1" s="249"/>
      <c r="AQ1" s="249"/>
      <c r="AR1" s="249"/>
    </row>
    <row r="3" spans="1:53" ht="65.45" customHeight="1" thickBot="1" x14ac:dyDescent="0.3">
      <c r="A3" s="395" t="s">
        <v>67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</row>
    <row r="4" spans="1:53" ht="329.25" customHeight="1" thickBot="1" x14ac:dyDescent="0.3">
      <c r="A4" s="68" t="s">
        <v>0</v>
      </c>
      <c r="B4" s="280" t="s">
        <v>1</v>
      </c>
      <c r="C4" s="67" t="s">
        <v>8</v>
      </c>
      <c r="D4" s="68" t="s">
        <v>9</v>
      </c>
      <c r="E4" s="68" t="s">
        <v>10</v>
      </c>
      <c r="F4" s="45" t="s">
        <v>48</v>
      </c>
      <c r="G4" s="45" t="s">
        <v>11</v>
      </c>
      <c r="H4" s="45" t="s">
        <v>12</v>
      </c>
      <c r="I4" s="45" t="s">
        <v>13</v>
      </c>
      <c r="J4" s="45" t="s">
        <v>14</v>
      </c>
      <c r="K4" s="45" t="s">
        <v>15</v>
      </c>
      <c r="L4" s="57" t="s">
        <v>49</v>
      </c>
      <c r="M4" s="45" t="s">
        <v>16</v>
      </c>
      <c r="N4" s="57" t="s">
        <v>50</v>
      </c>
      <c r="O4" s="57" t="s">
        <v>51</v>
      </c>
      <c r="P4" s="57" t="s">
        <v>52</v>
      </c>
      <c r="Q4" s="57" t="s">
        <v>38</v>
      </c>
      <c r="R4" s="57" t="s">
        <v>53</v>
      </c>
      <c r="S4" s="57" t="s">
        <v>2</v>
      </c>
      <c r="T4" s="45" t="s">
        <v>17</v>
      </c>
      <c r="U4" s="45" t="s">
        <v>54</v>
      </c>
      <c r="V4" s="57" t="s">
        <v>55</v>
      </c>
      <c r="W4" s="45" t="s">
        <v>56</v>
      </c>
      <c r="X4" s="45" t="s">
        <v>57</v>
      </c>
      <c r="Y4" s="57" t="s">
        <v>18</v>
      </c>
      <c r="Z4" s="45" t="s">
        <v>58</v>
      </c>
      <c r="AA4" s="45" t="s">
        <v>59</v>
      </c>
      <c r="AB4" s="45" t="s">
        <v>19</v>
      </c>
      <c r="AC4" s="45" t="s">
        <v>60</v>
      </c>
      <c r="AD4" s="45" t="s">
        <v>20</v>
      </c>
      <c r="AE4" s="69" t="s">
        <v>3</v>
      </c>
      <c r="AF4" s="69" t="s">
        <v>4</v>
      </c>
      <c r="AG4" s="70" t="s">
        <v>5</v>
      </c>
      <c r="AH4" s="57" t="s">
        <v>7</v>
      </c>
      <c r="AI4" s="45" t="s">
        <v>21</v>
      </c>
      <c r="AJ4" s="45" t="s">
        <v>22</v>
      </c>
      <c r="AK4" s="69" t="s">
        <v>61</v>
      </c>
      <c r="AL4" s="45" t="s">
        <v>62</v>
      </c>
      <c r="AM4" s="70" t="s">
        <v>6</v>
      </c>
      <c r="AN4" s="45" t="s">
        <v>63</v>
      </c>
      <c r="AO4" s="266" t="s">
        <v>69</v>
      </c>
      <c r="AP4" s="71" t="s">
        <v>64</v>
      </c>
      <c r="AQ4" s="45" t="s">
        <v>46</v>
      </c>
      <c r="AR4" s="45" t="s">
        <v>82</v>
      </c>
      <c r="AS4" s="45" t="s">
        <v>47</v>
      </c>
      <c r="AT4" s="45" t="s">
        <v>23</v>
      </c>
      <c r="AU4" s="45" t="s">
        <v>83</v>
      </c>
      <c r="AV4" s="45" t="s">
        <v>84</v>
      </c>
      <c r="AW4" s="45" t="s">
        <v>85</v>
      </c>
      <c r="AX4" s="45" t="s">
        <v>86</v>
      </c>
      <c r="AY4" s="45" t="s">
        <v>87</v>
      </c>
      <c r="AZ4" s="45" t="s">
        <v>88</v>
      </c>
      <c r="BA4" s="45" t="s">
        <v>81</v>
      </c>
    </row>
    <row r="5" spans="1:53" ht="15.75" customHeight="1" x14ac:dyDescent="0.3">
      <c r="A5" s="279"/>
      <c r="B5" s="281"/>
      <c r="C5" s="67"/>
      <c r="D5" s="73" t="s">
        <v>24</v>
      </c>
      <c r="E5" s="73" t="s">
        <v>25</v>
      </c>
      <c r="F5" s="73" t="s">
        <v>26</v>
      </c>
      <c r="G5" s="73" t="s">
        <v>27</v>
      </c>
      <c r="H5" s="73" t="s">
        <v>28</v>
      </c>
      <c r="I5" s="73" t="s">
        <v>29</v>
      </c>
      <c r="J5" s="73" t="s">
        <v>30</v>
      </c>
      <c r="K5" s="74">
        <v>8</v>
      </c>
      <c r="L5" s="74">
        <v>9</v>
      </c>
      <c r="M5" s="74">
        <v>10</v>
      </c>
      <c r="N5" s="74">
        <v>11</v>
      </c>
      <c r="O5" s="58">
        <v>12</v>
      </c>
      <c r="P5" s="58" t="s">
        <v>39</v>
      </c>
      <c r="Q5" s="58" t="s">
        <v>40</v>
      </c>
      <c r="R5" s="58" t="s">
        <v>41</v>
      </c>
      <c r="S5" s="74">
        <v>16</v>
      </c>
      <c r="T5" s="74">
        <v>17</v>
      </c>
      <c r="U5" s="74">
        <v>18</v>
      </c>
      <c r="V5" s="74">
        <v>19</v>
      </c>
      <c r="W5" s="74">
        <v>20</v>
      </c>
      <c r="X5" s="74">
        <v>21</v>
      </c>
      <c r="Y5" s="74">
        <v>22</v>
      </c>
      <c r="Z5" s="74">
        <v>23</v>
      </c>
      <c r="AA5" s="74">
        <v>24</v>
      </c>
      <c r="AB5" s="74">
        <v>25</v>
      </c>
      <c r="AC5" s="58" t="s">
        <v>31</v>
      </c>
      <c r="AD5" s="58" t="s">
        <v>32</v>
      </c>
      <c r="AE5" s="75" t="s">
        <v>33</v>
      </c>
      <c r="AF5" s="75" t="s">
        <v>34</v>
      </c>
      <c r="AG5" s="75" t="s">
        <v>35</v>
      </c>
      <c r="AH5" s="58" t="s">
        <v>36</v>
      </c>
      <c r="AI5" s="58" t="s">
        <v>37</v>
      </c>
      <c r="AJ5" s="58" t="s">
        <v>42</v>
      </c>
      <c r="AK5" s="75" t="s">
        <v>43</v>
      </c>
      <c r="AL5" s="58" t="s">
        <v>44</v>
      </c>
      <c r="AM5" s="75" t="s">
        <v>45</v>
      </c>
      <c r="AN5" s="76">
        <v>37</v>
      </c>
      <c r="AO5" s="266"/>
      <c r="AP5" s="71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</row>
    <row r="6" spans="1:53" s="111" customFormat="1" ht="117" customHeight="1" x14ac:dyDescent="0.35">
      <c r="A6" s="43">
        <v>1</v>
      </c>
      <c r="B6" s="137" t="s">
        <v>261</v>
      </c>
      <c r="C6" s="36">
        <v>2460046086</v>
      </c>
      <c r="D6" s="3">
        <v>5</v>
      </c>
      <c r="E6" s="3">
        <v>0</v>
      </c>
      <c r="F6" s="3">
        <v>2</v>
      </c>
      <c r="G6" s="3">
        <v>5</v>
      </c>
      <c r="H6" s="3">
        <v>5</v>
      </c>
      <c r="I6" s="3">
        <v>3</v>
      </c>
      <c r="J6" s="3">
        <v>0</v>
      </c>
      <c r="K6" s="3">
        <v>7</v>
      </c>
      <c r="L6" s="3">
        <v>5</v>
      </c>
      <c r="M6" s="3">
        <v>0</v>
      </c>
      <c r="N6" s="3">
        <v>5</v>
      </c>
      <c r="O6" s="3">
        <v>7</v>
      </c>
      <c r="P6" s="3">
        <v>2</v>
      </c>
      <c r="Q6" s="3">
        <v>0</v>
      </c>
      <c r="R6" s="3">
        <v>0</v>
      </c>
      <c r="S6" s="3">
        <v>2</v>
      </c>
      <c r="T6" s="3">
        <v>2</v>
      </c>
      <c r="U6" s="3">
        <v>1</v>
      </c>
      <c r="V6" s="3">
        <v>5</v>
      </c>
      <c r="W6" s="3">
        <v>5</v>
      </c>
      <c r="X6" s="3">
        <v>5</v>
      </c>
      <c r="Y6" s="3">
        <v>5</v>
      </c>
      <c r="Z6" s="3">
        <v>2</v>
      </c>
      <c r="AA6" s="3">
        <v>5</v>
      </c>
      <c r="AB6" s="3">
        <v>0</v>
      </c>
      <c r="AC6" s="3">
        <v>2</v>
      </c>
      <c r="AD6" s="3">
        <v>1</v>
      </c>
      <c r="AE6" s="3">
        <v>6</v>
      </c>
      <c r="AF6" s="10">
        <v>6</v>
      </c>
      <c r="AG6" s="11">
        <v>6</v>
      </c>
      <c r="AH6" s="334"/>
      <c r="AI6" s="3">
        <v>2</v>
      </c>
      <c r="AJ6" s="3">
        <v>2</v>
      </c>
      <c r="AK6" s="3">
        <v>7</v>
      </c>
      <c r="AL6" s="3">
        <v>-5</v>
      </c>
      <c r="AM6" s="3">
        <v>5</v>
      </c>
      <c r="AN6" s="3">
        <v>0</v>
      </c>
      <c r="AO6" s="10">
        <f>SUM(D6:AN6)</f>
        <v>110</v>
      </c>
      <c r="AP6" s="6">
        <v>1</v>
      </c>
      <c r="AQ6" s="33"/>
      <c r="AR6" s="3">
        <v>0</v>
      </c>
      <c r="AS6" s="3">
        <v>0</v>
      </c>
      <c r="AT6" s="3">
        <v>0</v>
      </c>
      <c r="AU6" s="3">
        <v>0</v>
      </c>
      <c r="AV6" s="3">
        <v>1</v>
      </c>
      <c r="AW6" s="3">
        <v>0</v>
      </c>
      <c r="AX6" s="3">
        <v>0</v>
      </c>
      <c r="AY6" s="3">
        <v>0</v>
      </c>
      <c r="AZ6" s="3">
        <v>0</v>
      </c>
      <c r="BA6" s="3">
        <f>SUM(AR6:AZ6)</f>
        <v>1</v>
      </c>
    </row>
    <row r="7" spans="1:53" s="13" customFormat="1" ht="69" customHeight="1" x14ac:dyDescent="0.35">
      <c r="A7" s="43">
        <v>2</v>
      </c>
      <c r="B7" s="137" t="s">
        <v>251</v>
      </c>
      <c r="C7" s="36">
        <v>2410000689</v>
      </c>
      <c r="D7" s="4">
        <v>0</v>
      </c>
      <c r="E7" s="4">
        <v>5</v>
      </c>
      <c r="F7" s="4">
        <v>2</v>
      </c>
      <c r="G7" s="4">
        <v>5</v>
      </c>
      <c r="H7" s="4">
        <v>-5</v>
      </c>
      <c r="I7" s="4">
        <v>0</v>
      </c>
      <c r="J7" s="4">
        <v>7</v>
      </c>
      <c r="K7" s="4">
        <v>0</v>
      </c>
      <c r="L7" s="4">
        <v>5</v>
      </c>
      <c r="M7" s="4">
        <v>2</v>
      </c>
      <c r="N7" s="4">
        <v>5</v>
      </c>
      <c r="O7" s="4">
        <v>7</v>
      </c>
      <c r="P7" s="4">
        <v>0</v>
      </c>
      <c r="Q7" s="4">
        <v>2</v>
      </c>
      <c r="R7" s="4">
        <v>0</v>
      </c>
      <c r="S7" s="4">
        <v>25</v>
      </c>
      <c r="T7" s="4">
        <v>2</v>
      </c>
      <c r="U7" s="4">
        <v>0</v>
      </c>
      <c r="V7" s="4">
        <v>5</v>
      </c>
      <c r="W7" s="4">
        <v>5</v>
      </c>
      <c r="X7" s="4">
        <v>5</v>
      </c>
      <c r="Y7" s="4">
        <v>5</v>
      </c>
      <c r="Z7" s="4">
        <v>-2</v>
      </c>
      <c r="AA7" s="4">
        <v>-5</v>
      </c>
      <c r="AB7" s="4">
        <v>0</v>
      </c>
      <c r="AC7" s="4">
        <v>2</v>
      </c>
      <c r="AD7" s="4">
        <v>1</v>
      </c>
      <c r="AE7" s="4">
        <v>6</v>
      </c>
      <c r="AF7" s="4">
        <v>6</v>
      </c>
      <c r="AG7" s="4">
        <v>6</v>
      </c>
      <c r="AH7" s="334"/>
      <c r="AI7" s="4">
        <v>0</v>
      </c>
      <c r="AJ7" s="4">
        <v>2</v>
      </c>
      <c r="AK7" s="4">
        <v>5</v>
      </c>
      <c r="AL7" s="4">
        <v>-5</v>
      </c>
      <c r="AM7" s="4">
        <v>5</v>
      </c>
      <c r="AN7" s="4">
        <v>0</v>
      </c>
      <c r="AO7" s="10">
        <f>SUM(D7:AN7)</f>
        <v>103</v>
      </c>
      <c r="AP7" s="6">
        <v>2</v>
      </c>
      <c r="AQ7" s="3"/>
      <c r="AR7" s="3">
        <v>0</v>
      </c>
      <c r="AS7" s="3">
        <v>0</v>
      </c>
      <c r="AT7" s="3">
        <v>1</v>
      </c>
      <c r="AU7" s="3">
        <v>0</v>
      </c>
      <c r="AV7" s="3">
        <v>0</v>
      </c>
      <c r="AW7" s="3">
        <v>1</v>
      </c>
      <c r="AX7" s="3">
        <v>0</v>
      </c>
      <c r="AY7" s="3">
        <v>0</v>
      </c>
      <c r="AZ7" s="3">
        <v>0</v>
      </c>
      <c r="BA7" s="3">
        <f>SUM(AR7:AZ7)</f>
        <v>2</v>
      </c>
    </row>
    <row r="8" spans="1:53" s="13" customFormat="1" ht="73.5" customHeight="1" x14ac:dyDescent="0.35">
      <c r="A8" s="43">
        <v>3</v>
      </c>
      <c r="B8" s="137" t="s">
        <v>243</v>
      </c>
      <c r="C8" s="4">
        <v>2410001202</v>
      </c>
      <c r="D8" s="37">
        <v>0</v>
      </c>
      <c r="E8" s="37">
        <v>5</v>
      </c>
      <c r="F8" s="37">
        <v>2</v>
      </c>
      <c r="G8" s="37">
        <v>5</v>
      </c>
      <c r="H8" s="37">
        <v>-5</v>
      </c>
      <c r="I8" s="37">
        <v>0</v>
      </c>
      <c r="J8" s="37">
        <v>0</v>
      </c>
      <c r="K8" s="37">
        <v>0</v>
      </c>
      <c r="L8" s="37">
        <v>5</v>
      </c>
      <c r="M8" s="37">
        <v>2</v>
      </c>
      <c r="N8" s="37">
        <v>5</v>
      </c>
      <c r="O8" s="37">
        <v>6</v>
      </c>
      <c r="P8" s="37">
        <v>0</v>
      </c>
      <c r="Q8" s="37">
        <v>0</v>
      </c>
      <c r="R8" s="37">
        <v>0</v>
      </c>
      <c r="S8" s="37">
        <v>2</v>
      </c>
      <c r="T8" s="37">
        <v>2</v>
      </c>
      <c r="U8" s="37">
        <v>0</v>
      </c>
      <c r="V8" s="37">
        <v>5</v>
      </c>
      <c r="W8" s="37">
        <v>5</v>
      </c>
      <c r="X8" s="37">
        <v>5</v>
      </c>
      <c r="Y8" s="37">
        <v>5</v>
      </c>
      <c r="Z8" s="37">
        <v>-2</v>
      </c>
      <c r="AA8" s="37">
        <v>5</v>
      </c>
      <c r="AB8" s="37">
        <v>0</v>
      </c>
      <c r="AC8" s="37">
        <v>-2</v>
      </c>
      <c r="AD8" s="37">
        <v>-3</v>
      </c>
      <c r="AE8" s="37">
        <v>6</v>
      </c>
      <c r="AF8" s="5">
        <v>6</v>
      </c>
      <c r="AG8" s="5">
        <v>6</v>
      </c>
      <c r="AH8" s="335"/>
      <c r="AI8" s="37">
        <v>0</v>
      </c>
      <c r="AJ8" s="37">
        <v>2</v>
      </c>
      <c r="AK8" s="37">
        <v>7</v>
      </c>
      <c r="AL8" s="37">
        <v>-5</v>
      </c>
      <c r="AM8" s="37">
        <v>5</v>
      </c>
      <c r="AN8" s="37">
        <v>0</v>
      </c>
      <c r="AO8" s="10">
        <f>SUM(D8:AN8)</f>
        <v>74</v>
      </c>
      <c r="AP8" s="8">
        <v>3</v>
      </c>
      <c r="AQ8" s="3"/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</row>
    <row r="9" spans="1:53" ht="35.25" customHeight="1" x14ac:dyDescent="0.3">
      <c r="A9" s="19"/>
      <c r="B9" s="20"/>
      <c r="C9" s="21"/>
      <c r="D9" s="21">
        <v>5</v>
      </c>
      <c r="E9" s="22">
        <v>0</v>
      </c>
      <c r="F9" s="22">
        <v>2</v>
      </c>
      <c r="G9" s="22">
        <v>5</v>
      </c>
      <c r="H9" s="22">
        <v>5</v>
      </c>
      <c r="I9" s="22">
        <v>3</v>
      </c>
      <c r="J9" s="22">
        <v>0</v>
      </c>
      <c r="K9" s="22">
        <v>0</v>
      </c>
      <c r="L9" s="22">
        <v>5</v>
      </c>
      <c r="M9" s="22">
        <v>2</v>
      </c>
      <c r="N9" s="22">
        <v>5</v>
      </c>
      <c r="O9" s="22">
        <v>7</v>
      </c>
      <c r="P9" s="22">
        <v>2</v>
      </c>
      <c r="Q9" s="22">
        <v>0</v>
      </c>
      <c r="R9" s="22">
        <v>0</v>
      </c>
      <c r="S9" s="22">
        <v>2</v>
      </c>
      <c r="T9" s="22">
        <v>2</v>
      </c>
      <c r="U9" s="22">
        <v>1</v>
      </c>
      <c r="V9" s="22">
        <v>5</v>
      </c>
      <c r="W9" s="22">
        <v>5</v>
      </c>
      <c r="X9" s="22">
        <v>5</v>
      </c>
      <c r="Y9" s="22">
        <v>5</v>
      </c>
      <c r="Z9" s="22">
        <v>2</v>
      </c>
      <c r="AA9" s="22">
        <v>5</v>
      </c>
      <c r="AB9" s="22">
        <v>0</v>
      </c>
      <c r="AC9" s="22">
        <v>2</v>
      </c>
      <c r="AD9" s="22">
        <v>1</v>
      </c>
      <c r="AE9" s="23">
        <v>6</v>
      </c>
      <c r="AF9" s="24">
        <v>6</v>
      </c>
      <c r="AG9" s="22">
        <v>6</v>
      </c>
      <c r="AH9" s="300"/>
      <c r="AI9" s="1">
        <v>2</v>
      </c>
      <c r="AJ9" s="1">
        <v>2</v>
      </c>
      <c r="AK9" s="1">
        <v>7</v>
      </c>
      <c r="AL9" s="1">
        <v>-5</v>
      </c>
      <c r="AM9" s="1">
        <v>5</v>
      </c>
      <c r="AN9" s="1">
        <v>0</v>
      </c>
      <c r="AO9" s="10">
        <f>SUM(D9:AN9)</f>
        <v>105</v>
      </c>
    </row>
    <row r="10" spans="1:53" ht="18.75" x14ac:dyDescent="0.25">
      <c r="A10" s="19"/>
      <c r="B10" s="20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4"/>
      <c r="AG10" s="22"/>
      <c r="AH10" s="26"/>
      <c r="AI10" s="26"/>
      <c r="AJ10" s="26"/>
      <c r="AK10" s="26"/>
      <c r="AL10" s="26"/>
      <c r="AM10" s="26"/>
      <c r="AN10" s="26"/>
      <c r="AO10" s="25"/>
    </row>
    <row r="11" spans="1:53" ht="112.5" customHeight="1" x14ac:dyDescent="0.25">
      <c r="A11" s="19"/>
      <c r="B11" s="20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3"/>
      <c r="AF11" s="24"/>
      <c r="AG11" s="22"/>
      <c r="AO11" s="25"/>
    </row>
    <row r="12" spans="1:53" ht="9" customHeight="1" x14ac:dyDescent="0.25">
      <c r="A12" s="19"/>
      <c r="B12" s="18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3"/>
      <c r="AF12" s="24"/>
      <c r="AG12" s="22"/>
    </row>
    <row r="13" spans="1:53" ht="79.5" customHeight="1" x14ac:dyDescent="0.25">
      <c r="A13" s="19"/>
      <c r="B13" s="1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3"/>
      <c r="AF13" s="22"/>
      <c r="AG13" s="22"/>
    </row>
    <row r="14" spans="1:53" ht="18.75" x14ac:dyDescent="0.25">
      <c r="A14" s="19"/>
      <c r="B14" s="1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3"/>
      <c r="AF14" s="22"/>
      <c r="AG14" s="22"/>
    </row>
    <row r="15" spans="1:53" ht="18.75" x14ac:dyDescent="0.25">
      <c r="A15" s="19"/>
      <c r="B15" s="18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3"/>
      <c r="AF15" s="22"/>
      <c r="AG15" s="22"/>
    </row>
    <row r="16" spans="1:53" ht="18.75" x14ac:dyDescent="0.25">
      <c r="A16" s="19"/>
      <c r="B16" s="1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4"/>
      <c r="AF16" s="22"/>
      <c r="AG16" s="22"/>
    </row>
    <row r="17" spans="1:33" ht="18.75" x14ac:dyDescent="0.25">
      <c r="A17" s="19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ht="18.75" x14ac:dyDescent="0.25">
      <c r="A18" s="19"/>
      <c r="B18" s="27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4"/>
      <c r="AE18" s="22"/>
      <c r="AF18" s="22"/>
      <c r="AG18" s="22"/>
    </row>
    <row r="19" spans="1:33" ht="66" customHeight="1" x14ac:dyDescent="0.25">
      <c r="A19" s="19"/>
      <c r="B19" s="27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4"/>
      <c r="AE19" s="22"/>
      <c r="AF19" s="22"/>
      <c r="AG19" s="22"/>
    </row>
    <row r="20" spans="1:33" ht="116.25" customHeight="1" x14ac:dyDescent="0.25">
      <c r="A20" s="19"/>
      <c r="B20" s="27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4"/>
      <c r="AE20" s="22"/>
      <c r="AF20" s="22"/>
      <c r="AG20" s="22"/>
    </row>
    <row r="21" spans="1:33" ht="141" customHeight="1" x14ac:dyDescent="0.25">
      <c r="A21" s="19"/>
      <c r="B21" s="27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4"/>
      <c r="AE21" s="22"/>
      <c r="AF21" s="22"/>
      <c r="AG21" s="22"/>
    </row>
    <row r="22" spans="1:33" ht="18.75" x14ac:dyDescent="0.3">
      <c r="A22" s="19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/>
    </row>
    <row r="23" spans="1:33" ht="18.75" x14ac:dyDescent="0.3">
      <c r="A23" s="19"/>
      <c r="B23" s="2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30"/>
    </row>
    <row r="24" spans="1:33" ht="18.75" x14ac:dyDescent="0.25">
      <c r="A24" s="19"/>
      <c r="B24" s="31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</row>
    <row r="25" spans="1:33" ht="18.75" x14ac:dyDescent="0.25">
      <c r="A25" s="19"/>
      <c r="B25" s="31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</row>
    <row r="26" spans="1:33" ht="16.5" x14ac:dyDescent="0.25">
      <c r="A26" s="18"/>
      <c r="B26" s="31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</row>
  </sheetData>
  <autoFilter ref="A4:AG6">
    <sortState ref="A7:AG10">
      <sortCondition descending="1" ref="AF4:AF9"/>
    </sortState>
  </autoFilter>
  <sortState ref="A6:BA8">
    <sortCondition descending="1" ref="AN6:AN8"/>
  </sortState>
  <mergeCells count="1">
    <mergeCell ref="A3:M3"/>
  </mergeCells>
  <pageMargins left="0.15748031496062992" right="0.15748031496062992" top="0.74803149606299213" bottom="0.74803149606299213" header="0.31496062992125984" footer="0.31496062992125984"/>
  <pageSetup paperSize="9" scale="44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9"/>
  <sheetViews>
    <sheetView zoomScale="60" zoomScaleNormal="60" workbookViewId="0">
      <pane xSplit="3" ySplit="4" topLeftCell="D5" activePane="bottomRight" state="frozen"/>
      <selection pane="topRight" activeCell="D1" sqref="D1"/>
      <selection pane="bottomLeft" activeCell="A3" sqref="A3"/>
      <selection pane="bottomRight" activeCell="AH6" sqref="AH6:AH10"/>
    </sheetView>
  </sheetViews>
  <sheetFormatPr defaultColWidth="9.140625" defaultRowHeight="15.75" x14ac:dyDescent="0.25"/>
  <cols>
    <col min="1" max="1" width="3.7109375" style="1" customWidth="1"/>
    <col min="2" max="2" width="19.7109375" style="1" customWidth="1"/>
    <col min="3" max="3" width="23.7109375" style="1" customWidth="1"/>
    <col min="4" max="5" width="12" style="1" customWidth="1"/>
    <col min="6" max="6" width="11.85546875" style="1" customWidth="1"/>
    <col min="7" max="7" width="10.28515625" style="1" customWidth="1"/>
    <col min="8" max="8" width="10.85546875" style="1" customWidth="1"/>
    <col min="9" max="9" width="10.42578125" style="1" customWidth="1"/>
    <col min="10" max="10" width="11.5703125" style="1" customWidth="1"/>
    <col min="11" max="11" width="11.42578125" style="1" customWidth="1"/>
    <col min="12" max="12" width="14" style="1" customWidth="1"/>
    <col min="13" max="13" width="12.7109375" style="1" customWidth="1"/>
    <col min="14" max="14" width="13.5703125" style="1" customWidth="1"/>
    <col min="15" max="16" width="14.5703125" style="1" customWidth="1"/>
    <col min="17" max="17" width="22.28515625" style="1" customWidth="1"/>
    <col min="18" max="18" width="14.5703125" style="1" customWidth="1"/>
    <col min="19" max="19" width="12.85546875" style="1" customWidth="1"/>
    <col min="20" max="20" width="14" style="1" customWidth="1"/>
    <col min="21" max="21" width="12.85546875" style="1" customWidth="1"/>
    <col min="22" max="22" width="12.5703125" style="1" customWidth="1"/>
    <col min="23" max="23" width="13" style="1" customWidth="1"/>
    <col min="24" max="24" width="11.42578125" style="1" customWidth="1"/>
    <col min="25" max="25" width="14" style="1" customWidth="1"/>
    <col min="26" max="26" width="9.5703125" style="1" customWidth="1"/>
    <col min="27" max="28" width="9.140625" style="1"/>
    <col min="29" max="29" width="5.140625" style="112" customWidth="1"/>
    <col min="30" max="42" width="9.140625" style="1"/>
    <col min="43" max="43" width="20.5703125" style="1" customWidth="1"/>
    <col min="44" max="16384" width="9.140625" style="1"/>
  </cols>
  <sheetData>
    <row r="1" spans="1:53" ht="7.9" customHeight="1" x14ac:dyDescent="0.35">
      <c r="AQ1" s="125"/>
    </row>
    <row r="2" spans="1:53" hidden="1" x14ac:dyDescent="0.25"/>
    <row r="3" spans="1:53" ht="80.45" customHeight="1" thickBot="1" x14ac:dyDescent="0.35">
      <c r="A3" s="381" t="s">
        <v>78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13"/>
      <c r="AA3" s="13"/>
      <c r="AB3" s="13"/>
      <c r="AC3" s="1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</row>
    <row r="4" spans="1:53" ht="297.75" customHeight="1" x14ac:dyDescent="0.25">
      <c r="A4" s="388" t="s">
        <v>0</v>
      </c>
      <c r="B4" s="396" t="s">
        <v>1</v>
      </c>
      <c r="C4" s="9" t="s">
        <v>8</v>
      </c>
      <c r="D4" s="47" t="s">
        <v>9</v>
      </c>
      <c r="E4" s="47" t="s">
        <v>10</v>
      </c>
      <c r="F4" s="47" t="s">
        <v>48</v>
      </c>
      <c r="G4" s="47" t="s">
        <v>11</v>
      </c>
      <c r="H4" s="47" t="s">
        <v>12</v>
      </c>
      <c r="I4" s="47" t="s">
        <v>13</v>
      </c>
      <c r="J4" s="47" t="s">
        <v>14</v>
      </c>
      <c r="K4" s="47" t="s">
        <v>15</v>
      </c>
      <c r="L4" s="9" t="s">
        <v>49</v>
      </c>
      <c r="M4" s="47" t="s">
        <v>16</v>
      </c>
      <c r="N4" s="9" t="s">
        <v>50</v>
      </c>
      <c r="O4" s="9" t="s">
        <v>51</v>
      </c>
      <c r="P4" s="9" t="s">
        <v>52</v>
      </c>
      <c r="Q4" s="9" t="s">
        <v>38</v>
      </c>
      <c r="R4" s="9" t="s">
        <v>53</v>
      </c>
      <c r="S4" s="9" t="s">
        <v>2</v>
      </c>
      <c r="T4" s="47" t="s">
        <v>17</v>
      </c>
      <c r="U4" s="47" t="s">
        <v>54</v>
      </c>
      <c r="V4" s="9" t="s">
        <v>55</v>
      </c>
      <c r="W4" s="47" t="s">
        <v>56</v>
      </c>
      <c r="X4" s="47" t="s">
        <v>57</v>
      </c>
      <c r="Y4" s="9" t="s">
        <v>18</v>
      </c>
      <c r="Z4" s="47" t="s">
        <v>58</v>
      </c>
      <c r="AA4" s="47" t="s">
        <v>59</v>
      </c>
      <c r="AB4" s="47" t="s">
        <v>19</v>
      </c>
      <c r="AC4" s="47" t="s">
        <v>60</v>
      </c>
      <c r="AD4" s="47" t="s">
        <v>20</v>
      </c>
      <c r="AE4" s="48" t="s">
        <v>3</v>
      </c>
      <c r="AF4" s="48" t="s">
        <v>4</v>
      </c>
      <c r="AG4" s="49" t="s">
        <v>5</v>
      </c>
      <c r="AH4" s="9" t="s">
        <v>7</v>
      </c>
      <c r="AI4" s="47" t="s">
        <v>21</v>
      </c>
      <c r="AJ4" s="47" t="s">
        <v>22</v>
      </c>
      <c r="AK4" s="48" t="s">
        <v>61</v>
      </c>
      <c r="AL4" s="47" t="s">
        <v>62</v>
      </c>
      <c r="AM4" s="49" t="s">
        <v>6</v>
      </c>
      <c r="AN4" s="47" t="s">
        <v>63</v>
      </c>
      <c r="AO4" s="364" t="s">
        <v>69</v>
      </c>
      <c r="AP4" s="51" t="s">
        <v>64</v>
      </c>
      <c r="AQ4" s="47" t="s">
        <v>46</v>
      </c>
      <c r="AR4" s="47" t="s">
        <v>82</v>
      </c>
      <c r="AS4" s="47" t="s">
        <v>47</v>
      </c>
      <c r="AT4" s="47" t="s">
        <v>23</v>
      </c>
      <c r="AU4" s="47" t="s">
        <v>83</v>
      </c>
      <c r="AV4" s="47" t="s">
        <v>84</v>
      </c>
      <c r="AW4" s="47" t="s">
        <v>85</v>
      </c>
      <c r="AX4" s="47" t="s">
        <v>86</v>
      </c>
      <c r="AY4" s="47" t="s">
        <v>87</v>
      </c>
      <c r="AZ4" s="47" t="s">
        <v>88</v>
      </c>
      <c r="BA4" s="47" t="s">
        <v>81</v>
      </c>
    </row>
    <row r="5" spans="1:53" ht="15.75" customHeight="1" x14ac:dyDescent="0.3">
      <c r="A5" s="388"/>
      <c r="B5" s="396"/>
      <c r="C5" s="9"/>
      <c r="D5" s="86" t="s">
        <v>24</v>
      </c>
      <c r="E5" s="86" t="s">
        <v>25</v>
      </c>
      <c r="F5" s="86" t="s">
        <v>26</v>
      </c>
      <c r="G5" s="86" t="s">
        <v>27</v>
      </c>
      <c r="H5" s="86" t="s">
        <v>28</v>
      </c>
      <c r="I5" s="86" t="s">
        <v>29</v>
      </c>
      <c r="J5" s="86" t="s">
        <v>30</v>
      </c>
      <c r="K5" s="42">
        <v>8</v>
      </c>
      <c r="L5" s="42">
        <v>9</v>
      </c>
      <c r="M5" s="42">
        <v>10</v>
      </c>
      <c r="N5" s="42">
        <v>11</v>
      </c>
      <c r="O5" s="41">
        <v>12</v>
      </c>
      <c r="P5" s="41" t="s">
        <v>39</v>
      </c>
      <c r="Q5" s="41" t="s">
        <v>40</v>
      </c>
      <c r="R5" s="41" t="s">
        <v>41</v>
      </c>
      <c r="S5" s="42">
        <v>16</v>
      </c>
      <c r="T5" s="42">
        <v>17</v>
      </c>
      <c r="U5" s="42">
        <v>18</v>
      </c>
      <c r="V5" s="42">
        <v>19</v>
      </c>
      <c r="W5" s="42">
        <v>20</v>
      </c>
      <c r="X5" s="42">
        <v>21</v>
      </c>
      <c r="Y5" s="42">
        <v>22</v>
      </c>
      <c r="Z5" s="42">
        <v>23</v>
      </c>
      <c r="AA5" s="42">
        <v>24</v>
      </c>
      <c r="AB5" s="42">
        <v>25</v>
      </c>
      <c r="AC5" s="41" t="s">
        <v>31</v>
      </c>
      <c r="AD5" s="41" t="s">
        <v>32</v>
      </c>
      <c r="AE5" s="41" t="s">
        <v>33</v>
      </c>
      <c r="AF5" s="41" t="s">
        <v>34</v>
      </c>
      <c r="AG5" s="41" t="s">
        <v>35</v>
      </c>
      <c r="AH5" s="41" t="s">
        <v>36</v>
      </c>
      <c r="AI5" s="41" t="s">
        <v>37</v>
      </c>
      <c r="AJ5" s="41" t="s">
        <v>42</v>
      </c>
      <c r="AK5" s="41" t="s">
        <v>43</v>
      </c>
      <c r="AL5" s="41" t="s">
        <v>44</v>
      </c>
      <c r="AM5" s="41" t="s">
        <v>45</v>
      </c>
      <c r="AN5" s="10">
        <v>37</v>
      </c>
      <c r="AO5" s="364"/>
      <c r="AP5" s="50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</row>
    <row r="6" spans="1:53" s="13" customFormat="1" ht="40.5" x14ac:dyDescent="0.3">
      <c r="A6" s="34">
        <v>1</v>
      </c>
      <c r="B6" s="7" t="s">
        <v>117</v>
      </c>
      <c r="C6" s="4">
        <v>2465157311</v>
      </c>
      <c r="D6" s="3">
        <v>0</v>
      </c>
      <c r="E6" s="3">
        <v>5</v>
      </c>
      <c r="F6" s="3">
        <v>2</v>
      </c>
      <c r="G6" s="3">
        <v>5</v>
      </c>
      <c r="H6" s="3">
        <v>5</v>
      </c>
      <c r="I6" s="3">
        <v>3</v>
      </c>
      <c r="J6" s="3">
        <v>0</v>
      </c>
      <c r="K6" s="3">
        <v>0</v>
      </c>
      <c r="L6" s="3">
        <v>5</v>
      </c>
      <c r="M6" s="3">
        <v>2</v>
      </c>
      <c r="N6" s="3">
        <v>5</v>
      </c>
      <c r="O6" s="3">
        <v>7</v>
      </c>
      <c r="P6" s="3">
        <v>0</v>
      </c>
      <c r="Q6" s="3">
        <v>2</v>
      </c>
      <c r="R6" s="3">
        <v>2</v>
      </c>
      <c r="S6" s="3">
        <v>2</v>
      </c>
      <c r="T6" s="3">
        <v>2</v>
      </c>
      <c r="U6" s="3">
        <v>1</v>
      </c>
      <c r="V6" s="3">
        <v>5</v>
      </c>
      <c r="W6" s="3">
        <v>5</v>
      </c>
      <c r="X6" s="3">
        <v>5</v>
      </c>
      <c r="Y6" s="7">
        <v>2</v>
      </c>
      <c r="Z6" s="3">
        <v>2</v>
      </c>
      <c r="AA6" s="3">
        <v>5</v>
      </c>
      <c r="AB6" s="3">
        <v>0</v>
      </c>
      <c r="AC6" s="3">
        <v>2</v>
      </c>
      <c r="AD6" s="3">
        <v>5</v>
      </c>
      <c r="AE6" s="3">
        <v>6</v>
      </c>
      <c r="AF6" s="10">
        <v>6</v>
      </c>
      <c r="AG6" s="11">
        <v>6</v>
      </c>
      <c r="AH6" s="336"/>
      <c r="AI6" s="3">
        <v>2</v>
      </c>
      <c r="AJ6" s="3">
        <v>2</v>
      </c>
      <c r="AK6" s="3">
        <v>7</v>
      </c>
      <c r="AL6" s="3">
        <v>5</v>
      </c>
      <c r="AM6" s="3">
        <v>5</v>
      </c>
      <c r="AN6" s="3">
        <v>1</v>
      </c>
      <c r="AO6" s="61">
        <f>SUM(D6:AN6)</f>
        <v>119</v>
      </c>
      <c r="AP6" s="14">
        <v>1</v>
      </c>
      <c r="AQ6" s="3"/>
      <c r="AR6" s="3">
        <v>0</v>
      </c>
      <c r="AS6" s="3">
        <v>0</v>
      </c>
      <c r="AT6" s="3">
        <v>1</v>
      </c>
      <c r="AU6" s="3">
        <v>0</v>
      </c>
      <c r="AV6" s="3">
        <v>1</v>
      </c>
      <c r="AW6" s="3">
        <v>1</v>
      </c>
      <c r="AX6" s="3">
        <v>2</v>
      </c>
      <c r="AY6" s="3">
        <v>0</v>
      </c>
      <c r="AZ6" s="3">
        <v>0</v>
      </c>
      <c r="BA6" s="3">
        <f>SUM(AR6:AZ6)</f>
        <v>5</v>
      </c>
    </row>
    <row r="7" spans="1:53" s="13" customFormat="1" ht="40.5" x14ac:dyDescent="0.3">
      <c r="A7" s="34">
        <v>2</v>
      </c>
      <c r="B7" s="44" t="s">
        <v>180</v>
      </c>
      <c r="C7" s="3">
        <v>2465137925</v>
      </c>
      <c r="D7" s="3">
        <v>0</v>
      </c>
      <c r="E7" s="3">
        <v>5</v>
      </c>
      <c r="F7" s="3">
        <v>2</v>
      </c>
      <c r="G7" s="3">
        <v>5</v>
      </c>
      <c r="H7" s="3">
        <v>5</v>
      </c>
      <c r="I7" s="3">
        <v>3</v>
      </c>
      <c r="J7" s="3">
        <v>0</v>
      </c>
      <c r="K7" s="3">
        <v>0</v>
      </c>
      <c r="L7" s="3">
        <v>5</v>
      </c>
      <c r="M7" s="3">
        <v>2</v>
      </c>
      <c r="N7" s="3">
        <v>5</v>
      </c>
      <c r="O7" s="3">
        <v>7</v>
      </c>
      <c r="P7" s="3">
        <v>0</v>
      </c>
      <c r="Q7" s="3">
        <v>0</v>
      </c>
      <c r="R7" s="3">
        <v>2</v>
      </c>
      <c r="S7" s="3">
        <v>2</v>
      </c>
      <c r="T7" s="3">
        <v>2</v>
      </c>
      <c r="U7" s="3">
        <v>1</v>
      </c>
      <c r="V7" s="3">
        <v>5</v>
      </c>
      <c r="W7" s="3">
        <v>5</v>
      </c>
      <c r="X7" s="3">
        <v>5</v>
      </c>
      <c r="Y7" s="3">
        <v>5</v>
      </c>
      <c r="Z7" s="3">
        <v>2</v>
      </c>
      <c r="AA7" s="7">
        <v>5</v>
      </c>
      <c r="AB7" s="3">
        <v>0</v>
      </c>
      <c r="AC7" s="3">
        <v>2</v>
      </c>
      <c r="AD7" s="3">
        <v>1</v>
      </c>
      <c r="AE7" s="3">
        <v>6</v>
      </c>
      <c r="AF7" s="3">
        <v>6</v>
      </c>
      <c r="AG7" s="5">
        <v>6</v>
      </c>
      <c r="AH7" s="336"/>
      <c r="AI7" s="3">
        <v>2</v>
      </c>
      <c r="AJ7" s="3">
        <v>2</v>
      </c>
      <c r="AK7" s="3">
        <v>7</v>
      </c>
      <c r="AL7" s="3">
        <v>-5</v>
      </c>
      <c r="AM7" s="3">
        <v>5</v>
      </c>
      <c r="AN7" s="3">
        <v>0</v>
      </c>
      <c r="AO7" s="10">
        <f>SUM(D7:AN7)</f>
        <v>105</v>
      </c>
      <c r="AP7" s="8">
        <v>2</v>
      </c>
      <c r="AQ7" s="3"/>
      <c r="AR7" s="3">
        <v>0</v>
      </c>
      <c r="AS7" s="3">
        <v>0</v>
      </c>
      <c r="AT7" s="3">
        <v>0</v>
      </c>
      <c r="AU7" s="3">
        <v>0</v>
      </c>
      <c r="AV7" s="3">
        <v>1</v>
      </c>
      <c r="AW7" s="3">
        <v>1</v>
      </c>
      <c r="AX7" s="3">
        <v>2</v>
      </c>
      <c r="AY7" s="3">
        <v>0</v>
      </c>
      <c r="AZ7" s="3">
        <v>0</v>
      </c>
      <c r="BA7" s="3">
        <f>SUM(AR7:AZ7)</f>
        <v>4</v>
      </c>
    </row>
    <row r="8" spans="1:53" s="13" customFormat="1" ht="40.5" x14ac:dyDescent="0.3">
      <c r="A8" s="34">
        <v>3</v>
      </c>
      <c r="B8" s="7" t="s">
        <v>181</v>
      </c>
      <c r="C8" s="4">
        <v>2466281569</v>
      </c>
      <c r="D8" s="3">
        <v>0</v>
      </c>
      <c r="E8" s="3">
        <v>5</v>
      </c>
      <c r="F8" s="3">
        <v>2</v>
      </c>
      <c r="G8" s="3">
        <v>5</v>
      </c>
      <c r="H8" s="3">
        <v>5</v>
      </c>
      <c r="I8" s="3">
        <v>3</v>
      </c>
      <c r="J8" s="3">
        <v>0</v>
      </c>
      <c r="K8" s="3">
        <v>0</v>
      </c>
      <c r="L8" s="3">
        <v>5</v>
      </c>
      <c r="M8" s="3">
        <v>2</v>
      </c>
      <c r="N8" s="3">
        <v>5</v>
      </c>
      <c r="O8" s="3">
        <v>7</v>
      </c>
      <c r="P8" s="3">
        <v>0</v>
      </c>
      <c r="Q8" s="3">
        <v>0</v>
      </c>
      <c r="R8" s="3">
        <v>2</v>
      </c>
      <c r="S8" s="3">
        <v>2</v>
      </c>
      <c r="T8" s="3">
        <v>2</v>
      </c>
      <c r="U8" s="3">
        <v>1</v>
      </c>
      <c r="V8" s="3">
        <v>5</v>
      </c>
      <c r="W8" s="3">
        <v>5</v>
      </c>
      <c r="X8" s="3">
        <v>5</v>
      </c>
      <c r="Y8" s="3">
        <v>5</v>
      </c>
      <c r="Z8" s="3">
        <v>2</v>
      </c>
      <c r="AA8" s="3">
        <v>5</v>
      </c>
      <c r="AB8" s="3">
        <v>0</v>
      </c>
      <c r="AC8" s="3">
        <v>2</v>
      </c>
      <c r="AD8" s="3">
        <v>1</v>
      </c>
      <c r="AE8" s="3">
        <v>6</v>
      </c>
      <c r="AF8" s="3">
        <v>6</v>
      </c>
      <c r="AG8" s="5">
        <v>6</v>
      </c>
      <c r="AH8" s="336"/>
      <c r="AI8" s="3">
        <v>2</v>
      </c>
      <c r="AJ8" s="3">
        <v>2</v>
      </c>
      <c r="AK8" s="3">
        <v>7</v>
      </c>
      <c r="AL8" s="3">
        <v>-5</v>
      </c>
      <c r="AM8" s="3">
        <v>5</v>
      </c>
      <c r="AN8" s="3">
        <v>0</v>
      </c>
      <c r="AO8" s="10">
        <f>SUM(D8:AN8)</f>
        <v>105</v>
      </c>
      <c r="AP8" s="8">
        <v>3</v>
      </c>
      <c r="AQ8" s="3"/>
      <c r="AR8" s="3">
        <v>0</v>
      </c>
      <c r="AS8" s="3">
        <v>0</v>
      </c>
      <c r="AT8" s="3">
        <v>0</v>
      </c>
      <c r="AU8" s="3">
        <v>0</v>
      </c>
      <c r="AV8" s="3">
        <v>1</v>
      </c>
      <c r="AW8" s="3">
        <v>0</v>
      </c>
      <c r="AX8" s="3">
        <v>2</v>
      </c>
      <c r="AY8" s="3">
        <v>0</v>
      </c>
      <c r="AZ8" s="3">
        <v>0</v>
      </c>
      <c r="BA8" s="3">
        <f>SUM(AR8:AZ8)</f>
        <v>3</v>
      </c>
    </row>
    <row r="9" spans="1:53" s="13" customFormat="1" ht="60.75" x14ac:dyDescent="0.3">
      <c r="A9" s="34">
        <v>4</v>
      </c>
      <c r="B9" s="7" t="s">
        <v>182</v>
      </c>
      <c r="C9" s="4">
        <v>2462067187</v>
      </c>
      <c r="D9" s="3">
        <v>0</v>
      </c>
      <c r="E9" s="3">
        <v>5</v>
      </c>
      <c r="F9" s="3">
        <v>2</v>
      </c>
      <c r="G9" s="3">
        <v>5</v>
      </c>
      <c r="H9" s="3">
        <v>5</v>
      </c>
      <c r="I9" s="3">
        <v>3</v>
      </c>
      <c r="J9" s="3">
        <v>0</v>
      </c>
      <c r="K9" s="3">
        <v>0</v>
      </c>
      <c r="L9" s="3">
        <v>5</v>
      </c>
      <c r="M9" s="3">
        <v>2</v>
      </c>
      <c r="N9" s="3">
        <v>5</v>
      </c>
      <c r="O9" s="3">
        <v>6</v>
      </c>
      <c r="P9" s="3">
        <v>0</v>
      </c>
      <c r="Q9" s="3">
        <v>0</v>
      </c>
      <c r="R9" s="3">
        <v>2</v>
      </c>
      <c r="S9" s="3">
        <v>2</v>
      </c>
      <c r="T9" s="3">
        <v>2</v>
      </c>
      <c r="U9" s="3">
        <v>1</v>
      </c>
      <c r="V9" s="3">
        <v>5</v>
      </c>
      <c r="W9" s="3">
        <v>5</v>
      </c>
      <c r="X9" s="3">
        <v>5</v>
      </c>
      <c r="Y9" s="3">
        <v>5</v>
      </c>
      <c r="Z9" s="3">
        <v>2</v>
      </c>
      <c r="AA9" s="3">
        <v>5</v>
      </c>
      <c r="AB9" s="3">
        <v>0</v>
      </c>
      <c r="AC9" s="3">
        <v>2</v>
      </c>
      <c r="AD9" s="3">
        <v>1</v>
      </c>
      <c r="AE9" s="3">
        <v>6</v>
      </c>
      <c r="AF9" s="3">
        <v>6</v>
      </c>
      <c r="AG9" s="15">
        <v>6</v>
      </c>
      <c r="AH9" s="336"/>
      <c r="AI9" s="3">
        <v>2</v>
      </c>
      <c r="AJ9" s="3">
        <v>2</v>
      </c>
      <c r="AK9" s="3">
        <v>7</v>
      </c>
      <c r="AL9" s="3">
        <v>-5</v>
      </c>
      <c r="AM9" s="3">
        <v>5</v>
      </c>
      <c r="AN9" s="3">
        <v>0</v>
      </c>
      <c r="AO9" s="10">
        <f>SUM(D9:AN9)</f>
        <v>104</v>
      </c>
      <c r="AP9" s="8"/>
      <c r="AQ9" s="3"/>
      <c r="AR9" s="3">
        <v>0</v>
      </c>
      <c r="AS9" s="3">
        <v>0</v>
      </c>
      <c r="AT9" s="3">
        <v>0</v>
      </c>
      <c r="AU9" s="3">
        <v>0</v>
      </c>
      <c r="AV9" s="3">
        <v>1</v>
      </c>
      <c r="AW9" s="3">
        <v>0</v>
      </c>
      <c r="AX9" s="3">
        <v>2</v>
      </c>
      <c r="AY9" s="3">
        <v>0</v>
      </c>
      <c r="AZ9" s="3">
        <v>0</v>
      </c>
      <c r="BA9" s="3">
        <f>SUM(AR9:AZ9)</f>
        <v>3</v>
      </c>
    </row>
    <row r="10" spans="1:53" ht="16.5" x14ac:dyDescent="0.25">
      <c r="A10" s="18"/>
      <c r="B10" s="27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114"/>
      <c r="AH10" s="300"/>
    </row>
    <row r="11" spans="1:53" ht="57.75" customHeight="1" x14ac:dyDescent="0.25">
      <c r="A11" s="18"/>
      <c r="B11" s="27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89"/>
    </row>
    <row r="12" spans="1:53" ht="49.5" customHeight="1" x14ac:dyDescent="0.25">
      <c r="A12" s="18"/>
      <c r="B12" s="27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114"/>
    </row>
    <row r="13" spans="1:53" ht="16.5" x14ac:dyDescent="0.25">
      <c r="A13" s="18"/>
      <c r="B13" s="27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114"/>
    </row>
    <row r="14" spans="1:53" ht="16.5" x14ac:dyDescent="0.25">
      <c r="A14" s="18"/>
      <c r="B14" s="27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114"/>
    </row>
    <row r="15" spans="1:53" ht="16.5" x14ac:dyDescent="0.25">
      <c r="A15" s="18"/>
      <c r="B15" s="27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pans="1:53" ht="16.5" x14ac:dyDescent="0.25">
      <c r="A16" s="18"/>
      <c r="B16" s="27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89"/>
    </row>
    <row r="17" spans="1:31" ht="16.5" x14ac:dyDescent="0.25">
      <c r="A17" s="18"/>
      <c r="B17" s="27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89"/>
    </row>
    <row r="18" spans="1:31" ht="16.5" x14ac:dyDescent="0.25">
      <c r="A18" s="18"/>
      <c r="B18" s="27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9"/>
      <c r="AE18" s="90"/>
    </row>
    <row r="19" spans="1:31" ht="18.75" x14ac:dyDescent="0.3">
      <c r="A19" s="18"/>
      <c r="B19" s="27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30"/>
    </row>
    <row r="20" spans="1:31" ht="18.75" x14ac:dyDescent="0.3">
      <c r="A20" s="18"/>
      <c r="B20" s="27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30"/>
    </row>
    <row r="21" spans="1:31" ht="16.5" x14ac:dyDescent="0.25">
      <c r="A21" s="18"/>
      <c r="B21" s="27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9"/>
      <c r="AE21" s="91"/>
    </row>
    <row r="22" spans="1:31" ht="15" x14ac:dyDescent="0.25">
      <c r="A22" s="18"/>
      <c r="AC22" s="1"/>
    </row>
    <row r="23" spans="1:31" ht="16.5" x14ac:dyDescent="0.25">
      <c r="A23" s="1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77"/>
      <c r="AC23" s="29"/>
      <c r="AD23" s="91"/>
    </row>
    <row r="24" spans="1:31" ht="16.5" x14ac:dyDescent="0.25">
      <c r="A24" s="1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112"/>
    </row>
    <row r="25" spans="1:31" ht="16.5" x14ac:dyDescent="0.25">
      <c r="A25" s="18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91"/>
    </row>
    <row r="26" spans="1:31" ht="16.5" x14ac:dyDescent="0.25">
      <c r="A26" s="1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112"/>
    </row>
    <row r="27" spans="1:31" ht="16.5" x14ac:dyDescent="0.25">
      <c r="A27" s="1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</row>
    <row r="28" spans="1:31" ht="16.5" x14ac:dyDescent="0.25">
      <c r="A28" s="1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</row>
    <row r="29" spans="1:31" ht="16.5" x14ac:dyDescent="0.25">
      <c r="A29" s="1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</sheetData>
  <autoFilter ref="AC4:AC12">
    <sortState ref="A7:AE30">
      <sortCondition descending="1" ref="AC4:AC13"/>
    </sortState>
  </autoFilter>
  <mergeCells count="4">
    <mergeCell ref="A4:A5"/>
    <mergeCell ref="B4:B5"/>
    <mergeCell ref="AO4:AO5"/>
    <mergeCell ref="A3:M3"/>
  </mergeCells>
  <pageMargins left="0.23622047244094491" right="0.15748031496062992" top="0.74803149606299213" bottom="0.74803149606299213" header="0.31496062992125984" footer="0.31496062992125984"/>
  <pageSetup paperSize="9" scale="24" fitToHeight="0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9"/>
  <sheetViews>
    <sheetView zoomScale="70" zoomScaleNormal="70" workbookViewId="0">
      <pane xSplit="3" ySplit="4" topLeftCell="D14" activePane="bottomRight" state="frozen"/>
      <selection pane="topRight" activeCell="D1" sqref="D1"/>
      <selection pane="bottomLeft" activeCell="A3" sqref="A3"/>
      <selection pane="bottomRight" activeCell="A17" sqref="A17"/>
    </sheetView>
  </sheetViews>
  <sheetFormatPr defaultRowHeight="15" x14ac:dyDescent="0.25"/>
  <cols>
    <col min="1" max="1" width="6.28515625" customWidth="1"/>
    <col min="2" max="2" width="28.85546875" customWidth="1"/>
    <col min="3" max="3" width="19.28515625" bestFit="1" customWidth="1"/>
    <col min="16" max="16" width="11.140625" customWidth="1"/>
    <col min="17" max="17" width="19.7109375" customWidth="1"/>
    <col min="18" max="18" width="13" customWidth="1"/>
    <col min="32" max="32" width="9.28515625" bestFit="1" customWidth="1"/>
    <col min="39" max="39" width="9.140625" style="1"/>
    <col min="41" max="41" width="9.140625" style="115"/>
    <col min="43" max="43" width="16" customWidth="1"/>
  </cols>
  <sheetData>
    <row r="1" spans="1:57" ht="11.45" customHeight="1" x14ac:dyDescent="0.35">
      <c r="AN1" s="249" t="s">
        <v>79</v>
      </c>
      <c r="AO1" s="249"/>
      <c r="AP1" s="249"/>
      <c r="AQ1" s="249"/>
      <c r="AR1" s="249"/>
    </row>
    <row r="2" spans="1:57" hidden="1" x14ac:dyDescent="0.25"/>
    <row r="3" spans="1:57" ht="78" customHeight="1" thickBot="1" x14ac:dyDescent="0.3">
      <c r="A3" s="397" t="s">
        <v>68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256"/>
      <c r="R3" s="256"/>
      <c r="S3" s="256"/>
      <c r="T3" s="256"/>
      <c r="U3" s="256"/>
      <c r="V3" s="256"/>
      <c r="W3" s="256"/>
      <c r="X3" s="256"/>
      <c r="Y3" s="256"/>
    </row>
    <row r="4" spans="1:57" ht="114.6" customHeight="1" thickBot="1" x14ac:dyDescent="0.3">
      <c r="A4" s="177" t="s">
        <v>0</v>
      </c>
      <c r="B4" s="177" t="s">
        <v>1</v>
      </c>
      <c r="C4" s="282" t="s">
        <v>8</v>
      </c>
      <c r="D4" s="177" t="s">
        <v>9</v>
      </c>
      <c r="E4" s="177" t="s">
        <v>10</v>
      </c>
      <c r="F4" s="177" t="s">
        <v>48</v>
      </c>
      <c r="G4" s="177" t="s">
        <v>11</v>
      </c>
      <c r="H4" s="177" t="s">
        <v>12</v>
      </c>
      <c r="I4" s="177" t="s">
        <v>13</v>
      </c>
      <c r="J4" s="177" t="s">
        <v>14</v>
      </c>
      <c r="K4" s="177" t="s">
        <v>15</v>
      </c>
      <c r="L4" s="178" t="s">
        <v>49</v>
      </c>
      <c r="M4" s="177" t="s">
        <v>16</v>
      </c>
      <c r="N4" s="178" t="s">
        <v>50</v>
      </c>
      <c r="O4" s="178" t="s">
        <v>51</v>
      </c>
      <c r="P4" s="178" t="s">
        <v>52</v>
      </c>
      <c r="Q4" s="178" t="s">
        <v>38</v>
      </c>
      <c r="R4" s="178" t="s">
        <v>53</v>
      </c>
      <c r="S4" s="178" t="s">
        <v>2</v>
      </c>
      <c r="T4" s="177" t="s">
        <v>17</v>
      </c>
      <c r="U4" s="177" t="s">
        <v>54</v>
      </c>
      <c r="V4" s="178" t="s">
        <v>55</v>
      </c>
      <c r="W4" s="177" t="s">
        <v>56</v>
      </c>
      <c r="X4" s="177" t="s">
        <v>57</v>
      </c>
      <c r="Y4" s="178" t="s">
        <v>18</v>
      </c>
      <c r="Z4" s="177" t="s">
        <v>58</v>
      </c>
      <c r="AA4" s="177" t="s">
        <v>59</v>
      </c>
      <c r="AB4" s="177" t="s">
        <v>19</v>
      </c>
      <c r="AC4" s="177" t="s">
        <v>60</v>
      </c>
      <c r="AD4" s="177" t="s">
        <v>20</v>
      </c>
      <c r="AE4" s="179" t="s">
        <v>3</v>
      </c>
      <c r="AF4" s="179" t="s">
        <v>4</v>
      </c>
      <c r="AG4" s="180" t="s">
        <v>5</v>
      </c>
      <c r="AH4" s="178" t="s">
        <v>7</v>
      </c>
      <c r="AI4" s="177" t="s">
        <v>21</v>
      </c>
      <c r="AJ4" s="177" t="s">
        <v>22</v>
      </c>
      <c r="AK4" s="179" t="s">
        <v>61</v>
      </c>
      <c r="AL4" s="177" t="s">
        <v>62</v>
      </c>
      <c r="AM4" s="180" t="s">
        <v>6</v>
      </c>
      <c r="AN4" s="177" t="s">
        <v>63</v>
      </c>
      <c r="AO4" s="283" t="s">
        <v>69</v>
      </c>
      <c r="AP4" s="181" t="s">
        <v>64</v>
      </c>
      <c r="AQ4" s="180" t="s">
        <v>46</v>
      </c>
      <c r="AR4" s="180" t="s">
        <v>82</v>
      </c>
      <c r="AS4" s="180" t="s">
        <v>47</v>
      </c>
      <c r="AT4" s="180" t="s">
        <v>23</v>
      </c>
      <c r="AU4" s="180" t="s">
        <v>83</v>
      </c>
      <c r="AV4" s="180" t="s">
        <v>84</v>
      </c>
      <c r="AW4" s="180" t="s">
        <v>85</v>
      </c>
      <c r="AX4" s="180" t="s">
        <v>86</v>
      </c>
      <c r="AY4" s="180" t="s">
        <v>87</v>
      </c>
      <c r="AZ4" s="180" t="s">
        <v>88</v>
      </c>
      <c r="BA4" s="284" t="s">
        <v>81</v>
      </c>
    </row>
    <row r="5" spans="1:57" ht="74.45" customHeight="1" thickBot="1" x14ac:dyDescent="0.4">
      <c r="A5" s="231">
        <v>1</v>
      </c>
      <c r="B5" s="137" t="s">
        <v>288</v>
      </c>
      <c r="C5" s="347">
        <v>2453021884</v>
      </c>
      <c r="D5" s="348">
        <v>5</v>
      </c>
      <c r="E5" s="348">
        <v>0</v>
      </c>
      <c r="F5" s="348">
        <v>2</v>
      </c>
      <c r="G5" s="348">
        <v>5</v>
      </c>
      <c r="H5" s="348">
        <v>5</v>
      </c>
      <c r="I5" s="348">
        <v>3</v>
      </c>
      <c r="J5" s="348">
        <v>7</v>
      </c>
      <c r="K5" s="349">
        <v>7</v>
      </c>
      <c r="L5" s="349">
        <v>5</v>
      </c>
      <c r="M5" s="349">
        <v>2</v>
      </c>
      <c r="N5" s="349">
        <v>5</v>
      </c>
      <c r="O5" s="349">
        <v>7</v>
      </c>
      <c r="P5" s="349">
        <v>2</v>
      </c>
      <c r="Q5" s="349">
        <v>2</v>
      </c>
      <c r="R5" s="349">
        <v>2</v>
      </c>
      <c r="S5" s="349">
        <v>2</v>
      </c>
      <c r="T5" s="349">
        <v>2</v>
      </c>
      <c r="U5" s="349">
        <v>1</v>
      </c>
      <c r="V5" s="349">
        <v>5</v>
      </c>
      <c r="W5" s="349">
        <v>5</v>
      </c>
      <c r="X5" s="349">
        <v>5</v>
      </c>
      <c r="Y5" s="349">
        <v>5</v>
      </c>
      <c r="Z5" s="349">
        <v>2</v>
      </c>
      <c r="AA5" s="349">
        <v>5</v>
      </c>
      <c r="AB5" s="349">
        <v>0</v>
      </c>
      <c r="AC5" s="349">
        <v>2</v>
      </c>
      <c r="AD5" s="349">
        <v>3</v>
      </c>
      <c r="AE5" s="350">
        <v>1</v>
      </c>
      <c r="AF5" s="350">
        <v>1</v>
      </c>
      <c r="AG5" s="350">
        <v>6</v>
      </c>
      <c r="AH5" s="352"/>
      <c r="AI5" s="349">
        <v>2</v>
      </c>
      <c r="AJ5" s="349">
        <v>2</v>
      </c>
      <c r="AK5" s="350">
        <v>7</v>
      </c>
      <c r="AL5" s="349">
        <v>5</v>
      </c>
      <c r="AM5" s="350">
        <v>5</v>
      </c>
      <c r="AN5" s="349">
        <v>1</v>
      </c>
      <c r="AO5" s="197">
        <f t="shared" ref="AO5:AO16" si="0">SUM(D5:AN5)</f>
        <v>126</v>
      </c>
      <c r="AP5" s="123">
        <v>1</v>
      </c>
      <c r="AQ5" s="353" t="s">
        <v>285</v>
      </c>
      <c r="AR5" s="354">
        <v>-1</v>
      </c>
      <c r="AS5" s="354">
        <v>1</v>
      </c>
      <c r="AT5" s="354">
        <v>1</v>
      </c>
      <c r="AU5" s="354">
        <v>2</v>
      </c>
      <c r="AV5" s="354">
        <v>1</v>
      </c>
      <c r="AW5" s="354">
        <v>0</v>
      </c>
      <c r="AX5" s="354">
        <v>2</v>
      </c>
      <c r="AY5" s="354">
        <v>0</v>
      </c>
      <c r="AZ5" s="354">
        <v>0</v>
      </c>
      <c r="BA5" s="355">
        <f>SUM(AR5:AZ5)</f>
        <v>6</v>
      </c>
    </row>
    <row r="6" spans="1:57" s="117" customFormat="1" ht="108.6" customHeight="1" x14ac:dyDescent="0.35">
      <c r="A6" s="231">
        <v>2</v>
      </c>
      <c r="B6" s="253" t="s">
        <v>205</v>
      </c>
      <c r="C6" s="144">
        <v>8401005730</v>
      </c>
      <c r="D6" s="40">
        <v>5</v>
      </c>
      <c r="E6" s="40">
        <v>0</v>
      </c>
      <c r="F6" s="40">
        <v>2</v>
      </c>
      <c r="G6" s="40">
        <v>5</v>
      </c>
      <c r="H6" s="40">
        <v>5</v>
      </c>
      <c r="I6" s="40">
        <v>3</v>
      </c>
      <c r="J6" s="40">
        <v>7</v>
      </c>
      <c r="K6" s="40">
        <v>7</v>
      </c>
      <c r="L6" s="40">
        <v>5</v>
      </c>
      <c r="M6" s="40">
        <v>2</v>
      </c>
      <c r="N6" s="40">
        <v>5</v>
      </c>
      <c r="O6" s="40">
        <v>7</v>
      </c>
      <c r="P6" s="40">
        <v>2</v>
      </c>
      <c r="Q6" s="40">
        <v>2</v>
      </c>
      <c r="R6" s="40">
        <v>2</v>
      </c>
      <c r="S6" s="40">
        <v>2</v>
      </c>
      <c r="T6" s="40">
        <v>2</v>
      </c>
      <c r="U6" s="40">
        <v>1</v>
      </c>
      <c r="V6" s="40">
        <v>5</v>
      </c>
      <c r="W6" s="40">
        <v>5</v>
      </c>
      <c r="X6" s="40">
        <v>5</v>
      </c>
      <c r="Y6" s="40">
        <v>5</v>
      </c>
      <c r="Z6" s="40">
        <v>2</v>
      </c>
      <c r="AA6" s="40">
        <v>5</v>
      </c>
      <c r="AB6" s="40">
        <v>0</v>
      </c>
      <c r="AC6" s="40">
        <v>2</v>
      </c>
      <c r="AD6" s="40">
        <v>5</v>
      </c>
      <c r="AE6" s="40">
        <v>1</v>
      </c>
      <c r="AF6" s="40">
        <v>1</v>
      </c>
      <c r="AG6" s="40">
        <v>6</v>
      </c>
      <c r="AH6" s="285"/>
      <c r="AI6" s="40">
        <v>1</v>
      </c>
      <c r="AJ6" s="40">
        <v>2</v>
      </c>
      <c r="AK6" s="40">
        <v>7</v>
      </c>
      <c r="AL6" s="40">
        <v>5</v>
      </c>
      <c r="AM6" s="40">
        <v>5</v>
      </c>
      <c r="AN6" s="40">
        <v>0</v>
      </c>
      <c r="AO6" s="197">
        <f t="shared" si="0"/>
        <v>126</v>
      </c>
      <c r="AP6" s="237">
        <v>2</v>
      </c>
      <c r="AQ6" s="287" t="s">
        <v>286</v>
      </c>
      <c r="AR6" s="40">
        <v>-2</v>
      </c>
      <c r="AS6" s="40">
        <v>0</v>
      </c>
      <c r="AT6" s="40">
        <v>1</v>
      </c>
      <c r="AU6" s="40">
        <v>2</v>
      </c>
      <c r="AV6" s="40">
        <v>1</v>
      </c>
      <c r="AW6" s="40">
        <v>1</v>
      </c>
      <c r="AX6" s="40">
        <v>2</v>
      </c>
      <c r="AY6" s="40">
        <v>1</v>
      </c>
      <c r="AZ6" s="40">
        <v>2</v>
      </c>
      <c r="BA6" s="128">
        <v>6</v>
      </c>
    </row>
    <row r="7" spans="1:57" s="13" customFormat="1" ht="42" x14ac:dyDescent="0.35">
      <c r="A7" s="231">
        <v>3</v>
      </c>
      <c r="B7" s="203" t="s">
        <v>89</v>
      </c>
      <c r="C7" s="40">
        <v>2457071269</v>
      </c>
      <c r="D7" s="40">
        <v>5</v>
      </c>
      <c r="E7" s="40">
        <v>0</v>
      </c>
      <c r="F7" s="40">
        <v>2</v>
      </c>
      <c r="G7" s="40">
        <v>5</v>
      </c>
      <c r="H7" s="40">
        <v>5</v>
      </c>
      <c r="I7" s="40">
        <v>3</v>
      </c>
      <c r="J7" s="40">
        <v>7</v>
      </c>
      <c r="K7" s="40">
        <v>7</v>
      </c>
      <c r="L7" s="40">
        <v>5</v>
      </c>
      <c r="M7" s="40">
        <v>2</v>
      </c>
      <c r="N7" s="40">
        <v>5</v>
      </c>
      <c r="O7" s="40">
        <v>7</v>
      </c>
      <c r="P7" s="40">
        <v>2</v>
      </c>
      <c r="Q7" s="40">
        <v>0</v>
      </c>
      <c r="R7" s="40">
        <v>2</v>
      </c>
      <c r="S7" s="40">
        <v>2</v>
      </c>
      <c r="T7" s="40">
        <v>2</v>
      </c>
      <c r="U7" s="40">
        <v>1</v>
      </c>
      <c r="V7" s="40">
        <v>5</v>
      </c>
      <c r="W7" s="40">
        <v>5</v>
      </c>
      <c r="X7" s="40">
        <v>5</v>
      </c>
      <c r="Y7" s="40">
        <v>5</v>
      </c>
      <c r="Z7" s="40">
        <v>2</v>
      </c>
      <c r="AA7" s="40">
        <v>5</v>
      </c>
      <c r="AB7" s="40">
        <v>0</v>
      </c>
      <c r="AC7" s="40">
        <v>2</v>
      </c>
      <c r="AD7" s="40">
        <v>3</v>
      </c>
      <c r="AE7" s="40">
        <v>6</v>
      </c>
      <c r="AF7" s="40">
        <v>6</v>
      </c>
      <c r="AG7" s="40">
        <v>6</v>
      </c>
      <c r="AH7" s="285"/>
      <c r="AI7" s="40">
        <v>2</v>
      </c>
      <c r="AJ7" s="40">
        <v>1</v>
      </c>
      <c r="AK7" s="40">
        <v>7</v>
      </c>
      <c r="AL7" s="40">
        <v>-5</v>
      </c>
      <c r="AM7" s="40">
        <v>5</v>
      </c>
      <c r="AN7" s="40">
        <v>0</v>
      </c>
      <c r="AO7" s="197">
        <f t="shared" si="0"/>
        <v>122</v>
      </c>
      <c r="AP7" s="123">
        <v>3</v>
      </c>
      <c r="AQ7" s="40"/>
      <c r="AR7" s="40">
        <v>0</v>
      </c>
      <c r="AS7" s="40">
        <v>1</v>
      </c>
      <c r="AT7" s="40">
        <v>1</v>
      </c>
      <c r="AU7" s="40">
        <v>0</v>
      </c>
      <c r="AV7" s="40">
        <v>1</v>
      </c>
      <c r="AW7" s="40">
        <v>1</v>
      </c>
      <c r="AX7" s="40">
        <v>1</v>
      </c>
      <c r="AY7" s="40">
        <v>1</v>
      </c>
      <c r="AZ7" s="40">
        <v>0</v>
      </c>
      <c r="BA7" s="128">
        <f t="shared" ref="BA7:BA16" si="1">SUM(AR7:AZ7)</f>
        <v>6</v>
      </c>
      <c r="BB7" s="117"/>
      <c r="BC7" s="117"/>
      <c r="BD7" s="117"/>
      <c r="BE7" s="117"/>
    </row>
    <row r="8" spans="1:57" s="117" customFormat="1" ht="105" x14ac:dyDescent="0.35">
      <c r="A8" s="231">
        <v>4</v>
      </c>
      <c r="B8" s="346" t="s">
        <v>186</v>
      </c>
      <c r="C8" s="337">
        <v>8401005730</v>
      </c>
      <c r="D8" s="337">
        <v>5</v>
      </c>
      <c r="E8" s="337">
        <v>0</v>
      </c>
      <c r="F8" s="337">
        <v>2</v>
      </c>
      <c r="G8" s="337">
        <v>5</v>
      </c>
      <c r="H8" s="337">
        <v>5</v>
      </c>
      <c r="I8" s="337">
        <v>3</v>
      </c>
      <c r="J8" s="337">
        <v>7</v>
      </c>
      <c r="K8" s="337">
        <v>7</v>
      </c>
      <c r="L8" s="337">
        <v>5</v>
      </c>
      <c r="M8" s="337">
        <v>2</v>
      </c>
      <c r="N8" s="337">
        <v>5</v>
      </c>
      <c r="O8" s="337">
        <v>7</v>
      </c>
      <c r="P8" s="337">
        <v>2</v>
      </c>
      <c r="Q8" s="337">
        <v>2</v>
      </c>
      <c r="R8" s="337">
        <v>2</v>
      </c>
      <c r="S8" s="337">
        <v>2</v>
      </c>
      <c r="T8" s="337">
        <v>2</v>
      </c>
      <c r="U8" s="337">
        <v>1</v>
      </c>
      <c r="V8" s="337">
        <v>5</v>
      </c>
      <c r="W8" s="337">
        <v>5</v>
      </c>
      <c r="X8" s="337">
        <v>5</v>
      </c>
      <c r="Y8" s="337">
        <v>5</v>
      </c>
      <c r="Z8" s="337">
        <v>2</v>
      </c>
      <c r="AA8" s="337">
        <v>5</v>
      </c>
      <c r="AB8" s="337">
        <v>0</v>
      </c>
      <c r="AC8" s="337">
        <v>2</v>
      </c>
      <c r="AD8" s="337">
        <v>1</v>
      </c>
      <c r="AE8" s="337">
        <v>-1</v>
      </c>
      <c r="AF8" s="351">
        <v>-1</v>
      </c>
      <c r="AG8" s="337">
        <v>6</v>
      </c>
      <c r="AH8" s="337">
        <v>5</v>
      </c>
      <c r="AI8" s="337">
        <v>0</v>
      </c>
      <c r="AJ8" s="337">
        <v>2</v>
      </c>
      <c r="AK8" s="337">
        <v>7</v>
      </c>
      <c r="AL8" s="337">
        <v>5</v>
      </c>
      <c r="AM8" s="337">
        <v>5</v>
      </c>
      <c r="AN8" s="337">
        <v>0</v>
      </c>
      <c r="AO8" s="338">
        <f t="shared" si="0"/>
        <v>122</v>
      </c>
      <c r="AP8" s="339"/>
      <c r="AQ8" s="337"/>
      <c r="AR8" s="337">
        <v>0</v>
      </c>
      <c r="AS8" s="337">
        <v>0</v>
      </c>
      <c r="AT8" s="337">
        <v>0</v>
      </c>
      <c r="AU8" s="337">
        <v>0</v>
      </c>
      <c r="AV8" s="337">
        <v>1</v>
      </c>
      <c r="AW8" s="337">
        <v>1</v>
      </c>
      <c r="AX8" s="337">
        <v>2</v>
      </c>
      <c r="AY8" s="337">
        <v>1</v>
      </c>
      <c r="AZ8" s="337">
        <v>0</v>
      </c>
      <c r="BA8" s="338">
        <f t="shared" si="1"/>
        <v>5</v>
      </c>
    </row>
    <row r="9" spans="1:57" s="117" customFormat="1" ht="87.75" customHeight="1" x14ac:dyDescent="0.35">
      <c r="A9" s="231">
        <v>5</v>
      </c>
      <c r="B9" s="346" t="s">
        <v>149</v>
      </c>
      <c r="C9" s="340">
        <v>8401005730</v>
      </c>
      <c r="D9" s="337">
        <v>5</v>
      </c>
      <c r="E9" s="337"/>
      <c r="F9" s="337">
        <v>2</v>
      </c>
      <c r="G9" s="337">
        <v>5</v>
      </c>
      <c r="H9" s="337">
        <v>5</v>
      </c>
      <c r="I9" s="337">
        <v>3</v>
      </c>
      <c r="J9" s="337">
        <v>7</v>
      </c>
      <c r="K9" s="337">
        <v>7</v>
      </c>
      <c r="L9" s="337">
        <v>5</v>
      </c>
      <c r="M9" s="337">
        <v>2</v>
      </c>
      <c r="N9" s="337">
        <v>5</v>
      </c>
      <c r="O9" s="337">
        <v>7</v>
      </c>
      <c r="P9" s="337">
        <v>0</v>
      </c>
      <c r="Q9" s="337">
        <v>2</v>
      </c>
      <c r="R9" s="337">
        <v>2</v>
      </c>
      <c r="S9" s="337">
        <v>2</v>
      </c>
      <c r="T9" s="337">
        <v>2</v>
      </c>
      <c r="U9" s="337">
        <v>1</v>
      </c>
      <c r="V9" s="337">
        <v>5</v>
      </c>
      <c r="W9" s="337">
        <v>5</v>
      </c>
      <c r="X9" s="337">
        <v>5</v>
      </c>
      <c r="Y9" s="337">
        <v>3</v>
      </c>
      <c r="Z9" s="337">
        <v>2</v>
      </c>
      <c r="AA9" s="337">
        <v>5</v>
      </c>
      <c r="AB9" s="337">
        <v>0</v>
      </c>
      <c r="AC9" s="337">
        <v>2</v>
      </c>
      <c r="AD9" s="337">
        <v>3</v>
      </c>
      <c r="AE9" s="340">
        <v>-1</v>
      </c>
      <c r="AF9" s="340">
        <v>-1</v>
      </c>
      <c r="AG9" s="337">
        <v>6</v>
      </c>
      <c r="AH9" s="337">
        <v>5</v>
      </c>
      <c r="AI9" s="337">
        <v>0</v>
      </c>
      <c r="AJ9" s="337">
        <v>2</v>
      </c>
      <c r="AK9" s="337">
        <v>7</v>
      </c>
      <c r="AL9" s="337">
        <v>5</v>
      </c>
      <c r="AM9" s="337">
        <v>5</v>
      </c>
      <c r="AN9" s="337">
        <v>0</v>
      </c>
      <c r="AO9" s="341">
        <f t="shared" si="0"/>
        <v>120</v>
      </c>
      <c r="AP9" s="339"/>
      <c r="AQ9" s="342"/>
      <c r="AR9" s="343">
        <v>0</v>
      </c>
      <c r="AS9" s="343">
        <v>0</v>
      </c>
      <c r="AT9" s="343">
        <v>0</v>
      </c>
      <c r="AU9" s="343">
        <v>2</v>
      </c>
      <c r="AV9" s="343">
        <v>1</v>
      </c>
      <c r="AW9" s="343">
        <v>1</v>
      </c>
      <c r="AX9" s="343">
        <v>2</v>
      </c>
      <c r="AY9" s="343">
        <v>1</v>
      </c>
      <c r="AZ9" s="343">
        <v>2</v>
      </c>
      <c r="BA9" s="357">
        <f t="shared" si="1"/>
        <v>9</v>
      </c>
    </row>
    <row r="10" spans="1:57" s="117" customFormat="1" ht="86.25" customHeight="1" x14ac:dyDescent="0.35">
      <c r="A10" s="231">
        <v>6</v>
      </c>
      <c r="B10" s="203" t="s">
        <v>140</v>
      </c>
      <c r="C10" s="144">
        <v>2452000401</v>
      </c>
      <c r="D10" s="144">
        <v>5</v>
      </c>
      <c r="E10" s="144">
        <v>0</v>
      </c>
      <c r="F10" s="144">
        <v>2</v>
      </c>
      <c r="G10" s="144">
        <v>5</v>
      </c>
      <c r="H10" s="144">
        <v>5</v>
      </c>
      <c r="I10" s="144">
        <v>3</v>
      </c>
      <c r="J10" s="144">
        <v>7</v>
      </c>
      <c r="K10" s="144">
        <v>7</v>
      </c>
      <c r="L10" s="144">
        <v>5</v>
      </c>
      <c r="M10" s="144">
        <v>2</v>
      </c>
      <c r="N10" s="144">
        <v>5</v>
      </c>
      <c r="O10" s="144">
        <v>7</v>
      </c>
      <c r="P10" s="144">
        <v>2</v>
      </c>
      <c r="Q10" s="144">
        <v>0</v>
      </c>
      <c r="R10" s="144">
        <v>2</v>
      </c>
      <c r="S10" s="144">
        <v>2</v>
      </c>
      <c r="T10" s="144">
        <v>2</v>
      </c>
      <c r="U10" s="144">
        <v>1</v>
      </c>
      <c r="V10" s="144">
        <v>5</v>
      </c>
      <c r="W10" s="144">
        <v>5</v>
      </c>
      <c r="X10" s="144">
        <v>5</v>
      </c>
      <c r="Y10" s="144">
        <v>5</v>
      </c>
      <c r="Z10" s="144">
        <v>2</v>
      </c>
      <c r="AA10" s="144">
        <v>5</v>
      </c>
      <c r="AB10" s="144">
        <v>0</v>
      </c>
      <c r="AC10" s="144">
        <v>2</v>
      </c>
      <c r="AD10" s="144">
        <v>5</v>
      </c>
      <c r="AE10" s="144">
        <v>-1</v>
      </c>
      <c r="AF10" s="144">
        <v>-1</v>
      </c>
      <c r="AG10" s="144">
        <v>6</v>
      </c>
      <c r="AH10" s="306"/>
      <c r="AI10" s="144">
        <v>0</v>
      </c>
      <c r="AJ10" s="144">
        <v>2</v>
      </c>
      <c r="AK10" s="144">
        <v>7</v>
      </c>
      <c r="AL10" s="144">
        <v>5</v>
      </c>
      <c r="AM10" s="144">
        <v>5</v>
      </c>
      <c r="AN10" s="144">
        <v>0</v>
      </c>
      <c r="AO10" s="197">
        <f t="shared" si="0"/>
        <v>119</v>
      </c>
      <c r="AP10" s="189"/>
      <c r="AQ10" s="40"/>
      <c r="AR10" s="40">
        <v>0</v>
      </c>
      <c r="AS10" s="40">
        <v>0</v>
      </c>
      <c r="AT10" s="40">
        <v>1</v>
      </c>
      <c r="AU10" s="40">
        <v>2</v>
      </c>
      <c r="AV10" s="40">
        <v>1</v>
      </c>
      <c r="AW10" s="40">
        <v>1</v>
      </c>
      <c r="AX10" s="40">
        <v>2</v>
      </c>
      <c r="AY10" s="40">
        <v>1</v>
      </c>
      <c r="AZ10" s="40">
        <v>1</v>
      </c>
      <c r="BA10" s="128">
        <f t="shared" si="1"/>
        <v>9</v>
      </c>
    </row>
    <row r="11" spans="1:57" s="117" customFormat="1" ht="87.75" customHeight="1" x14ac:dyDescent="0.35">
      <c r="A11" s="231">
        <v>7</v>
      </c>
      <c r="B11" s="203" t="s">
        <v>152</v>
      </c>
      <c r="C11" s="144">
        <v>2453012199</v>
      </c>
      <c r="D11" s="144">
        <v>5</v>
      </c>
      <c r="E11" s="144">
        <v>0</v>
      </c>
      <c r="F11" s="144">
        <v>2</v>
      </c>
      <c r="G11" s="144">
        <v>5</v>
      </c>
      <c r="H11" s="144">
        <v>5</v>
      </c>
      <c r="I11" s="144">
        <v>0</v>
      </c>
      <c r="J11" s="144">
        <v>0</v>
      </c>
      <c r="K11" s="144">
        <v>0</v>
      </c>
      <c r="L11" s="144">
        <v>5</v>
      </c>
      <c r="M11" s="144">
        <v>2</v>
      </c>
      <c r="N11" s="144">
        <v>5</v>
      </c>
      <c r="O11" s="144">
        <v>7</v>
      </c>
      <c r="P11" s="144">
        <v>2</v>
      </c>
      <c r="Q11" s="144">
        <v>0</v>
      </c>
      <c r="R11" s="144">
        <v>2</v>
      </c>
      <c r="S11" s="144">
        <v>2</v>
      </c>
      <c r="T11" s="144">
        <v>2</v>
      </c>
      <c r="U11" s="144">
        <v>1</v>
      </c>
      <c r="V11" s="144">
        <v>5</v>
      </c>
      <c r="W11" s="144">
        <v>5</v>
      </c>
      <c r="X11" s="144">
        <v>5</v>
      </c>
      <c r="Y11" s="144">
        <v>5</v>
      </c>
      <c r="Z11" s="144">
        <v>-2</v>
      </c>
      <c r="AA11" s="144">
        <v>5</v>
      </c>
      <c r="AB11" s="144">
        <v>0</v>
      </c>
      <c r="AC11" s="144">
        <v>2</v>
      </c>
      <c r="AD11" s="144">
        <v>5</v>
      </c>
      <c r="AE11" s="144">
        <v>4</v>
      </c>
      <c r="AF11" s="144">
        <v>4</v>
      </c>
      <c r="AG11" s="144">
        <v>6</v>
      </c>
      <c r="AH11" s="306"/>
      <c r="AI11" s="144">
        <v>2</v>
      </c>
      <c r="AJ11" s="144">
        <v>2</v>
      </c>
      <c r="AK11" s="144">
        <v>7</v>
      </c>
      <c r="AL11" s="144">
        <v>5</v>
      </c>
      <c r="AM11" s="144">
        <v>5</v>
      </c>
      <c r="AN11" s="144">
        <v>1</v>
      </c>
      <c r="AO11" s="197">
        <f t="shared" si="0"/>
        <v>111</v>
      </c>
      <c r="AP11" s="189"/>
      <c r="AQ11" s="40"/>
      <c r="AR11" s="40">
        <v>0</v>
      </c>
      <c r="AS11" s="40">
        <v>0</v>
      </c>
      <c r="AT11" s="40">
        <v>0</v>
      </c>
      <c r="AU11" s="40">
        <v>0</v>
      </c>
      <c r="AV11" s="40">
        <v>1</v>
      </c>
      <c r="AW11" s="40">
        <v>0</v>
      </c>
      <c r="AX11" s="40">
        <v>0</v>
      </c>
      <c r="AY11" s="40">
        <v>0</v>
      </c>
      <c r="AZ11" s="40">
        <v>0</v>
      </c>
      <c r="BA11" s="128">
        <f t="shared" si="1"/>
        <v>1</v>
      </c>
    </row>
    <row r="12" spans="1:57" s="117" customFormat="1" ht="46.5" customHeight="1" x14ac:dyDescent="0.35">
      <c r="A12" s="231">
        <v>8</v>
      </c>
      <c r="B12" s="286" t="s">
        <v>289</v>
      </c>
      <c r="C12" s="144">
        <v>2452046808</v>
      </c>
      <c r="D12" s="144">
        <v>5</v>
      </c>
      <c r="E12" s="144">
        <v>0</v>
      </c>
      <c r="F12" s="144">
        <v>2</v>
      </c>
      <c r="G12" s="144">
        <v>5</v>
      </c>
      <c r="H12" s="144">
        <v>-5</v>
      </c>
      <c r="I12" s="144">
        <v>3</v>
      </c>
      <c r="J12" s="144">
        <v>7</v>
      </c>
      <c r="K12" s="144">
        <v>7</v>
      </c>
      <c r="L12" s="144">
        <v>5</v>
      </c>
      <c r="M12" s="144">
        <v>0</v>
      </c>
      <c r="N12" s="144">
        <v>7</v>
      </c>
      <c r="O12" s="144">
        <v>0</v>
      </c>
      <c r="P12" s="144">
        <v>0</v>
      </c>
      <c r="Q12" s="144">
        <v>0</v>
      </c>
      <c r="R12" s="144">
        <v>0</v>
      </c>
      <c r="S12" s="144">
        <v>2</v>
      </c>
      <c r="T12" s="144">
        <v>2</v>
      </c>
      <c r="U12" s="144">
        <v>1</v>
      </c>
      <c r="V12" s="144">
        <v>5</v>
      </c>
      <c r="W12" s="144">
        <v>5</v>
      </c>
      <c r="X12" s="144">
        <v>5</v>
      </c>
      <c r="Y12" s="144">
        <v>5</v>
      </c>
      <c r="Z12" s="144">
        <v>2</v>
      </c>
      <c r="AA12" s="144">
        <v>5</v>
      </c>
      <c r="AB12" s="144">
        <v>0</v>
      </c>
      <c r="AC12" s="144">
        <v>2</v>
      </c>
      <c r="AD12" s="144">
        <v>1</v>
      </c>
      <c r="AE12" s="144">
        <v>6</v>
      </c>
      <c r="AF12" s="144">
        <v>6</v>
      </c>
      <c r="AG12" s="144">
        <v>6</v>
      </c>
      <c r="AH12" s="306"/>
      <c r="AI12" s="144">
        <v>2</v>
      </c>
      <c r="AJ12" s="144">
        <v>2</v>
      </c>
      <c r="AK12" s="144">
        <v>7</v>
      </c>
      <c r="AL12" s="144">
        <v>5</v>
      </c>
      <c r="AM12" s="144">
        <v>5</v>
      </c>
      <c r="AN12" s="144">
        <v>0</v>
      </c>
      <c r="AO12" s="197">
        <f t="shared" si="0"/>
        <v>110</v>
      </c>
      <c r="AP12" s="189"/>
      <c r="AQ12" s="40"/>
      <c r="AR12" s="40">
        <v>0</v>
      </c>
      <c r="AS12" s="40">
        <v>0</v>
      </c>
      <c r="AT12" s="40">
        <v>0</v>
      </c>
      <c r="AU12" s="40">
        <v>0</v>
      </c>
      <c r="AV12" s="40">
        <v>1</v>
      </c>
      <c r="AW12" s="40">
        <v>1</v>
      </c>
      <c r="AX12" s="40">
        <v>2</v>
      </c>
      <c r="AY12" s="40">
        <v>0</v>
      </c>
      <c r="AZ12" s="40">
        <v>0</v>
      </c>
      <c r="BA12" s="128">
        <f t="shared" si="1"/>
        <v>4</v>
      </c>
    </row>
    <row r="13" spans="1:57" s="117" customFormat="1" ht="21" x14ac:dyDescent="0.35">
      <c r="A13" s="231">
        <v>9</v>
      </c>
      <c r="B13" s="254" t="s">
        <v>139</v>
      </c>
      <c r="C13" s="117">
        <v>2466136297</v>
      </c>
      <c r="D13" s="40">
        <v>5</v>
      </c>
      <c r="E13" s="40">
        <v>0</v>
      </c>
      <c r="F13" s="40">
        <v>2</v>
      </c>
      <c r="G13" s="40">
        <v>5</v>
      </c>
      <c r="H13" s="40">
        <v>5</v>
      </c>
      <c r="I13" s="40">
        <v>3</v>
      </c>
      <c r="J13" s="40">
        <v>0</v>
      </c>
      <c r="K13" s="40">
        <v>7</v>
      </c>
      <c r="L13" s="40">
        <v>5</v>
      </c>
      <c r="M13" s="40">
        <v>2</v>
      </c>
      <c r="N13" s="40">
        <v>5</v>
      </c>
      <c r="O13" s="40">
        <v>7</v>
      </c>
      <c r="P13" s="40">
        <v>0</v>
      </c>
      <c r="Q13" s="40">
        <v>0</v>
      </c>
      <c r="R13" s="40">
        <v>0</v>
      </c>
      <c r="S13" s="40">
        <v>2</v>
      </c>
      <c r="T13" s="40">
        <v>2</v>
      </c>
      <c r="U13" s="40">
        <v>1</v>
      </c>
      <c r="V13" s="40">
        <v>5</v>
      </c>
      <c r="W13" s="40">
        <v>5</v>
      </c>
      <c r="X13" s="40">
        <v>5</v>
      </c>
      <c r="Y13" s="40">
        <v>5</v>
      </c>
      <c r="Z13" s="40">
        <v>2</v>
      </c>
      <c r="AA13" s="40">
        <v>5</v>
      </c>
      <c r="AB13" s="40">
        <v>0</v>
      </c>
      <c r="AC13" s="40">
        <v>2</v>
      </c>
      <c r="AD13" s="40">
        <v>3</v>
      </c>
      <c r="AE13" s="40">
        <v>-1</v>
      </c>
      <c r="AF13" s="40">
        <v>2</v>
      </c>
      <c r="AG13" s="40">
        <v>6</v>
      </c>
      <c r="AH13" s="285"/>
      <c r="AI13" s="40">
        <v>0</v>
      </c>
      <c r="AJ13" s="40">
        <v>2</v>
      </c>
      <c r="AK13" s="40">
        <v>7</v>
      </c>
      <c r="AL13" s="40">
        <v>5</v>
      </c>
      <c r="AM13" s="40">
        <v>5</v>
      </c>
      <c r="AN13" s="40">
        <v>1</v>
      </c>
      <c r="AO13" s="197">
        <f t="shared" si="0"/>
        <v>110</v>
      </c>
      <c r="AP13" s="123"/>
      <c r="AQ13" s="40"/>
      <c r="AR13" s="40">
        <v>0</v>
      </c>
      <c r="AS13" s="40">
        <v>1</v>
      </c>
      <c r="AT13" s="40">
        <v>1</v>
      </c>
      <c r="AU13" s="40">
        <v>2</v>
      </c>
      <c r="AV13" s="40">
        <v>1</v>
      </c>
      <c r="AW13" s="40">
        <v>1</v>
      </c>
      <c r="AX13" s="40">
        <v>2</v>
      </c>
      <c r="AY13" s="40">
        <v>1</v>
      </c>
      <c r="AZ13" s="40">
        <v>2</v>
      </c>
      <c r="BA13" s="128">
        <f t="shared" si="1"/>
        <v>11</v>
      </c>
    </row>
    <row r="14" spans="1:57" s="13" customFormat="1" ht="84" x14ac:dyDescent="0.35">
      <c r="A14" s="231">
        <v>10</v>
      </c>
      <c r="B14" s="254" t="s">
        <v>154</v>
      </c>
      <c r="C14" s="40">
        <v>2453020915</v>
      </c>
      <c r="D14" s="144">
        <v>5</v>
      </c>
      <c r="E14" s="144">
        <v>0</v>
      </c>
      <c r="F14" s="144">
        <v>2</v>
      </c>
      <c r="G14" s="144">
        <v>5</v>
      </c>
      <c r="H14" s="144">
        <v>5</v>
      </c>
      <c r="I14" s="144">
        <v>3</v>
      </c>
      <c r="J14" s="144">
        <v>0</v>
      </c>
      <c r="K14" s="144">
        <v>0</v>
      </c>
      <c r="L14" s="144">
        <v>5</v>
      </c>
      <c r="M14" s="144">
        <v>2</v>
      </c>
      <c r="N14" s="144">
        <v>5</v>
      </c>
      <c r="O14" s="144">
        <v>7</v>
      </c>
      <c r="P14" s="144">
        <v>2</v>
      </c>
      <c r="Q14" s="144">
        <v>0</v>
      </c>
      <c r="R14" s="144">
        <v>2</v>
      </c>
      <c r="S14" s="144">
        <v>2</v>
      </c>
      <c r="T14" s="144">
        <v>2</v>
      </c>
      <c r="U14" s="144">
        <v>1</v>
      </c>
      <c r="V14" s="144">
        <v>5</v>
      </c>
      <c r="W14" s="144">
        <v>5</v>
      </c>
      <c r="X14" s="144">
        <v>5</v>
      </c>
      <c r="Y14" s="144">
        <v>5</v>
      </c>
      <c r="Z14" s="144">
        <v>2</v>
      </c>
      <c r="AA14" s="144">
        <v>5</v>
      </c>
      <c r="AB14" s="144">
        <v>0</v>
      </c>
      <c r="AC14" s="144">
        <v>2</v>
      </c>
      <c r="AD14" s="144">
        <v>1</v>
      </c>
      <c r="AE14" s="144">
        <v>6</v>
      </c>
      <c r="AF14" s="144">
        <v>6</v>
      </c>
      <c r="AG14" s="144">
        <v>6</v>
      </c>
      <c r="AH14" s="306"/>
      <c r="AI14" s="144">
        <v>2</v>
      </c>
      <c r="AJ14" s="144">
        <v>2</v>
      </c>
      <c r="AK14" s="144">
        <v>7</v>
      </c>
      <c r="AL14" s="144">
        <v>-5</v>
      </c>
      <c r="AM14" s="144">
        <v>5</v>
      </c>
      <c r="AN14" s="144">
        <v>0</v>
      </c>
      <c r="AO14" s="197">
        <f t="shared" si="0"/>
        <v>107</v>
      </c>
      <c r="AP14" s="40"/>
      <c r="AQ14" s="40"/>
      <c r="AR14" s="40">
        <v>0</v>
      </c>
      <c r="AS14" s="40">
        <v>0</v>
      </c>
      <c r="AT14" s="40">
        <v>0</v>
      </c>
      <c r="AU14" s="40">
        <v>0</v>
      </c>
      <c r="AV14" s="40">
        <v>1</v>
      </c>
      <c r="AW14" s="40">
        <v>1</v>
      </c>
      <c r="AX14" s="40">
        <v>0</v>
      </c>
      <c r="AY14" s="40">
        <v>0</v>
      </c>
      <c r="AZ14" s="40">
        <v>0</v>
      </c>
      <c r="BA14" s="128">
        <f t="shared" si="1"/>
        <v>2</v>
      </c>
      <c r="BB14" s="117"/>
      <c r="BC14" s="117"/>
      <c r="BD14" s="117"/>
      <c r="BE14" s="117"/>
    </row>
    <row r="15" spans="1:57" ht="189" x14ac:dyDescent="0.35">
      <c r="A15" s="231">
        <v>11</v>
      </c>
      <c r="B15" s="137" t="s">
        <v>183</v>
      </c>
      <c r="C15" s="40">
        <v>2466284143</v>
      </c>
      <c r="D15" s="144">
        <v>5</v>
      </c>
      <c r="E15" s="144">
        <v>0</v>
      </c>
      <c r="F15" s="144">
        <v>2</v>
      </c>
      <c r="G15" s="144">
        <v>5</v>
      </c>
      <c r="H15" s="144">
        <v>5</v>
      </c>
      <c r="I15" s="144">
        <v>3</v>
      </c>
      <c r="J15" s="144">
        <v>0</v>
      </c>
      <c r="K15" s="144">
        <v>0</v>
      </c>
      <c r="L15" s="144">
        <v>5</v>
      </c>
      <c r="M15" s="144">
        <v>2</v>
      </c>
      <c r="N15" s="144">
        <v>5</v>
      </c>
      <c r="O15" s="144">
        <v>7</v>
      </c>
      <c r="P15" s="144">
        <v>2</v>
      </c>
      <c r="Q15" s="144">
        <v>2</v>
      </c>
      <c r="R15" s="144">
        <v>2</v>
      </c>
      <c r="S15" s="144">
        <v>2</v>
      </c>
      <c r="T15" s="144">
        <v>2</v>
      </c>
      <c r="U15" s="144">
        <v>1</v>
      </c>
      <c r="V15" s="144">
        <v>5</v>
      </c>
      <c r="W15" s="144">
        <v>5</v>
      </c>
      <c r="X15" s="144">
        <v>5</v>
      </c>
      <c r="Y15" s="144">
        <v>5</v>
      </c>
      <c r="Z15" s="144">
        <v>2</v>
      </c>
      <c r="AA15" s="144">
        <v>5</v>
      </c>
      <c r="AB15" s="144">
        <v>0</v>
      </c>
      <c r="AC15" s="144">
        <v>-2</v>
      </c>
      <c r="AD15" s="144">
        <v>-1</v>
      </c>
      <c r="AE15" s="144">
        <v>6</v>
      </c>
      <c r="AF15" s="144">
        <v>6</v>
      </c>
      <c r="AG15" s="144">
        <v>6</v>
      </c>
      <c r="AH15" s="306"/>
      <c r="AI15" s="144">
        <v>2</v>
      </c>
      <c r="AJ15" s="144">
        <v>2</v>
      </c>
      <c r="AK15" s="144">
        <v>7</v>
      </c>
      <c r="AL15" s="144">
        <v>-5</v>
      </c>
      <c r="AM15" s="144">
        <v>5</v>
      </c>
      <c r="AN15" s="144">
        <v>0</v>
      </c>
      <c r="AO15" s="197">
        <f t="shared" si="0"/>
        <v>103</v>
      </c>
      <c r="AP15" s="189"/>
      <c r="AQ15" s="40"/>
      <c r="AR15" s="40">
        <v>0</v>
      </c>
      <c r="AS15" s="40">
        <v>1</v>
      </c>
      <c r="AT15" s="40">
        <v>0</v>
      </c>
      <c r="AU15" s="40">
        <v>0</v>
      </c>
      <c r="AV15" s="40">
        <v>1</v>
      </c>
      <c r="AW15" s="40">
        <v>0</v>
      </c>
      <c r="AX15" s="40">
        <v>0</v>
      </c>
      <c r="AY15" s="40">
        <v>0</v>
      </c>
      <c r="AZ15" s="40">
        <v>0</v>
      </c>
      <c r="BA15" s="128">
        <f t="shared" si="1"/>
        <v>2</v>
      </c>
    </row>
    <row r="16" spans="1:57" ht="84" x14ac:dyDescent="0.35">
      <c r="A16" s="344">
        <v>12</v>
      </c>
      <c r="B16" s="137" t="s">
        <v>231</v>
      </c>
      <c r="C16" s="40">
        <v>2466136280</v>
      </c>
      <c r="D16" s="40">
        <v>5</v>
      </c>
      <c r="E16" s="40">
        <v>0</v>
      </c>
      <c r="F16" s="40">
        <v>2</v>
      </c>
      <c r="G16" s="40">
        <v>5</v>
      </c>
      <c r="H16" s="40">
        <v>-5</v>
      </c>
      <c r="I16" s="40">
        <v>0</v>
      </c>
      <c r="J16" s="40">
        <v>0</v>
      </c>
      <c r="K16" s="40">
        <v>7</v>
      </c>
      <c r="L16" s="40">
        <v>5</v>
      </c>
      <c r="M16" s="40">
        <v>2</v>
      </c>
      <c r="N16" s="40">
        <v>5</v>
      </c>
      <c r="O16" s="40">
        <v>7</v>
      </c>
      <c r="P16" s="40">
        <v>2</v>
      </c>
      <c r="Q16" s="40">
        <v>0</v>
      </c>
      <c r="R16" s="40">
        <v>0</v>
      </c>
      <c r="S16" s="40">
        <v>2</v>
      </c>
      <c r="T16" s="40">
        <v>2</v>
      </c>
      <c r="U16" s="40">
        <v>1</v>
      </c>
      <c r="V16" s="40">
        <v>5</v>
      </c>
      <c r="W16" s="40">
        <v>5</v>
      </c>
      <c r="X16" s="40">
        <v>-5</v>
      </c>
      <c r="Y16" s="40">
        <v>3</v>
      </c>
      <c r="Z16" s="40">
        <v>-2</v>
      </c>
      <c r="AA16" s="40">
        <v>-5</v>
      </c>
      <c r="AB16" s="40">
        <v>0</v>
      </c>
      <c r="AC16" s="40">
        <v>2</v>
      </c>
      <c r="AD16" s="40">
        <v>1</v>
      </c>
      <c r="AE16" s="40">
        <v>1</v>
      </c>
      <c r="AF16" s="40">
        <v>1</v>
      </c>
      <c r="AG16" s="40">
        <v>6</v>
      </c>
      <c r="AH16" s="285"/>
      <c r="AI16" s="40">
        <v>0</v>
      </c>
      <c r="AJ16" s="40">
        <v>2</v>
      </c>
      <c r="AK16" s="40">
        <v>7</v>
      </c>
      <c r="AL16" s="40">
        <v>5</v>
      </c>
      <c r="AM16" s="206">
        <v>5</v>
      </c>
      <c r="AN16" s="40">
        <v>1</v>
      </c>
      <c r="AO16" s="197">
        <f t="shared" si="0"/>
        <v>72</v>
      </c>
      <c r="AP16" s="40"/>
      <c r="AQ16" s="40"/>
      <c r="AR16" s="40">
        <v>-1</v>
      </c>
      <c r="AS16" s="40">
        <v>0</v>
      </c>
      <c r="AT16" s="40">
        <v>0</v>
      </c>
      <c r="AU16" s="40">
        <v>2</v>
      </c>
      <c r="AV16" s="40">
        <v>1</v>
      </c>
      <c r="AW16" s="40">
        <v>1</v>
      </c>
      <c r="AX16" s="40">
        <v>2</v>
      </c>
      <c r="AY16" s="40">
        <v>0</v>
      </c>
      <c r="AZ16" s="40">
        <v>0</v>
      </c>
      <c r="BA16" s="40">
        <f t="shared" si="1"/>
        <v>5</v>
      </c>
    </row>
    <row r="17" spans="1:53" ht="21" x14ac:dyDescent="0.35">
      <c r="A17" s="345"/>
      <c r="B17" s="177"/>
      <c r="C17" s="178"/>
      <c r="D17" s="198" t="s">
        <v>24</v>
      </c>
      <c r="E17" s="198" t="s">
        <v>25</v>
      </c>
      <c r="F17" s="198" t="s">
        <v>26</v>
      </c>
      <c r="G17" s="198" t="s">
        <v>27</v>
      </c>
      <c r="H17" s="198" t="s">
        <v>28</v>
      </c>
      <c r="I17" s="198" t="s">
        <v>29</v>
      </c>
      <c r="J17" s="198" t="s">
        <v>30</v>
      </c>
      <c r="K17" s="197">
        <v>8</v>
      </c>
      <c r="L17" s="197">
        <v>9</v>
      </c>
      <c r="M17" s="197">
        <v>10</v>
      </c>
      <c r="N17" s="197">
        <v>11</v>
      </c>
      <c r="O17" s="199">
        <v>12</v>
      </c>
      <c r="P17" s="199" t="s">
        <v>39</v>
      </c>
      <c r="Q17" s="199" t="s">
        <v>40</v>
      </c>
      <c r="R17" s="199" t="s">
        <v>41</v>
      </c>
      <c r="S17" s="197">
        <v>16</v>
      </c>
      <c r="T17" s="197">
        <v>17</v>
      </c>
      <c r="U17" s="197">
        <v>18</v>
      </c>
      <c r="V17" s="197">
        <v>19</v>
      </c>
      <c r="W17" s="197">
        <v>20</v>
      </c>
      <c r="X17" s="197">
        <v>21</v>
      </c>
      <c r="Y17" s="197">
        <v>22</v>
      </c>
      <c r="Z17" s="197">
        <v>23</v>
      </c>
      <c r="AA17" s="197">
        <v>24</v>
      </c>
      <c r="AB17" s="197">
        <v>25</v>
      </c>
      <c r="AC17" s="199" t="s">
        <v>31</v>
      </c>
      <c r="AD17" s="199" t="s">
        <v>32</v>
      </c>
      <c r="AE17" s="199" t="s">
        <v>33</v>
      </c>
      <c r="AF17" s="199" t="s">
        <v>34</v>
      </c>
      <c r="AG17" s="199" t="s">
        <v>35</v>
      </c>
      <c r="AH17" s="199" t="s">
        <v>36</v>
      </c>
      <c r="AI17" s="199" t="s">
        <v>37</v>
      </c>
      <c r="AJ17" s="199" t="s">
        <v>42</v>
      </c>
      <c r="AK17" s="199" t="s">
        <v>43</v>
      </c>
      <c r="AL17" s="199" t="s">
        <v>44</v>
      </c>
      <c r="AM17" s="199" t="s">
        <v>45</v>
      </c>
      <c r="AN17" s="128">
        <v>37</v>
      </c>
      <c r="AO17" s="283"/>
      <c r="AP17" s="28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356"/>
    </row>
    <row r="18" spans="1:53" x14ac:dyDescent="0.25">
      <c r="AM18"/>
      <c r="AO18"/>
    </row>
    <row r="19" spans="1:53" x14ac:dyDescent="0.25">
      <c r="AM19"/>
      <c r="AO19"/>
    </row>
    <row r="20" spans="1:53" x14ac:dyDescent="0.25">
      <c r="AM20"/>
      <c r="AO20"/>
    </row>
    <row r="21" spans="1:53" x14ac:dyDescent="0.25">
      <c r="AM21"/>
      <c r="AO21"/>
    </row>
    <row r="22" spans="1:53" x14ac:dyDescent="0.25">
      <c r="AM22"/>
      <c r="AO22"/>
    </row>
    <row r="23" spans="1:53" x14ac:dyDescent="0.25">
      <c r="AM23"/>
      <c r="AO23"/>
    </row>
    <row r="24" spans="1:53" x14ac:dyDescent="0.25">
      <c r="AM24"/>
      <c r="AO24"/>
    </row>
    <row r="25" spans="1:53" x14ac:dyDescent="0.25">
      <c r="AM25"/>
      <c r="AO25"/>
    </row>
    <row r="26" spans="1:53" x14ac:dyDescent="0.25">
      <c r="AM26"/>
      <c r="AO26"/>
    </row>
    <row r="27" spans="1:53" ht="18.75" x14ac:dyDescent="0.3">
      <c r="AO27" s="95"/>
    </row>
    <row r="28" spans="1:53" ht="18.75" x14ac:dyDescent="0.3">
      <c r="AO28" s="95"/>
    </row>
    <row r="29" spans="1:53" ht="18.75" x14ac:dyDescent="0.3">
      <c r="AO29" s="95"/>
    </row>
  </sheetData>
  <autoFilter ref="A4:AG6">
    <sortState ref="A7:AG14">
      <sortCondition descending="1" ref="AF4:AF13"/>
    </sortState>
  </autoFilter>
  <sortState ref="A5:BA17">
    <sortCondition descending="1" ref="AO5:AO17"/>
  </sortState>
  <mergeCells count="1">
    <mergeCell ref="A3:P3"/>
  </mergeCells>
  <pageMargins left="0.7" right="0.7" top="0.75" bottom="0.75" header="0.3" footer="0.3"/>
  <pageSetup paperSize="9" scale="2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3"/>
  <sheetViews>
    <sheetView tabSelected="1" zoomScale="60" zoomScaleNormal="60" workbookViewId="0">
      <pane xSplit="3" ySplit="4" topLeftCell="D29" activePane="bottomRight" state="frozen"/>
      <selection pane="topRight" activeCell="D1" sqref="D1"/>
      <selection pane="bottomLeft" activeCell="A3" sqref="A3"/>
      <selection pane="bottomRight" activeCell="B23" sqref="B23"/>
    </sheetView>
  </sheetViews>
  <sheetFormatPr defaultRowHeight="15" x14ac:dyDescent="0.25"/>
  <cols>
    <col min="1" max="1" width="10.140625" customWidth="1"/>
    <col min="2" max="2" width="25.42578125" customWidth="1"/>
    <col min="3" max="3" width="17.140625" style="118" customWidth="1"/>
    <col min="4" max="4" width="14.7109375" customWidth="1"/>
    <col min="5" max="5" width="12.42578125" customWidth="1"/>
    <col min="6" max="6" width="10.5703125" customWidth="1"/>
    <col min="7" max="7" width="10.28515625" customWidth="1"/>
    <col min="8" max="8" width="11.28515625" customWidth="1"/>
    <col min="9" max="9" width="10.28515625" customWidth="1"/>
    <col min="10" max="10" width="10.5703125" customWidth="1"/>
    <col min="11" max="11" width="10.42578125" customWidth="1"/>
    <col min="12" max="12" width="9" customWidth="1"/>
    <col min="13" max="13" width="9.42578125" customWidth="1"/>
    <col min="14" max="14" width="16" customWidth="1"/>
    <col min="15" max="15" width="13.7109375" customWidth="1"/>
    <col min="16" max="16" width="16" customWidth="1"/>
    <col min="17" max="17" width="25.85546875" customWidth="1"/>
    <col min="18" max="18" width="12.5703125" customWidth="1"/>
    <col min="19" max="19" width="12.140625" customWidth="1"/>
    <col min="20" max="20" width="11.42578125" customWidth="1"/>
    <col min="21" max="21" width="13.140625" customWidth="1"/>
    <col min="22" max="22" width="16.42578125" customWidth="1"/>
    <col min="23" max="23" width="13.42578125" customWidth="1"/>
    <col min="24" max="24" width="14.28515625" customWidth="1"/>
    <col min="25" max="25" width="13.140625" customWidth="1"/>
    <col min="26" max="26" width="12.42578125" customWidth="1"/>
    <col min="27" max="27" width="10.85546875" customWidth="1"/>
    <col min="28" max="28" width="12.5703125" customWidth="1"/>
    <col min="29" max="29" width="14.28515625" customWidth="1"/>
    <col min="30" max="30" width="13.28515625" customWidth="1"/>
    <col min="31" max="31" width="14" customWidth="1"/>
    <col min="32" max="32" width="12.28515625" customWidth="1"/>
    <col min="34" max="34" width="16.7109375" customWidth="1"/>
    <col min="35" max="35" width="12" customWidth="1"/>
    <col min="36" max="36" width="11.85546875" customWidth="1"/>
    <col min="38" max="38" width="11.85546875" customWidth="1"/>
    <col min="39" max="39" width="17.28515625" customWidth="1"/>
    <col min="40" max="40" width="13.28515625" customWidth="1"/>
  </cols>
  <sheetData>
    <row r="1" spans="1:53" ht="19.899999999999999" customHeight="1" x14ac:dyDescent="0.35">
      <c r="AN1" s="249" t="s">
        <v>79</v>
      </c>
      <c r="AO1" s="249"/>
      <c r="AP1" s="249"/>
      <c r="AQ1" s="249"/>
      <c r="AR1" s="249"/>
    </row>
    <row r="2" spans="1:53" hidden="1" x14ac:dyDescent="0.25"/>
    <row r="3" spans="1:53" ht="51.6" customHeight="1" thickBot="1" x14ac:dyDescent="0.3">
      <c r="A3" s="398" t="s">
        <v>66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</row>
    <row r="4" spans="1:53" ht="139.9" customHeight="1" x14ac:dyDescent="0.25">
      <c r="A4" s="68" t="s">
        <v>0</v>
      </c>
      <c r="B4" s="265" t="s">
        <v>1</v>
      </c>
      <c r="C4" s="119" t="s">
        <v>8</v>
      </c>
      <c r="D4" s="68" t="s">
        <v>9</v>
      </c>
      <c r="E4" s="68" t="s">
        <v>10</v>
      </c>
      <c r="F4" s="45" t="s">
        <v>48</v>
      </c>
      <c r="G4" s="45" t="s">
        <v>11</v>
      </c>
      <c r="H4" s="45" t="s">
        <v>12</v>
      </c>
      <c r="I4" s="45" t="s">
        <v>13</v>
      </c>
      <c r="J4" s="45" t="s">
        <v>14</v>
      </c>
      <c r="K4" s="45" t="s">
        <v>15</v>
      </c>
      <c r="L4" s="57" t="s">
        <v>49</v>
      </c>
      <c r="M4" s="45" t="s">
        <v>16</v>
      </c>
      <c r="N4" s="57" t="s">
        <v>50</v>
      </c>
      <c r="O4" s="57" t="s">
        <v>51</v>
      </c>
      <c r="P4" s="57" t="s">
        <v>52</v>
      </c>
      <c r="Q4" s="57" t="s">
        <v>38</v>
      </c>
      <c r="R4" s="57" t="s">
        <v>53</v>
      </c>
      <c r="S4" s="57" t="s">
        <v>2</v>
      </c>
      <c r="T4" s="45" t="s">
        <v>17</v>
      </c>
      <c r="U4" s="45" t="s">
        <v>54</v>
      </c>
      <c r="V4" s="57" t="s">
        <v>55</v>
      </c>
      <c r="W4" s="45" t="s">
        <v>56</v>
      </c>
      <c r="X4" s="45" t="s">
        <v>57</v>
      </c>
      <c r="Y4" s="57" t="s">
        <v>18</v>
      </c>
      <c r="Z4" s="45" t="s">
        <v>58</v>
      </c>
      <c r="AA4" s="45" t="s">
        <v>59</v>
      </c>
      <c r="AB4" s="45" t="s">
        <v>19</v>
      </c>
      <c r="AC4" s="45" t="s">
        <v>60</v>
      </c>
      <c r="AD4" s="45" t="s">
        <v>20</v>
      </c>
      <c r="AE4" s="69" t="s">
        <v>3</v>
      </c>
      <c r="AF4" s="69" t="s">
        <v>4</v>
      </c>
      <c r="AG4" s="70" t="s">
        <v>5</v>
      </c>
      <c r="AH4" s="57" t="s">
        <v>7</v>
      </c>
      <c r="AI4" s="45" t="s">
        <v>21</v>
      </c>
      <c r="AJ4" s="45" t="s">
        <v>22</v>
      </c>
      <c r="AK4" s="69" t="s">
        <v>61</v>
      </c>
      <c r="AL4" s="45" t="s">
        <v>62</v>
      </c>
      <c r="AM4" s="70" t="s">
        <v>6</v>
      </c>
      <c r="AN4" s="45" t="s">
        <v>63</v>
      </c>
      <c r="AO4" s="266" t="s">
        <v>69</v>
      </c>
      <c r="AP4" s="71" t="s">
        <v>64</v>
      </c>
      <c r="AQ4" s="57" t="s">
        <v>46</v>
      </c>
      <c r="AR4" s="57" t="s">
        <v>82</v>
      </c>
      <c r="AS4" s="57" t="s">
        <v>47</v>
      </c>
      <c r="AT4" s="57" t="s">
        <v>23</v>
      </c>
      <c r="AU4" s="57" t="s">
        <v>83</v>
      </c>
      <c r="AV4" s="57" t="s">
        <v>84</v>
      </c>
      <c r="AW4" s="57" t="s">
        <v>85</v>
      </c>
      <c r="AX4" s="57" t="s">
        <v>86</v>
      </c>
      <c r="AY4" s="57" t="s">
        <v>87</v>
      </c>
      <c r="AZ4" s="57" t="s">
        <v>88</v>
      </c>
      <c r="BA4" s="57" t="s">
        <v>81</v>
      </c>
    </row>
    <row r="5" spans="1:53" ht="147" x14ac:dyDescent="0.35">
      <c r="A5" s="231">
        <v>1</v>
      </c>
      <c r="B5" s="137" t="s">
        <v>200</v>
      </c>
      <c r="C5" s="202">
        <v>246002190</v>
      </c>
      <c r="D5" s="137">
        <v>5</v>
      </c>
      <c r="E5" s="137">
        <v>0</v>
      </c>
      <c r="F5" s="137">
        <v>2</v>
      </c>
      <c r="G5" s="137">
        <v>5</v>
      </c>
      <c r="H5" s="137">
        <v>5</v>
      </c>
      <c r="I5" s="137">
        <v>3</v>
      </c>
      <c r="J5" s="137">
        <v>7</v>
      </c>
      <c r="K5" s="137">
        <v>7</v>
      </c>
      <c r="L5" s="137">
        <v>5</v>
      </c>
      <c r="M5" s="137">
        <v>2</v>
      </c>
      <c r="N5" s="137">
        <v>5</v>
      </c>
      <c r="O5" s="137">
        <v>7</v>
      </c>
      <c r="P5" s="137">
        <v>2</v>
      </c>
      <c r="Q5" s="137">
        <v>2</v>
      </c>
      <c r="R5" s="137">
        <v>2</v>
      </c>
      <c r="S5" s="137">
        <v>2</v>
      </c>
      <c r="T5" s="137">
        <v>2</v>
      </c>
      <c r="U5" s="137">
        <v>1</v>
      </c>
      <c r="V5" s="137">
        <v>5</v>
      </c>
      <c r="W5" s="137">
        <v>5</v>
      </c>
      <c r="X5" s="137">
        <v>5</v>
      </c>
      <c r="Y5" s="137">
        <v>5</v>
      </c>
      <c r="Z5" s="137">
        <v>2</v>
      </c>
      <c r="AA5" s="137">
        <v>5</v>
      </c>
      <c r="AB5" s="137">
        <v>0</v>
      </c>
      <c r="AC5" s="137">
        <v>2</v>
      </c>
      <c r="AD5" s="137">
        <v>1</v>
      </c>
      <c r="AE5" s="137">
        <v>6</v>
      </c>
      <c r="AF5" s="137">
        <v>6</v>
      </c>
      <c r="AG5" s="137">
        <v>6</v>
      </c>
      <c r="AH5" s="221"/>
      <c r="AI5" s="137">
        <v>2</v>
      </c>
      <c r="AJ5" s="137">
        <v>2</v>
      </c>
      <c r="AK5" s="137">
        <v>7</v>
      </c>
      <c r="AL5" s="137">
        <v>5</v>
      </c>
      <c r="AM5" s="137">
        <v>5</v>
      </c>
      <c r="AN5" s="137">
        <v>0</v>
      </c>
      <c r="AO5" s="197">
        <f t="shared" ref="AO5:AO31" si="0">SUM(D5:AN5)</f>
        <v>133</v>
      </c>
      <c r="AP5" s="123">
        <v>1</v>
      </c>
      <c r="AQ5" s="40"/>
      <c r="AR5" s="40">
        <v>0</v>
      </c>
      <c r="AS5" s="40">
        <v>0</v>
      </c>
      <c r="AT5" s="40">
        <v>0</v>
      </c>
      <c r="AU5" s="40">
        <v>0</v>
      </c>
      <c r="AV5" s="40">
        <v>1</v>
      </c>
      <c r="AW5" s="40">
        <v>0</v>
      </c>
      <c r="AX5" s="40">
        <v>0</v>
      </c>
      <c r="AY5" s="40">
        <v>1</v>
      </c>
      <c r="AZ5" s="40">
        <v>0</v>
      </c>
      <c r="BA5" s="40">
        <f t="shared" ref="BA5:BA31" si="1">SUM(AR5:AZ5)</f>
        <v>2</v>
      </c>
    </row>
    <row r="6" spans="1:53" s="117" customFormat="1" ht="135.6" customHeight="1" x14ac:dyDescent="0.35">
      <c r="A6" s="231">
        <v>2</v>
      </c>
      <c r="B6" s="137" t="s">
        <v>172</v>
      </c>
      <c r="C6" s="137">
        <v>2422001359</v>
      </c>
      <c r="D6" s="137">
        <v>5</v>
      </c>
      <c r="E6" s="137">
        <v>0</v>
      </c>
      <c r="F6" s="137">
        <v>2</v>
      </c>
      <c r="G6" s="137">
        <v>5</v>
      </c>
      <c r="H6" s="137">
        <v>5</v>
      </c>
      <c r="I6" s="137">
        <v>3</v>
      </c>
      <c r="J6" s="137">
        <v>7</v>
      </c>
      <c r="K6" s="137">
        <v>7</v>
      </c>
      <c r="L6" s="137">
        <v>5</v>
      </c>
      <c r="M6" s="137">
        <v>2</v>
      </c>
      <c r="N6" s="137">
        <v>5</v>
      </c>
      <c r="O6" s="137">
        <v>7</v>
      </c>
      <c r="P6" s="137">
        <v>2</v>
      </c>
      <c r="Q6" s="137">
        <v>2</v>
      </c>
      <c r="R6" s="137">
        <v>2</v>
      </c>
      <c r="S6" s="137">
        <v>2</v>
      </c>
      <c r="T6" s="137">
        <v>2</v>
      </c>
      <c r="U6" s="137">
        <v>1</v>
      </c>
      <c r="V6" s="137">
        <v>5</v>
      </c>
      <c r="W6" s="137">
        <v>5</v>
      </c>
      <c r="X6" s="137">
        <v>5</v>
      </c>
      <c r="Y6" s="137">
        <v>5</v>
      </c>
      <c r="Z6" s="137">
        <v>2</v>
      </c>
      <c r="AA6" s="137">
        <v>5</v>
      </c>
      <c r="AB6" s="137">
        <v>0</v>
      </c>
      <c r="AC6" s="137">
        <v>2</v>
      </c>
      <c r="AD6" s="137">
        <v>3</v>
      </c>
      <c r="AE6" s="137">
        <v>6</v>
      </c>
      <c r="AF6" s="137">
        <v>6</v>
      </c>
      <c r="AG6" s="137"/>
      <c r="AH6" s="221"/>
      <c r="AI6" s="137">
        <v>2</v>
      </c>
      <c r="AJ6" s="137">
        <v>2</v>
      </c>
      <c r="AK6" s="137">
        <v>7</v>
      </c>
      <c r="AL6" s="137">
        <v>5</v>
      </c>
      <c r="AM6" s="137">
        <v>5</v>
      </c>
      <c r="AN6" s="137">
        <v>1</v>
      </c>
      <c r="AO6" s="197">
        <f t="shared" si="0"/>
        <v>130</v>
      </c>
      <c r="AP6" s="123">
        <v>2</v>
      </c>
      <c r="AQ6" s="124"/>
      <c r="AR6" s="40">
        <v>0</v>
      </c>
      <c r="AS6" s="40">
        <v>1</v>
      </c>
      <c r="AT6" s="40">
        <v>0</v>
      </c>
      <c r="AU6" s="40">
        <v>2</v>
      </c>
      <c r="AV6" s="40">
        <v>1</v>
      </c>
      <c r="AW6" s="40">
        <v>0</v>
      </c>
      <c r="AX6" s="40">
        <v>0</v>
      </c>
      <c r="AY6" s="40">
        <v>1</v>
      </c>
      <c r="AZ6" s="40">
        <v>0</v>
      </c>
      <c r="BA6" s="40">
        <f t="shared" si="1"/>
        <v>5</v>
      </c>
    </row>
    <row r="7" spans="1:53" s="117" customFormat="1" ht="154.9" customHeight="1" x14ac:dyDescent="0.35">
      <c r="A7" s="231">
        <v>3</v>
      </c>
      <c r="B7" s="137" t="s">
        <v>99</v>
      </c>
      <c r="C7" s="149">
        <v>2445900610</v>
      </c>
      <c r="D7" s="144">
        <v>5</v>
      </c>
      <c r="E7" s="144">
        <v>0</v>
      </c>
      <c r="F7" s="144">
        <v>2</v>
      </c>
      <c r="G7" s="144">
        <v>5</v>
      </c>
      <c r="H7" s="144">
        <v>5</v>
      </c>
      <c r="I7" s="144">
        <v>3</v>
      </c>
      <c r="J7" s="144">
        <v>7</v>
      </c>
      <c r="K7" s="144">
        <v>7</v>
      </c>
      <c r="L7" s="144">
        <v>5</v>
      </c>
      <c r="M7" s="144">
        <v>2</v>
      </c>
      <c r="N7" s="144">
        <v>5</v>
      </c>
      <c r="O7" s="144">
        <v>7</v>
      </c>
      <c r="P7" s="144">
        <v>0</v>
      </c>
      <c r="Q7" s="144">
        <v>0</v>
      </c>
      <c r="R7" s="144">
        <v>2</v>
      </c>
      <c r="S7" s="144">
        <v>2</v>
      </c>
      <c r="T7" s="144">
        <v>2</v>
      </c>
      <c r="U7" s="144">
        <v>1</v>
      </c>
      <c r="V7" s="144">
        <v>5</v>
      </c>
      <c r="W7" s="144">
        <v>5</v>
      </c>
      <c r="X7" s="144">
        <v>5</v>
      </c>
      <c r="Y7" s="144">
        <v>5</v>
      </c>
      <c r="Z7" s="144">
        <v>2</v>
      </c>
      <c r="AA7" s="144">
        <v>5</v>
      </c>
      <c r="AB7" s="144">
        <v>0</v>
      </c>
      <c r="AC7" s="144">
        <v>2</v>
      </c>
      <c r="AD7" s="144">
        <v>-1</v>
      </c>
      <c r="AE7" s="144">
        <v>6</v>
      </c>
      <c r="AF7" s="144">
        <v>6</v>
      </c>
      <c r="AG7" s="144">
        <v>6</v>
      </c>
      <c r="AH7" s="306"/>
      <c r="AI7" s="144">
        <v>2</v>
      </c>
      <c r="AJ7" s="144">
        <v>2</v>
      </c>
      <c r="AK7" s="144">
        <v>5</v>
      </c>
      <c r="AL7" s="144">
        <v>5</v>
      </c>
      <c r="AM7" s="144">
        <v>5</v>
      </c>
      <c r="AN7" s="144">
        <v>0</v>
      </c>
      <c r="AO7" s="197">
        <f t="shared" si="0"/>
        <v>125</v>
      </c>
      <c r="AP7" s="189">
        <v>3</v>
      </c>
      <c r="AQ7" s="40"/>
      <c r="AR7" s="40">
        <v>0</v>
      </c>
      <c r="AS7" s="40">
        <v>0</v>
      </c>
      <c r="AT7" s="40">
        <v>0</v>
      </c>
      <c r="AU7" s="40">
        <v>0</v>
      </c>
      <c r="AV7" s="40">
        <v>1</v>
      </c>
      <c r="AW7" s="40">
        <v>0</v>
      </c>
      <c r="AX7" s="40">
        <v>0</v>
      </c>
      <c r="AY7" s="40">
        <v>0</v>
      </c>
      <c r="AZ7" s="40">
        <v>0</v>
      </c>
      <c r="BA7" s="40">
        <f t="shared" si="1"/>
        <v>1</v>
      </c>
    </row>
    <row r="8" spans="1:53" s="117" customFormat="1" ht="133.9" customHeight="1" x14ac:dyDescent="0.35">
      <c r="A8" s="231">
        <v>4</v>
      </c>
      <c r="B8" s="137" t="s">
        <v>98</v>
      </c>
      <c r="C8" s="137">
        <v>2453009157</v>
      </c>
      <c r="D8" s="144">
        <v>5</v>
      </c>
      <c r="E8" s="144">
        <v>0</v>
      </c>
      <c r="F8" s="144">
        <v>2</v>
      </c>
      <c r="G8" s="144">
        <v>5</v>
      </c>
      <c r="H8" s="144">
        <v>5</v>
      </c>
      <c r="I8" s="144">
        <v>3</v>
      </c>
      <c r="J8" s="144">
        <v>7</v>
      </c>
      <c r="K8" s="144">
        <v>0</v>
      </c>
      <c r="L8" s="144">
        <v>5</v>
      </c>
      <c r="M8" s="144">
        <v>2</v>
      </c>
      <c r="N8" s="144">
        <v>5</v>
      </c>
      <c r="O8" s="144">
        <v>7</v>
      </c>
      <c r="P8" s="144">
        <v>2</v>
      </c>
      <c r="Q8" s="144">
        <v>0</v>
      </c>
      <c r="R8" s="144">
        <v>2</v>
      </c>
      <c r="S8" s="144">
        <v>2</v>
      </c>
      <c r="T8" s="144">
        <v>2</v>
      </c>
      <c r="U8" s="144">
        <v>1</v>
      </c>
      <c r="V8" s="144">
        <v>5</v>
      </c>
      <c r="W8" s="144">
        <v>5</v>
      </c>
      <c r="X8" s="144">
        <v>5</v>
      </c>
      <c r="Y8" s="144">
        <v>5</v>
      </c>
      <c r="Z8" s="144">
        <v>2</v>
      </c>
      <c r="AA8" s="144">
        <v>5</v>
      </c>
      <c r="AB8" s="144">
        <v>0</v>
      </c>
      <c r="AC8" s="144">
        <v>2</v>
      </c>
      <c r="AD8" s="144">
        <v>1</v>
      </c>
      <c r="AE8" s="144">
        <v>6</v>
      </c>
      <c r="AF8" s="144">
        <v>6</v>
      </c>
      <c r="AG8" s="144">
        <v>6</v>
      </c>
      <c r="AH8" s="306"/>
      <c r="AI8" s="144">
        <v>2</v>
      </c>
      <c r="AJ8" s="144">
        <v>2</v>
      </c>
      <c r="AK8" s="144">
        <v>7</v>
      </c>
      <c r="AL8" s="144">
        <v>5</v>
      </c>
      <c r="AM8" s="144">
        <v>5</v>
      </c>
      <c r="AN8" s="144">
        <v>0</v>
      </c>
      <c r="AO8" s="197">
        <f t="shared" si="0"/>
        <v>124</v>
      </c>
      <c r="AP8" s="189"/>
      <c r="AQ8" s="40"/>
      <c r="AR8" s="40">
        <v>0</v>
      </c>
      <c r="AS8" s="40">
        <v>1</v>
      </c>
      <c r="AT8" s="40">
        <v>1</v>
      </c>
      <c r="AU8" s="40">
        <v>0</v>
      </c>
      <c r="AV8" s="40">
        <v>1</v>
      </c>
      <c r="AW8" s="40">
        <v>0</v>
      </c>
      <c r="AX8" s="40">
        <v>0</v>
      </c>
      <c r="AY8" s="40">
        <v>1</v>
      </c>
      <c r="AZ8" s="40">
        <v>0</v>
      </c>
      <c r="BA8" s="40">
        <f t="shared" si="1"/>
        <v>4</v>
      </c>
    </row>
    <row r="9" spans="1:53" s="117" customFormat="1" ht="132.6" customHeight="1" x14ac:dyDescent="0.35">
      <c r="A9" s="231">
        <v>5</v>
      </c>
      <c r="B9" s="137" t="s">
        <v>156</v>
      </c>
      <c r="C9" s="144">
        <v>2459017637</v>
      </c>
      <c r="D9" s="144">
        <v>5</v>
      </c>
      <c r="E9" s="144">
        <v>0</v>
      </c>
      <c r="F9" s="144">
        <v>2</v>
      </c>
      <c r="G9" s="144">
        <v>5</v>
      </c>
      <c r="H9" s="144">
        <v>5</v>
      </c>
      <c r="I9" s="144">
        <v>3</v>
      </c>
      <c r="J9" s="144">
        <v>7</v>
      </c>
      <c r="K9" s="144">
        <v>7</v>
      </c>
      <c r="L9" s="144">
        <v>5</v>
      </c>
      <c r="M9" s="144">
        <v>2</v>
      </c>
      <c r="N9" s="144">
        <v>5</v>
      </c>
      <c r="O9" s="144">
        <v>7</v>
      </c>
      <c r="P9" s="144">
        <v>2</v>
      </c>
      <c r="Q9" s="144">
        <v>2</v>
      </c>
      <c r="R9" s="144">
        <v>0</v>
      </c>
      <c r="S9" s="144">
        <v>2</v>
      </c>
      <c r="T9" s="144">
        <v>2</v>
      </c>
      <c r="U9" s="144">
        <v>1</v>
      </c>
      <c r="V9" s="144">
        <v>5</v>
      </c>
      <c r="W9" s="144">
        <v>5</v>
      </c>
      <c r="X9" s="144">
        <v>5</v>
      </c>
      <c r="Y9" s="144">
        <v>5</v>
      </c>
      <c r="Z9" s="144">
        <v>2</v>
      </c>
      <c r="AA9" s="144">
        <v>5</v>
      </c>
      <c r="AB9" s="144">
        <v>0</v>
      </c>
      <c r="AC9" s="144">
        <v>2</v>
      </c>
      <c r="AD9" s="144">
        <v>3</v>
      </c>
      <c r="AE9" s="144">
        <v>6</v>
      </c>
      <c r="AF9" s="144">
        <v>6</v>
      </c>
      <c r="AG9" s="144">
        <v>6</v>
      </c>
      <c r="AH9" s="306"/>
      <c r="AI9" s="144">
        <v>2</v>
      </c>
      <c r="AJ9" s="144">
        <v>2</v>
      </c>
      <c r="AK9" s="144">
        <v>7</v>
      </c>
      <c r="AL9" s="144">
        <v>-5</v>
      </c>
      <c r="AM9" s="144">
        <v>5</v>
      </c>
      <c r="AN9" s="144">
        <v>0</v>
      </c>
      <c r="AO9" s="197">
        <f t="shared" si="0"/>
        <v>123</v>
      </c>
      <c r="AP9" s="40"/>
      <c r="AQ9" s="40"/>
      <c r="AR9" s="40">
        <v>0</v>
      </c>
      <c r="AS9" s="40">
        <v>1</v>
      </c>
      <c r="AT9" s="40">
        <v>1</v>
      </c>
      <c r="AU9" s="40">
        <v>0</v>
      </c>
      <c r="AV9" s="40">
        <v>1</v>
      </c>
      <c r="AW9" s="40">
        <v>1</v>
      </c>
      <c r="AX9" s="40">
        <v>2</v>
      </c>
      <c r="AY9" s="40">
        <v>1</v>
      </c>
      <c r="AZ9" s="40">
        <v>2</v>
      </c>
      <c r="BA9" s="40">
        <f t="shared" si="1"/>
        <v>9</v>
      </c>
    </row>
    <row r="10" spans="1:53" s="117" customFormat="1" ht="131.44999999999999" customHeight="1" x14ac:dyDescent="0.35">
      <c r="A10" s="231">
        <v>6</v>
      </c>
      <c r="B10" s="137" t="s">
        <v>163</v>
      </c>
      <c r="C10" s="149">
        <v>2435006964</v>
      </c>
      <c r="D10" s="137">
        <v>5</v>
      </c>
      <c r="E10" s="137">
        <v>0</v>
      </c>
      <c r="F10" s="137">
        <v>2</v>
      </c>
      <c r="G10" s="137">
        <v>5</v>
      </c>
      <c r="H10" s="137">
        <v>5</v>
      </c>
      <c r="I10" s="137">
        <v>3</v>
      </c>
      <c r="J10" s="137">
        <v>7</v>
      </c>
      <c r="K10" s="137">
        <v>0</v>
      </c>
      <c r="L10" s="137">
        <v>5</v>
      </c>
      <c r="M10" s="137">
        <v>2</v>
      </c>
      <c r="N10" s="137">
        <v>5</v>
      </c>
      <c r="O10" s="137">
        <v>7</v>
      </c>
      <c r="P10" s="137">
        <v>2</v>
      </c>
      <c r="Q10" s="137">
        <v>2</v>
      </c>
      <c r="R10" s="137">
        <v>0</v>
      </c>
      <c r="S10" s="137">
        <v>2</v>
      </c>
      <c r="T10" s="137">
        <v>2</v>
      </c>
      <c r="U10" s="137">
        <v>1</v>
      </c>
      <c r="V10" s="137">
        <v>5</v>
      </c>
      <c r="W10" s="137">
        <v>5</v>
      </c>
      <c r="X10" s="137">
        <v>5</v>
      </c>
      <c r="Y10" s="137">
        <v>5</v>
      </c>
      <c r="Z10" s="137">
        <v>2</v>
      </c>
      <c r="AA10" s="137">
        <v>5</v>
      </c>
      <c r="AB10" s="137">
        <v>0</v>
      </c>
      <c r="AC10" s="137">
        <v>-2</v>
      </c>
      <c r="AD10" s="137">
        <v>3</v>
      </c>
      <c r="AE10" s="137">
        <v>6</v>
      </c>
      <c r="AF10" s="137">
        <v>6</v>
      </c>
      <c r="AG10" s="137">
        <v>6</v>
      </c>
      <c r="AH10" s="221"/>
      <c r="AI10" s="137">
        <v>2</v>
      </c>
      <c r="AJ10" s="137">
        <v>2</v>
      </c>
      <c r="AK10" s="137">
        <v>7</v>
      </c>
      <c r="AL10" s="137">
        <v>5</v>
      </c>
      <c r="AM10" s="137">
        <v>5</v>
      </c>
      <c r="AN10" s="137">
        <v>0</v>
      </c>
      <c r="AO10" s="197">
        <f t="shared" si="0"/>
        <v>122</v>
      </c>
      <c r="AP10" s="123"/>
      <c r="AQ10" s="40"/>
      <c r="AR10" s="40">
        <v>0</v>
      </c>
      <c r="AS10" s="40">
        <v>1</v>
      </c>
      <c r="AT10" s="40">
        <v>0</v>
      </c>
      <c r="AU10" s="40">
        <v>2</v>
      </c>
      <c r="AV10" s="40">
        <v>1</v>
      </c>
      <c r="AW10" s="40">
        <v>1</v>
      </c>
      <c r="AX10" s="40">
        <v>0</v>
      </c>
      <c r="AY10" s="40">
        <v>1</v>
      </c>
      <c r="AZ10" s="40">
        <v>0</v>
      </c>
      <c r="BA10" s="40">
        <f t="shared" si="1"/>
        <v>6</v>
      </c>
    </row>
    <row r="11" spans="1:53" s="117" customFormat="1" ht="85.5" customHeight="1" x14ac:dyDescent="0.35">
      <c r="A11" s="231">
        <v>7</v>
      </c>
      <c r="B11" s="137" t="s">
        <v>237</v>
      </c>
      <c r="C11" s="149">
        <v>2410003055</v>
      </c>
      <c r="D11" s="137">
        <v>5</v>
      </c>
      <c r="E11" s="137">
        <v>0</v>
      </c>
      <c r="F11" s="137">
        <v>2</v>
      </c>
      <c r="G11" s="137">
        <v>5</v>
      </c>
      <c r="H11" s="137">
        <v>5</v>
      </c>
      <c r="I11" s="137">
        <v>3</v>
      </c>
      <c r="J11" s="137">
        <v>7</v>
      </c>
      <c r="K11" s="137">
        <v>7</v>
      </c>
      <c r="L11" s="137">
        <v>5</v>
      </c>
      <c r="M11" s="137">
        <v>2</v>
      </c>
      <c r="N11" s="137">
        <v>5</v>
      </c>
      <c r="O11" s="40">
        <v>7</v>
      </c>
      <c r="P11" s="137">
        <v>2</v>
      </c>
      <c r="Q11" s="137">
        <v>2</v>
      </c>
      <c r="R11" s="137">
        <v>0</v>
      </c>
      <c r="S11" s="137">
        <v>2</v>
      </c>
      <c r="T11" s="137">
        <v>2</v>
      </c>
      <c r="U11" s="137">
        <v>1</v>
      </c>
      <c r="V11" s="137">
        <v>5</v>
      </c>
      <c r="W11" s="137">
        <v>5</v>
      </c>
      <c r="X11" s="137">
        <v>5</v>
      </c>
      <c r="Y11" s="137">
        <v>5</v>
      </c>
      <c r="Z11" s="137">
        <v>2</v>
      </c>
      <c r="AA11" s="137">
        <v>5</v>
      </c>
      <c r="AB11" s="137">
        <v>0</v>
      </c>
      <c r="AC11" s="137">
        <v>2</v>
      </c>
      <c r="AD11" s="137">
        <v>3</v>
      </c>
      <c r="AE11" s="137">
        <v>6</v>
      </c>
      <c r="AF11" s="137">
        <v>6</v>
      </c>
      <c r="AG11" s="137">
        <v>6</v>
      </c>
      <c r="AH11" s="221"/>
      <c r="AI11" s="137">
        <v>0</v>
      </c>
      <c r="AJ11" s="137">
        <v>2</v>
      </c>
      <c r="AK11" s="137">
        <v>7</v>
      </c>
      <c r="AL11" s="137">
        <v>-5</v>
      </c>
      <c r="AM11" s="137">
        <v>5</v>
      </c>
      <c r="AN11" s="137">
        <v>0</v>
      </c>
      <c r="AO11" s="197">
        <f t="shared" si="0"/>
        <v>121</v>
      </c>
      <c r="AP11" s="123"/>
      <c r="AQ11" s="40"/>
      <c r="AR11" s="40">
        <v>0</v>
      </c>
      <c r="AS11" s="40">
        <v>0</v>
      </c>
      <c r="AT11" s="40">
        <v>1</v>
      </c>
      <c r="AU11" s="40">
        <v>0</v>
      </c>
      <c r="AV11" s="40">
        <v>1</v>
      </c>
      <c r="AW11" s="40">
        <v>0</v>
      </c>
      <c r="AX11" s="40">
        <v>0</v>
      </c>
      <c r="AY11" s="40">
        <v>1</v>
      </c>
      <c r="AZ11" s="40">
        <v>0</v>
      </c>
      <c r="BA11" s="40">
        <f t="shared" si="1"/>
        <v>3</v>
      </c>
    </row>
    <row r="12" spans="1:53" s="117" customFormat="1" ht="85.9" customHeight="1" x14ac:dyDescent="0.35">
      <c r="A12" s="231">
        <v>8</v>
      </c>
      <c r="B12" s="137" t="s">
        <v>266</v>
      </c>
      <c r="C12" s="242">
        <v>2402000950</v>
      </c>
      <c r="D12" s="196">
        <v>5</v>
      </c>
      <c r="E12" s="196">
        <v>0</v>
      </c>
      <c r="F12" s="196">
        <v>2</v>
      </c>
      <c r="G12" s="196">
        <v>5</v>
      </c>
      <c r="H12" s="196">
        <v>5</v>
      </c>
      <c r="I12" s="196">
        <v>3</v>
      </c>
      <c r="J12" s="196">
        <v>7</v>
      </c>
      <c r="K12" s="196">
        <v>0</v>
      </c>
      <c r="L12" s="196">
        <v>5</v>
      </c>
      <c r="M12" s="196">
        <v>0</v>
      </c>
      <c r="N12" s="196">
        <v>5</v>
      </c>
      <c r="O12" s="196">
        <v>7</v>
      </c>
      <c r="P12" s="196">
        <v>2</v>
      </c>
      <c r="Q12" s="196">
        <v>0</v>
      </c>
      <c r="R12" s="196">
        <v>2</v>
      </c>
      <c r="S12" s="196">
        <v>2</v>
      </c>
      <c r="T12" s="196">
        <v>2</v>
      </c>
      <c r="U12" s="196">
        <v>1</v>
      </c>
      <c r="V12" s="196">
        <v>5</v>
      </c>
      <c r="W12" s="196">
        <v>5</v>
      </c>
      <c r="X12" s="196">
        <v>5</v>
      </c>
      <c r="Y12" s="196">
        <v>5</v>
      </c>
      <c r="Z12" s="196">
        <v>-2</v>
      </c>
      <c r="AA12" s="196">
        <v>5</v>
      </c>
      <c r="AB12" s="196">
        <v>0</v>
      </c>
      <c r="AC12" s="196">
        <v>2</v>
      </c>
      <c r="AD12" s="196">
        <v>5</v>
      </c>
      <c r="AE12" s="196">
        <v>6</v>
      </c>
      <c r="AF12" s="196">
        <v>6</v>
      </c>
      <c r="AG12" s="196">
        <v>6</v>
      </c>
      <c r="AH12" s="221"/>
      <c r="AI12" s="196">
        <v>1</v>
      </c>
      <c r="AJ12" s="196">
        <v>2</v>
      </c>
      <c r="AK12" s="196">
        <v>7</v>
      </c>
      <c r="AL12" s="196">
        <v>5</v>
      </c>
      <c r="AM12" s="196">
        <v>5</v>
      </c>
      <c r="AN12" s="196">
        <v>0</v>
      </c>
      <c r="AO12" s="197">
        <f t="shared" si="0"/>
        <v>121</v>
      </c>
      <c r="AP12" s="196"/>
      <c r="AQ12" s="200"/>
      <c r="AR12" s="200">
        <v>0</v>
      </c>
      <c r="AS12" s="200">
        <v>0</v>
      </c>
      <c r="AT12" s="200">
        <v>0</v>
      </c>
      <c r="AU12" s="200">
        <v>0</v>
      </c>
      <c r="AV12" s="200">
        <v>1</v>
      </c>
      <c r="AW12" s="200">
        <v>0</v>
      </c>
      <c r="AX12" s="200">
        <v>0</v>
      </c>
      <c r="AY12" s="200">
        <v>1</v>
      </c>
      <c r="AZ12" s="200">
        <v>0</v>
      </c>
      <c r="BA12" s="40">
        <f t="shared" si="1"/>
        <v>2</v>
      </c>
    </row>
    <row r="13" spans="1:53" s="117" customFormat="1" ht="112.9" customHeight="1" x14ac:dyDescent="0.35">
      <c r="A13" s="231">
        <v>9</v>
      </c>
      <c r="B13" s="137" t="s">
        <v>134</v>
      </c>
      <c r="C13" s="144">
        <v>2444302021</v>
      </c>
      <c r="D13" s="144">
        <v>5</v>
      </c>
      <c r="E13" s="144">
        <v>0</v>
      </c>
      <c r="F13" s="144">
        <v>2</v>
      </c>
      <c r="G13" s="144">
        <v>5</v>
      </c>
      <c r="H13" s="144">
        <v>5</v>
      </c>
      <c r="I13" s="144">
        <v>3</v>
      </c>
      <c r="J13" s="144">
        <v>7</v>
      </c>
      <c r="K13" s="144">
        <v>7</v>
      </c>
      <c r="L13" s="144">
        <v>5</v>
      </c>
      <c r="M13" s="144">
        <v>2</v>
      </c>
      <c r="N13" s="144">
        <v>5</v>
      </c>
      <c r="O13" s="144">
        <v>7</v>
      </c>
      <c r="P13" s="144">
        <v>2</v>
      </c>
      <c r="Q13" s="144">
        <v>2</v>
      </c>
      <c r="R13" s="144">
        <v>2</v>
      </c>
      <c r="S13" s="144">
        <v>2</v>
      </c>
      <c r="T13" s="40">
        <v>2</v>
      </c>
      <c r="U13" s="40">
        <v>1</v>
      </c>
      <c r="V13" s="40">
        <v>5</v>
      </c>
      <c r="W13" s="40">
        <v>5</v>
      </c>
      <c r="X13" s="40">
        <v>5</v>
      </c>
      <c r="Y13" s="40">
        <v>5</v>
      </c>
      <c r="Z13" s="40">
        <v>-2</v>
      </c>
      <c r="AA13" s="40">
        <v>5</v>
      </c>
      <c r="AB13" s="40">
        <v>0</v>
      </c>
      <c r="AC13" s="40">
        <v>2</v>
      </c>
      <c r="AD13" s="40">
        <v>2</v>
      </c>
      <c r="AE13" s="40">
        <v>6</v>
      </c>
      <c r="AF13" s="40">
        <v>6</v>
      </c>
      <c r="AG13" s="144">
        <v>6</v>
      </c>
      <c r="AH13" s="306"/>
      <c r="AI13" s="144">
        <v>0</v>
      </c>
      <c r="AJ13" s="144">
        <v>2</v>
      </c>
      <c r="AK13" s="144">
        <v>7</v>
      </c>
      <c r="AL13" s="144">
        <v>-5</v>
      </c>
      <c r="AM13" s="144">
        <v>5</v>
      </c>
      <c r="AN13" s="144">
        <v>0</v>
      </c>
      <c r="AO13" s="197">
        <f t="shared" si="0"/>
        <v>118</v>
      </c>
      <c r="AP13" s="189"/>
      <c r="AQ13" s="40"/>
      <c r="AR13" s="40">
        <v>0</v>
      </c>
      <c r="AS13" s="40">
        <v>0</v>
      </c>
      <c r="AT13" s="40">
        <v>0</v>
      </c>
      <c r="AU13" s="40">
        <v>0</v>
      </c>
      <c r="AV13" s="40">
        <v>1</v>
      </c>
      <c r="AW13" s="40">
        <v>0</v>
      </c>
      <c r="AX13" s="40">
        <v>0</v>
      </c>
      <c r="AY13" s="40">
        <v>1</v>
      </c>
      <c r="AZ13" s="40">
        <v>0</v>
      </c>
      <c r="BA13" s="40">
        <f t="shared" si="1"/>
        <v>2</v>
      </c>
    </row>
    <row r="14" spans="1:53" s="117" customFormat="1" ht="133.15" customHeight="1" x14ac:dyDescent="0.35">
      <c r="A14" s="231">
        <v>10</v>
      </c>
      <c r="B14" s="136" t="s">
        <v>187</v>
      </c>
      <c r="C14" s="202">
        <v>2405415247</v>
      </c>
      <c r="D14" s="137">
        <v>5</v>
      </c>
      <c r="E14" s="137">
        <v>0</v>
      </c>
      <c r="F14" s="137">
        <v>2</v>
      </c>
      <c r="G14" s="137">
        <v>5</v>
      </c>
      <c r="H14" s="137">
        <v>5</v>
      </c>
      <c r="I14" s="137">
        <v>3</v>
      </c>
      <c r="J14" s="137">
        <v>7</v>
      </c>
      <c r="K14" s="137">
        <v>0</v>
      </c>
      <c r="L14" s="137">
        <v>5</v>
      </c>
      <c r="M14" s="137">
        <v>0</v>
      </c>
      <c r="N14" s="137">
        <v>5</v>
      </c>
      <c r="O14" s="137">
        <v>6</v>
      </c>
      <c r="P14" s="137">
        <v>2</v>
      </c>
      <c r="Q14" s="137">
        <v>0</v>
      </c>
      <c r="R14" s="137">
        <v>0</v>
      </c>
      <c r="S14" s="137">
        <v>2</v>
      </c>
      <c r="T14" s="137">
        <v>2</v>
      </c>
      <c r="U14" s="137">
        <v>1</v>
      </c>
      <c r="V14" s="137">
        <v>5</v>
      </c>
      <c r="W14" s="137">
        <v>5</v>
      </c>
      <c r="X14" s="137">
        <v>5</v>
      </c>
      <c r="Y14" s="137">
        <v>5</v>
      </c>
      <c r="Z14" s="137">
        <v>2</v>
      </c>
      <c r="AA14" s="137">
        <v>5</v>
      </c>
      <c r="AB14" s="137">
        <v>0</v>
      </c>
      <c r="AC14" s="137">
        <v>2</v>
      </c>
      <c r="AD14" s="137">
        <v>-1</v>
      </c>
      <c r="AE14" s="137">
        <v>6</v>
      </c>
      <c r="AF14" s="137">
        <v>6</v>
      </c>
      <c r="AG14" s="137">
        <v>6</v>
      </c>
      <c r="AH14" s="221"/>
      <c r="AI14" s="137">
        <v>2</v>
      </c>
      <c r="AJ14" s="137">
        <v>2</v>
      </c>
      <c r="AK14" s="137">
        <v>7</v>
      </c>
      <c r="AL14" s="137">
        <v>5</v>
      </c>
      <c r="AM14" s="137">
        <v>5</v>
      </c>
      <c r="AN14" s="137">
        <v>1</v>
      </c>
      <c r="AO14" s="197">
        <f t="shared" si="0"/>
        <v>118</v>
      </c>
      <c r="AP14" s="123"/>
      <c r="AQ14" s="40"/>
      <c r="AR14" s="40"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v>1</v>
      </c>
      <c r="AX14" s="40">
        <v>0</v>
      </c>
      <c r="AY14" s="40">
        <v>1</v>
      </c>
      <c r="AZ14" s="40">
        <v>0</v>
      </c>
      <c r="BA14" s="40">
        <f t="shared" si="1"/>
        <v>2</v>
      </c>
    </row>
    <row r="15" spans="1:53" s="117" customFormat="1" ht="105" x14ac:dyDescent="0.35">
      <c r="A15" s="231">
        <v>11</v>
      </c>
      <c r="B15" s="137" t="s">
        <v>255</v>
      </c>
      <c r="C15" s="149">
        <v>2408001477</v>
      </c>
      <c r="D15" s="137">
        <v>5</v>
      </c>
      <c r="E15" s="137">
        <v>0</v>
      </c>
      <c r="F15" s="137">
        <v>2</v>
      </c>
      <c r="G15" s="137">
        <v>5</v>
      </c>
      <c r="H15" s="137">
        <v>5</v>
      </c>
      <c r="I15" s="137">
        <v>0</v>
      </c>
      <c r="J15" s="137">
        <v>0</v>
      </c>
      <c r="K15" s="137">
        <v>7</v>
      </c>
      <c r="L15" s="137">
        <v>5</v>
      </c>
      <c r="M15" s="137">
        <v>2</v>
      </c>
      <c r="N15" s="137">
        <v>5</v>
      </c>
      <c r="O15" s="137">
        <v>7</v>
      </c>
      <c r="P15" s="137">
        <v>2</v>
      </c>
      <c r="Q15" s="137">
        <v>0</v>
      </c>
      <c r="R15" s="137">
        <v>0</v>
      </c>
      <c r="S15" s="137">
        <v>2</v>
      </c>
      <c r="T15" s="137">
        <v>2</v>
      </c>
      <c r="U15" s="137">
        <v>0</v>
      </c>
      <c r="V15" s="137">
        <v>5</v>
      </c>
      <c r="W15" s="137">
        <v>5</v>
      </c>
      <c r="X15" s="137">
        <v>5</v>
      </c>
      <c r="Y15" s="137">
        <v>5</v>
      </c>
      <c r="Z15" s="137">
        <v>-2</v>
      </c>
      <c r="AA15" s="137">
        <v>5</v>
      </c>
      <c r="AB15" s="137">
        <v>0</v>
      </c>
      <c r="AC15" s="137">
        <v>2</v>
      </c>
      <c r="AD15" s="137">
        <v>5</v>
      </c>
      <c r="AE15" s="137">
        <v>6</v>
      </c>
      <c r="AF15" s="137">
        <v>6</v>
      </c>
      <c r="AG15" s="137">
        <v>6</v>
      </c>
      <c r="AH15" s="221"/>
      <c r="AI15" s="137">
        <v>1</v>
      </c>
      <c r="AJ15" s="137">
        <v>2</v>
      </c>
      <c r="AK15" s="137">
        <v>7</v>
      </c>
      <c r="AL15" s="137">
        <v>5</v>
      </c>
      <c r="AM15" s="137">
        <v>5</v>
      </c>
      <c r="AN15" s="137">
        <v>0</v>
      </c>
      <c r="AO15" s="197">
        <f t="shared" si="0"/>
        <v>117</v>
      </c>
      <c r="AP15" s="137"/>
      <c r="AQ15" s="40"/>
      <c r="AR15" s="40">
        <v>0</v>
      </c>
      <c r="AS15" s="40">
        <v>0</v>
      </c>
      <c r="AT15" s="40">
        <v>0</v>
      </c>
      <c r="AU15" s="40">
        <v>0</v>
      </c>
      <c r="AV15" s="40">
        <v>1</v>
      </c>
      <c r="AW15" s="40">
        <v>1</v>
      </c>
      <c r="AX15" s="40">
        <v>0</v>
      </c>
      <c r="AY15" s="40">
        <v>0</v>
      </c>
      <c r="AZ15" s="40">
        <v>0</v>
      </c>
      <c r="BA15" s="40">
        <f t="shared" si="1"/>
        <v>2</v>
      </c>
    </row>
    <row r="16" spans="1:53" s="117" customFormat="1" ht="90.75" customHeight="1" x14ac:dyDescent="0.35">
      <c r="A16" s="231">
        <v>12</v>
      </c>
      <c r="B16" s="137" t="s">
        <v>90</v>
      </c>
      <c r="C16" s="149">
        <v>2401000280</v>
      </c>
      <c r="D16" s="40">
        <v>5</v>
      </c>
      <c r="E16" s="40">
        <v>0</v>
      </c>
      <c r="F16" s="40">
        <v>2</v>
      </c>
      <c r="G16" s="40">
        <v>5</v>
      </c>
      <c r="H16" s="40">
        <v>5</v>
      </c>
      <c r="I16" s="40">
        <v>3</v>
      </c>
      <c r="J16" s="40">
        <v>7</v>
      </c>
      <c r="K16" s="40">
        <v>0</v>
      </c>
      <c r="L16" s="40">
        <v>5</v>
      </c>
      <c r="M16" s="40">
        <v>2</v>
      </c>
      <c r="N16" s="40">
        <v>5</v>
      </c>
      <c r="O16" s="40">
        <v>6</v>
      </c>
      <c r="P16" s="40">
        <v>2</v>
      </c>
      <c r="Q16" s="40">
        <v>2</v>
      </c>
      <c r="R16" s="40">
        <v>2</v>
      </c>
      <c r="S16" s="40">
        <v>2</v>
      </c>
      <c r="T16" s="40">
        <v>2</v>
      </c>
      <c r="U16" s="40">
        <v>1</v>
      </c>
      <c r="V16" s="40">
        <v>5</v>
      </c>
      <c r="W16" s="40">
        <v>5</v>
      </c>
      <c r="X16" s="40">
        <v>5</v>
      </c>
      <c r="Y16" s="40">
        <v>5</v>
      </c>
      <c r="Z16" s="40">
        <v>2</v>
      </c>
      <c r="AA16" s="40">
        <v>5</v>
      </c>
      <c r="AB16" s="40">
        <v>0</v>
      </c>
      <c r="AC16" s="40">
        <v>2</v>
      </c>
      <c r="AD16" s="40">
        <v>1</v>
      </c>
      <c r="AE16" s="40">
        <v>6</v>
      </c>
      <c r="AF16" s="40">
        <v>6</v>
      </c>
      <c r="AG16" s="40">
        <v>6</v>
      </c>
      <c r="AH16" s="285"/>
      <c r="AI16" s="40">
        <v>2</v>
      </c>
      <c r="AJ16" s="40">
        <v>2</v>
      </c>
      <c r="AK16" s="40">
        <v>7</v>
      </c>
      <c r="AL16" s="40">
        <v>-5</v>
      </c>
      <c r="AM16" s="40">
        <v>5</v>
      </c>
      <c r="AN16" s="40">
        <v>0</v>
      </c>
      <c r="AO16" s="197">
        <f t="shared" si="0"/>
        <v>115</v>
      </c>
      <c r="AP16" s="123"/>
      <c r="AQ16" s="40"/>
      <c r="AR16" s="40">
        <v>0</v>
      </c>
      <c r="AS16" s="40">
        <v>1</v>
      </c>
      <c r="AT16" s="40">
        <v>0</v>
      </c>
      <c r="AU16" s="40">
        <v>0</v>
      </c>
      <c r="AV16" s="40">
        <v>1</v>
      </c>
      <c r="AW16" s="40">
        <v>0</v>
      </c>
      <c r="AX16" s="40">
        <v>0</v>
      </c>
      <c r="AY16" s="40">
        <v>1</v>
      </c>
      <c r="AZ16" s="40">
        <v>0</v>
      </c>
      <c r="BA16" s="40">
        <f t="shared" si="1"/>
        <v>3</v>
      </c>
    </row>
    <row r="17" spans="1:53" s="117" customFormat="1" ht="121.9" customHeight="1" x14ac:dyDescent="0.35">
      <c r="A17" s="231">
        <v>13</v>
      </c>
      <c r="B17" s="137" t="s">
        <v>208</v>
      </c>
      <c r="C17" s="149">
        <v>2462026617</v>
      </c>
      <c r="D17" s="137">
        <v>5</v>
      </c>
      <c r="E17" s="40">
        <v>0</v>
      </c>
      <c r="F17" s="137">
        <v>2</v>
      </c>
      <c r="G17" s="137">
        <v>5</v>
      </c>
      <c r="H17" s="137">
        <v>5</v>
      </c>
      <c r="I17" s="137">
        <v>3</v>
      </c>
      <c r="J17" s="137">
        <v>7</v>
      </c>
      <c r="K17" s="137">
        <v>7</v>
      </c>
      <c r="L17" s="137">
        <v>5</v>
      </c>
      <c r="M17" s="137">
        <v>2</v>
      </c>
      <c r="N17" s="137">
        <v>5</v>
      </c>
      <c r="O17" s="137">
        <v>7</v>
      </c>
      <c r="P17" s="137">
        <v>2</v>
      </c>
      <c r="Q17" s="137">
        <v>0</v>
      </c>
      <c r="R17" s="137">
        <v>0</v>
      </c>
      <c r="S17" s="137">
        <v>2</v>
      </c>
      <c r="T17" s="137">
        <v>2</v>
      </c>
      <c r="U17" s="137">
        <v>1</v>
      </c>
      <c r="V17" s="137">
        <v>5</v>
      </c>
      <c r="W17" s="137">
        <v>5</v>
      </c>
      <c r="X17" s="137">
        <v>5</v>
      </c>
      <c r="Y17" s="137">
        <v>5</v>
      </c>
      <c r="Z17" s="137">
        <v>-2</v>
      </c>
      <c r="AA17" s="137">
        <v>-5</v>
      </c>
      <c r="AB17" s="137">
        <v>0</v>
      </c>
      <c r="AC17" s="137">
        <v>2</v>
      </c>
      <c r="AD17" s="137">
        <v>1</v>
      </c>
      <c r="AE17" s="137">
        <v>6</v>
      </c>
      <c r="AF17" s="137">
        <v>6</v>
      </c>
      <c r="AG17" s="137">
        <v>6</v>
      </c>
      <c r="AH17" s="221"/>
      <c r="AI17" s="137">
        <v>2</v>
      </c>
      <c r="AJ17" s="137">
        <v>2</v>
      </c>
      <c r="AK17" s="137">
        <v>7</v>
      </c>
      <c r="AL17" s="137">
        <v>5</v>
      </c>
      <c r="AM17" s="137">
        <v>5</v>
      </c>
      <c r="AN17" s="137">
        <v>0</v>
      </c>
      <c r="AO17" s="197">
        <f t="shared" si="0"/>
        <v>115</v>
      </c>
      <c r="AP17" s="123"/>
      <c r="AQ17" s="40"/>
      <c r="AR17" s="40">
        <v>0</v>
      </c>
      <c r="AS17" s="40">
        <v>1</v>
      </c>
      <c r="AT17" s="40">
        <v>0</v>
      </c>
      <c r="AU17" s="40">
        <v>0</v>
      </c>
      <c r="AV17" s="40">
        <v>1</v>
      </c>
      <c r="AW17" s="40">
        <v>0</v>
      </c>
      <c r="AX17" s="40">
        <v>0</v>
      </c>
      <c r="AY17" s="40">
        <v>1</v>
      </c>
      <c r="AZ17" s="40">
        <v>0</v>
      </c>
      <c r="BA17" s="40">
        <f t="shared" si="1"/>
        <v>3</v>
      </c>
    </row>
    <row r="18" spans="1:53" s="117" customFormat="1" ht="87.6" customHeight="1" x14ac:dyDescent="0.35">
      <c r="A18" s="231">
        <v>14</v>
      </c>
      <c r="B18" s="137" t="s">
        <v>135</v>
      </c>
      <c r="C18" s="137">
        <v>2466273455</v>
      </c>
      <c r="D18" s="144">
        <v>5</v>
      </c>
      <c r="E18" s="144">
        <v>0</v>
      </c>
      <c r="F18" s="144">
        <v>2</v>
      </c>
      <c r="G18" s="144">
        <v>5</v>
      </c>
      <c r="H18" s="144">
        <v>5</v>
      </c>
      <c r="I18" s="144">
        <v>3</v>
      </c>
      <c r="J18" s="144">
        <v>0</v>
      </c>
      <c r="K18" s="144">
        <v>0</v>
      </c>
      <c r="L18" s="144">
        <v>5</v>
      </c>
      <c r="M18" s="144">
        <v>2</v>
      </c>
      <c r="N18" s="144">
        <v>5</v>
      </c>
      <c r="O18" s="144">
        <v>6</v>
      </c>
      <c r="P18" s="144">
        <v>2</v>
      </c>
      <c r="Q18" s="144">
        <v>2</v>
      </c>
      <c r="R18" s="144">
        <v>2</v>
      </c>
      <c r="S18" s="144">
        <v>2</v>
      </c>
      <c r="T18" s="144">
        <v>2</v>
      </c>
      <c r="U18" s="144">
        <v>1</v>
      </c>
      <c r="V18" s="144">
        <v>5</v>
      </c>
      <c r="W18" s="144">
        <v>5</v>
      </c>
      <c r="X18" s="144">
        <v>5</v>
      </c>
      <c r="Y18" s="144">
        <v>5</v>
      </c>
      <c r="Z18" s="144">
        <v>-2</v>
      </c>
      <c r="AA18" s="144">
        <v>5</v>
      </c>
      <c r="AB18" s="144">
        <v>0</v>
      </c>
      <c r="AC18" s="144">
        <v>2</v>
      </c>
      <c r="AD18" s="144">
        <v>0</v>
      </c>
      <c r="AE18" s="144">
        <v>6</v>
      </c>
      <c r="AF18" s="144">
        <v>6</v>
      </c>
      <c r="AG18" s="144">
        <v>6</v>
      </c>
      <c r="AH18" s="306"/>
      <c r="AI18" s="144">
        <v>1</v>
      </c>
      <c r="AJ18" s="144">
        <v>2</v>
      </c>
      <c r="AK18" s="144">
        <v>7</v>
      </c>
      <c r="AL18" s="144">
        <v>5</v>
      </c>
      <c r="AM18" s="144">
        <v>5</v>
      </c>
      <c r="AN18" s="144">
        <v>1</v>
      </c>
      <c r="AO18" s="197">
        <f t="shared" si="0"/>
        <v>113</v>
      </c>
      <c r="AP18" s="189"/>
      <c r="AQ18" s="40"/>
      <c r="AR18" s="40">
        <v>0</v>
      </c>
      <c r="AS18" s="40">
        <v>0</v>
      </c>
      <c r="AT18" s="40">
        <v>0</v>
      </c>
      <c r="AU18" s="40">
        <v>0</v>
      </c>
      <c r="AV18" s="40">
        <v>1</v>
      </c>
      <c r="AW18" s="40">
        <v>0</v>
      </c>
      <c r="AX18" s="40">
        <v>0</v>
      </c>
      <c r="AY18" s="40">
        <v>1</v>
      </c>
      <c r="AZ18" s="40">
        <v>0</v>
      </c>
      <c r="BA18" s="40">
        <f t="shared" si="1"/>
        <v>2</v>
      </c>
    </row>
    <row r="19" spans="1:53" s="117" customFormat="1" ht="135" customHeight="1" x14ac:dyDescent="0.35">
      <c r="A19" s="231">
        <v>15</v>
      </c>
      <c r="B19" s="137" t="s">
        <v>207</v>
      </c>
      <c r="C19" s="149">
        <v>2408004140</v>
      </c>
      <c r="D19" s="137">
        <v>5</v>
      </c>
      <c r="E19" s="137">
        <v>0</v>
      </c>
      <c r="F19" s="137">
        <v>2</v>
      </c>
      <c r="G19" s="137">
        <v>5</v>
      </c>
      <c r="H19" s="137">
        <v>5</v>
      </c>
      <c r="I19" s="137">
        <v>3</v>
      </c>
      <c r="J19" s="137">
        <v>7</v>
      </c>
      <c r="K19" s="137">
        <v>0</v>
      </c>
      <c r="L19" s="137">
        <v>5</v>
      </c>
      <c r="M19" s="137">
        <v>2</v>
      </c>
      <c r="N19" s="137">
        <v>5</v>
      </c>
      <c r="O19" s="137">
        <v>7</v>
      </c>
      <c r="P19" s="137">
        <v>0</v>
      </c>
      <c r="Q19" s="137">
        <v>0</v>
      </c>
      <c r="R19" s="137">
        <v>2</v>
      </c>
      <c r="S19" s="137">
        <v>2</v>
      </c>
      <c r="T19" s="137">
        <v>2</v>
      </c>
      <c r="U19" s="137">
        <v>1</v>
      </c>
      <c r="V19" s="137">
        <v>5</v>
      </c>
      <c r="W19" s="137">
        <v>5</v>
      </c>
      <c r="X19" s="137">
        <v>5</v>
      </c>
      <c r="Y19" s="137">
        <v>-5</v>
      </c>
      <c r="Z19" s="137">
        <v>2</v>
      </c>
      <c r="AA19" s="137">
        <v>5</v>
      </c>
      <c r="AB19" s="137">
        <v>0</v>
      </c>
      <c r="AC19" s="137">
        <v>2</v>
      </c>
      <c r="AD19" s="137">
        <v>1</v>
      </c>
      <c r="AE19" s="137">
        <v>6</v>
      </c>
      <c r="AF19" s="137">
        <v>6</v>
      </c>
      <c r="AG19" s="137">
        <v>6</v>
      </c>
      <c r="AH19" s="221"/>
      <c r="AI19" s="137">
        <v>2</v>
      </c>
      <c r="AJ19" s="137">
        <v>2</v>
      </c>
      <c r="AK19" s="137">
        <v>7</v>
      </c>
      <c r="AL19" s="137">
        <v>5</v>
      </c>
      <c r="AM19" s="137">
        <v>5</v>
      </c>
      <c r="AN19" s="137">
        <v>1</v>
      </c>
      <c r="AO19" s="197">
        <f t="shared" si="0"/>
        <v>113</v>
      </c>
      <c r="AP19" s="123"/>
      <c r="AQ19" s="40"/>
      <c r="AR19" s="40">
        <v>0</v>
      </c>
      <c r="AS19" s="40">
        <v>1</v>
      </c>
      <c r="AT19" s="40">
        <v>1</v>
      </c>
      <c r="AU19" s="40">
        <v>0</v>
      </c>
      <c r="AV19" s="40">
        <v>1</v>
      </c>
      <c r="AW19" s="40">
        <v>0</v>
      </c>
      <c r="AX19" s="40">
        <v>2</v>
      </c>
      <c r="AY19" s="40">
        <v>1</v>
      </c>
      <c r="AZ19" s="40">
        <v>0</v>
      </c>
      <c r="BA19" s="40">
        <f t="shared" si="1"/>
        <v>6</v>
      </c>
    </row>
    <row r="20" spans="1:53" s="117" customFormat="1" ht="87" customHeight="1" x14ac:dyDescent="0.35">
      <c r="A20" s="231">
        <v>16</v>
      </c>
      <c r="B20" s="137" t="s">
        <v>95</v>
      </c>
      <c r="C20" s="149">
        <v>2450028088</v>
      </c>
      <c r="D20" s="40">
        <v>0</v>
      </c>
      <c r="E20" s="40">
        <v>5</v>
      </c>
      <c r="F20" s="40">
        <v>2</v>
      </c>
      <c r="G20" s="40">
        <v>5</v>
      </c>
      <c r="H20" s="40">
        <v>5</v>
      </c>
      <c r="I20" s="40">
        <v>3</v>
      </c>
      <c r="J20" s="40">
        <v>7</v>
      </c>
      <c r="K20" s="40">
        <v>7</v>
      </c>
      <c r="L20" s="40">
        <v>-5</v>
      </c>
      <c r="M20" s="40">
        <v>2</v>
      </c>
      <c r="N20" s="40">
        <v>5</v>
      </c>
      <c r="O20" s="40">
        <v>2</v>
      </c>
      <c r="P20" s="40">
        <v>2</v>
      </c>
      <c r="Q20" s="40">
        <v>0</v>
      </c>
      <c r="R20" s="40">
        <v>2</v>
      </c>
      <c r="S20" s="40">
        <v>2</v>
      </c>
      <c r="T20" s="40">
        <v>2</v>
      </c>
      <c r="U20" s="40">
        <v>1</v>
      </c>
      <c r="V20" s="40">
        <v>5</v>
      </c>
      <c r="W20" s="40">
        <v>5</v>
      </c>
      <c r="X20" s="40">
        <v>5</v>
      </c>
      <c r="Y20" s="40">
        <v>5</v>
      </c>
      <c r="Z20" s="40">
        <v>2</v>
      </c>
      <c r="AA20" s="40">
        <v>5</v>
      </c>
      <c r="AB20" s="40">
        <v>0</v>
      </c>
      <c r="AC20" s="40">
        <v>2</v>
      </c>
      <c r="AD20" s="40">
        <v>-3</v>
      </c>
      <c r="AE20" s="40">
        <v>6</v>
      </c>
      <c r="AF20" s="40">
        <v>6</v>
      </c>
      <c r="AG20" s="40">
        <v>6</v>
      </c>
      <c r="AH20" s="285"/>
      <c r="AI20" s="40">
        <v>2</v>
      </c>
      <c r="AJ20" s="40">
        <v>2</v>
      </c>
      <c r="AK20" s="40">
        <v>7</v>
      </c>
      <c r="AL20" s="40">
        <v>5</v>
      </c>
      <c r="AM20" s="40">
        <v>5</v>
      </c>
      <c r="AN20" s="40">
        <v>0</v>
      </c>
      <c r="AO20" s="197">
        <f t="shared" si="0"/>
        <v>112</v>
      </c>
      <c r="AP20" s="123"/>
      <c r="AQ20" s="40"/>
      <c r="AR20" s="40">
        <v>0</v>
      </c>
      <c r="AS20" s="40">
        <v>0</v>
      </c>
      <c r="AT20" s="40">
        <v>0</v>
      </c>
      <c r="AU20" s="40">
        <v>0</v>
      </c>
      <c r="AV20" s="40">
        <v>1</v>
      </c>
      <c r="AW20" s="40">
        <v>0</v>
      </c>
      <c r="AX20" s="40">
        <v>0</v>
      </c>
      <c r="AY20" s="40">
        <v>1</v>
      </c>
      <c r="AZ20" s="40">
        <v>0</v>
      </c>
      <c r="BA20" s="40">
        <f t="shared" si="1"/>
        <v>2</v>
      </c>
    </row>
    <row r="21" spans="1:53" s="117" customFormat="1" ht="84" x14ac:dyDescent="0.35">
      <c r="A21" s="231">
        <v>17</v>
      </c>
      <c r="B21" s="137" t="s">
        <v>242</v>
      </c>
      <c r="C21" s="149">
        <v>2410001361</v>
      </c>
      <c r="D21" s="137">
        <v>5</v>
      </c>
      <c r="E21" s="137">
        <v>0</v>
      </c>
      <c r="F21" s="137">
        <v>2</v>
      </c>
      <c r="G21" s="137">
        <v>5</v>
      </c>
      <c r="H21" s="137">
        <v>5</v>
      </c>
      <c r="I21" s="137">
        <v>0</v>
      </c>
      <c r="J21" s="137">
        <v>7</v>
      </c>
      <c r="K21" s="137">
        <v>0</v>
      </c>
      <c r="L21" s="137">
        <v>5</v>
      </c>
      <c r="M21" s="137">
        <v>2</v>
      </c>
      <c r="N21" s="137">
        <v>5</v>
      </c>
      <c r="O21" s="137">
        <v>7</v>
      </c>
      <c r="P21" s="137">
        <v>2</v>
      </c>
      <c r="Q21" s="137">
        <v>2</v>
      </c>
      <c r="R21" s="137">
        <v>0</v>
      </c>
      <c r="S21" s="137">
        <v>2</v>
      </c>
      <c r="T21" s="137">
        <v>2</v>
      </c>
      <c r="U21" s="137">
        <v>1</v>
      </c>
      <c r="V21" s="137">
        <v>5</v>
      </c>
      <c r="W21" s="137">
        <v>5</v>
      </c>
      <c r="X21" s="137">
        <v>5</v>
      </c>
      <c r="Y21" s="137">
        <v>5</v>
      </c>
      <c r="Z21" s="137">
        <v>2</v>
      </c>
      <c r="AA21" s="137">
        <v>5</v>
      </c>
      <c r="AB21" s="137">
        <v>0</v>
      </c>
      <c r="AC21" s="137">
        <v>2</v>
      </c>
      <c r="AD21" s="137">
        <v>1</v>
      </c>
      <c r="AE21" s="137">
        <v>6</v>
      </c>
      <c r="AF21" s="137">
        <v>6</v>
      </c>
      <c r="AG21" s="137">
        <v>6</v>
      </c>
      <c r="AH21" s="221"/>
      <c r="AI21" s="137">
        <v>0</v>
      </c>
      <c r="AJ21" s="137">
        <v>2</v>
      </c>
      <c r="AK21" s="137">
        <v>7</v>
      </c>
      <c r="AL21" s="137">
        <v>-5</v>
      </c>
      <c r="AM21" s="137">
        <v>5</v>
      </c>
      <c r="AN21" s="137">
        <v>0</v>
      </c>
      <c r="AO21" s="197">
        <f t="shared" si="0"/>
        <v>109</v>
      </c>
      <c r="AP21" s="123"/>
      <c r="AQ21" s="40"/>
      <c r="AR21" s="40">
        <v>0</v>
      </c>
      <c r="AS21" s="40">
        <v>0</v>
      </c>
      <c r="AT21" s="40">
        <v>0</v>
      </c>
      <c r="AU21" s="40">
        <v>0</v>
      </c>
      <c r="AV21" s="40">
        <v>1</v>
      </c>
      <c r="AW21" s="40">
        <v>0</v>
      </c>
      <c r="AX21" s="40">
        <v>0</v>
      </c>
      <c r="AY21" s="40">
        <v>1</v>
      </c>
      <c r="AZ21" s="40">
        <v>0</v>
      </c>
      <c r="BA21" s="40">
        <f t="shared" si="1"/>
        <v>2</v>
      </c>
    </row>
    <row r="22" spans="1:53" s="117" customFormat="1" ht="147" x14ac:dyDescent="0.35">
      <c r="A22" s="231">
        <v>18</v>
      </c>
      <c r="B22" s="137" t="s">
        <v>100</v>
      </c>
      <c r="C22" s="149">
        <v>2440003493</v>
      </c>
      <c r="D22" s="208">
        <v>5</v>
      </c>
      <c r="E22" s="208">
        <v>0</v>
      </c>
      <c r="F22" s="208">
        <v>2</v>
      </c>
      <c r="G22" s="208">
        <v>5</v>
      </c>
      <c r="H22" s="208">
        <v>-5</v>
      </c>
      <c r="I22" s="208">
        <v>0</v>
      </c>
      <c r="J22" s="208">
        <v>7</v>
      </c>
      <c r="K22" s="208">
        <v>0</v>
      </c>
      <c r="L22" s="208">
        <v>5</v>
      </c>
      <c r="M22" s="208">
        <v>2</v>
      </c>
      <c r="N22" s="208">
        <v>5</v>
      </c>
      <c r="O22" s="208">
        <v>7</v>
      </c>
      <c r="P22" s="208">
        <v>2</v>
      </c>
      <c r="Q22" s="208">
        <v>0</v>
      </c>
      <c r="R22" s="208">
        <v>2</v>
      </c>
      <c r="S22" s="208">
        <v>2</v>
      </c>
      <c r="T22" s="208">
        <v>2</v>
      </c>
      <c r="U22" s="208">
        <v>1</v>
      </c>
      <c r="V22" s="208">
        <v>5</v>
      </c>
      <c r="W22" s="208">
        <v>5</v>
      </c>
      <c r="X22" s="208">
        <v>5</v>
      </c>
      <c r="Y22" s="208">
        <v>5</v>
      </c>
      <c r="Z22" s="208">
        <v>2</v>
      </c>
      <c r="AA22" s="208">
        <v>5</v>
      </c>
      <c r="AB22" s="208">
        <v>0</v>
      </c>
      <c r="AC22" s="208">
        <v>2</v>
      </c>
      <c r="AD22" s="208">
        <v>-2</v>
      </c>
      <c r="AE22" s="147">
        <v>6</v>
      </c>
      <c r="AF22" s="208">
        <v>6</v>
      </c>
      <c r="AG22" s="208">
        <v>6</v>
      </c>
      <c r="AH22" s="302"/>
      <c r="AI22" s="208">
        <v>2</v>
      </c>
      <c r="AJ22" s="208">
        <v>2</v>
      </c>
      <c r="AK22" s="208">
        <v>7</v>
      </c>
      <c r="AL22" s="208">
        <v>5</v>
      </c>
      <c r="AM22" s="208">
        <v>5</v>
      </c>
      <c r="AN22" s="208">
        <v>0</v>
      </c>
      <c r="AO22" s="197">
        <f t="shared" si="0"/>
        <v>108</v>
      </c>
      <c r="AP22" s="123"/>
      <c r="AQ22" s="40"/>
      <c r="AR22" s="40">
        <v>0</v>
      </c>
      <c r="AS22" s="40">
        <v>0</v>
      </c>
      <c r="AT22" s="40">
        <v>0</v>
      </c>
      <c r="AU22" s="40">
        <v>0</v>
      </c>
      <c r="AV22" s="40">
        <v>0</v>
      </c>
      <c r="AW22" s="40">
        <v>0</v>
      </c>
      <c r="AX22" s="40">
        <v>0</v>
      </c>
      <c r="AY22" s="40">
        <v>1</v>
      </c>
      <c r="AZ22" s="40">
        <v>0</v>
      </c>
      <c r="BA22" s="40">
        <f t="shared" si="1"/>
        <v>1</v>
      </c>
    </row>
    <row r="23" spans="1:53" s="117" customFormat="1" ht="132" customHeight="1" x14ac:dyDescent="0.35">
      <c r="A23" s="231">
        <v>19</v>
      </c>
      <c r="B23" s="137" t="s">
        <v>245</v>
      </c>
      <c r="C23" s="149">
        <v>2464050781</v>
      </c>
      <c r="D23" s="137">
        <v>5</v>
      </c>
      <c r="E23" s="137">
        <v>0</v>
      </c>
      <c r="F23" s="137">
        <v>2</v>
      </c>
      <c r="G23" s="137">
        <v>5</v>
      </c>
      <c r="H23" s="137">
        <v>5</v>
      </c>
      <c r="I23" s="137">
        <v>3</v>
      </c>
      <c r="J23" s="137">
        <v>0</v>
      </c>
      <c r="K23" s="137">
        <v>0</v>
      </c>
      <c r="L23" s="137">
        <v>5</v>
      </c>
      <c r="M23" s="137">
        <v>2</v>
      </c>
      <c r="N23" s="137">
        <v>5</v>
      </c>
      <c r="O23" s="137">
        <v>7</v>
      </c>
      <c r="P23" s="137">
        <v>2</v>
      </c>
      <c r="Q23" s="137">
        <v>0</v>
      </c>
      <c r="R23" s="137">
        <v>0</v>
      </c>
      <c r="S23" s="137">
        <v>2</v>
      </c>
      <c r="T23" s="137">
        <v>2</v>
      </c>
      <c r="U23" s="137">
        <v>1</v>
      </c>
      <c r="V23" s="137">
        <v>5</v>
      </c>
      <c r="W23" s="137">
        <v>5</v>
      </c>
      <c r="X23" s="137">
        <v>5</v>
      </c>
      <c r="Y23" s="137">
        <v>3</v>
      </c>
      <c r="Z23" s="137">
        <v>2</v>
      </c>
      <c r="AA23" s="137">
        <v>5</v>
      </c>
      <c r="AB23" s="137">
        <v>0</v>
      </c>
      <c r="AC23" s="137">
        <v>-2</v>
      </c>
      <c r="AD23" s="137">
        <v>1</v>
      </c>
      <c r="AE23" s="137">
        <v>6</v>
      </c>
      <c r="AF23" s="137">
        <v>6</v>
      </c>
      <c r="AG23" s="137">
        <v>6</v>
      </c>
      <c r="AH23" s="221"/>
      <c r="AI23" s="137">
        <v>2</v>
      </c>
      <c r="AJ23" s="137">
        <v>2</v>
      </c>
      <c r="AK23" s="137">
        <v>7</v>
      </c>
      <c r="AL23" s="137">
        <v>-5</v>
      </c>
      <c r="AM23" s="137">
        <v>5</v>
      </c>
      <c r="AN23" s="137">
        <v>0</v>
      </c>
      <c r="AO23" s="197">
        <f t="shared" si="0"/>
        <v>99</v>
      </c>
      <c r="AP23" s="137"/>
      <c r="AQ23" s="40"/>
      <c r="AR23" s="40">
        <v>0</v>
      </c>
      <c r="AS23" s="40">
        <v>1</v>
      </c>
      <c r="AT23" s="40">
        <v>0</v>
      </c>
      <c r="AU23" s="40">
        <v>0</v>
      </c>
      <c r="AV23" s="40">
        <v>1</v>
      </c>
      <c r="AW23" s="40">
        <v>0</v>
      </c>
      <c r="AX23" s="40">
        <v>2</v>
      </c>
      <c r="AY23" s="40">
        <v>1</v>
      </c>
      <c r="AZ23" s="40">
        <v>0</v>
      </c>
      <c r="BA23" s="40">
        <f t="shared" si="1"/>
        <v>5</v>
      </c>
    </row>
    <row r="24" spans="1:53" s="117" customFormat="1" ht="84" x14ac:dyDescent="0.35">
      <c r="A24" s="231">
        <v>20</v>
      </c>
      <c r="B24" s="137" t="s">
        <v>145</v>
      </c>
      <c r="C24" s="144">
        <v>2435002141</v>
      </c>
      <c r="D24" s="208">
        <v>5</v>
      </c>
      <c r="E24" s="208">
        <v>0</v>
      </c>
      <c r="F24" s="208">
        <v>2</v>
      </c>
      <c r="G24" s="208">
        <v>5</v>
      </c>
      <c r="H24" s="208">
        <v>5</v>
      </c>
      <c r="I24" s="208">
        <v>3</v>
      </c>
      <c r="J24" s="208">
        <v>0</v>
      </c>
      <c r="K24" s="208">
        <v>0</v>
      </c>
      <c r="L24" s="208">
        <v>5</v>
      </c>
      <c r="M24" s="208">
        <v>2</v>
      </c>
      <c r="N24" s="208">
        <v>5</v>
      </c>
      <c r="O24" s="208">
        <v>7</v>
      </c>
      <c r="P24" s="208">
        <v>2</v>
      </c>
      <c r="Q24" s="208">
        <v>2</v>
      </c>
      <c r="R24" s="208">
        <v>2</v>
      </c>
      <c r="S24" s="208">
        <v>2</v>
      </c>
      <c r="T24" s="208">
        <v>2</v>
      </c>
      <c r="U24" s="208">
        <v>1</v>
      </c>
      <c r="V24" s="208">
        <v>5</v>
      </c>
      <c r="W24" s="208">
        <v>5</v>
      </c>
      <c r="X24" s="208">
        <v>5</v>
      </c>
      <c r="Y24" s="208">
        <v>5</v>
      </c>
      <c r="Z24" s="208">
        <v>-2</v>
      </c>
      <c r="AA24" s="208">
        <v>5</v>
      </c>
      <c r="AB24" s="208">
        <v>0</v>
      </c>
      <c r="AC24" s="208">
        <v>2</v>
      </c>
      <c r="AD24" s="208">
        <v>3</v>
      </c>
      <c r="AE24" s="147">
        <v>1</v>
      </c>
      <c r="AF24" s="208">
        <v>1</v>
      </c>
      <c r="AG24" s="208">
        <v>6</v>
      </c>
      <c r="AH24" s="302"/>
      <c r="AI24" s="208">
        <v>0</v>
      </c>
      <c r="AJ24" s="208">
        <v>2</v>
      </c>
      <c r="AK24" s="208">
        <v>7</v>
      </c>
      <c r="AL24" s="208">
        <v>-5</v>
      </c>
      <c r="AM24" s="208">
        <v>5</v>
      </c>
      <c r="AN24" s="208">
        <v>1</v>
      </c>
      <c r="AO24" s="197">
        <f t="shared" si="0"/>
        <v>96</v>
      </c>
      <c r="AP24" s="123"/>
      <c r="AQ24" s="40"/>
      <c r="AR24" s="40">
        <v>-1</v>
      </c>
      <c r="AS24" s="40">
        <v>0</v>
      </c>
      <c r="AT24" s="40">
        <v>1</v>
      </c>
      <c r="AU24" s="40">
        <v>0</v>
      </c>
      <c r="AV24" s="40">
        <v>0</v>
      </c>
      <c r="AW24" s="40">
        <v>0</v>
      </c>
      <c r="AX24" s="40">
        <v>0</v>
      </c>
      <c r="AY24" s="40">
        <v>0</v>
      </c>
      <c r="AZ24" s="40">
        <v>0</v>
      </c>
      <c r="BA24" s="40">
        <f t="shared" si="1"/>
        <v>0</v>
      </c>
    </row>
    <row r="25" spans="1:53" s="117" customFormat="1" ht="147" x14ac:dyDescent="0.35">
      <c r="A25" s="231">
        <v>21</v>
      </c>
      <c r="B25" s="137" t="s">
        <v>225</v>
      </c>
      <c r="C25" s="149">
        <v>2461006488</v>
      </c>
      <c r="D25" s="137">
        <v>5</v>
      </c>
      <c r="E25" s="137">
        <v>0</v>
      </c>
      <c r="F25" s="137">
        <v>2</v>
      </c>
      <c r="G25" s="137">
        <v>5</v>
      </c>
      <c r="H25" s="137">
        <v>5</v>
      </c>
      <c r="I25" s="137">
        <v>3</v>
      </c>
      <c r="J25" s="137">
        <v>7</v>
      </c>
      <c r="K25" s="137">
        <v>0</v>
      </c>
      <c r="L25" s="137">
        <v>5</v>
      </c>
      <c r="M25" s="137">
        <v>2</v>
      </c>
      <c r="N25" s="137">
        <v>5</v>
      </c>
      <c r="O25" s="137">
        <v>7</v>
      </c>
      <c r="P25" s="137">
        <v>2</v>
      </c>
      <c r="Q25" s="137">
        <v>2</v>
      </c>
      <c r="R25" s="137">
        <v>2</v>
      </c>
      <c r="S25" s="137">
        <v>2</v>
      </c>
      <c r="T25" s="137">
        <v>2</v>
      </c>
      <c r="U25" s="137">
        <v>1</v>
      </c>
      <c r="V25" s="137">
        <v>5</v>
      </c>
      <c r="W25" s="137">
        <v>5</v>
      </c>
      <c r="X25" s="137">
        <v>5</v>
      </c>
      <c r="Y25" s="137">
        <v>5</v>
      </c>
      <c r="Z25" s="137">
        <v>2</v>
      </c>
      <c r="AA25" s="137">
        <v>5</v>
      </c>
      <c r="AB25" s="137">
        <v>0</v>
      </c>
      <c r="AC25" s="137">
        <v>2</v>
      </c>
      <c r="AD25" s="137">
        <v>1</v>
      </c>
      <c r="AE25" s="137">
        <v>-4</v>
      </c>
      <c r="AF25" s="137">
        <v>-4</v>
      </c>
      <c r="AG25" s="137">
        <v>6</v>
      </c>
      <c r="AH25" s="221"/>
      <c r="AI25" s="137">
        <v>2</v>
      </c>
      <c r="AJ25" s="137">
        <v>2</v>
      </c>
      <c r="AK25" s="137">
        <v>7</v>
      </c>
      <c r="AL25" s="137">
        <v>-5</v>
      </c>
      <c r="AM25" s="137">
        <v>5</v>
      </c>
      <c r="AN25" s="137">
        <v>0</v>
      </c>
      <c r="AO25" s="197">
        <f t="shared" si="0"/>
        <v>96</v>
      </c>
      <c r="AP25" s="123"/>
      <c r="AQ25" s="124"/>
      <c r="AR25" s="40">
        <v>-1</v>
      </c>
      <c r="AS25" s="40">
        <v>0</v>
      </c>
      <c r="AT25" s="40">
        <v>0</v>
      </c>
      <c r="AU25" s="40">
        <v>0</v>
      </c>
      <c r="AV25" s="40">
        <v>1</v>
      </c>
      <c r="AW25" s="40">
        <v>1</v>
      </c>
      <c r="AX25" s="40">
        <v>2</v>
      </c>
      <c r="AY25" s="40">
        <v>1</v>
      </c>
      <c r="AZ25" s="40">
        <v>0</v>
      </c>
      <c r="BA25" s="40">
        <f t="shared" si="1"/>
        <v>4</v>
      </c>
    </row>
    <row r="26" spans="1:53" s="117" customFormat="1" ht="63" x14ac:dyDescent="0.35">
      <c r="A26" s="231">
        <v>22</v>
      </c>
      <c r="B26" s="137" t="s">
        <v>111</v>
      </c>
      <c r="C26" s="144">
        <v>2428002246</v>
      </c>
      <c r="D26" s="40">
        <v>5</v>
      </c>
      <c r="E26" s="40">
        <v>0</v>
      </c>
      <c r="F26" s="40">
        <v>2</v>
      </c>
      <c r="G26" s="40">
        <v>5</v>
      </c>
      <c r="H26" s="40">
        <v>5</v>
      </c>
      <c r="I26" s="40">
        <v>3</v>
      </c>
      <c r="J26" s="40">
        <v>0</v>
      </c>
      <c r="K26" s="40">
        <v>0</v>
      </c>
      <c r="L26" s="40">
        <v>5</v>
      </c>
      <c r="M26" s="40">
        <v>2</v>
      </c>
      <c r="N26" s="40">
        <v>-5</v>
      </c>
      <c r="O26" s="40">
        <v>0</v>
      </c>
      <c r="P26" s="40">
        <v>0</v>
      </c>
      <c r="Q26" s="40">
        <v>0</v>
      </c>
      <c r="R26" s="40">
        <v>0</v>
      </c>
      <c r="S26" s="40">
        <v>2</v>
      </c>
      <c r="T26" s="40">
        <v>2</v>
      </c>
      <c r="U26" s="40">
        <v>1</v>
      </c>
      <c r="V26" s="40">
        <v>5</v>
      </c>
      <c r="W26" s="40">
        <v>5</v>
      </c>
      <c r="X26" s="40">
        <v>5</v>
      </c>
      <c r="Y26" s="40">
        <v>5</v>
      </c>
      <c r="Z26" s="40">
        <v>-2</v>
      </c>
      <c r="AA26" s="40">
        <v>5</v>
      </c>
      <c r="AB26" s="40">
        <v>0</v>
      </c>
      <c r="AC26" s="40">
        <v>2</v>
      </c>
      <c r="AD26" s="40">
        <v>4</v>
      </c>
      <c r="AE26" s="40">
        <v>6</v>
      </c>
      <c r="AF26" s="40">
        <v>6</v>
      </c>
      <c r="AG26" s="40">
        <v>6</v>
      </c>
      <c r="AH26" s="285"/>
      <c r="AI26" s="40">
        <v>0</v>
      </c>
      <c r="AJ26" s="40">
        <v>2</v>
      </c>
      <c r="AK26" s="40">
        <v>7</v>
      </c>
      <c r="AL26" s="40">
        <v>5</v>
      </c>
      <c r="AM26" s="40">
        <v>5</v>
      </c>
      <c r="AN26" s="40">
        <v>0</v>
      </c>
      <c r="AO26" s="197">
        <f t="shared" si="0"/>
        <v>93</v>
      </c>
      <c r="AP26" s="123"/>
      <c r="AQ26" s="40"/>
      <c r="AR26" s="40">
        <v>0</v>
      </c>
      <c r="AS26" s="40">
        <v>1</v>
      </c>
      <c r="AT26" s="40">
        <v>0</v>
      </c>
      <c r="AU26" s="40">
        <v>0</v>
      </c>
      <c r="AV26" s="40">
        <v>1</v>
      </c>
      <c r="AW26" s="40">
        <v>0</v>
      </c>
      <c r="AX26" s="40">
        <v>0</v>
      </c>
      <c r="AY26" s="40">
        <v>0</v>
      </c>
      <c r="AZ26" s="40">
        <v>0</v>
      </c>
      <c r="BA26" s="40">
        <f t="shared" si="1"/>
        <v>2</v>
      </c>
    </row>
    <row r="27" spans="1:53" s="117" customFormat="1" ht="84" x14ac:dyDescent="0.35">
      <c r="A27" s="231">
        <v>23</v>
      </c>
      <c r="B27" s="137" t="s">
        <v>160</v>
      </c>
      <c r="C27" s="149">
        <v>2466097714</v>
      </c>
      <c r="D27" s="137">
        <v>5</v>
      </c>
      <c r="E27" s="137">
        <v>0</v>
      </c>
      <c r="F27" s="137">
        <v>2</v>
      </c>
      <c r="G27" s="137">
        <v>5</v>
      </c>
      <c r="H27" s="137">
        <v>5</v>
      </c>
      <c r="I27" s="137">
        <v>3</v>
      </c>
      <c r="J27" s="137">
        <v>0</v>
      </c>
      <c r="K27" s="137">
        <v>0</v>
      </c>
      <c r="L27" s="137">
        <v>5</v>
      </c>
      <c r="M27" s="137">
        <v>2</v>
      </c>
      <c r="N27" s="137">
        <v>5</v>
      </c>
      <c r="O27" s="137">
        <v>7</v>
      </c>
      <c r="P27" s="137">
        <v>2</v>
      </c>
      <c r="Q27" s="137">
        <v>0</v>
      </c>
      <c r="R27" s="137">
        <v>2</v>
      </c>
      <c r="S27" s="137">
        <v>2</v>
      </c>
      <c r="T27" s="137">
        <v>2</v>
      </c>
      <c r="U27" s="137">
        <v>1</v>
      </c>
      <c r="V27" s="137">
        <v>5</v>
      </c>
      <c r="W27" s="137">
        <v>5</v>
      </c>
      <c r="X27" s="137">
        <v>5</v>
      </c>
      <c r="Y27" s="137">
        <v>-5</v>
      </c>
      <c r="Z27" s="137">
        <v>2</v>
      </c>
      <c r="AA27" s="137">
        <v>-5</v>
      </c>
      <c r="AB27" s="137">
        <v>0</v>
      </c>
      <c r="AC27" s="137">
        <v>2</v>
      </c>
      <c r="AD27" s="137">
        <v>-3</v>
      </c>
      <c r="AE27" s="137">
        <v>6</v>
      </c>
      <c r="AF27" s="137">
        <v>6</v>
      </c>
      <c r="AG27" s="137">
        <v>6</v>
      </c>
      <c r="AH27" s="221"/>
      <c r="AI27" s="137">
        <v>2</v>
      </c>
      <c r="AJ27" s="137">
        <v>2</v>
      </c>
      <c r="AK27" s="137">
        <v>7</v>
      </c>
      <c r="AL27" s="137">
        <v>5</v>
      </c>
      <c r="AM27" s="137">
        <v>5</v>
      </c>
      <c r="AN27" s="137">
        <v>0</v>
      </c>
      <c r="AO27" s="197">
        <f t="shared" si="0"/>
        <v>93</v>
      </c>
      <c r="AP27" s="123"/>
      <c r="AQ27" s="40"/>
      <c r="AR27" s="40">
        <v>0</v>
      </c>
      <c r="AS27" s="40">
        <v>0</v>
      </c>
      <c r="AT27" s="40">
        <v>0</v>
      </c>
      <c r="AU27" s="40">
        <v>0</v>
      </c>
      <c r="AV27" s="40">
        <v>1</v>
      </c>
      <c r="AW27" s="40">
        <v>0</v>
      </c>
      <c r="AX27" s="40">
        <v>0</v>
      </c>
      <c r="AY27" s="40">
        <v>0</v>
      </c>
      <c r="AZ27" s="40">
        <v>0</v>
      </c>
      <c r="BA27" s="40">
        <f t="shared" si="1"/>
        <v>1</v>
      </c>
    </row>
    <row r="28" spans="1:53" s="117" customFormat="1" ht="105" x14ac:dyDescent="0.35">
      <c r="A28" s="231">
        <v>24</v>
      </c>
      <c r="B28" s="137" t="s">
        <v>122</v>
      </c>
      <c r="C28" s="144">
        <v>2463032490</v>
      </c>
      <c r="D28" s="40">
        <v>5</v>
      </c>
      <c r="E28" s="40">
        <v>0</v>
      </c>
      <c r="F28" s="40">
        <v>2</v>
      </c>
      <c r="G28" s="40">
        <v>5</v>
      </c>
      <c r="H28" s="40">
        <v>5</v>
      </c>
      <c r="I28" s="40">
        <v>3</v>
      </c>
      <c r="J28" s="40">
        <v>0</v>
      </c>
      <c r="K28" s="40">
        <v>0</v>
      </c>
      <c r="L28" s="40">
        <v>5</v>
      </c>
      <c r="M28" s="40">
        <v>2</v>
      </c>
      <c r="N28" s="40">
        <v>5</v>
      </c>
      <c r="O28" s="40">
        <v>7</v>
      </c>
      <c r="P28" s="40">
        <v>2</v>
      </c>
      <c r="Q28" s="40">
        <v>0</v>
      </c>
      <c r="R28" s="40">
        <v>0</v>
      </c>
      <c r="S28" s="40">
        <v>2</v>
      </c>
      <c r="T28" s="40">
        <v>2</v>
      </c>
      <c r="U28" s="40">
        <v>1</v>
      </c>
      <c r="V28" s="40">
        <v>5</v>
      </c>
      <c r="W28" s="40">
        <v>5</v>
      </c>
      <c r="X28" s="40">
        <v>5</v>
      </c>
      <c r="Y28" s="40">
        <v>5</v>
      </c>
      <c r="Z28" s="40">
        <v>2</v>
      </c>
      <c r="AA28" s="40">
        <v>5</v>
      </c>
      <c r="AB28" s="40">
        <v>0</v>
      </c>
      <c r="AC28" s="40">
        <v>-2</v>
      </c>
      <c r="AD28" s="40">
        <v>1</v>
      </c>
      <c r="AE28" s="40">
        <v>-1</v>
      </c>
      <c r="AF28" s="40">
        <v>-1</v>
      </c>
      <c r="AG28" s="40">
        <v>6</v>
      </c>
      <c r="AH28" s="285"/>
      <c r="AI28" s="40">
        <v>0</v>
      </c>
      <c r="AJ28" s="40">
        <v>2</v>
      </c>
      <c r="AK28" s="40">
        <v>2</v>
      </c>
      <c r="AL28" s="40">
        <v>5</v>
      </c>
      <c r="AM28" s="40">
        <v>5</v>
      </c>
      <c r="AN28" s="40">
        <v>0</v>
      </c>
      <c r="AO28" s="197">
        <f t="shared" si="0"/>
        <v>90</v>
      </c>
      <c r="AP28" s="123"/>
      <c r="AQ28" s="40"/>
      <c r="AR28" s="40">
        <v>0</v>
      </c>
      <c r="AS28" s="40">
        <v>0</v>
      </c>
      <c r="AT28" s="40">
        <v>0</v>
      </c>
      <c r="AU28" s="40">
        <v>0</v>
      </c>
      <c r="AV28" s="40">
        <v>1</v>
      </c>
      <c r="AW28" s="40">
        <v>0</v>
      </c>
      <c r="AX28" s="40">
        <v>0</v>
      </c>
      <c r="AY28" s="40">
        <v>0</v>
      </c>
      <c r="AZ28" s="40">
        <v>0</v>
      </c>
      <c r="BA28" s="40">
        <f t="shared" si="1"/>
        <v>1</v>
      </c>
    </row>
    <row r="29" spans="1:53" s="117" customFormat="1" ht="147" x14ac:dyDescent="0.35">
      <c r="A29" s="231">
        <v>25</v>
      </c>
      <c r="B29" s="137" t="s">
        <v>102</v>
      </c>
      <c r="C29" s="149">
        <v>2462017330</v>
      </c>
      <c r="D29" s="144">
        <v>5</v>
      </c>
      <c r="E29" s="144">
        <v>0</v>
      </c>
      <c r="F29" s="144">
        <v>2</v>
      </c>
      <c r="G29" s="144">
        <v>5</v>
      </c>
      <c r="H29" s="144">
        <v>-5</v>
      </c>
      <c r="I29" s="144">
        <v>3</v>
      </c>
      <c r="J29" s="144">
        <v>0</v>
      </c>
      <c r="K29" s="144">
        <v>0</v>
      </c>
      <c r="L29" s="144">
        <v>5</v>
      </c>
      <c r="M29" s="144">
        <v>2</v>
      </c>
      <c r="N29" s="144">
        <v>5</v>
      </c>
      <c r="O29" s="144">
        <v>7</v>
      </c>
      <c r="P29" s="144">
        <v>0</v>
      </c>
      <c r="Q29" s="144">
        <v>0</v>
      </c>
      <c r="R29" s="144">
        <v>2</v>
      </c>
      <c r="S29" s="144">
        <v>2</v>
      </c>
      <c r="T29" s="144">
        <v>2</v>
      </c>
      <c r="U29" s="144">
        <v>0</v>
      </c>
      <c r="V29" s="144">
        <v>5</v>
      </c>
      <c r="W29" s="144">
        <v>5</v>
      </c>
      <c r="X29" s="144">
        <v>5</v>
      </c>
      <c r="Y29" s="144">
        <v>5</v>
      </c>
      <c r="Z29" s="144">
        <v>-2</v>
      </c>
      <c r="AA29" s="144">
        <v>5</v>
      </c>
      <c r="AB29" s="144">
        <v>0</v>
      </c>
      <c r="AC29" s="144">
        <v>2</v>
      </c>
      <c r="AD29" s="144">
        <v>1</v>
      </c>
      <c r="AE29" s="144">
        <v>6</v>
      </c>
      <c r="AF29" s="144">
        <v>6</v>
      </c>
      <c r="AG29" s="144">
        <v>6</v>
      </c>
      <c r="AH29" s="306"/>
      <c r="AI29" s="144">
        <v>0</v>
      </c>
      <c r="AJ29" s="144">
        <v>2</v>
      </c>
      <c r="AK29" s="144">
        <v>7</v>
      </c>
      <c r="AL29" s="144">
        <v>-5</v>
      </c>
      <c r="AM29" s="144">
        <v>5</v>
      </c>
      <c r="AN29" s="144">
        <v>0</v>
      </c>
      <c r="AO29" s="197">
        <f t="shared" si="0"/>
        <v>88</v>
      </c>
      <c r="AP29" s="40"/>
      <c r="AQ29" s="40"/>
      <c r="AR29" s="40"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v>0</v>
      </c>
      <c r="AX29" s="40">
        <v>0</v>
      </c>
      <c r="AY29" s="40">
        <v>0</v>
      </c>
      <c r="AZ29" s="40">
        <v>0</v>
      </c>
      <c r="BA29" s="40">
        <f t="shared" si="1"/>
        <v>0</v>
      </c>
    </row>
    <row r="30" spans="1:53" s="117" customFormat="1" ht="147" x14ac:dyDescent="0.35">
      <c r="A30" s="231">
        <v>26</v>
      </c>
      <c r="B30" s="137" t="s">
        <v>248</v>
      </c>
      <c r="C30" s="149">
        <v>2410003471</v>
      </c>
      <c r="D30" s="137">
        <v>5</v>
      </c>
      <c r="E30" s="137">
        <v>0</v>
      </c>
      <c r="F30" s="137">
        <v>2</v>
      </c>
      <c r="G30" s="137">
        <v>5</v>
      </c>
      <c r="H30" s="137">
        <v>-5</v>
      </c>
      <c r="I30" s="137">
        <v>3</v>
      </c>
      <c r="J30" s="137">
        <v>7</v>
      </c>
      <c r="K30" s="137">
        <v>0</v>
      </c>
      <c r="L30" s="137">
        <v>5</v>
      </c>
      <c r="M30" s="137">
        <v>2</v>
      </c>
      <c r="N30" s="137">
        <v>-5</v>
      </c>
      <c r="O30" s="137">
        <v>-5</v>
      </c>
      <c r="P30" s="137">
        <v>2</v>
      </c>
      <c r="Q30" s="137">
        <v>0</v>
      </c>
      <c r="R30" s="137">
        <v>0</v>
      </c>
      <c r="S30" s="137">
        <v>2</v>
      </c>
      <c r="T30" s="137">
        <v>2</v>
      </c>
      <c r="U30" s="137">
        <v>0</v>
      </c>
      <c r="V30" s="137">
        <v>5</v>
      </c>
      <c r="W30" s="137">
        <v>5</v>
      </c>
      <c r="X30" s="137">
        <v>5</v>
      </c>
      <c r="Y30" s="137">
        <v>5</v>
      </c>
      <c r="Z30" s="137">
        <v>2</v>
      </c>
      <c r="AA30" s="137">
        <v>5</v>
      </c>
      <c r="AB30" s="137">
        <v>0</v>
      </c>
      <c r="AC30" s="137">
        <v>2</v>
      </c>
      <c r="AD30" s="137">
        <v>1</v>
      </c>
      <c r="AE30" s="137">
        <v>6</v>
      </c>
      <c r="AF30" s="137">
        <v>6</v>
      </c>
      <c r="AG30" s="137">
        <v>6</v>
      </c>
      <c r="AH30" s="221"/>
      <c r="AI30" s="137">
        <v>2</v>
      </c>
      <c r="AJ30" s="137">
        <v>2</v>
      </c>
      <c r="AK30" s="137">
        <v>6</v>
      </c>
      <c r="AL30" s="137">
        <v>-5</v>
      </c>
      <c r="AM30" s="137">
        <v>5</v>
      </c>
      <c r="AN30" s="137">
        <v>0</v>
      </c>
      <c r="AO30" s="197">
        <f t="shared" si="0"/>
        <v>78</v>
      </c>
      <c r="AP30" s="137"/>
      <c r="AQ30" s="40"/>
      <c r="AR30" s="40">
        <v>0</v>
      </c>
      <c r="AS30" s="40">
        <v>1</v>
      </c>
      <c r="AT30" s="40">
        <v>0</v>
      </c>
      <c r="AU30" s="40">
        <v>0</v>
      </c>
      <c r="AV30" s="40">
        <v>1</v>
      </c>
      <c r="AW30" s="40">
        <v>0</v>
      </c>
      <c r="AX30" s="40">
        <v>0</v>
      </c>
      <c r="AY30" s="40">
        <v>1</v>
      </c>
      <c r="AZ30" s="40">
        <v>0</v>
      </c>
      <c r="BA30" s="40">
        <f t="shared" si="1"/>
        <v>3</v>
      </c>
    </row>
    <row r="31" spans="1:53" s="117" customFormat="1" ht="126" x14ac:dyDescent="0.35">
      <c r="A31" s="231">
        <v>27</v>
      </c>
      <c r="B31" s="137" t="s">
        <v>199</v>
      </c>
      <c r="C31" s="149">
        <v>2410003471</v>
      </c>
      <c r="D31" s="137">
        <v>5</v>
      </c>
      <c r="E31" s="137">
        <v>0</v>
      </c>
      <c r="F31" s="137">
        <v>2</v>
      </c>
      <c r="G31" s="137">
        <v>5</v>
      </c>
      <c r="H31" s="137">
        <v>-5</v>
      </c>
      <c r="I31" s="137">
        <v>3</v>
      </c>
      <c r="J31" s="137">
        <v>7</v>
      </c>
      <c r="K31" s="137">
        <v>0</v>
      </c>
      <c r="L31" s="137">
        <v>5</v>
      </c>
      <c r="M31" s="137">
        <v>2</v>
      </c>
      <c r="N31" s="137">
        <v>-5</v>
      </c>
      <c r="O31" s="137">
        <v>-5</v>
      </c>
      <c r="P31" s="137">
        <v>2</v>
      </c>
      <c r="Q31" s="137">
        <v>0</v>
      </c>
      <c r="R31" s="137">
        <v>0</v>
      </c>
      <c r="S31" s="137"/>
      <c r="T31" s="137">
        <v>2</v>
      </c>
      <c r="U31" s="137">
        <v>0</v>
      </c>
      <c r="V31" s="137">
        <v>5</v>
      </c>
      <c r="W31" s="137">
        <v>5</v>
      </c>
      <c r="X31" s="137">
        <v>5</v>
      </c>
      <c r="Y31" s="137">
        <v>5</v>
      </c>
      <c r="Z31" s="137">
        <v>2</v>
      </c>
      <c r="AA31" s="137">
        <v>5</v>
      </c>
      <c r="AB31" s="137">
        <v>0</v>
      </c>
      <c r="AC31" s="137">
        <v>2</v>
      </c>
      <c r="AD31" s="137">
        <v>1</v>
      </c>
      <c r="AE31" s="137">
        <v>6</v>
      </c>
      <c r="AF31" s="137">
        <v>6</v>
      </c>
      <c r="AG31" s="137">
        <v>6</v>
      </c>
      <c r="AH31" s="221"/>
      <c r="AI31" s="137">
        <v>2</v>
      </c>
      <c r="AJ31" s="137">
        <v>2</v>
      </c>
      <c r="AK31" s="137">
        <v>6</v>
      </c>
      <c r="AL31" s="137">
        <v>-5</v>
      </c>
      <c r="AM31" s="137">
        <v>5</v>
      </c>
      <c r="AN31" s="137">
        <v>0</v>
      </c>
      <c r="AO31" s="197">
        <f t="shared" si="0"/>
        <v>76</v>
      </c>
      <c r="AP31" s="123"/>
      <c r="AQ31" s="40"/>
      <c r="AR31" s="40">
        <v>0</v>
      </c>
      <c r="AS31" s="40">
        <v>1</v>
      </c>
      <c r="AT31" s="40">
        <v>0</v>
      </c>
      <c r="AU31" s="40">
        <v>0</v>
      </c>
      <c r="AV31" s="40">
        <v>1</v>
      </c>
      <c r="AW31" s="40">
        <v>0</v>
      </c>
      <c r="AX31" s="40">
        <v>0</v>
      </c>
      <c r="AY31" s="40">
        <v>1</v>
      </c>
      <c r="AZ31" s="40">
        <v>0</v>
      </c>
      <c r="BA31" s="40">
        <f t="shared" si="1"/>
        <v>3</v>
      </c>
    </row>
    <row r="32" spans="1:53" ht="18.75" x14ac:dyDescent="0.3">
      <c r="A32" s="68"/>
      <c r="B32" s="265"/>
      <c r="C32" s="119"/>
      <c r="D32" s="120" t="s">
        <v>24</v>
      </c>
      <c r="E32" s="120" t="s">
        <v>25</v>
      </c>
      <c r="F32" s="120" t="s">
        <v>26</v>
      </c>
      <c r="G32" s="120" t="s">
        <v>27</v>
      </c>
      <c r="H32" s="120" t="s">
        <v>28</v>
      </c>
      <c r="I32" s="120" t="s">
        <v>29</v>
      </c>
      <c r="J32" s="120" t="s">
        <v>30</v>
      </c>
      <c r="K32" s="87">
        <v>8</v>
      </c>
      <c r="L32" s="87">
        <v>9</v>
      </c>
      <c r="M32" s="87">
        <v>10</v>
      </c>
      <c r="N32" s="87">
        <v>11</v>
      </c>
      <c r="O32" s="121">
        <v>12</v>
      </c>
      <c r="P32" s="121" t="s">
        <v>39</v>
      </c>
      <c r="Q32" s="121" t="s">
        <v>40</v>
      </c>
      <c r="R32" s="121" t="s">
        <v>41</v>
      </c>
      <c r="S32" s="87">
        <v>16</v>
      </c>
      <c r="T32" s="87">
        <v>17</v>
      </c>
      <c r="U32" s="87">
        <v>18</v>
      </c>
      <c r="V32" s="87">
        <v>19</v>
      </c>
      <c r="W32" s="87">
        <v>20</v>
      </c>
      <c r="X32" s="87">
        <v>21</v>
      </c>
      <c r="Y32" s="87">
        <v>22</v>
      </c>
      <c r="Z32" s="87">
        <v>23</v>
      </c>
      <c r="AA32" s="87">
        <v>24</v>
      </c>
      <c r="AB32" s="87">
        <v>25</v>
      </c>
      <c r="AC32" s="121" t="s">
        <v>31</v>
      </c>
      <c r="AD32" s="121" t="s">
        <v>32</v>
      </c>
      <c r="AE32" s="121" t="s">
        <v>33</v>
      </c>
      <c r="AF32" s="121" t="s">
        <v>34</v>
      </c>
      <c r="AG32" s="121" t="s">
        <v>35</v>
      </c>
      <c r="AH32" s="121" t="s">
        <v>36</v>
      </c>
      <c r="AI32" s="121" t="s">
        <v>37</v>
      </c>
      <c r="AJ32" s="121" t="s">
        <v>42</v>
      </c>
      <c r="AK32" s="121" t="s">
        <v>43</v>
      </c>
      <c r="AL32" s="121" t="s">
        <v>44</v>
      </c>
      <c r="AM32" s="121" t="s">
        <v>45</v>
      </c>
      <c r="AN32" s="122">
        <v>37</v>
      </c>
      <c r="AO32" s="266"/>
      <c r="AP32" s="116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</row>
    <row r="33" spans="3:3" x14ac:dyDescent="0.25">
      <c r="C33"/>
    </row>
    <row r="34" spans="3:3" x14ac:dyDescent="0.25">
      <c r="C34"/>
    </row>
    <row r="35" spans="3:3" x14ac:dyDescent="0.25">
      <c r="C35"/>
    </row>
    <row r="36" spans="3:3" x14ac:dyDescent="0.25">
      <c r="C36"/>
    </row>
    <row r="37" spans="3:3" x14ac:dyDescent="0.25">
      <c r="C37"/>
    </row>
    <row r="38" spans="3:3" x14ac:dyDescent="0.25">
      <c r="C38"/>
    </row>
    <row r="39" spans="3:3" x14ac:dyDescent="0.25">
      <c r="C39"/>
    </row>
    <row r="40" spans="3:3" ht="67.5" customHeight="1" x14ac:dyDescent="0.25">
      <c r="C40"/>
    </row>
    <row r="41" spans="3:3" x14ac:dyDescent="0.25">
      <c r="C41"/>
    </row>
    <row r="42" spans="3:3" x14ac:dyDescent="0.25">
      <c r="C42"/>
    </row>
    <row r="43" spans="3:3" x14ac:dyDescent="0.25">
      <c r="C43"/>
    </row>
  </sheetData>
  <sortState ref="A5:BA32">
    <sortCondition descending="1" ref="AO5:AO32"/>
  </sortState>
  <mergeCells count="1">
    <mergeCell ref="A3:M3"/>
  </mergeCells>
  <pageMargins left="0.7" right="0.7" top="0.75" bottom="0.75" header="0.3" footer="0.3"/>
  <pageSetup paperSize="9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9"/>
  <sheetViews>
    <sheetView zoomScale="50" zoomScaleNormal="50" workbookViewId="0">
      <pane xSplit="2" ySplit="4" topLeftCell="C12" activePane="bottomRight" state="frozen"/>
      <selection pane="topRight" activeCell="C1" sqref="C1"/>
      <selection pane="bottomLeft" activeCell="A3" sqref="A3"/>
      <selection pane="bottomRight" activeCell="C12" sqref="C12"/>
    </sheetView>
  </sheetViews>
  <sheetFormatPr defaultColWidth="9.140625" defaultRowHeight="15" x14ac:dyDescent="0.25"/>
  <cols>
    <col min="1" max="1" width="7.85546875" style="1" customWidth="1"/>
    <col min="2" max="2" width="27.7109375" style="64" customWidth="1"/>
    <col min="3" max="3" width="30.28515625" style="1" customWidth="1"/>
    <col min="4" max="5" width="12" style="1" customWidth="1"/>
    <col min="6" max="6" width="11.85546875" style="1" customWidth="1"/>
    <col min="7" max="7" width="10.28515625" style="1" customWidth="1"/>
    <col min="8" max="8" width="10.85546875" style="1" customWidth="1"/>
    <col min="9" max="9" width="10.42578125" style="1" customWidth="1"/>
    <col min="10" max="10" width="11.5703125" style="1" customWidth="1"/>
    <col min="11" max="11" width="11.42578125" style="1" customWidth="1"/>
    <col min="12" max="12" width="14" style="1" customWidth="1"/>
    <col min="13" max="13" width="12.7109375" style="1" customWidth="1"/>
    <col min="14" max="14" width="13.5703125" style="1" customWidth="1"/>
    <col min="15" max="15" width="14.5703125" style="1" customWidth="1"/>
    <col min="16" max="16" width="15" style="1" customWidth="1"/>
    <col min="17" max="17" width="26.85546875" style="1" customWidth="1"/>
    <col min="18" max="18" width="15.28515625" style="1" customWidth="1"/>
    <col min="19" max="19" width="12.85546875" style="1" customWidth="1"/>
    <col min="20" max="20" width="14" style="1" customWidth="1"/>
    <col min="21" max="21" width="12.85546875" style="1" customWidth="1"/>
    <col min="22" max="22" width="12.5703125" style="1" customWidth="1"/>
    <col min="23" max="23" width="13" style="1" customWidth="1"/>
    <col min="24" max="24" width="11.42578125" style="1" customWidth="1"/>
    <col min="25" max="25" width="14" style="1" customWidth="1"/>
    <col min="26" max="26" width="11.28515625" style="1" customWidth="1"/>
    <col min="27" max="27" width="11.5703125" style="1" customWidth="1"/>
    <col min="28" max="28" width="11.140625" style="1" customWidth="1"/>
    <col min="29" max="32" width="9.28515625" style="1" bestFit="1" customWidth="1"/>
    <col min="33" max="33" width="12.85546875" style="1" customWidth="1"/>
    <col min="34" max="40" width="9.28515625" style="1" bestFit="1" customWidth="1"/>
    <col min="41" max="41" width="9.28515625" style="25" bestFit="1" customWidth="1"/>
    <col min="42" max="43" width="9.140625" style="1"/>
    <col min="44" max="52" width="9.28515625" style="1" bestFit="1" customWidth="1"/>
    <col min="53" max="53" width="16.140625" style="1" bestFit="1" customWidth="1"/>
    <col min="54" max="16384" width="9.140625" style="1"/>
  </cols>
  <sheetData>
    <row r="1" spans="1:54" ht="12" customHeight="1" x14ac:dyDescent="0.35">
      <c r="AN1" s="249" t="s">
        <v>79</v>
      </c>
      <c r="AO1" s="249"/>
      <c r="AP1" s="249"/>
      <c r="AQ1" s="249"/>
      <c r="AR1" s="249"/>
    </row>
    <row r="2" spans="1:54" ht="42" hidden="1" customHeight="1" x14ac:dyDescent="0.25"/>
    <row r="3" spans="1:54" ht="88.9" customHeight="1" thickBot="1" x14ac:dyDescent="0.35">
      <c r="A3" s="371" t="s">
        <v>72</v>
      </c>
      <c r="B3" s="371"/>
      <c r="C3" s="371"/>
      <c r="D3" s="371"/>
      <c r="E3" s="371"/>
      <c r="F3" s="371"/>
      <c r="G3" s="371"/>
      <c r="H3" s="371"/>
      <c r="I3" s="371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65"/>
      <c r="AP3" s="13"/>
      <c r="AQ3" s="13"/>
      <c r="AR3" s="13"/>
    </row>
    <row r="4" spans="1:54" ht="105" customHeight="1" thickBot="1" x14ac:dyDescent="0.35">
      <c r="A4" s="367" t="s">
        <v>0</v>
      </c>
      <c r="B4" s="369" t="s">
        <v>1</v>
      </c>
      <c r="C4" s="46" t="s">
        <v>8</v>
      </c>
      <c r="D4" s="47" t="s">
        <v>9</v>
      </c>
      <c r="E4" s="47" t="s">
        <v>10</v>
      </c>
      <c r="F4" s="47" t="s">
        <v>48</v>
      </c>
      <c r="G4" s="47" t="s">
        <v>11</v>
      </c>
      <c r="H4" s="47" t="s">
        <v>12</v>
      </c>
      <c r="I4" s="47" t="s">
        <v>13</v>
      </c>
      <c r="J4" s="47" t="s">
        <v>14</v>
      </c>
      <c r="K4" s="47" t="s">
        <v>15</v>
      </c>
      <c r="L4" s="9" t="s">
        <v>49</v>
      </c>
      <c r="M4" s="47" t="s">
        <v>16</v>
      </c>
      <c r="N4" s="9" t="s">
        <v>50</v>
      </c>
      <c r="O4" s="9" t="s">
        <v>51</v>
      </c>
      <c r="P4" s="9" t="s">
        <v>52</v>
      </c>
      <c r="Q4" s="9" t="s">
        <v>38</v>
      </c>
      <c r="R4" s="9" t="s">
        <v>53</v>
      </c>
      <c r="S4" s="9" t="s">
        <v>2</v>
      </c>
      <c r="T4" s="47" t="s">
        <v>17</v>
      </c>
      <c r="U4" s="47" t="s">
        <v>54</v>
      </c>
      <c r="V4" s="9" t="s">
        <v>55</v>
      </c>
      <c r="W4" s="47" t="s">
        <v>56</v>
      </c>
      <c r="X4" s="47" t="s">
        <v>57</v>
      </c>
      <c r="Y4" s="9" t="s">
        <v>18</v>
      </c>
      <c r="Z4" s="47" t="s">
        <v>58</v>
      </c>
      <c r="AA4" s="47" t="s">
        <v>59</v>
      </c>
      <c r="AB4" s="47" t="s">
        <v>19</v>
      </c>
      <c r="AC4" s="47" t="s">
        <v>60</v>
      </c>
      <c r="AD4" s="47" t="s">
        <v>20</v>
      </c>
      <c r="AE4" s="48" t="s">
        <v>3</v>
      </c>
      <c r="AF4" s="48" t="s">
        <v>4</v>
      </c>
      <c r="AG4" s="49" t="s">
        <v>5</v>
      </c>
      <c r="AH4" s="9" t="s">
        <v>7</v>
      </c>
      <c r="AI4" s="47" t="s">
        <v>21</v>
      </c>
      <c r="AJ4" s="47" t="s">
        <v>22</v>
      </c>
      <c r="AK4" s="48" t="s">
        <v>61</v>
      </c>
      <c r="AL4" s="47" t="s">
        <v>62</v>
      </c>
      <c r="AM4" s="49" t="s">
        <v>6</v>
      </c>
      <c r="AN4" s="47" t="s">
        <v>63</v>
      </c>
      <c r="AO4" s="364" t="s">
        <v>69</v>
      </c>
      <c r="AP4" s="51" t="s">
        <v>64</v>
      </c>
      <c r="AQ4" s="7" t="s">
        <v>46</v>
      </c>
      <c r="AR4" s="48" t="s">
        <v>82</v>
      </c>
      <c r="AS4" s="48" t="s">
        <v>47</v>
      </c>
      <c r="AT4" s="47" t="s">
        <v>23</v>
      </c>
      <c r="AU4" s="48" t="s">
        <v>83</v>
      </c>
      <c r="AV4" s="47" t="s">
        <v>84</v>
      </c>
      <c r="AW4" s="48" t="s">
        <v>85</v>
      </c>
      <c r="AX4" s="47" t="s">
        <v>86</v>
      </c>
      <c r="AY4" s="48" t="s">
        <v>87</v>
      </c>
      <c r="AZ4" s="47" t="s">
        <v>88</v>
      </c>
      <c r="BA4" s="364" t="s">
        <v>81</v>
      </c>
    </row>
    <row r="5" spans="1:54" ht="15.75" customHeight="1" thickBot="1" x14ac:dyDescent="0.35">
      <c r="A5" s="368"/>
      <c r="B5" s="370"/>
      <c r="C5" s="42"/>
      <c r="D5" s="52" t="s">
        <v>24</v>
      </c>
      <c r="E5" s="52" t="s">
        <v>25</v>
      </c>
      <c r="F5" s="52" t="s">
        <v>26</v>
      </c>
      <c r="G5" s="52" t="s">
        <v>27</v>
      </c>
      <c r="H5" s="52" t="s">
        <v>28</v>
      </c>
      <c r="I5" s="52" t="s">
        <v>29</v>
      </c>
      <c r="J5" s="52" t="s">
        <v>30</v>
      </c>
      <c r="K5" s="53">
        <v>8</v>
      </c>
      <c r="L5" s="53">
        <v>9</v>
      </c>
      <c r="M5" s="53">
        <v>10</v>
      </c>
      <c r="N5" s="53">
        <v>11</v>
      </c>
      <c r="O5" s="54">
        <v>12</v>
      </c>
      <c r="P5" s="54" t="s">
        <v>39</v>
      </c>
      <c r="Q5" s="54" t="s">
        <v>40</v>
      </c>
      <c r="R5" s="54" t="s">
        <v>41</v>
      </c>
      <c r="S5" s="53">
        <v>16</v>
      </c>
      <c r="T5" s="53">
        <v>17</v>
      </c>
      <c r="U5" s="53">
        <v>18</v>
      </c>
      <c r="V5" s="53">
        <v>19</v>
      </c>
      <c r="W5" s="53">
        <v>20</v>
      </c>
      <c r="X5" s="53">
        <v>21</v>
      </c>
      <c r="Y5" s="53">
        <v>22</v>
      </c>
      <c r="Z5" s="53">
        <v>23</v>
      </c>
      <c r="AA5" s="53">
        <v>24</v>
      </c>
      <c r="AB5" s="53">
        <v>25</v>
      </c>
      <c r="AC5" s="54" t="s">
        <v>31</v>
      </c>
      <c r="AD5" s="54" t="s">
        <v>32</v>
      </c>
      <c r="AE5" s="55" t="s">
        <v>33</v>
      </c>
      <c r="AF5" s="55" t="s">
        <v>34</v>
      </c>
      <c r="AG5" s="55" t="s">
        <v>35</v>
      </c>
      <c r="AH5" s="54" t="s">
        <v>36</v>
      </c>
      <c r="AI5" s="54" t="s">
        <v>37</v>
      </c>
      <c r="AJ5" s="54" t="s">
        <v>42</v>
      </c>
      <c r="AK5" s="55" t="s">
        <v>43</v>
      </c>
      <c r="AL5" s="54" t="s">
        <v>44</v>
      </c>
      <c r="AM5" s="55" t="s">
        <v>45</v>
      </c>
      <c r="AN5" s="56">
        <v>37</v>
      </c>
      <c r="AO5" s="364"/>
      <c r="AP5" s="3"/>
      <c r="AQ5" s="3"/>
      <c r="AR5" s="72"/>
      <c r="AS5" s="72"/>
      <c r="AT5" s="72"/>
      <c r="AU5" s="72"/>
      <c r="AV5" s="72"/>
      <c r="AW5" s="72"/>
      <c r="AX5" s="72"/>
      <c r="AY5" s="72"/>
      <c r="AZ5" s="72"/>
      <c r="BA5" s="364"/>
    </row>
    <row r="6" spans="1:54" ht="63" x14ac:dyDescent="0.35">
      <c r="A6" s="148">
        <v>1</v>
      </c>
      <c r="B6" s="137" t="s">
        <v>201</v>
      </c>
      <c r="C6" s="292">
        <v>2466152267</v>
      </c>
      <c r="D6" s="144">
        <v>5</v>
      </c>
      <c r="E6" s="144">
        <v>0</v>
      </c>
      <c r="F6" s="144">
        <v>2</v>
      </c>
      <c r="G6" s="144">
        <v>5</v>
      </c>
      <c r="H6" s="144">
        <v>5</v>
      </c>
      <c r="I6" s="144">
        <v>3</v>
      </c>
      <c r="J6" s="144">
        <v>7</v>
      </c>
      <c r="K6" s="144">
        <v>7</v>
      </c>
      <c r="L6" s="144">
        <v>5</v>
      </c>
      <c r="M6" s="144">
        <v>2</v>
      </c>
      <c r="N6" s="144">
        <v>5</v>
      </c>
      <c r="O6" s="144">
        <v>7</v>
      </c>
      <c r="P6" s="144">
        <v>2</v>
      </c>
      <c r="Q6" s="144">
        <v>2</v>
      </c>
      <c r="R6" s="144">
        <v>2</v>
      </c>
      <c r="S6" s="144">
        <v>2</v>
      </c>
      <c r="T6" s="144">
        <v>2</v>
      </c>
      <c r="U6" s="144">
        <v>1</v>
      </c>
      <c r="V6" s="144">
        <v>5</v>
      </c>
      <c r="W6" s="144">
        <v>5</v>
      </c>
      <c r="X6" s="144">
        <v>5</v>
      </c>
      <c r="Y6" s="144">
        <v>5</v>
      </c>
      <c r="Z6" s="144">
        <v>2</v>
      </c>
      <c r="AA6" s="144">
        <v>5</v>
      </c>
      <c r="AB6" s="144">
        <v>0</v>
      </c>
      <c r="AC6" s="144">
        <v>2</v>
      </c>
      <c r="AD6" s="144">
        <v>5</v>
      </c>
      <c r="AE6" s="144">
        <v>6</v>
      </c>
      <c r="AF6" s="144">
        <v>6</v>
      </c>
      <c r="AG6" s="144">
        <v>6</v>
      </c>
      <c r="AH6" s="144">
        <v>5</v>
      </c>
      <c r="AI6" s="144">
        <v>0</v>
      </c>
      <c r="AJ6" s="144">
        <v>2</v>
      </c>
      <c r="AK6" s="144">
        <v>7</v>
      </c>
      <c r="AL6" s="144">
        <v>5</v>
      </c>
      <c r="AM6" s="144">
        <v>5</v>
      </c>
      <c r="AN6" s="150">
        <v>1</v>
      </c>
      <c r="AO6" s="151">
        <f t="shared" ref="AO6:AO17" si="0">SUM(D6:AN6)</f>
        <v>141</v>
      </c>
      <c r="AP6" s="123">
        <v>1</v>
      </c>
      <c r="AQ6" s="144"/>
      <c r="AR6" s="144">
        <v>0</v>
      </c>
      <c r="AS6" s="144">
        <v>1</v>
      </c>
      <c r="AT6" s="144">
        <v>1</v>
      </c>
      <c r="AU6" s="144">
        <v>2</v>
      </c>
      <c r="AV6" s="144">
        <v>1</v>
      </c>
      <c r="AW6" s="144">
        <v>1</v>
      </c>
      <c r="AX6" s="146">
        <v>2</v>
      </c>
      <c r="AY6" s="144">
        <v>1</v>
      </c>
      <c r="AZ6" s="144">
        <v>2</v>
      </c>
      <c r="BA6" s="40">
        <f t="shared" ref="BA6:BA17" si="1">SUM(AR6:AZ6)</f>
        <v>11</v>
      </c>
    </row>
    <row r="7" spans="1:54" ht="105.75" customHeight="1" x14ac:dyDescent="0.35">
      <c r="A7" s="148">
        <v>2</v>
      </c>
      <c r="B7" s="137" t="s">
        <v>124</v>
      </c>
      <c r="C7" s="231">
        <v>2453013555</v>
      </c>
      <c r="D7" s="144">
        <v>5</v>
      </c>
      <c r="E7" s="144">
        <v>0</v>
      </c>
      <c r="F7" s="144">
        <v>2</v>
      </c>
      <c r="G7" s="144">
        <v>5</v>
      </c>
      <c r="H7" s="144">
        <v>5</v>
      </c>
      <c r="I7" s="144">
        <v>3</v>
      </c>
      <c r="J7" s="144">
        <v>7</v>
      </c>
      <c r="K7" s="144">
        <v>7</v>
      </c>
      <c r="L7" s="144">
        <v>5</v>
      </c>
      <c r="M7" s="144">
        <v>2</v>
      </c>
      <c r="N7" s="144">
        <v>5</v>
      </c>
      <c r="O7" s="144">
        <v>7</v>
      </c>
      <c r="P7" s="144">
        <v>2</v>
      </c>
      <c r="Q7" s="144">
        <v>0</v>
      </c>
      <c r="R7" s="144">
        <v>2</v>
      </c>
      <c r="S7" s="144">
        <v>2</v>
      </c>
      <c r="T7" s="144">
        <v>2</v>
      </c>
      <c r="U7" s="144">
        <v>1</v>
      </c>
      <c r="V7" s="144">
        <v>5</v>
      </c>
      <c r="W7" s="144">
        <v>5</v>
      </c>
      <c r="X7" s="144">
        <v>5</v>
      </c>
      <c r="Y7" s="144">
        <v>5</v>
      </c>
      <c r="Z7" s="144">
        <v>2</v>
      </c>
      <c r="AA7" s="144">
        <v>5</v>
      </c>
      <c r="AB7" s="144">
        <v>0</v>
      </c>
      <c r="AC7" s="144">
        <v>2</v>
      </c>
      <c r="AD7" s="144">
        <v>5</v>
      </c>
      <c r="AE7" s="144">
        <v>6</v>
      </c>
      <c r="AF7" s="144">
        <v>6</v>
      </c>
      <c r="AG7" s="144">
        <v>6</v>
      </c>
      <c r="AH7" s="144">
        <v>5</v>
      </c>
      <c r="AI7" s="144">
        <v>0</v>
      </c>
      <c r="AJ7" s="144">
        <v>2</v>
      </c>
      <c r="AK7" s="144">
        <v>7</v>
      </c>
      <c r="AL7" s="144">
        <v>5</v>
      </c>
      <c r="AM7" s="144">
        <v>5</v>
      </c>
      <c r="AN7" s="150">
        <v>1</v>
      </c>
      <c r="AO7" s="151">
        <f t="shared" si="0"/>
        <v>139</v>
      </c>
      <c r="AP7" s="123">
        <v>2</v>
      </c>
      <c r="AQ7" s="40"/>
      <c r="AR7" s="40">
        <v>0</v>
      </c>
      <c r="AS7" s="40">
        <v>0</v>
      </c>
      <c r="AT7" s="40">
        <v>0</v>
      </c>
      <c r="AU7" s="40">
        <v>2</v>
      </c>
      <c r="AV7" s="40">
        <v>1</v>
      </c>
      <c r="AW7" s="40">
        <v>1</v>
      </c>
      <c r="AX7" s="40">
        <v>2</v>
      </c>
      <c r="AY7" s="40">
        <v>1</v>
      </c>
      <c r="AZ7" s="40">
        <v>2</v>
      </c>
      <c r="BA7" s="40">
        <f t="shared" si="1"/>
        <v>9</v>
      </c>
    </row>
    <row r="8" spans="1:54" ht="105" x14ac:dyDescent="0.35">
      <c r="A8" s="148">
        <v>3</v>
      </c>
      <c r="B8" s="155" t="s">
        <v>189</v>
      </c>
      <c r="C8" s="231">
        <v>2466152267</v>
      </c>
      <c r="D8" s="144">
        <v>5</v>
      </c>
      <c r="E8" s="144">
        <v>0</v>
      </c>
      <c r="F8" s="144">
        <v>2</v>
      </c>
      <c r="G8" s="144">
        <v>5</v>
      </c>
      <c r="H8" s="144">
        <v>5</v>
      </c>
      <c r="I8" s="144">
        <v>3</v>
      </c>
      <c r="J8" s="144">
        <v>7</v>
      </c>
      <c r="K8" s="144">
        <v>7</v>
      </c>
      <c r="L8" s="144">
        <v>5</v>
      </c>
      <c r="M8" s="144">
        <v>2</v>
      </c>
      <c r="N8" s="144">
        <v>5</v>
      </c>
      <c r="O8" s="144">
        <v>7</v>
      </c>
      <c r="P8" s="144">
        <v>2</v>
      </c>
      <c r="Q8" s="144">
        <v>0</v>
      </c>
      <c r="R8" s="144">
        <v>2</v>
      </c>
      <c r="S8" s="144">
        <v>2</v>
      </c>
      <c r="T8" s="144">
        <v>2</v>
      </c>
      <c r="U8" s="144">
        <v>1</v>
      </c>
      <c r="V8" s="144">
        <v>5</v>
      </c>
      <c r="W8" s="144">
        <v>5</v>
      </c>
      <c r="X8" s="144">
        <v>5</v>
      </c>
      <c r="Y8" s="144">
        <v>5</v>
      </c>
      <c r="Z8" s="144">
        <v>2</v>
      </c>
      <c r="AA8" s="144">
        <v>5</v>
      </c>
      <c r="AB8" s="144">
        <v>0</v>
      </c>
      <c r="AC8" s="144">
        <v>2</v>
      </c>
      <c r="AD8" s="144">
        <v>5</v>
      </c>
      <c r="AE8" s="144">
        <v>6</v>
      </c>
      <c r="AF8" s="144">
        <v>6</v>
      </c>
      <c r="AG8" s="144">
        <v>6</v>
      </c>
      <c r="AH8" s="144">
        <v>5</v>
      </c>
      <c r="AI8" s="144">
        <v>0</v>
      </c>
      <c r="AJ8" s="144">
        <v>2</v>
      </c>
      <c r="AK8" s="144">
        <v>7</v>
      </c>
      <c r="AL8" s="144">
        <v>5</v>
      </c>
      <c r="AM8" s="144">
        <v>5</v>
      </c>
      <c r="AN8" s="144">
        <v>0</v>
      </c>
      <c r="AO8" s="151">
        <f t="shared" si="0"/>
        <v>138</v>
      </c>
      <c r="AP8" s="123">
        <v>3</v>
      </c>
      <c r="AQ8" s="40"/>
      <c r="AR8" s="40">
        <v>0</v>
      </c>
      <c r="AS8" s="40">
        <v>1</v>
      </c>
      <c r="AT8" s="40">
        <v>0</v>
      </c>
      <c r="AU8" s="40">
        <v>2</v>
      </c>
      <c r="AV8" s="40">
        <v>1</v>
      </c>
      <c r="AW8" s="40">
        <v>1</v>
      </c>
      <c r="AX8" s="40">
        <v>2</v>
      </c>
      <c r="AY8" s="40">
        <v>1</v>
      </c>
      <c r="AZ8" s="40">
        <v>2</v>
      </c>
      <c r="BA8" s="40">
        <f t="shared" si="1"/>
        <v>10</v>
      </c>
    </row>
    <row r="9" spans="1:54" ht="84" x14ac:dyDescent="0.35">
      <c r="A9" s="148">
        <v>4</v>
      </c>
      <c r="B9" s="137" t="s">
        <v>213</v>
      </c>
      <c r="C9" s="231">
        <v>2462004363</v>
      </c>
      <c r="D9" s="153">
        <v>5</v>
      </c>
      <c r="E9" s="153">
        <v>0</v>
      </c>
      <c r="F9" s="153">
        <v>2</v>
      </c>
      <c r="G9" s="153">
        <v>5</v>
      </c>
      <c r="H9" s="153">
        <v>5</v>
      </c>
      <c r="I9" s="153">
        <v>3</v>
      </c>
      <c r="J9" s="153">
        <v>7</v>
      </c>
      <c r="K9" s="153">
        <v>7</v>
      </c>
      <c r="L9" s="153">
        <v>5</v>
      </c>
      <c r="M9" s="153">
        <v>2</v>
      </c>
      <c r="N9" s="153">
        <v>5</v>
      </c>
      <c r="O9" s="153">
        <v>7</v>
      </c>
      <c r="P9" s="153">
        <v>2</v>
      </c>
      <c r="Q9" s="153">
        <v>0</v>
      </c>
      <c r="R9" s="153">
        <v>2</v>
      </c>
      <c r="S9" s="153">
        <v>2</v>
      </c>
      <c r="T9" s="153">
        <v>2</v>
      </c>
      <c r="U9" s="153">
        <v>1</v>
      </c>
      <c r="V9" s="153">
        <v>5</v>
      </c>
      <c r="W9" s="153">
        <v>5</v>
      </c>
      <c r="X9" s="153">
        <v>5</v>
      </c>
      <c r="Y9" s="153">
        <v>5</v>
      </c>
      <c r="Z9" s="153">
        <v>2</v>
      </c>
      <c r="AA9" s="153">
        <v>5</v>
      </c>
      <c r="AB9" s="153">
        <v>0</v>
      </c>
      <c r="AC9" s="153">
        <v>2</v>
      </c>
      <c r="AD9" s="153">
        <v>5</v>
      </c>
      <c r="AE9" s="154">
        <v>4</v>
      </c>
      <c r="AF9" s="40">
        <v>4</v>
      </c>
      <c r="AG9" s="40">
        <v>6</v>
      </c>
      <c r="AH9" s="40">
        <v>5</v>
      </c>
      <c r="AI9" s="40">
        <v>0</v>
      </c>
      <c r="AJ9" s="40">
        <v>2</v>
      </c>
      <c r="AK9" s="40">
        <v>7</v>
      </c>
      <c r="AL9" s="40">
        <v>5</v>
      </c>
      <c r="AM9" s="40">
        <v>5</v>
      </c>
      <c r="AN9" s="40">
        <v>0</v>
      </c>
      <c r="AO9" s="151">
        <f t="shared" si="0"/>
        <v>134</v>
      </c>
      <c r="AP9" s="40"/>
      <c r="AQ9" s="40"/>
      <c r="AR9" s="40">
        <v>0</v>
      </c>
      <c r="AS9" s="40">
        <v>0</v>
      </c>
      <c r="AT9" s="40">
        <v>0</v>
      </c>
      <c r="AU9" s="40">
        <v>2</v>
      </c>
      <c r="AV9" s="40">
        <v>1</v>
      </c>
      <c r="AW9" s="40">
        <v>1</v>
      </c>
      <c r="AX9" s="40">
        <v>2</v>
      </c>
      <c r="AY9" s="40">
        <v>1</v>
      </c>
      <c r="AZ9" s="40">
        <v>0</v>
      </c>
      <c r="BA9" s="40">
        <f t="shared" si="1"/>
        <v>7</v>
      </c>
    </row>
    <row r="10" spans="1:54" customFormat="1" ht="84" x14ac:dyDescent="0.35">
      <c r="A10" s="148">
        <v>5</v>
      </c>
      <c r="B10" s="251" t="s">
        <v>192</v>
      </c>
      <c r="C10" s="293">
        <v>2466152267</v>
      </c>
      <c r="D10" s="40">
        <v>5</v>
      </c>
      <c r="E10" s="40">
        <v>0</v>
      </c>
      <c r="F10" s="40">
        <v>2</v>
      </c>
      <c r="G10" s="40">
        <v>5</v>
      </c>
      <c r="H10" s="40">
        <v>5</v>
      </c>
      <c r="I10" s="40">
        <v>0</v>
      </c>
      <c r="J10" s="40">
        <v>7</v>
      </c>
      <c r="K10" s="40">
        <v>7</v>
      </c>
      <c r="L10" s="40">
        <v>5</v>
      </c>
      <c r="M10" s="40">
        <v>2</v>
      </c>
      <c r="N10" s="40">
        <v>5</v>
      </c>
      <c r="O10" s="40">
        <v>7</v>
      </c>
      <c r="P10" s="40">
        <v>2</v>
      </c>
      <c r="Q10" s="40">
        <v>0</v>
      </c>
      <c r="R10" s="40">
        <v>2</v>
      </c>
      <c r="S10" s="40">
        <v>2</v>
      </c>
      <c r="T10" s="40">
        <v>2</v>
      </c>
      <c r="U10" s="40">
        <v>1</v>
      </c>
      <c r="V10" s="40">
        <v>5</v>
      </c>
      <c r="W10" s="40">
        <v>5</v>
      </c>
      <c r="X10" s="40">
        <v>5</v>
      </c>
      <c r="Y10" s="40">
        <v>5</v>
      </c>
      <c r="Z10" s="40">
        <v>2</v>
      </c>
      <c r="AA10" s="40">
        <v>5</v>
      </c>
      <c r="AB10" s="40">
        <v>0</v>
      </c>
      <c r="AC10" s="40">
        <v>2</v>
      </c>
      <c r="AD10" s="40">
        <v>5</v>
      </c>
      <c r="AE10" s="40">
        <v>1</v>
      </c>
      <c r="AF10" s="40">
        <v>1</v>
      </c>
      <c r="AG10" s="40">
        <v>6</v>
      </c>
      <c r="AH10" s="40">
        <v>5</v>
      </c>
      <c r="AI10" s="40">
        <v>0</v>
      </c>
      <c r="AJ10" s="40">
        <v>2</v>
      </c>
      <c r="AK10" s="40">
        <v>7</v>
      </c>
      <c r="AL10" s="40">
        <v>5</v>
      </c>
      <c r="AM10" s="40">
        <v>5</v>
      </c>
      <c r="AN10" s="40">
        <v>1</v>
      </c>
      <c r="AO10" s="151">
        <f t="shared" si="0"/>
        <v>126</v>
      </c>
      <c r="AP10" s="123"/>
      <c r="AQ10" s="40"/>
      <c r="AR10" s="40">
        <v>-3</v>
      </c>
      <c r="AS10" s="40">
        <v>1</v>
      </c>
      <c r="AT10" s="40">
        <v>1</v>
      </c>
      <c r="AU10" s="40">
        <v>0</v>
      </c>
      <c r="AV10" s="40">
        <v>1</v>
      </c>
      <c r="AW10" s="40">
        <v>1</v>
      </c>
      <c r="AX10" s="40">
        <v>2</v>
      </c>
      <c r="AY10" s="40">
        <v>1</v>
      </c>
      <c r="AZ10" s="40">
        <v>2</v>
      </c>
      <c r="BA10" s="40">
        <f t="shared" si="1"/>
        <v>6</v>
      </c>
    </row>
    <row r="11" spans="1:54" s="63" customFormat="1" ht="84" x14ac:dyDescent="0.35">
      <c r="A11" s="148">
        <v>6</v>
      </c>
      <c r="B11" s="137" t="s">
        <v>202</v>
      </c>
      <c r="C11" s="231">
        <v>2466152267</v>
      </c>
      <c r="D11" s="147">
        <v>5</v>
      </c>
      <c r="E11" s="147">
        <v>0</v>
      </c>
      <c r="F11" s="147">
        <v>2</v>
      </c>
      <c r="G11" s="147">
        <v>5</v>
      </c>
      <c r="H11" s="147">
        <v>5</v>
      </c>
      <c r="I11" s="147">
        <v>3</v>
      </c>
      <c r="J11" s="147">
        <v>7</v>
      </c>
      <c r="K11" s="147">
        <v>7</v>
      </c>
      <c r="L11" s="147">
        <v>5</v>
      </c>
      <c r="M11" s="147">
        <v>2</v>
      </c>
      <c r="N11" s="147">
        <v>5</v>
      </c>
      <c r="O11" s="147">
        <v>7</v>
      </c>
      <c r="P11" s="147">
        <v>2</v>
      </c>
      <c r="Q11" s="147">
        <v>0</v>
      </c>
      <c r="R11" s="147">
        <v>2</v>
      </c>
      <c r="S11" s="147">
        <v>2</v>
      </c>
      <c r="T11" s="147">
        <v>2</v>
      </c>
      <c r="U11" s="147">
        <v>1</v>
      </c>
      <c r="V11" s="147">
        <v>5</v>
      </c>
      <c r="W11" s="147">
        <v>5</v>
      </c>
      <c r="X11" s="147">
        <v>5</v>
      </c>
      <c r="Y11" s="147">
        <v>5</v>
      </c>
      <c r="Z11" s="147">
        <v>2</v>
      </c>
      <c r="AA11" s="147">
        <v>5</v>
      </c>
      <c r="AB11" s="147">
        <v>0</v>
      </c>
      <c r="AC11" s="147">
        <v>2</v>
      </c>
      <c r="AD11" s="147">
        <v>5</v>
      </c>
      <c r="AE11" s="147">
        <v>-1</v>
      </c>
      <c r="AF11" s="147">
        <v>-1</v>
      </c>
      <c r="AG11" s="147">
        <v>6</v>
      </c>
      <c r="AH11" s="147">
        <v>5</v>
      </c>
      <c r="AI11" s="147">
        <v>0</v>
      </c>
      <c r="AJ11" s="147">
        <v>2</v>
      </c>
      <c r="AK11" s="147">
        <v>7</v>
      </c>
      <c r="AL11" s="147">
        <v>5</v>
      </c>
      <c r="AM11" s="147">
        <v>5</v>
      </c>
      <c r="AN11" s="147">
        <v>1</v>
      </c>
      <c r="AO11" s="151">
        <f t="shared" si="0"/>
        <v>125</v>
      </c>
      <c r="AP11" s="123"/>
      <c r="AQ11" s="40"/>
      <c r="AR11" s="40">
        <v>0</v>
      </c>
      <c r="AS11" s="40">
        <v>1</v>
      </c>
      <c r="AT11" s="40">
        <v>1</v>
      </c>
      <c r="AU11" s="40">
        <v>2</v>
      </c>
      <c r="AV11" s="40">
        <v>1</v>
      </c>
      <c r="AW11" s="40">
        <v>1</v>
      </c>
      <c r="AX11" s="40">
        <v>2</v>
      </c>
      <c r="AY11" s="40">
        <v>1</v>
      </c>
      <c r="AZ11" s="40">
        <v>2</v>
      </c>
      <c r="BA11" s="40">
        <f t="shared" si="1"/>
        <v>11</v>
      </c>
    </row>
    <row r="12" spans="1:54" ht="126" x14ac:dyDescent="0.35">
      <c r="A12" s="148">
        <v>7</v>
      </c>
      <c r="B12" s="195" t="s">
        <v>188</v>
      </c>
      <c r="C12" s="231">
        <v>2457061920</v>
      </c>
      <c r="D12" s="144">
        <v>5</v>
      </c>
      <c r="E12" s="144">
        <v>0</v>
      </c>
      <c r="F12" s="144">
        <v>2</v>
      </c>
      <c r="G12" s="144">
        <v>5</v>
      </c>
      <c r="H12" s="144">
        <v>5</v>
      </c>
      <c r="I12" s="144">
        <v>3</v>
      </c>
      <c r="J12" s="144">
        <v>7</v>
      </c>
      <c r="K12" s="144">
        <v>7</v>
      </c>
      <c r="L12" s="144">
        <v>5</v>
      </c>
      <c r="M12" s="144">
        <v>2</v>
      </c>
      <c r="N12" s="144">
        <v>5</v>
      </c>
      <c r="O12" s="144">
        <v>7</v>
      </c>
      <c r="P12" s="144">
        <v>2</v>
      </c>
      <c r="Q12" s="144">
        <v>2</v>
      </c>
      <c r="R12" s="144">
        <v>2</v>
      </c>
      <c r="S12" s="144">
        <v>2</v>
      </c>
      <c r="T12" s="144">
        <v>2</v>
      </c>
      <c r="U12" s="144">
        <v>1</v>
      </c>
      <c r="V12" s="144">
        <v>5</v>
      </c>
      <c r="W12" s="144">
        <v>5</v>
      </c>
      <c r="X12" s="144">
        <v>5</v>
      </c>
      <c r="Y12" s="144">
        <v>5</v>
      </c>
      <c r="Z12" s="144">
        <v>2</v>
      </c>
      <c r="AA12" s="144">
        <v>5</v>
      </c>
      <c r="AB12" s="144">
        <v>0</v>
      </c>
      <c r="AC12" s="144">
        <v>2</v>
      </c>
      <c r="AD12" s="144">
        <v>3</v>
      </c>
      <c r="AE12" s="144">
        <v>-1</v>
      </c>
      <c r="AF12" s="144">
        <v>-1</v>
      </c>
      <c r="AG12" s="144">
        <v>6</v>
      </c>
      <c r="AH12" s="144">
        <v>5</v>
      </c>
      <c r="AI12" s="144">
        <v>0</v>
      </c>
      <c r="AJ12" s="144">
        <v>2</v>
      </c>
      <c r="AK12" s="144">
        <v>7</v>
      </c>
      <c r="AL12" s="144">
        <v>5</v>
      </c>
      <c r="AM12" s="144">
        <v>5</v>
      </c>
      <c r="AN12" s="144">
        <v>0</v>
      </c>
      <c r="AO12" s="152">
        <f t="shared" si="0"/>
        <v>124</v>
      </c>
      <c r="AP12" s="123"/>
      <c r="AQ12" s="144"/>
      <c r="AR12" s="40">
        <v>0</v>
      </c>
      <c r="AS12" s="40">
        <v>0</v>
      </c>
      <c r="AT12" s="40">
        <v>0</v>
      </c>
      <c r="AU12" s="40">
        <v>0</v>
      </c>
      <c r="AV12" s="40">
        <v>1</v>
      </c>
      <c r="AW12" s="40">
        <v>1</v>
      </c>
      <c r="AX12" s="40">
        <v>2</v>
      </c>
      <c r="AY12" s="40">
        <v>1</v>
      </c>
      <c r="AZ12" s="40">
        <v>2</v>
      </c>
      <c r="BA12" s="40">
        <f t="shared" si="1"/>
        <v>7</v>
      </c>
      <c r="BB12" s="2"/>
    </row>
    <row r="13" spans="1:54" ht="63" x14ac:dyDescent="0.35">
      <c r="A13" s="148">
        <v>8</v>
      </c>
      <c r="B13" s="137" t="s">
        <v>247</v>
      </c>
      <c r="C13" s="231">
        <v>2457002628</v>
      </c>
      <c r="D13" s="153">
        <v>5</v>
      </c>
      <c r="E13" s="153">
        <v>0</v>
      </c>
      <c r="F13" s="153">
        <v>2</v>
      </c>
      <c r="G13" s="153">
        <v>5</v>
      </c>
      <c r="H13" s="153">
        <v>5</v>
      </c>
      <c r="I13" s="153">
        <v>3</v>
      </c>
      <c r="J13" s="153">
        <v>7</v>
      </c>
      <c r="K13" s="153">
        <v>7</v>
      </c>
      <c r="L13" s="153">
        <v>5</v>
      </c>
      <c r="M13" s="153">
        <v>2</v>
      </c>
      <c r="N13" s="153">
        <v>5</v>
      </c>
      <c r="O13" s="153">
        <v>6</v>
      </c>
      <c r="P13" s="153">
        <v>2</v>
      </c>
      <c r="Q13" s="153">
        <v>2</v>
      </c>
      <c r="R13" s="153">
        <v>2</v>
      </c>
      <c r="S13" s="153">
        <v>2</v>
      </c>
      <c r="T13" s="153">
        <v>2</v>
      </c>
      <c r="U13" s="153">
        <v>1</v>
      </c>
      <c r="V13" s="153">
        <v>5</v>
      </c>
      <c r="W13" s="153">
        <v>5</v>
      </c>
      <c r="X13" s="153">
        <v>5</v>
      </c>
      <c r="Y13" s="153">
        <v>5</v>
      </c>
      <c r="Z13" s="153">
        <v>2</v>
      </c>
      <c r="AA13" s="153">
        <v>5</v>
      </c>
      <c r="AB13" s="153">
        <v>0</v>
      </c>
      <c r="AC13" s="153">
        <v>2</v>
      </c>
      <c r="AD13" s="153">
        <v>5</v>
      </c>
      <c r="AE13" s="154">
        <v>1</v>
      </c>
      <c r="AF13" s="40">
        <v>1</v>
      </c>
      <c r="AG13" s="40">
        <v>-1</v>
      </c>
      <c r="AH13" s="40">
        <v>5</v>
      </c>
      <c r="AI13" s="40">
        <v>1</v>
      </c>
      <c r="AJ13" s="40">
        <v>2</v>
      </c>
      <c r="AK13" s="40">
        <v>7</v>
      </c>
      <c r="AL13" s="40">
        <v>5</v>
      </c>
      <c r="AM13" s="40">
        <v>5</v>
      </c>
      <c r="AN13" s="40">
        <v>0</v>
      </c>
      <c r="AO13" s="151">
        <f t="shared" si="0"/>
        <v>123</v>
      </c>
      <c r="AP13" s="40"/>
      <c r="AQ13" s="40"/>
      <c r="AR13" s="40">
        <v>-1</v>
      </c>
      <c r="AS13" s="40">
        <v>0</v>
      </c>
      <c r="AT13" s="40">
        <v>1</v>
      </c>
      <c r="AU13" s="40">
        <v>2</v>
      </c>
      <c r="AV13" s="40">
        <v>1</v>
      </c>
      <c r="AW13" s="40">
        <v>1</v>
      </c>
      <c r="AX13" s="40">
        <v>2</v>
      </c>
      <c r="AY13" s="40">
        <v>1</v>
      </c>
      <c r="AZ13" s="40">
        <v>0</v>
      </c>
      <c r="BA13" s="40">
        <f t="shared" si="1"/>
        <v>7</v>
      </c>
      <c r="BB13" s="2"/>
    </row>
    <row r="14" spans="1:54" s="13" customFormat="1" ht="168" x14ac:dyDescent="0.35">
      <c r="A14" s="148">
        <v>9</v>
      </c>
      <c r="B14" s="137" t="s">
        <v>123</v>
      </c>
      <c r="C14" s="231">
        <v>7709046921</v>
      </c>
      <c r="D14" s="144">
        <v>5</v>
      </c>
      <c r="E14" s="144">
        <v>0</v>
      </c>
      <c r="F14" s="144">
        <v>2</v>
      </c>
      <c r="G14" s="144">
        <v>5</v>
      </c>
      <c r="H14" s="144">
        <v>5</v>
      </c>
      <c r="I14" s="144">
        <v>3</v>
      </c>
      <c r="J14" s="144">
        <v>7</v>
      </c>
      <c r="K14" s="144">
        <v>7</v>
      </c>
      <c r="L14" s="144">
        <v>5</v>
      </c>
      <c r="M14" s="144">
        <v>2</v>
      </c>
      <c r="N14" s="144">
        <v>5</v>
      </c>
      <c r="O14" s="144">
        <v>7</v>
      </c>
      <c r="P14" s="144">
        <v>0</v>
      </c>
      <c r="Q14" s="144">
        <v>2</v>
      </c>
      <c r="R14" s="144">
        <v>2</v>
      </c>
      <c r="S14" s="144">
        <v>2</v>
      </c>
      <c r="T14" s="144">
        <v>2</v>
      </c>
      <c r="U14" s="144">
        <v>1</v>
      </c>
      <c r="V14" s="144">
        <v>5</v>
      </c>
      <c r="W14" s="144">
        <v>5</v>
      </c>
      <c r="X14" s="144">
        <v>5</v>
      </c>
      <c r="Y14" s="144">
        <v>1</v>
      </c>
      <c r="Z14" s="144">
        <v>2</v>
      </c>
      <c r="AA14" s="144">
        <v>5</v>
      </c>
      <c r="AB14" s="144">
        <v>0</v>
      </c>
      <c r="AC14" s="144">
        <v>2</v>
      </c>
      <c r="AD14" s="144">
        <v>5</v>
      </c>
      <c r="AE14" s="144">
        <v>-2</v>
      </c>
      <c r="AF14" s="144">
        <v>-1</v>
      </c>
      <c r="AG14" s="144">
        <v>6</v>
      </c>
      <c r="AH14" s="144">
        <v>5</v>
      </c>
      <c r="AI14" s="144">
        <v>0</v>
      </c>
      <c r="AJ14" s="144">
        <v>2</v>
      </c>
      <c r="AK14" s="144">
        <v>7</v>
      </c>
      <c r="AL14" s="144">
        <v>5</v>
      </c>
      <c r="AM14" s="144">
        <v>5</v>
      </c>
      <c r="AN14" s="144">
        <v>0</v>
      </c>
      <c r="AO14" s="151">
        <f t="shared" si="0"/>
        <v>119</v>
      </c>
      <c r="AP14" s="123"/>
      <c r="AQ14" s="124"/>
      <c r="AR14" s="40">
        <v>-1</v>
      </c>
      <c r="AS14" s="40">
        <v>1</v>
      </c>
      <c r="AT14" s="40">
        <v>0</v>
      </c>
      <c r="AU14" s="40">
        <v>0</v>
      </c>
      <c r="AV14" s="40">
        <v>1</v>
      </c>
      <c r="AW14" s="40">
        <v>1</v>
      </c>
      <c r="AX14" s="40">
        <v>2</v>
      </c>
      <c r="AY14" s="40">
        <v>1</v>
      </c>
      <c r="AZ14" s="40">
        <v>2</v>
      </c>
      <c r="BA14" s="40">
        <f t="shared" si="1"/>
        <v>7</v>
      </c>
    </row>
    <row r="15" spans="1:54" s="13" customFormat="1" ht="84" x14ac:dyDescent="0.35">
      <c r="A15" s="148">
        <v>10</v>
      </c>
      <c r="B15" s="137" t="s">
        <v>230</v>
      </c>
      <c r="C15" s="231">
        <v>8401005730</v>
      </c>
      <c r="D15" s="153">
        <v>5</v>
      </c>
      <c r="E15" s="153">
        <v>0</v>
      </c>
      <c r="F15" s="153">
        <v>2</v>
      </c>
      <c r="G15" s="153">
        <v>5</v>
      </c>
      <c r="H15" s="153">
        <v>5</v>
      </c>
      <c r="I15" s="153">
        <v>3</v>
      </c>
      <c r="J15" s="153">
        <v>7</v>
      </c>
      <c r="K15" s="153">
        <v>7</v>
      </c>
      <c r="L15" s="153">
        <v>5</v>
      </c>
      <c r="M15" s="153">
        <v>2</v>
      </c>
      <c r="N15" s="153">
        <v>5</v>
      </c>
      <c r="O15" s="153">
        <v>7</v>
      </c>
      <c r="P15" s="153">
        <v>0</v>
      </c>
      <c r="Q15" s="153">
        <v>2</v>
      </c>
      <c r="R15" s="153">
        <v>2</v>
      </c>
      <c r="S15" s="153">
        <v>2</v>
      </c>
      <c r="T15" s="153">
        <v>2</v>
      </c>
      <c r="U15" s="153">
        <v>1</v>
      </c>
      <c r="V15" s="153">
        <v>5</v>
      </c>
      <c r="W15" s="153">
        <v>5</v>
      </c>
      <c r="X15" s="153">
        <v>5</v>
      </c>
      <c r="Y15" s="153">
        <v>5</v>
      </c>
      <c r="Z15" s="153">
        <v>2</v>
      </c>
      <c r="AA15" s="153">
        <v>5</v>
      </c>
      <c r="AB15" s="153">
        <v>0</v>
      </c>
      <c r="AC15" s="153">
        <v>2</v>
      </c>
      <c r="AD15" s="153">
        <v>5</v>
      </c>
      <c r="AE15" s="154">
        <v>-1</v>
      </c>
      <c r="AF15" s="40">
        <v>-1</v>
      </c>
      <c r="AG15" s="40">
        <v>-1</v>
      </c>
      <c r="AH15" s="40">
        <v>5</v>
      </c>
      <c r="AI15" s="40">
        <v>0</v>
      </c>
      <c r="AJ15" s="40">
        <v>2</v>
      </c>
      <c r="AK15" s="40">
        <v>7</v>
      </c>
      <c r="AL15" s="40">
        <v>5</v>
      </c>
      <c r="AM15" s="40">
        <v>5</v>
      </c>
      <c r="AN15" s="40">
        <v>0</v>
      </c>
      <c r="AO15" s="151">
        <f t="shared" si="0"/>
        <v>117</v>
      </c>
      <c r="AP15" s="40"/>
      <c r="AQ15" s="40"/>
      <c r="AR15" s="40">
        <v>-1</v>
      </c>
      <c r="AS15" s="40">
        <v>0</v>
      </c>
      <c r="AT15" s="40">
        <v>1</v>
      </c>
      <c r="AU15" s="40">
        <v>2</v>
      </c>
      <c r="AV15" s="40">
        <v>1</v>
      </c>
      <c r="AW15" s="40">
        <v>1</v>
      </c>
      <c r="AX15" s="40">
        <v>2</v>
      </c>
      <c r="AY15" s="40">
        <v>1</v>
      </c>
      <c r="AZ15" s="40">
        <v>2</v>
      </c>
      <c r="BA15" s="40">
        <f t="shared" si="1"/>
        <v>9</v>
      </c>
    </row>
    <row r="16" spans="1:54" s="13" customFormat="1" ht="42" x14ac:dyDescent="0.35">
      <c r="A16" s="148">
        <v>11</v>
      </c>
      <c r="B16" s="137" t="s">
        <v>263</v>
      </c>
      <c r="C16" s="231">
        <v>2434000335</v>
      </c>
      <c r="D16" s="153">
        <v>5</v>
      </c>
      <c r="E16" s="153">
        <v>0</v>
      </c>
      <c r="F16" s="153">
        <v>2</v>
      </c>
      <c r="G16" s="153">
        <v>5</v>
      </c>
      <c r="H16" s="153">
        <v>5</v>
      </c>
      <c r="I16" s="153">
        <v>3</v>
      </c>
      <c r="J16" s="153">
        <v>7</v>
      </c>
      <c r="K16" s="153">
        <v>7</v>
      </c>
      <c r="L16" s="153">
        <v>5</v>
      </c>
      <c r="M16" s="153">
        <v>2</v>
      </c>
      <c r="N16" s="153">
        <v>5</v>
      </c>
      <c r="O16" s="153">
        <v>7</v>
      </c>
      <c r="P16" s="153">
        <v>2</v>
      </c>
      <c r="Q16" s="153">
        <v>2</v>
      </c>
      <c r="R16" s="153">
        <v>2</v>
      </c>
      <c r="S16" s="153">
        <v>2</v>
      </c>
      <c r="T16" s="153">
        <v>2</v>
      </c>
      <c r="U16" s="153">
        <v>1</v>
      </c>
      <c r="V16" s="153">
        <v>5</v>
      </c>
      <c r="W16" s="153">
        <v>5</v>
      </c>
      <c r="X16" s="153">
        <v>5</v>
      </c>
      <c r="Y16" s="153">
        <v>3</v>
      </c>
      <c r="Z16" s="153">
        <v>2</v>
      </c>
      <c r="AA16" s="153">
        <v>5</v>
      </c>
      <c r="AB16" s="153">
        <v>0</v>
      </c>
      <c r="AC16" s="153">
        <v>2</v>
      </c>
      <c r="AD16" s="153">
        <v>5</v>
      </c>
      <c r="AE16" s="154">
        <v>-1</v>
      </c>
      <c r="AF16" s="40">
        <v>-4</v>
      </c>
      <c r="AG16" s="40">
        <v>-1</v>
      </c>
      <c r="AH16" s="40">
        <v>5</v>
      </c>
      <c r="AI16" s="40">
        <v>0</v>
      </c>
      <c r="AJ16" s="40">
        <v>2</v>
      </c>
      <c r="AK16" s="40">
        <v>5</v>
      </c>
      <c r="AL16" s="40">
        <v>5</v>
      </c>
      <c r="AM16" s="40">
        <v>5</v>
      </c>
      <c r="AN16" s="40">
        <v>0</v>
      </c>
      <c r="AO16" s="151">
        <f t="shared" si="0"/>
        <v>112</v>
      </c>
      <c r="AP16" s="40"/>
      <c r="AQ16" s="40"/>
      <c r="AR16" s="40">
        <v>-9</v>
      </c>
      <c r="AS16" s="40">
        <v>1</v>
      </c>
      <c r="AT16" s="40">
        <v>0</v>
      </c>
      <c r="AU16" s="40">
        <v>2</v>
      </c>
      <c r="AV16" s="40">
        <v>1</v>
      </c>
      <c r="AW16" s="40">
        <v>1</v>
      </c>
      <c r="AX16" s="40">
        <v>1</v>
      </c>
      <c r="AY16" s="40">
        <v>1</v>
      </c>
      <c r="AZ16" s="40">
        <v>1</v>
      </c>
      <c r="BA16" s="40">
        <f t="shared" si="1"/>
        <v>-1</v>
      </c>
    </row>
    <row r="17" spans="1:53" s="13" customFormat="1" ht="84" x14ac:dyDescent="0.35">
      <c r="A17" s="148">
        <v>12</v>
      </c>
      <c r="B17" s="137" t="s">
        <v>257</v>
      </c>
      <c r="C17" s="231">
        <v>8401005730</v>
      </c>
      <c r="D17" s="153">
        <v>5</v>
      </c>
      <c r="E17" s="153">
        <v>0</v>
      </c>
      <c r="F17" s="153">
        <v>2</v>
      </c>
      <c r="G17" s="153">
        <v>5</v>
      </c>
      <c r="H17" s="153">
        <v>5</v>
      </c>
      <c r="I17" s="153">
        <v>3</v>
      </c>
      <c r="J17" s="153">
        <v>7</v>
      </c>
      <c r="K17" s="153">
        <v>7</v>
      </c>
      <c r="L17" s="153">
        <v>5</v>
      </c>
      <c r="M17" s="153">
        <v>2</v>
      </c>
      <c r="N17" s="153">
        <v>5</v>
      </c>
      <c r="O17" s="153">
        <v>7</v>
      </c>
      <c r="P17" s="153">
        <v>2</v>
      </c>
      <c r="Q17" s="153">
        <v>2</v>
      </c>
      <c r="R17" s="153">
        <v>2</v>
      </c>
      <c r="S17" s="153">
        <v>2</v>
      </c>
      <c r="T17" s="153">
        <v>2</v>
      </c>
      <c r="U17" s="153">
        <v>1</v>
      </c>
      <c r="V17" s="153">
        <v>5</v>
      </c>
      <c r="W17" s="153">
        <v>5</v>
      </c>
      <c r="X17" s="153">
        <v>5</v>
      </c>
      <c r="Y17" s="153">
        <v>-5</v>
      </c>
      <c r="Z17" s="153">
        <v>2</v>
      </c>
      <c r="AA17" s="153">
        <v>5</v>
      </c>
      <c r="AB17" s="153">
        <v>0</v>
      </c>
      <c r="AC17" s="153">
        <v>2</v>
      </c>
      <c r="AD17" s="153">
        <v>3</v>
      </c>
      <c r="AE17" s="154">
        <v>2</v>
      </c>
      <c r="AF17" s="40">
        <v>-4</v>
      </c>
      <c r="AG17" s="40">
        <v>-1</v>
      </c>
      <c r="AH17" s="40">
        <v>5</v>
      </c>
      <c r="AI17" s="40">
        <v>0</v>
      </c>
      <c r="AJ17" s="40">
        <v>2</v>
      </c>
      <c r="AK17" s="40">
        <v>0</v>
      </c>
      <c r="AL17" s="40">
        <v>5</v>
      </c>
      <c r="AM17" s="40">
        <v>5</v>
      </c>
      <c r="AN17" s="40">
        <v>0</v>
      </c>
      <c r="AO17" s="151">
        <f t="shared" si="0"/>
        <v>100</v>
      </c>
      <c r="AP17" s="40"/>
      <c r="AQ17" s="40"/>
      <c r="AR17" s="40">
        <v>-1</v>
      </c>
      <c r="AS17" s="40">
        <v>0</v>
      </c>
      <c r="AT17" s="40">
        <v>1</v>
      </c>
      <c r="AU17" s="40">
        <v>2</v>
      </c>
      <c r="AV17" s="40">
        <v>1</v>
      </c>
      <c r="AW17" s="40">
        <v>1</v>
      </c>
      <c r="AX17" s="40">
        <v>2</v>
      </c>
      <c r="AY17" s="40">
        <v>1</v>
      </c>
      <c r="AZ17" s="40">
        <v>2</v>
      </c>
      <c r="BA17" s="40">
        <f t="shared" si="1"/>
        <v>9</v>
      </c>
    </row>
    <row r="18" spans="1:53" s="13" customFormat="1" ht="21" x14ac:dyDescent="0.4"/>
    <row r="19" spans="1:53" s="13" customFormat="1" ht="21" x14ac:dyDescent="0.4"/>
    <row r="20" spans="1:53" s="13" customFormat="1" ht="21" x14ac:dyDescent="0.4"/>
    <row r="21" spans="1:53" s="13" customFormat="1" ht="21" x14ac:dyDescent="0.4"/>
    <row r="22" spans="1:53" s="13" customFormat="1" ht="21" x14ac:dyDescent="0.4"/>
    <row r="23" spans="1:53" ht="17.45" x14ac:dyDescent="0.3">
      <c r="A23" s="18"/>
      <c r="AO23" s="66"/>
    </row>
    <row r="24" spans="1:53" ht="17.45" x14ac:dyDescent="0.3">
      <c r="A24" s="18"/>
      <c r="AO24" s="66"/>
    </row>
    <row r="25" spans="1:53" ht="17.45" x14ac:dyDescent="0.3">
      <c r="A25" s="18"/>
      <c r="AO25" s="66"/>
    </row>
    <row r="26" spans="1:53" ht="17.45" x14ac:dyDescent="0.3">
      <c r="A26" s="18"/>
      <c r="AO26" s="66"/>
    </row>
    <row r="27" spans="1:53" ht="17.45" x14ac:dyDescent="0.3">
      <c r="A27" s="18"/>
      <c r="AO27" s="66"/>
    </row>
    <row r="28" spans="1:53" ht="17.45" x14ac:dyDescent="0.3">
      <c r="A28" s="18"/>
      <c r="AO28" s="66"/>
    </row>
    <row r="29" spans="1:53" ht="17.45" x14ac:dyDescent="0.3">
      <c r="A29" s="18"/>
      <c r="AO29" s="66"/>
    </row>
    <row r="30" spans="1:53" ht="17.45" x14ac:dyDescent="0.3">
      <c r="A30" s="18"/>
      <c r="AO30" s="66"/>
    </row>
    <row r="31" spans="1:53" ht="17.45" x14ac:dyDescent="0.3">
      <c r="A31" s="18"/>
      <c r="AO31" s="66"/>
    </row>
    <row r="32" spans="1:53" ht="13.9" x14ac:dyDescent="0.25">
      <c r="A32" s="18"/>
    </row>
    <row r="33" spans="1:1" ht="13.9" x14ac:dyDescent="0.25">
      <c r="A33" s="18"/>
    </row>
    <row r="34" spans="1:1" ht="13.9" x14ac:dyDescent="0.25">
      <c r="A34" s="18"/>
    </row>
    <row r="35" spans="1:1" ht="13.9" x14ac:dyDescent="0.25">
      <c r="A35" s="18"/>
    </row>
    <row r="36" spans="1:1" ht="13.9" x14ac:dyDescent="0.25">
      <c r="A36" s="18"/>
    </row>
    <row r="37" spans="1:1" ht="13.9" x14ac:dyDescent="0.25">
      <c r="A37" s="18"/>
    </row>
    <row r="38" spans="1:1" ht="13.9" x14ac:dyDescent="0.25">
      <c r="A38" s="18"/>
    </row>
    <row r="39" spans="1:1" ht="13.9" x14ac:dyDescent="0.25">
      <c r="A39" s="18"/>
    </row>
  </sheetData>
  <autoFilter ref="A4:AG13">
    <sortState ref="A7:AH16">
      <sortCondition descending="1" ref="AE4:AE16"/>
    </sortState>
  </autoFilter>
  <sortState ref="A7:BA17">
    <sortCondition descending="1" ref="AO6:AO17"/>
  </sortState>
  <mergeCells count="5">
    <mergeCell ref="BA4:BA5"/>
    <mergeCell ref="A4:A5"/>
    <mergeCell ref="B4:B5"/>
    <mergeCell ref="AO4:AO5"/>
    <mergeCell ref="A3:I3"/>
  </mergeCells>
  <pageMargins left="0.17" right="0.18" top="0.74803149606299213" bottom="0.74803149606299213" header="0.31496062992125984" footer="0.31496062992125984"/>
  <pageSetup paperSize="9" scale="2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7"/>
  <sheetViews>
    <sheetView zoomScale="75" zoomScaleNormal="75" workbookViewId="0">
      <pane ySplit="5" topLeftCell="A9" activePane="bottomLeft" state="frozen"/>
      <selection pane="bottomLeft" activeCell="AI7" sqref="AI7"/>
    </sheetView>
  </sheetViews>
  <sheetFormatPr defaultColWidth="9.140625" defaultRowHeight="15" x14ac:dyDescent="0.25"/>
  <cols>
    <col min="1" max="1" width="3.7109375" style="1" customWidth="1"/>
    <col min="2" max="2" width="27.5703125" style="1" customWidth="1"/>
    <col min="3" max="3" width="16.140625" style="1" customWidth="1"/>
    <col min="4" max="4" width="11.7109375" style="1" customWidth="1"/>
    <col min="5" max="6" width="12" style="1" customWidth="1"/>
    <col min="7" max="7" width="11.85546875" style="1" customWidth="1"/>
    <col min="8" max="8" width="10.28515625" style="1" customWidth="1"/>
    <col min="9" max="9" width="10.85546875" style="1" customWidth="1"/>
    <col min="10" max="10" width="10.42578125" style="1" customWidth="1"/>
    <col min="11" max="11" width="11.5703125" style="1" customWidth="1"/>
    <col min="12" max="12" width="11.42578125" style="1" customWidth="1"/>
    <col min="13" max="13" width="14" style="1" customWidth="1"/>
    <col min="14" max="14" width="12.7109375" style="1" customWidth="1"/>
    <col min="15" max="16" width="13.5703125" style="1" customWidth="1"/>
    <col min="17" max="17" width="21.7109375" style="1" customWidth="1"/>
    <col min="18" max="18" width="13.5703125" style="1" customWidth="1"/>
    <col min="19" max="19" width="14.5703125" style="1" customWidth="1"/>
    <col min="20" max="20" width="12.85546875" style="1" customWidth="1"/>
    <col min="21" max="21" width="14" style="1" customWidth="1"/>
    <col min="22" max="22" width="12.85546875" style="1" customWidth="1"/>
    <col min="23" max="23" width="12.5703125" style="1" customWidth="1"/>
    <col min="24" max="24" width="13" style="1" customWidth="1"/>
    <col min="25" max="25" width="11.42578125" style="1" customWidth="1"/>
    <col min="26" max="26" width="12.85546875" style="1" customWidth="1"/>
    <col min="27" max="27" width="13.28515625" style="1" customWidth="1"/>
    <col min="28" max="28" width="13.7109375" style="1" customWidth="1"/>
    <col min="29" max="29" width="11.28515625" style="1" customWidth="1"/>
    <col min="30" max="30" width="12.5703125" style="1" customWidth="1"/>
    <col min="31" max="16384" width="9.140625" style="1"/>
  </cols>
  <sheetData>
    <row r="1" spans="1:53" ht="24" customHeight="1" x14ac:dyDescent="0.35">
      <c r="AN1" s="249" t="s">
        <v>79</v>
      </c>
      <c r="AO1" s="249"/>
      <c r="AP1" s="249"/>
      <c r="AQ1" s="249"/>
      <c r="AR1" s="249"/>
    </row>
    <row r="2" spans="1:53" ht="11.45" customHeight="1" x14ac:dyDescent="0.25"/>
    <row r="3" spans="1:53" ht="80.25" customHeight="1" x14ac:dyDescent="0.25">
      <c r="A3" s="372" t="s">
        <v>279</v>
      </c>
      <c r="B3" s="372"/>
      <c r="C3" s="372"/>
      <c r="D3" s="372"/>
      <c r="E3" s="372"/>
      <c r="F3" s="372"/>
      <c r="G3" s="372"/>
      <c r="H3" s="372"/>
      <c r="I3" s="37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</row>
    <row r="4" spans="1:53" ht="111.75" customHeight="1" x14ac:dyDescent="0.25">
      <c r="A4" s="159" t="s">
        <v>0</v>
      </c>
      <c r="B4" s="358" t="s">
        <v>1</v>
      </c>
      <c r="C4" s="158" t="s">
        <v>8</v>
      </c>
      <c r="D4" s="159" t="s">
        <v>9</v>
      </c>
      <c r="E4" s="159" t="s">
        <v>10</v>
      </c>
      <c r="F4" s="160" t="s">
        <v>48</v>
      </c>
      <c r="G4" s="160" t="s">
        <v>11</v>
      </c>
      <c r="H4" s="160" t="s">
        <v>12</v>
      </c>
      <c r="I4" s="160" t="s">
        <v>13</v>
      </c>
      <c r="J4" s="160" t="s">
        <v>14</v>
      </c>
      <c r="K4" s="160" t="s">
        <v>15</v>
      </c>
      <c r="L4" s="158" t="s">
        <v>49</v>
      </c>
      <c r="M4" s="160" t="s">
        <v>16</v>
      </c>
      <c r="N4" s="158" t="s">
        <v>50</v>
      </c>
      <c r="O4" s="158" t="s">
        <v>51</v>
      </c>
      <c r="P4" s="158" t="s">
        <v>52</v>
      </c>
      <c r="Q4" s="158" t="s">
        <v>38</v>
      </c>
      <c r="R4" s="158" t="s">
        <v>53</v>
      </c>
      <c r="S4" s="158" t="s">
        <v>2</v>
      </c>
      <c r="T4" s="160" t="s">
        <v>17</v>
      </c>
      <c r="U4" s="160" t="s">
        <v>54</v>
      </c>
      <c r="V4" s="158" t="s">
        <v>55</v>
      </c>
      <c r="W4" s="160" t="s">
        <v>56</v>
      </c>
      <c r="X4" s="160" t="s">
        <v>57</v>
      </c>
      <c r="Y4" s="158" t="s">
        <v>18</v>
      </c>
      <c r="Z4" s="160" t="s">
        <v>58</v>
      </c>
      <c r="AA4" s="160" t="s">
        <v>59</v>
      </c>
      <c r="AB4" s="160" t="s">
        <v>19</v>
      </c>
      <c r="AC4" s="160" t="s">
        <v>60</v>
      </c>
      <c r="AD4" s="160" t="s">
        <v>20</v>
      </c>
      <c r="AE4" s="158" t="s">
        <v>3</v>
      </c>
      <c r="AF4" s="158" t="s">
        <v>4</v>
      </c>
      <c r="AG4" s="158" t="s">
        <v>5</v>
      </c>
      <c r="AH4" s="158" t="s">
        <v>7</v>
      </c>
      <c r="AI4" s="160" t="s">
        <v>21</v>
      </c>
      <c r="AJ4" s="160" t="s">
        <v>22</v>
      </c>
      <c r="AK4" s="158" t="s">
        <v>61</v>
      </c>
      <c r="AL4" s="160" t="s">
        <v>62</v>
      </c>
      <c r="AM4" s="158" t="s">
        <v>6</v>
      </c>
      <c r="AN4" s="160" t="s">
        <v>63</v>
      </c>
      <c r="AO4" s="359" t="s">
        <v>69</v>
      </c>
      <c r="AP4" s="161" t="s">
        <v>64</v>
      </c>
      <c r="AQ4" s="158" t="s">
        <v>46</v>
      </c>
      <c r="AR4" s="158" t="s">
        <v>82</v>
      </c>
      <c r="AS4" s="158" t="s">
        <v>47</v>
      </c>
      <c r="AT4" s="158" t="s">
        <v>23</v>
      </c>
      <c r="AU4" s="158" t="s">
        <v>83</v>
      </c>
      <c r="AV4" s="158" t="s">
        <v>84</v>
      </c>
      <c r="AW4" s="158" t="s">
        <v>85</v>
      </c>
      <c r="AX4" s="158" t="s">
        <v>86</v>
      </c>
      <c r="AY4" s="158" t="s">
        <v>87</v>
      </c>
      <c r="AZ4" s="158" t="s">
        <v>88</v>
      </c>
      <c r="BA4" s="158" t="s">
        <v>81</v>
      </c>
    </row>
    <row r="5" spans="1:53" ht="52.5" customHeight="1" x14ac:dyDescent="0.3">
      <c r="A5" s="175">
        <v>1</v>
      </c>
      <c r="B5" s="171" t="s">
        <v>174</v>
      </c>
      <c r="C5" s="168">
        <v>8401005730</v>
      </c>
      <c r="D5" s="170">
        <v>5</v>
      </c>
      <c r="E5" s="170"/>
      <c r="F5" s="170">
        <v>2</v>
      </c>
      <c r="G5" s="170">
        <v>5</v>
      </c>
      <c r="H5" s="170">
        <v>5</v>
      </c>
      <c r="I5" s="170">
        <v>3</v>
      </c>
      <c r="J5" s="170">
        <v>7</v>
      </c>
      <c r="K5" s="170">
        <v>7</v>
      </c>
      <c r="L5" s="170">
        <v>5</v>
      </c>
      <c r="M5" s="170">
        <v>2</v>
      </c>
      <c r="N5" s="170">
        <v>5</v>
      </c>
      <c r="O5" s="170">
        <v>7</v>
      </c>
      <c r="P5" s="170">
        <v>2</v>
      </c>
      <c r="Q5" s="170">
        <v>0</v>
      </c>
      <c r="R5" s="170">
        <v>2</v>
      </c>
      <c r="S5" s="170">
        <v>2</v>
      </c>
      <c r="T5" s="170">
        <v>2</v>
      </c>
      <c r="U5" s="170">
        <v>1</v>
      </c>
      <c r="V5" s="170">
        <v>5</v>
      </c>
      <c r="W5" s="170">
        <v>5</v>
      </c>
      <c r="X5" s="170">
        <v>5</v>
      </c>
      <c r="Y5" s="170">
        <v>1</v>
      </c>
      <c r="Z5" s="170">
        <v>2</v>
      </c>
      <c r="AA5" s="170">
        <v>5</v>
      </c>
      <c r="AB5" s="170">
        <v>0</v>
      </c>
      <c r="AC5" s="170">
        <v>2</v>
      </c>
      <c r="AD5" s="170">
        <v>5</v>
      </c>
      <c r="AE5" s="170">
        <v>1</v>
      </c>
      <c r="AF5" s="170">
        <v>1</v>
      </c>
      <c r="AG5" s="170">
        <v>1</v>
      </c>
      <c r="AH5" s="170">
        <v>5</v>
      </c>
      <c r="AI5" s="170">
        <v>0</v>
      </c>
      <c r="AJ5" s="170">
        <v>2</v>
      </c>
      <c r="AK5" s="170">
        <v>7</v>
      </c>
      <c r="AL5" s="170">
        <v>5</v>
      </c>
      <c r="AM5" s="170">
        <v>5</v>
      </c>
      <c r="AN5" s="170">
        <v>0</v>
      </c>
      <c r="AO5" s="174">
        <f>SUM(D5:AN5)</f>
        <v>119</v>
      </c>
      <c r="AP5" s="173">
        <v>1</v>
      </c>
      <c r="AQ5" s="168"/>
      <c r="AR5" s="168">
        <v>-1</v>
      </c>
      <c r="AS5" s="168">
        <v>0</v>
      </c>
      <c r="AT5" s="168">
        <v>0</v>
      </c>
      <c r="AU5" s="168">
        <v>2</v>
      </c>
      <c r="AV5" s="168">
        <v>1</v>
      </c>
      <c r="AW5" s="168">
        <v>1</v>
      </c>
      <c r="AX5" s="168">
        <v>2</v>
      </c>
      <c r="AY5" s="168">
        <v>1</v>
      </c>
      <c r="AZ5" s="168">
        <v>2</v>
      </c>
      <c r="BA5" s="168">
        <f>SUM(AR5:AZ5)</f>
        <v>8</v>
      </c>
    </row>
    <row r="6" spans="1:53" ht="56.25" x14ac:dyDescent="0.3">
      <c r="A6" s="360">
        <v>2</v>
      </c>
      <c r="B6" s="167" t="s">
        <v>274</v>
      </c>
      <c r="C6" s="168">
        <v>2465000141</v>
      </c>
      <c r="D6" s="168">
        <v>5</v>
      </c>
      <c r="E6" s="168">
        <v>0</v>
      </c>
      <c r="F6" s="168">
        <v>2</v>
      </c>
      <c r="G6" s="168">
        <v>5</v>
      </c>
      <c r="H6" s="168">
        <v>5</v>
      </c>
      <c r="I6" s="168">
        <v>3</v>
      </c>
      <c r="J6" s="168">
        <v>7</v>
      </c>
      <c r="K6" s="168">
        <v>7</v>
      </c>
      <c r="L6" s="168">
        <v>5</v>
      </c>
      <c r="M6" s="168">
        <v>2</v>
      </c>
      <c r="N6" s="168">
        <v>5</v>
      </c>
      <c r="O6" s="168">
        <v>7</v>
      </c>
      <c r="P6" s="168">
        <v>2</v>
      </c>
      <c r="Q6" s="168">
        <v>0</v>
      </c>
      <c r="R6" s="168">
        <v>2</v>
      </c>
      <c r="S6" s="168">
        <v>2</v>
      </c>
      <c r="T6" s="168">
        <v>2</v>
      </c>
      <c r="U6" s="168">
        <v>1</v>
      </c>
      <c r="V6" s="168">
        <v>5</v>
      </c>
      <c r="W6" s="168">
        <v>5</v>
      </c>
      <c r="X6" s="168">
        <v>5</v>
      </c>
      <c r="Y6" s="168">
        <v>5</v>
      </c>
      <c r="Z6" s="168">
        <v>2</v>
      </c>
      <c r="AA6" s="168">
        <v>5</v>
      </c>
      <c r="AB6" s="168">
        <v>0</v>
      </c>
      <c r="AC6" s="168">
        <v>2</v>
      </c>
      <c r="AD6" s="168">
        <v>4</v>
      </c>
      <c r="AE6" s="168">
        <v>-1</v>
      </c>
      <c r="AF6" s="168">
        <v>-1</v>
      </c>
      <c r="AG6" s="168">
        <v>-1</v>
      </c>
      <c r="AH6" s="168">
        <v>5</v>
      </c>
      <c r="AI6" s="168">
        <v>0</v>
      </c>
      <c r="AJ6" s="168">
        <v>2</v>
      </c>
      <c r="AK6" s="168">
        <v>7</v>
      </c>
      <c r="AL6" s="168">
        <v>5</v>
      </c>
      <c r="AM6" s="168">
        <v>5</v>
      </c>
      <c r="AN6" s="168">
        <v>1</v>
      </c>
      <c r="AO6" s="165">
        <f>SUM(D6:AN6)</f>
        <v>117</v>
      </c>
      <c r="AP6" s="173">
        <v>2</v>
      </c>
      <c r="AQ6" s="168"/>
      <c r="AR6" s="168">
        <v>-4</v>
      </c>
      <c r="AS6" s="168">
        <v>0</v>
      </c>
      <c r="AT6" s="168">
        <v>1</v>
      </c>
      <c r="AU6" s="168">
        <v>2</v>
      </c>
      <c r="AV6" s="168">
        <v>1</v>
      </c>
      <c r="AW6" s="168">
        <v>1</v>
      </c>
      <c r="AX6" s="168">
        <v>2</v>
      </c>
      <c r="AY6" s="168">
        <v>1</v>
      </c>
      <c r="AZ6" s="168">
        <v>2</v>
      </c>
      <c r="BA6" s="168">
        <f>SUM(AR6:AZ6)</f>
        <v>6</v>
      </c>
    </row>
    <row r="7" spans="1:53" ht="75" x14ac:dyDescent="0.3">
      <c r="A7" s="175">
        <v>3</v>
      </c>
      <c r="B7" s="171" t="s">
        <v>157</v>
      </c>
      <c r="C7" s="172">
        <v>8401005730</v>
      </c>
      <c r="D7" s="170">
        <v>5</v>
      </c>
      <c r="E7" s="170"/>
      <c r="F7" s="170">
        <v>2</v>
      </c>
      <c r="G7" s="170">
        <v>5</v>
      </c>
      <c r="H7" s="170">
        <v>5</v>
      </c>
      <c r="I7" s="170">
        <v>3</v>
      </c>
      <c r="J7" s="170">
        <v>7</v>
      </c>
      <c r="K7" s="170">
        <v>7</v>
      </c>
      <c r="L7" s="170">
        <v>5</v>
      </c>
      <c r="M7" s="170">
        <v>2</v>
      </c>
      <c r="N7" s="170">
        <v>5</v>
      </c>
      <c r="O7" s="170">
        <v>7</v>
      </c>
      <c r="P7" s="170">
        <v>2</v>
      </c>
      <c r="Q7" s="170">
        <v>2</v>
      </c>
      <c r="R7" s="170">
        <v>2</v>
      </c>
      <c r="S7" s="170">
        <v>2</v>
      </c>
      <c r="T7" s="170">
        <v>2</v>
      </c>
      <c r="U7" s="170">
        <v>1</v>
      </c>
      <c r="V7" s="170">
        <v>5</v>
      </c>
      <c r="W7" s="170">
        <v>5</v>
      </c>
      <c r="X7" s="170">
        <v>5</v>
      </c>
      <c r="Y7" s="170">
        <v>1</v>
      </c>
      <c r="Z7" s="170">
        <v>2</v>
      </c>
      <c r="AA7" s="170">
        <v>5</v>
      </c>
      <c r="AB7" s="170">
        <v>0</v>
      </c>
      <c r="AC7" s="170">
        <v>2</v>
      </c>
      <c r="AD7" s="170">
        <v>5</v>
      </c>
      <c r="AE7" s="170">
        <v>-1</v>
      </c>
      <c r="AF7" s="170">
        <v>-1</v>
      </c>
      <c r="AG7" s="170">
        <v>-1</v>
      </c>
      <c r="AH7" s="170">
        <v>5</v>
      </c>
      <c r="AI7" s="170">
        <v>0</v>
      </c>
      <c r="AJ7" s="170">
        <v>2</v>
      </c>
      <c r="AK7" s="170">
        <v>7</v>
      </c>
      <c r="AL7" s="170">
        <v>5</v>
      </c>
      <c r="AM7" s="170">
        <v>5</v>
      </c>
      <c r="AN7" s="170">
        <v>0</v>
      </c>
      <c r="AO7" s="169">
        <f>SUM(D7:AN7)</f>
        <v>115</v>
      </c>
      <c r="AP7" s="173">
        <v>3</v>
      </c>
      <c r="AQ7" s="168"/>
      <c r="AR7" s="168">
        <v>0</v>
      </c>
      <c r="AS7" s="168">
        <v>0</v>
      </c>
      <c r="AT7" s="168">
        <v>0</v>
      </c>
      <c r="AU7" s="168">
        <v>2</v>
      </c>
      <c r="AV7" s="168">
        <v>1</v>
      </c>
      <c r="AW7" s="168">
        <v>1</v>
      </c>
      <c r="AX7" s="168">
        <v>1</v>
      </c>
      <c r="AY7" s="168">
        <v>1</v>
      </c>
      <c r="AZ7" s="168">
        <v>1</v>
      </c>
      <c r="BA7" s="168">
        <f>SUM(AR7:AZ7)</f>
        <v>7</v>
      </c>
    </row>
    <row r="8" spans="1:53" ht="56.25" x14ac:dyDescent="0.3">
      <c r="A8" s="175">
        <v>4</v>
      </c>
      <c r="B8" s="167" t="s">
        <v>246</v>
      </c>
      <c r="C8" s="168">
        <v>2465043748</v>
      </c>
      <c r="D8" s="170">
        <v>5</v>
      </c>
      <c r="E8" s="170">
        <v>0</v>
      </c>
      <c r="F8" s="170">
        <v>2</v>
      </c>
      <c r="G8" s="170">
        <v>5</v>
      </c>
      <c r="H8" s="170">
        <v>5</v>
      </c>
      <c r="I8" s="170">
        <v>3</v>
      </c>
      <c r="J8" s="170">
        <v>7</v>
      </c>
      <c r="K8" s="170">
        <v>7</v>
      </c>
      <c r="L8" s="170">
        <v>5</v>
      </c>
      <c r="M8" s="170">
        <v>2</v>
      </c>
      <c r="N8" s="170">
        <v>5</v>
      </c>
      <c r="O8" s="170">
        <v>7</v>
      </c>
      <c r="P8" s="170">
        <v>2</v>
      </c>
      <c r="Q8" s="170">
        <v>0</v>
      </c>
      <c r="R8" s="170">
        <v>0</v>
      </c>
      <c r="S8" s="170">
        <v>2</v>
      </c>
      <c r="T8" s="170">
        <v>2</v>
      </c>
      <c r="U8" s="170">
        <v>1</v>
      </c>
      <c r="V8" s="170">
        <v>5</v>
      </c>
      <c r="W8" s="170">
        <v>-5</v>
      </c>
      <c r="X8" s="170">
        <v>5</v>
      </c>
      <c r="Y8" s="170">
        <v>5</v>
      </c>
      <c r="Z8" s="170">
        <v>2</v>
      </c>
      <c r="AA8" s="170">
        <v>5</v>
      </c>
      <c r="AB8" s="170">
        <v>0</v>
      </c>
      <c r="AC8" s="170">
        <v>2</v>
      </c>
      <c r="AD8" s="170">
        <v>3</v>
      </c>
      <c r="AE8" s="170">
        <v>2</v>
      </c>
      <c r="AF8" s="170">
        <v>2</v>
      </c>
      <c r="AG8" s="170">
        <v>-1</v>
      </c>
      <c r="AH8" s="170">
        <v>5</v>
      </c>
      <c r="AI8" s="170">
        <v>0</v>
      </c>
      <c r="AJ8" s="170">
        <v>2</v>
      </c>
      <c r="AK8" s="170">
        <v>7</v>
      </c>
      <c r="AL8" s="170">
        <v>5</v>
      </c>
      <c r="AM8" s="170">
        <v>5</v>
      </c>
      <c r="AN8" s="170">
        <v>0</v>
      </c>
      <c r="AO8" s="165">
        <f>SUM(D8:AN8)</f>
        <v>109</v>
      </c>
      <c r="AP8" s="173"/>
      <c r="AQ8" s="168"/>
      <c r="AR8" s="168">
        <v>-2</v>
      </c>
      <c r="AS8" s="168">
        <v>0</v>
      </c>
      <c r="AT8" s="168">
        <v>1</v>
      </c>
      <c r="AU8" s="168">
        <v>0</v>
      </c>
      <c r="AV8" s="168">
        <v>1</v>
      </c>
      <c r="AW8" s="168">
        <v>1</v>
      </c>
      <c r="AX8" s="168">
        <v>1</v>
      </c>
      <c r="AY8" s="168">
        <v>1</v>
      </c>
      <c r="AZ8" s="168">
        <v>2</v>
      </c>
      <c r="BA8" s="168">
        <f>SUM(AR8:AZ8)</f>
        <v>5</v>
      </c>
    </row>
    <row r="9" spans="1:53" ht="75" x14ac:dyDescent="0.3">
      <c r="A9" s="175">
        <v>5</v>
      </c>
      <c r="B9" s="294" t="s">
        <v>256</v>
      </c>
      <c r="C9" s="295">
        <v>2451000818</v>
      </c>
      <c r="D9" s="295">
        <v>5</v>
      </c>
      <c r="E9" s="295">
        <v>0</v>
      </c>
      <c r="F9" s="295">
        <v>2</v>
      </c>
      <c r="G9" s="295">
        <v>5</v>
      </c>
      <c r="H9" s="295">
        <v>5</v>
      </c>
      <c r="I9" s="295">
        <v>3</v>
      </c>
      <c r="J9" s="295">
        <v>7</v>
      </c>
      <c r="K9" s="295">
        <v>0</v>
      </c>
      <c r="L9" s="295">
        <v>5</v>
      </c>
      <c r="M9" s="295">
        <v>2</v>
      </c>
      <c r="N9" s="295">
        <v>5</v>
      </c>
      <c r="O9" s="295">
        <v>6</v>
      </c>
      <c r="P9" s="295"/>
      <c r="Q9" s="295"/>
      <c r="R9" s="295"/>
      <c r="S9" s="295">
        <v>2</v>
      </c>
      <c r="T9" s="295">
        <v>2</v>
      </c>
      <c r="U9" s="295">
        <v>1</v>
      </c>
      <c r="V9" s="295">
        <v>5</v>
      </c>
      <c r="W9" s="295">
        <v>5</v>
      </c>
      <c r="X9" s="295">
        <v>5</v>
      </c>
      <c r="Y9" s="295">
        <v>5</v>
      </c>
      <c r="Z9" s="295">
        <v>2</v>
      </c>
      <c r="AA9" s="295">
        <v>5</v>
      </c>
      <c r="AB9" s="295">
        <v>0</v>
      </c>
      <c r="AC9" s="295">
        <v>2</v>
      </c>
      <c r="AD9" s="295">
        <v>4</v>
      </c>
      <c r="AE9" s="295">
        <v>-1</v>
      </c>
      <c r="AF9" s="295">
        <v>-1</v>
      </c>
      <c r="AG9" s="295">
        <v>1</v>
      </c>
      <c r="AH9" s="295">
        <v>5</v>
      </c>
      <c r="AI9" s="295"/>
      <c r="AJ9" s="295"/>
      <c r="AK9" s="295"/>
      <c r="AL9" s="295">
        <v>5</v>
      </c>
      <c r="AM9" s="295">
        <v>5</v>
      </c>
      <c r="AN9" s="295">
        <v>0</v>
      </c>
      <c r="AO9" s="296">
        <f>SUM(D9:AN9)</f>
        <v>97</v>
      </c>
      <c r="AP9" s="295"/>
      <c r="AQ9" s="295"/>
      <c r="AR9" s="295">
        <v>-9</v>
      </c>
      <c r="AS9" s="295">
        <v>0</v>
      </c>
      <c r="AT9" s="295">
        <v>0</v>
      </c>
      <c r="AU9" s="295">
        <v>2</v>
      </c>
      <c r="AV9" s="295">
        <v>1</v>
      </c>
      <c r="AW9" s="295">
        <v>1</v>
      </c>
      <c r="AX9" s="295">
        <v>2</v>
      </c>
      <c r="AY9" s="295">
        <v>1</v>
      </c>
      <c r="AZ9" s="295">
        <v>0</v>
      </c>
      <c r="BA9" s="295">
        <f>SUM(AR9:AZ9)</f>
        <v>-2</v>
      </c>
    </row>
    <row r="10" spans="1:53" ht="18" x14ac:dyDescent="0.35">
      <c r="A10" s="159"/>
      <c r="B10" s="358"/>
      <c r="C10" s="162"/>
      <c r="D10" s="163" t="s">
        <v>24</v>
      </c>
      <c r="E10" s="163" t="s">
        <v>25</v>
      </c>
      <c r="F10" s="163" t="s">
        <v>26</v>
      </c>
      <c r="G10" s="163" t="s">
        <v>27</v>
      </c>
      <c r="H10" s="163" t="s">
        <v>28</v>
      </c>
      <c r="I10" s="163" t="s">
        <v>29</v>
      </c>
      <c r="J10" s="163" t="s">
        <v>30</v>
      </c>
      <c r="K10" s="162">
        <v>8</v>
      </c>
      <c r="L10" s="162">
        <v>9</v>
      </c>
      <c r="M10" s="162">
        <v>10</v>
      </c>
      <c r="N10" s="162">
        <v>11</v>
      </c>
      <c r="O10" s="164">
        <v>12</v>
      </c>
      <c r="P10" s="164" t="s">
        <v>39</v>
      </c>
      <c r="Q10" s="164" t="s">
        <v>40</v>
      </c>
      <c r="R10" s="164" t="s">
        <v>41</v>
      </c>
      <c r="S10" s="162">
        <v>16</v>
      </c>
      <c r="T10" s="162">
        <v>17</v>
      </c>
      <c r="U10" s="162">
        <v>18</v>
      </c>
      <c r="V10" s="162">
        <v>19</v>
      </c>
      <c r="W10" s="162">
        <v>20</v>
      </c>
      <c r="X10" s="162">
        <v>21</v>
      </c>
      <c r="Y10" s="162">
        <v>22</v>
      </c>
      <c r="Z10" s="162">
        <v>23</v>
      </c>
      <c r="AA10" s="162">
        <v>24</v>
      </c>
      <c r="AB10" s="162">
        <v>25</v>
      </c>
      <c r="AC10" s="164" t="s">
        <v>31</v>
      </c>
      <c r="AD10" s="164" t="s">
        <v>32</v>
      </c>
      <c r="AE10" s="164" t="s">
        <v>33</v>
      </c>
      <c r="AF10" s="164" t="s">
        <v>34</v>
      </c>
      <c r="AG10" s="164" t="s">
        <v>35</v>
      </c>
      <c r="AH10" s="164" t="s">
        <v>36</v>
      </c>
      <c r="AI10" s="164" t="s">
        <v>37</v>
      </c>
      <c r="AJ10" s="164" t="s">
        <v>42</v>
      </c>
      <c r="AK10" s="164" t="s">
        <v>43</v>
      </c>
      <c r="AL10" s="164" t="s">
        <v>44</v>
      </c>
      <c r="AM10" s="164" t="s">
        <v>45</v>
      </c>
      <c r="AN10" s="165">
        <v>37</v>
      </c>
      <c r="AO10" s="359"/>
      <c r="AP10" s="166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</row>
    <row r="16" spans="1:53" ht="17.45" x14ac:dyDescent="0.25">
      <c r="AO16" s="78"/>
    </row>
    <row r="17" spans="41:41" ht="17.45" x14ac:dyDescent="0.25">
      <c r="AO17" s="78"/>
    </row>
  </sheetData>
  <autoFilter ref="A4:AH6">
    <sortState ref="A7:AH12">
      <sortCondition descending="1" ref="AF4:AF12"/>
    </sortState>
  </autoFilter>
  <sortState ref="A4:BA10">
    <sortCondition descending="1" ref="AO4:AO10"/>
  </sortState>
  <mergeCells count="1">
    <mergeCell ref="A3:I3"/>
  </mergeCells>
  <pageMargins left="0.15748031496062992" right="0.15748031496062992" top="0.74803149606299213" bottom="0.74803149606299213" header="0.31496062992125984" footer="0.31496062992125984"/>
  <pageSetup paperSize="9" scale="2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H26"/>
  <sheetViews>
    <sheetView zoomScale="50" zoomScaleNormal="50" workbookViewId="0">
      <pane xSplit="3" ySplit="4" topLeftCell="D14" activePane="bottomRight" state="frozen"/>
      <selection pane="topRight" activeCell="D1" sqref="D1"/>
      <selection pane="bottomLeft" activeCell="A3" sqref="A3"/>
      <selection pane="bottomRight" activeCell="A20" sqref="A20"/>
    </sheetView>
  </sheetViews>
  <sheetFormatPr defaultColWidth="9.140625" defaultRowHeight="22.5" x14ac:dyDescent="0.3"/>
  <cols>
    <col min="1" max="1" width="8" style="1" customWidth="1"/>
    <col min="2" max="2" width="27.7109375" style="1" customWidth="1"/>
    <col min="3" max="3" width="19.28515625" style="1" customWidth="1"/>
    <col min="4" max="4" width="11.7109375" style="1" customWidth="1"/>
    <col min="5" max="5" width="12" style="1" customWidth="1"/>
    <col min="6" max="6" width="11" style="1" customWidth="1"/>
    <col min="7" max="7" width="10.5703125" style="1" customWidth="1"/>
    <col min="8" max="8" width="10.28515625" style="1" customWidth="1"/>
    <col min="9" max="9" width="10.85546875" style="1" customWidth="1"/>
    <col min="10" max="10" width="10.42578125" style="1" customWidth="1"/>
    <col min="11" max="11" width="11.5703125" style="1" customWidth="1"/>
    <col min="12" max="12" width="11.42578125" style="1" customWidth="1"/>
    <col min="13" max="13" width="14" style="1" customWidth="1"/>
    <col min="14" max="14" width="12.7109375" style="1" customWidth="1"/>
    <col min="15" max="16" width="13.5703125" style="1" customWidth="1"/>
    <col min="17" max="17" width="21.140625" style="1" customWidth="1"/>
    <col min="18" max="18" width="13.5703125" style="1" customWidth="1"/>
    <col min="19" max="19" width="14.5703125" style="1" customWidth="1"/>
    <col min="20" max="20" width="12.85546875" style="1" customWidth="1"/>
    <col min="21" max="21" width="14" style="1" customWidth="1"/>
    <col min="22" max="22" width="12.85546875" style="1" customWidth="1"/>
    <col min="23" max="23" width="12.5703125" style="1" customWidth="1"/>
    <col min="24" max="24" width="13" style="1" customWidth="1"/>
    <col min="25" max="25" width="11.42578125" style="1" customWidth="1"/>
    <col min="26" max="26" width="14" style="1" customWidth="1"/>
    <col min="27" max="27" width="12" style="1" customWidth="1"/>
    <col min="28" max="28" width="10.85546875" style="1" customWidth="1"/>
    <col min="29" max="29" width="10.5703125" style="1" customWidth="1"/>
    <col min="30" max="30" width="10.28515625" style="1" customWidth="1"/>
    <col min="31" max="31" width="11" style="1" customWidth="1"/>
    <col min="32" max="32" width="9.140625" style="1"/>
    <col min="33" max="33" width="9.140625" style="79"/>
    <col min="34" max="40" width="9.140625" style="1"/>
    <col min="41" max="41" width="9.140625" style="25" customWidth="1"/>
    <col min="42" max="42" width="9.140625" style="85"/>
    <col min="43" max="16384" width="9.140625" style="1"/>
  </cols>
  <sheetData>
    <row r="1" spans="1:112" ht="13.15" customHeight="1" x14ac:dyDescent="0.35">
      <c r="AN1" s="249" t="s">
        <v>79</v>
      </c>
      <c r="AO1" s="249"/>
      <c r="AP1" s="249"/>
      <c r="AQ1" s="249"/>
      <c r="AR1" s="249"/>
      <c r="AS1" s="80"/>
    </row>
    <row r="2" spans="1:112" hidden="1" x14ac:dyDescent="0.3"/>
    <row r="3" spans="1:112" ht="73.900000000000006" customHeight="1" thickBot="1" x14ac:dyDescent="0.35">
      <c r="A3" s="371" t="s">
        <v>73</v>
      </c>
      <c r="B3" s="371"/>
      <c r="C3" s="371"/>
      <c r="D3" s="371"/>
      <c r="E3" s="371"/>
      <c r="F3" s="371"/>
      <c r="G3" s="371"/>
      <c r="H3" s="371"/>
      <c r="I3" s="371"/>
      <c r="J3" s="371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13"/>
      <c r="AB3" s="13"/>
      <c r="AC3" s="13"/>
      <c r="AD3" s="13"/>
      <c r="AE3" s="13"/>
      <c r="AF3" s="13"/>
      <c r="AG3" s="81"/>
      <c r="AH3" s="13"/>
      <c r="AI3" s="13"/>
      <c r="AJ3" s="13"/>
      <c r="AK3" s="13"/>
      <c r="AL3" s="13"/>
      <c r="AM3" s="13"/>
      <c r="AN3" s="13"/>
      <c r="AO3" s="65"/>
      <c r="AP3" s="14"/>
      <c r="AQ3" s="13"/>
      <c r="AR3" s="13"/>
    </row>
    <row r="4" spans="1:112" ht="88.15" customHeight="1" thickBot="1" x14ac:dyDescent="0.4">
      <c r="A4" s="374" t="s">
        <v>0</v>
      </c>
      <c r="B4" s="376" t="s">
        <v>1</v>
      </c>
      <c r="C4" s="176" t="s">
        <v>8</v>
      </c>
      <c r="D4" s="177" t="s">
        <v>9</v>
      </c>
      <c r="E4" s="177" t="s">
        <v>10</v>
      </c>
      <c r="F4" s="177" t="s">
        <v>48</v>
      </c>
      <c r="G4" s="177" t="s">
        <v>11</v>
      </c>
      <c r="H4" s="177" t="s">
        <v>12</v>
      </c>
      <c r="I4" s="177" t="s">
        <v>13</v>
      </c>
      <c r="J4" s="177" t="s">
        <v>14</v>
      </c>
      <c r="K4" s="177" t="s">
        <v>15</v>
      </c>
      <c r="L4" s="178" t="s">
        <v>49</v>
      </c>
      <c r="M4" s="177" t="s">
        <v>16</v>
      </c>
      <c r="N4" s="178" t="s">
        <v>50</v>
      </c>
      <c r="O4" s="178" t="s">
        <v>51</v>
      </c>
      <c r="P4" s="178" t="s">
        <v>52</v>
      </c>
      <c r="Q4" s="178" t="s">
        <v>38</v>
      </c>
      <c r="R4" s="178" t="s">
        <v>53</v>
      </c>
      <c r="S4" s="178" t="s">
        <v>2</v>
      </c>
      <c r="T4" s="177" t="s">
        <v>17</v>
      </c>
      <c r="U4" s="177" t="s">
        <v>54</v>
      </c>
      <c r="V4" s="178" t="s">
        <v>55</v>
      </c>
      <c r="W4" s="177" t="s">
        <v>56</v>
      </c>
      <c r="X4" s="177" t="s">
        <v>57</v>
      </c>
      <c r="Y4" s="178" t="s">
        <v>18</v>
      </c>
      <c r="Z4" s="177" t="s">
        <v>58</v>
      </c>
      <c r="AA4" s="177" t="s">
        <v>59</v>
      </c>
      <c r="AB4" s="177" t="s">
        <v>19</v>
      </c>
      <c r="AC4" s="177" t="s">
        <v>60</v>
      </c>
      <c r="AD4" s="177" t="s">
        <v>20</v>
      </c>
      <c r="AE4" s="179" t="s">
        <v>3</v>
      </c>
      <c r="AF4" s="179" t="s">
        <v>4</v>
      </c>
      <c r="AG4" s="180" t="s">
        <v>5</v>
      </c>
      <c r="AH4" s="178" t="s">
        <v>7</v>
      </c>
      <c r="AI4" s="177" t="s">
        <v>21</v>
      </c>
      <c r="AJ4" s="177" t="s">
        <v>22</v>
      </c>
      <c r="AK4" s="179" t="s">
        <v>61</v>
      </c>
      <c r="AL4" s="177" t="s">
        <v>62</v>
      </c>
      <c r="AM4" s="180" t="s">
        <v>6</v>
      </c>
      <c r="AN4" s="177" t="s">
        <v>63</v>
      </c>
      <c r="AO4" s="373" t="s">
        <v>69</v>
      </c>
      <c r="AP4" s="181" t="s">
        <v>64</v>
      </c>
      <c r="AQ4" s="137" t="s">
        <v>46</v>
      </c>
      <c r="AR4" s="178" t="s">
        <v>82</v>
      </c>
      <c r="AS4" s="178" t="s">
        <v>47</v>
      </c>
      <c r="AT4" s="177" t="s">
        <v>23</v>
      </c>
      <c r="AU4" s="178" t="s">
        <v>83</v>
      </c>
      <c r="AV4" s="177" t="s">
        <v>84</v>
      </c>
      <c r="AW4" s="178" t="s">
        <v>85</v>
      </c>
      <c r="AX4" s="177" t="s">
        <v>86</v>
      </c>
      <c r="AY4" s="178" t="s">
        <v>87</v>
      </c>
      <c r="AZ4" s="177" t="s">
        <v>88</v>
      </c>
      <c r="BA4" s="373" t="s">
        <v>81</v>
      </c>
    </row>
    <row r="5" spans="1:112" ht="15" customHeight="1" thickBot="1" x14ac:dyDescent="0.4">
      <c r="A5" s="375"/>
      <c r="B5" s="377"/>
      <c r="C5" s="128"/>
      <c r="D5" s="182" t="s">
        <v>24</v>
      </c>
      <c r="E5" s="182" t="s">
        <v>25</v>
      </c>
      <c r="F5" s="182" t="s">
        <v>26</v>
      </c>
      <c r="G5" s="182" t="s">
        <v>27</v>
      </c>
      <c r="H5" s="182" t="s">
        <v>28</v>
      </c>
      <c r="I5" s="182" t="s">
        <v>29</v>
      </c>
      <c r="J5" s="182" t="s">
        <v>30</v>
      </c>
      <c r="K5" s="183">
        <v>8</v>
      </c>
      <c r="L5" s="183">
        <v>9</v>
      </c>
      <c r="M5" s="183">
        <v>10</v>
      </c>
      <c r="N5" s="183">
        <v>11</v>
      </c>
      <c r="O5" s="184">
        <v>12</v>
      </c>
      <c r="P5" s="184" t="s">
        <v>39</v>
      </c>
      <c r="Q5" s="184" t="s">
        <v>40</v>
      </c>
      <c r="R5" s="184" t="s">
        <v>41</v>
      </c>
      <c r="S5" s="183">
        <v>16</v>
      </c>
      <c r="T5" s="183">
        <v>17</v>
      </c>
      <c r="U5" s="183">
        <v>18</v>
      </c>
      <c r="V5" s="183">
        <v>19</v>
      </c>
      <c r="W5" s="183">
        <v>20</v>
      </c>
      <c r="X5" s="183">
        <v>21</v>
      </c>
      <c r="Y5" s="183">
        <v>22</v>
      </c>
      <c r="Z5" s="183">
        <v>23</v>
      </c>
      <c r="AA5" s="183">
        <v>24</v>
      </c>
      <c r="AB5" s="183">
        <v>25</v>
      </c>
      <c r="AC5" s="184" t="s">
        <v>31</v>
      </c>
      <c r="AD5" s="184" t="s">
        <v>32</v>
      </c>
      <c r="AE5" s="185" t="s">
        <v>33</v>
      </c>
      <c r="AF5" s="185" t="s">
        <v>34</v>
      </c>
      <c r="AG5" s="185" t="s">
        <v>35</v>
      </c>
      <c r="AH5" s="184" t="s">
        <v>36</v>
      </c>
      <c r="AI5" s="184" t="s">
        <v>37</v>
      </c>
      <c r="AJ5" s="184" t="s">
        <v>42</v>
      </c>
      <c r="AK5" s="185" t="s">
        <v>43</v>
      </c>
      <c r="AL5" s="184" t="s">
        <v>44</v>
      </c>
      <c r="AM5" s="185" t="s">
        <v>45</v>
      </c>
      <c r="AN5" s="186">
        <v>37</v>
      </c>
      <c r="AO5" s="373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373"/>
    </row>
    <row r="6" spans="1:112" ht="111" customHeight="1" x14ac:dyDescent="0.35">
      <c r="A6" s="148">
        <v>1</v>
      </c>
      <c r="B6" s="137" t="s">
        <v>177</v>
      </c>
      <c r="C6" s="40">
        <v>1901067718</v>
      </c>
      <c r="D6" s="147">
        <v>5</v>
      </c>
      <c r="E6" s="147">
        <v>0</v>
      </c>
      <c r="F6" s="147">
        <v>2</v>
      </c>
      <c r="G6" s="147">
        <v>5</v>
      </c>
      <c r="H6" s="147">
        <v>5</v>
      </c>
      <c r="I6" s="147">
        <v>3</v>
      </c>
      <c r="J6" s="147">
        <v>7</v>
      </c>
      <c r="K6" s="147">
        <v>7</v>
      </c>
      <c r="L6" s="147">
        <v>5</v>
      </c>
      <c r="M6" s="147">
        <v>2</v>
      </c>
      <c r="N6" s="147">
        <v>5</v>
      </c>
      <c r="O6" s="147">
        <v>7</v>
      </c>
      <c r="P6" s="147">
        <v>2</v>
      </c>
      <c r="Q6" s="147">
        <v>2</v>
      </c>
      <c r="R6" s="147">
        <v>2</v>
      </c>
      <c r="S6" s="147">
        <v>2</v>
      </c>
      <c r="T6" s="147">
        <v>2</v>
      </c>
      <c r="U6" s="147">
        <v>1</v>
      </c>
      <c r="V6" s="147">
        <v>5</v>
      </c>
      <c r="W6" s="147">
        <v>5</v>
      </c>
      <c r="X6" s="147">
        <v>5</v>
      </c>
      <c r="Y6" s="147">
        <v>5</v>
      </c>
      <c r="Z6" s="147">
        <v>2</v>
      </c>
      <c r="AA6" s="147">
        <v>5</v>
      </c>
      <c r="AB6" s="147">
        <v>0</v>
      </c>
      <c r="AC6" s="147">
        <v>2</v>
      </c>
      <c r="AD6" s="147">
        <v>5</v>
      </c>
      <c r="AE6" s="147">
        <v>6</v>
      </c>
      <c r="AF6" s="147">
        <v>6</v>
      </c>
      <c r="AG6" s="147">
        <v>6</v>
      </c>
      <c r="AH6" s="147">
        <v>5</v>
      </c>
      <c r="AI6" s="147">
        <v>0</v>
      </c>
      <c r="AJ6" s="147">
        <v>2</v>
      </c>
      <c r="AK6" s="147">
        <v>7</v>
      </c>
      <c r="AL6" s="147">
        <v>5</v>
      </c>
      <c r="AM6" s="147">
        <v>5</v>
      </c>
      <c r="AN6" s="147">
        <v>1</v>
      </c>
      <c r="AO6" s="147">
        <f t="shared" ref="AO6:AO19" si="0">SUM(D6:AN6)</f>
        <v>141</v>
      </c>
      <c r="AP6" s="189">
        <v>1</v>
      </c>
      <c r="AQ6" s="188"/>
      <c r="AR6" s="40">
        <v>0</v>
      </c>
      <c r="AS6" s="40">
        <v>1</v>
      </c>
      <c r="AT6" s="40">
        <v>1</v>
      </c>
      <c r="AU6" s="40">
        <v>2</v>
      </c>
      <c r="AV6" s="40">
        <v>1</v>
      </c>
      <c r="AW6" s="40">
        <v>1</v>
      </c>
      <c r="AX6" s="40">
        <v>2</v>
      </c>
      <c r="AY6" s="40">
        <v>1</v>
      </c>
      <c r="AZ6" s="40">
        <v>2</v>
      </c>
      <c r="BA6" s="147">
        <f t="shared" ref="BA6:BA19" si="1">SUM(AR6:AZ6)</f>
        <v>11</v>
      </c>
    </row>
    <row r="7" spans="1:112" ht="138.6" customHeight="1" x14ac:dyDescent="0.35">
      <c r="A7" s="148">
        <v>2</v>
      </c>
      <c r="B7" s="187" t="s">
        <v>167</v>
      </c>
      <c r="C7" s="40">
        <v>4716016979</v>
      </c>
      <c r="D7" s="147">
        <v>5</v>
      </c>
      <c r="E7" s="147">
        <v>0</v>
      </c>
      <c r="F7" s="147">
        <v>2</v>
      </c>
      <c r="G7" s="147">
        <v>5</v>
      </c>
      <c r="H7" s="147">
        <v>5</v>
      </c>
      <c r="I7" s="147">
        <v>3</v>
      </c>
      <c r="J7" s="147">
        <v>7</v>
      </c>
      <c r="K7" s="147">
        <v>7</v>
      </c>
      <c r="L7" s="147">
        <v>5</v>
      </c>
      <c r="M7" s="147">
        <v>2</v>
      </c>
      <c r="N7" s="147">
        <v>5</v>
      </c>
      <c r="O7" s="147">
        <v>7</v>
      </c>
      <c r="P7" s="147">
        <v>2</v>
      </c>
      <c r="Q7" s="147">
        <v>0</v>
      </c>
      <c r="R7" s="147">
        <v>2</v>
      </c>
      <c r="S7" s="147">
        <v>2</v>
      </c>
      <c r="T7" s="147">
        <v>2</v>
      </c>
      <c r="U7" s="147">
        <v>1</v>
      </c>
      <c r="V7" s="147">
        <v>5</v>
      </c>
      <c r="W7" s="147">
        <v>5</v>
      </c>
      <c r="X7" s="147">
        <v>5</v>
      </c>
      <c r="Y7" s="147">
        <v>5</v>
      </c>
      <c r="Z7" s="147">
        <v>2</v>
      </c>
      <c r="AA7" s="147">
        <v>5</v>
      </c>
      <c r="AB7" s="147">
        <v>0</v>
      </c>
      <c r="AC7" s="147">
        <v>2</v>
      </c>
      <c r="AD7" s="147">
        <v>5</v>
      </c>
      <c r="AE7" s="147">
        <v>4</v>
      </c>
      <c r="AF7" s="147">
        <v>6</v>
      </c>
      <c r="AG7" s="147">
        <v>6</v>
      </c>
      <c r="AH7" s="147">
        <v>5</v>
      </c>
      <c r="AI7" s="147">
        <v>2</v>
      </c>
      <c r="AJ7" s="147">
        <v>2</v>
      </c>
      <c r="AK7" s="147">
        <v>7</v>
      </c>
      <c r="AL7" s="147">
        <v>5</v>
      </c>
      <c r="AM7" s="147">
        <v>5</v>
      </c>
      <c r="AN7" s="147">
        <v>0</v>
      </c>
      <c r="AO7" s="147">
        <f t="shared" si="0"/>
        <v>138</v>
      </c>
      <c r="AP7" s="189">
        <v>2</v>
      </c>
      <c r="AQ7" s="188"/>
      <c r="AR7" s="40">
        <v>0</v>
      </c>
      <c r="AS7" s="40">
        <v>1</v>
      </c>
      <c r="AT7" s="40">
        <v>0</v>
      </c>
      <c r="AU7" s="40">
        <v>2</v>
      </c>
      <c r="AV7" s="40">
        <v>1</v>
      </c>
      <c r="AW7" s="40">
        <v>1</v>
      </c>
      <c r="AX7" s="40">
        <v>0</v>
      </c>
      <c r="AY7" s="40">
        <v>1</v>
      </c>
      <c r="AZ7" s="40">
        <v>2</v>
      </c>
      <c r="BA7" s="147">
        <f t="shared" si="1"/>
        <v>8</v>
      </c>
    </row>
    <row r="8" spans="1:112" ht="45.6" customHeight="1" x14ac:dyDescent="0.35">
      <c r="A8" s="148">
        <v>3</v>
      </c>
      <c r="B8" s="137" t="s">
        <v>250</v>
      </c>
      <c r="C8" s="40">
        <v>2460237926</v>
      </c>
      <c r="D8" s="147">
        <v>5</v>
      </c>
      <c r="E8" s="147">
        <v>0</v>
      </c>
      <c r="F8" s="147">
        <v>2</v>
      </c>
      <c r="G8" s="147">
        <v>5</v>
      </c>
      <c r="H8" s="147">
        <v>5</v>
      </c>
      <c r="I8" s="147">
        <v>3</v>
      </c>
      <c r="J8" s="147">
        <v>7</v>
      </c>
      <c r="K8" s="147">
        <v>7</v>
      </c>
      <c r="L8" s="147">
        <v>5</v>
      </c>
      <c r="M8" s="147">
        <v>2</v>
      </c>
      <c r="N8" s="147">
        <v>5</v>
      </c>
      <c r="O8" s="147">
        <v>7</v>
      </c>
      <c r="P8" s="147">
        <v>2</v>
      </c>
      <c r="Q8" s="147">
        <v>0</v>
      </c>
      <c r="R8" s="147">
        <v>0</v>
      </c>
      <c r="S8" s="147">
        <v>2</v>
      </c>
      <c r="T8" s="147">
        <v>2</v>
      </c>
      <c r="U8" s="147">
        <v>1</v>
      </c>
      <c r="V8" s="147">
        <v>5</v>
      </c>
      <c r="W8" s="147">
        <v>5</v>
      </c>
      <c r="X8" s="147">
        <v>5</v>
      </c>
      <c r="Y8" s="147">
        <v>3</v>
      </c>
      <c r="Z8" s="147">
        <v>2</v>
      </c>
      <c r="AA8" s="147">
        <v>5</v>
      </c>
      <c r="AB8" s="147">
        <v>0</v>
      </c>
      <c r="AC8" s="147">
        <v>2</v>
      </c>
      <c r="AD8" s="147">
        <v>5</v>
      </c>
      <c r="AE8" s="147">
        <v>6</v>
      </c>
      <c r="AF8" s="147">
        <v>6</v>
      </c>
      <c r="AG8" s="147">
        <v>1</v>
      </c>
      <c r="AH8" s="147">
        <v>5</v>
      </c>
      <c r="AI8" s="147">
        <v>0</v>
      </c>
      <c r="AJ8" s="147">
        <v>2</v>
      </c>
      <c r="AK8" s="147">
        <v>7</v>
      </c>
      <c r="AL8" s="147">
        <v>5</v>
      </c>
      <c r="AM8" s="147">
        <v>5</v>
      </c>
      <c r="AN8" s="147">
        <v>0</v>
      </c>
      <c r="AO8" s="147">
        <f t="shared" si="0"/>
        <v>129</v>
      </c>
      <c r="AP8" s="189">
        <v>3</v>
      </c>
      <c r="AQ8" s="137"/>
      <c r="AR8" s="137">
        <v>0</v>
      </c>
      <c r="AS8" s="40">
        <v>0</v>
      </c>
      <c r="AT8" s="40">
        <v>1</v>
      </c>
      <c r="AU8" s="40">
        <v>2</v>
      </c>
      <c r="AV8" s="40">
        <v>1</v>
      </c>
      <c r="AW8" s="40">
        <v>1</v>
      </c>
      <c r="AX8" s="40">
        <v>2</v>
      </c>
      <c r="AY8" s="40">
        <v>1</v>
      </c>
      <c r="AZ8" s="40">
        <v>2</v>
      </c>
      <c r="BA8" s="147">
        <f t="shared" si="1"/>
        <v>10</v>
      </c>
    </row>
    <row r="9" spans="1:112" ht="138" customHeight="1" x14ac:dyDescent="0.35">
      <c r="A9" s="148">
        <v>4</v>
      </c>
      <c r="B9" s="137" t="s">
        <v>185</v>
      </c>
      <c r="C9" s="40">
        <v>2460050766</v>
      </c>
      <c r="D9" s="147">
        <v>5</v>
      </c>
      <c r="E9" s="147">
        <v>0</v>
      </c>
      <c r="F9" s="147">
        <v>2</v>
      </c>
      <c r="G9" s="147">
        <v>5</v>
      </c>
      <c r="H9" s="147">
        <v>5</v>
      </c>
      <c r="I9" s="147">
        <v>3</v>
      </c>
      <c r="J9" s="147">
        <v>7</v>
      </c>
      <c r="K9" s="147">
        <v>7</v>
      </c>
      <c r="L9" s="147">
        <v>5</v>
      </c>
      <c r="M9" s="147">
        <v>2</v>
      </c>
      <c r="N9" s="147">
        <v>5</v>
      </c>
      <c r="O9" s="147">
        <v>7</v>
      </c>
      <c r="P9" s="147">
        <v>0</v>
      </c>
      <c r="Q9" s="147">
        <v>2</v>
      </c>
      <c r="R9" s="147">
        <v>0</v>
      </c>
      <c r="S9" s="147">
        <v>2</v>
      </c>
      <c r="T9" s="147">
        <v>2</v>
      </c>
      <c r="U9" s="147">
        <v>1</v>
      </c>
      <c r="V9" s="147">
        <v>5</v>
      </c>
      <c r="W9" s="147">
        <v>5</v>
      </c>
      <c r="X9" s="147">
        <v>5</v>
      </c>
      <c r="Y9" s="147">
        <v>5</v>
      </c>
      <c r="Z9" s="147">
        <v>2</v>
      </c>
      <c r="AA9" s="147">
        <v>5</v>
      </c>
      <c r="AB9" s="147">
        <v>0</v>
      </c>
      <c r="AC9" s="147">
        <v>2</v>
      </c>
      <c r="AD9" s="147">
        <v>5</v>
      </c>
      <c r="AE9" s="147">
        <v>6</v>
      </c>
      <c r="AF9" s="147">
        <v>6</v>
      </c>
      <c r="AG9" s="147">
        <v>6</v>
      </c>
      <c r="AH9" s="147">
        <v>5</v>
      </c>
      <c r="AI9" s="147">
        <v>2</v>
      </c>
      <c r="AJ9" s="147">
        <v>2</v>
      </c>
      <c r="AK9" s="147">
        <v>7</v>
      </c>
      <c r="AL9" s="147">
        <v>-5</v>
      </c>
      <c r="AM9" s="147">
        <v>5</v>
      </c>
      <c r="AN9" s="147">
        <v>0</v>
      </c>
      <c r="AO9" s="147">
        <f t="shared" si="0"/>
        <v>128</v>
      </c>
      <c r="AP9" s="192"/>
      <c r="AQ9" s="188"/>
      <c r="AR9" s="40">
        <v>0</v>
      </c>
      <c r="AS9" s="40">
        <v>0</v>
      </c>
      <c r="AT9" s="40">
        <v>1</v>
      </c>
      <c r="AU9" s="40">
        <v>0</v>
      </c>
      <c r="AV9" s="40">
        <v>1</v>
      </c>
      <c r="AW9" s="40">
        <v>1</v>
      </c>
      <c r="AX9" s="40">
        <v>2</v>
      </c>
      <c r="AY9" s="40">
        <v>1</v>
      </c>
      <c r="AZ9" s="40">
        <v>2</v>
      </c>
      <c r="BA9" s="147">
        <f t="shared" si="1"/>
        <v>8</v>
      </c>
    </row>
    <row r="10" spans="1:112" ht="105" x14ac:dyDescent="0.35">
      <c r="A10" s="148"/>
      <c r="B10" s="137" t="s">
        <v>267</v>
      </c>
      <c r="C10" s="40">
        <v>2453000242</v>
      </c>
      <c r="D10" s="147">
        <v>5</v>
      </c>
      <c r="E10" s="147">
        <v>0</v>
      </c>
      <c r="F10" s="147">
        <v>2</v>
      </c>
      <c r="G10" s="147">
        <v>5</v>
      </c>
      <c r="H10" s="147">
        <v>5</v>
      </c>
      <c r="I10" s="147">
        <v>3</v>
      </c>
      <c r="J10" s="147">
        <v>7</v>
      </c>
      <c r="K10" s="147">
        <v>7</v>
      </c>
      <c r="L10" s="147">
        <v>5</v>
      </c>
      <c r="M10" s="147">
        <v>2</v>
      </c>
      <c r="N10" s="147">
        <v>5</v>
      </c>
      <c r="O10" s="147">
        <v>7</v>
      </c>
      <c r="P10" s="147">
        <v>0</v>
      </c>
      <c r="Q10" s="147">
        <v>0</v>
      </c>
      <c r="R10" s="147">
        <v>0</v>
      </c>
      <c r="S10" s="147">
        <v>2</v>
      </c>
      <c r="T10" s="147">
        <v>2</v>
      </c>
      <c r="U10" s="147">
        <v>1</v>
      </c>
      <c r="V10" s="147">
        <v>5</v>
      </c>
      <c r="W10" s="147">
        <v>5</v>
      </c>
      <c r="X10" s="147">
        <v>5</v>
      </c>
      <c r="Y10" s="147">
        <v>5</v>
      </c>
      <c r="Z10" s="147">
        <v>-2</v>
      </c>
      <c r="AA10" s="147">
        <v>5</v>
      </c>
      <c r="AB10" s="147">
        <v>0</v>
      </c>
      <c r="AC10" s="147">
        <v>2</v>
      </c>
      <c r="AD10" s="147">
        <v>3</v>
      </c>
      <c r="AE10" s="147">
        <v>6</v>
      </c>
      <c r="AF10" s="147">
        <v>6</v>
      </c>
      <c r="AG10" s="147">
        <v>6</v>
      </c>
      <c r="AH10" s="147">
        <v>5</v>
      </c>
      <c r="AI10" s="147">
        <v>0</v>
      </c>
      <c r="AJ10" s="147">
        <v>2</v>
      </c>
      <c r="AK10" s="147">
        <v>7</v>
      </c>
      <c r="AL10" s="147">
        <v>5</v>
      </c>
      <c r="AM10" s="147">
        <v>5</v>
      </c>
      <c r="AN10" s="147">
        <v>0</v>
      </c>
      <c r="AO10" s="147">
        <f t="shared" si="0"/>
        <v>128</v>
      </c>
      <c r="AP10" s="191"/>
      <c r="AQ10" s="124"/>
      <c r="AR10" s="40">
        <v>0</v>
      </c>
      <c r="AS10" s="40">
        <v>0</v>
      </c>
      <c r="AT10" s="40">
        <v>0</v>
      </c>
      <c r="AU10" s="40">
        <v>0</v>
      </c>
      <c r="AV10" s="40">
        <v>1</v>
      </c>
      <c r="AW10" s="40">
        <v>1</v>
      </c>
      <c r="AX10" s="40">
        <v>2</v>
      </c>
      <c r="AY10" s="40">
        <v>0</v>
      </c>
      <c r="AZ10" s="40">
        <v>0</v>
      </c>
      <c r="BA10" s="147">
        <f t="shared" si="1"/>
        <v>4</v>
      </c>
    </row>
    <row r="11" spans="1:112" ht="84" x14ac:dyDescent="0.35">
      <c r="A11" s="148">
        <v>5</v>
      </c>
      <c r="B11" s="187" t="s">
        <v>158</v>
      </c>
      <c r="C11" s="40">
        <v>2457058356</v>
      </c>
      <c r="D11" s="147">
        <v>5</v>
      </c>
      <c r="E11" s="147">
        <v>0</v>
      </c>
      <c r="F11" s="147">
        <v>2</v>
      </c>
      <c r="G11" s="147">
        <v>5</v>
      </c>
      <c r="H11" s="147">
        <v>5</v>
      </c>
      <c r="I11" s="147">
        <v>3</v>
      </c>
      <c r="J11" s="147">
        <v>7</v>
      </c>
      <c r="K11" s="147">
        <v>7</v>
      </c>
      <c r="L11" s="147">
        <v>5</v>
      </c>
      <c r="M11" s="147">
        <v>2</v>
      </c>
      <c r="N11" s="147">
        <v>5</v>
      </c>
      <c r="O11" s="147">
        <v>7</v>
      </c>
      <c r="P11" s="147">
        <v>2</v>
      </c>
      <c r="Q11" s="147">
        <v>0</v>
      </c>
      <c r="R11" s="147">
        <v>2</v>
      </c>
      <c r="S11" s="147">
        <v>2</v>
      </c>
      <c r="T11" s="147">
        <v>2</v>
      </c>
      <c r="U11" s="147">
        <v>1</v>
      </c>
      <c r="V11" s="147">
        <v>5</v>
      </c>
      <c r="W11" s="147">
        <v>5</v>
      </c>
      <c r="X11" s="147">
        <v>5</v>
      </c>
      <c r="Y11" s="147">
        <v>5</v>
      </c>
      <c r="Z11" s="147">
        <v>2</v>
      </c>
      <c r="AA11" s="147">
        <v>5</v>
      </c>
      <c r="AB11" s="147">
        <v>0</v>
      </c>
      <c r="AC11" s="147">
        <v>2</v>
      </c>
      <c r="AD11" s="147">
        <v>5</v>
      </c>
      <c r="AE11" s="147">
        <v>4</v>
      </c>
      <c r="AF11" s="147">
        <v>4</v>
      </c>
      <c r="AG11" s="147">
        <v>-1</v>
      </c>
      <c r="AH11" s="147">
        <v>5</v>
      </c>
      <c r="AI11" s="147">
        <v>0</v>
      </c>
      <c r="AJ11" s="147">
        <v>2</v>
      </c>
      <c r="AK11" s="147">
        <v>7</v>
      </c>
      <c r="AL11" s="147">
        <v>5</v>
      </c>
      <c r="AM11" s="147">
        <v>5</v>
      </c>
      <c r="AN11" s="147">
        <v>0</v>
      </c>
      <c r="AO11" s="147">
        <f t="shared" si="0"/>
        <v>127</v>
      </c>
      <c r="AP11" s="189"/>
      <c r="AQ11" s="190"/>
      <c r="AR11" s="40">
        <v>0</v>
      </c>
      <c r="AS11" s="40">
        <v>0</v>
      </c>
      <c r="AT11" s="40">
        <v>0</v>
      </c>
      <c r="AU11" s="40">
        <v>0</v>
      </c>
      <c r="AV11" s="40">
        <v>1</v>
      </c>
      <c r="AW11" s="40">
        <v>1</v>
      </c>
      <c r="AX11" s="40">
        <v>1</v>
      </c>
      <c r="AY11" s="40">
        <v>1</v>
      </c>
      <c r="AZ11" s="40">
        <v>2</v>
      </c>
      <c r="BA11" s="147">
        <f t="shared" si="1"/>
        <v>6</v>
      </c>
    </row>
    <row r="12" spans="1:112" ht="42" x14ac:dyDescent="0.35">
      <c r="A12" s="148">
        <v>6</v>
      </c>
      <c r="B12" s="187" t="s">
        <v>204</v>
      </c>
      <c r="C12" s="40">
        <v>2457081355</v>
      </c>
      <c r="D12" s="40">
        <v>5</v>
      </c>
      <c r="E12" s="40">
        <v>0</v>
      </c>
      <c r="F12" s="40">
        <v>2</v>
      </c>
      <c r="G12" s="40">
        <v>5</v>
      </c>
      <c r="H12" s="40">
        <v>5</v>
      </c>
      <c r="I12" s="40">
        <v>3</v>
      </c>
      <c r="J12" s="40">
        <v>7</v>
      </c>
      <c r="K12" s="40">
        <v>7</v>
      </c>
      <c r="L12" s="40">
        <v>5</v>
      </c>
      <c r="M12" s="40">
        <v>2</v>
      </c>
      <c r="N12" s="40">
        <v>5</v>
      </c>
      <c r="O12" s="40">
        <v>7</v>
      </c>
      <c r="P12" s="40">
        <v>2</v>
      </c>
      <c r="Q12" s="40">
        <v>0</v>
      </c>
      <c r="R12" s="40">
        <v>0</v>
      </c>
      <c r="S12" s="40">
        <v>2</v>
      </c>
      <c r="T12" s="40">
        <v>2</v>
      </c>
      <c r="U12" s="40">
        <v>1</v>
      </c>
      <c r="V12" s="40">
        <v>5</v>
      </c>
      <c r="W12" s="40">
        <v>5</v>
      </c>
      <c r="X12" s="40">
        <v>5</v>
      </c>
      <c r="Y12" s="40">
        <v>5</v>
      </c>
      <c r="Z12" s="40">
        <v>2</v>
      </c>
      <c r="AA12" s="40">
        <v>5</v>
      </c>
      <c r="AB12" s="40">
        <v>0</v>
      </c>
      <c r="AC12" s="40">
        <v>2</v>
      </c>
      <c r="AD12" s="40">
        <v>3</v>
      </c>
      <c r="AE12" s="40">
        <v>1</v>
      </c>
      <c r="AF12" s="40">
        <v>1</v>
      </c>
      <c r="AG12" s="146">
        <v>4</v>
      </c>
      <c r="AH12" s="40">
        <v>5</v>
      </c>
      <c r="AI12" s="40">
        <v>2</v>
      </c>
      <c r="AJ12" s="40">
        <v>2</v>
      </c>
      <c r="AK12" s="40">
        <v>7</v>
      </c>
      <c r="AL12" s="40">
        <v>5</v>
      </c>
      <c r="AM12" s="40">
        <v>5</v>
      </c>
      <c r="AN12" s="40">
        <v>1</v>
      </c>
      <c r="AO12" s="147">
        <f t="shared" si="0"/>
        <v>125</v>
      </c>
      <c r="AP12" s="123"/>
      <c r="AQ12" s="40"/>
      <c r="AR12" s="144">
        <v>-2</v>
      </c>
      <c r="AS12" s="144">
        <v>1</v>
      </c>
      <c r="AT12" s="144">
        <v>1</v>
      </c>
      <c r="AU12" s="144">
        <v>2</v>
      </c>
      <c r="AV12" s="144">
        <v>1</v>
      </c>
      <c r="AW12" s="144">
        <v>1</v>
      </c>
      <c r="AX12" s="144">
        <v>2</v>
      </c>
      <c r="AY12" s="144">
        <v>1</v>
      </c>
      <c r="AZ12" s="144">
        <v>2</v>
      </c>
      <c r="BA12" s="147">
        <f t="shared" si="1"/>
        <v>9</v>
      </c>
    </row>
    <row r="13" spans="1:112" s="2" customFormat="1" ht="90.6" customHeight="1" x14ac:dyDescent="0.35">
      <c r="A13" s="148">
        <v>7</v>
      </c>
      <c r="B13" s="137" t="s">
        <v>270</v>
      </c>
      <c r="C13" s="40">
        <v>2457070804</v>
      </c>
      <c r="D13" s="193">
        <v>5</v>
      </c>
      <c r="E13" s="194">
        <v>0</v>
      </c>
      <c r="F13" s="193">
        <v>2</v>
      </c>
      <c r="G13" s="193">
        <v>5</v>
      </c>
      <c r="H13" s="193">
        <v>5</v>
      </c>
      <c r="I13" s="193">
        <v>0</v>
      </c>
      <c r="J13" s="193">
        <v>7</v>
      </c>
      <c r="K13" s="193">
        <v>7</v>
      </c>
      <c r="L13" s="193">
        <v>5</v>
      </c>
      <c r="M13" s="193">
        <v>2</v>
      </c>
      <c r="N13" s="193">
        <v>5</v>
      </c>
      <c r="O13" s="193">
        <v>7</v>
      </c>
      <c r="P13" s="193">
        <v>0</v>
      </c>
      <c r="Q13" s="193">
        <v>2</v>
      </c>
      <c r="R13" s="193">
        <v>2</v>
      </c>
      <c r="S13" s="193">
        <v>2</v>
      </c>
      <c r="T13" s="193">
        <v>2</v>
      </c>
      <c r="U13" s="193">
        <v>1</v>
      </c>
      <c r="V13" s="193">
        <v>5</v>
      </c>
      <c r="W13" s="193">
        <v>5</v>
      </c>
      <c r="X13" s="193">
        <v>5</v>
      </c>
      <c r="Y13" s="193">
        <v>5</v>
      </c>
      <c r="Z13" s="193">
        <v>2</v>
      </c>
      <c r="AA13" s="193">
        <v>5</v>
      </c>
      <c r="AB13" s="193">
        <v>0</v>
      </c>
      <c r="AC13" s="193">
        <v>2</v>
      </c>
      <c r="AD13" s="193">
        <v>3</v>
      </c>
      <c r="AE13" s="193">
        <v>4</v>
      </c>
      <c r="AF13" s="193">
        <v>4</v>
      </c>
      <c r="AG13" s="193">
        <v>6</v>
      </c>
      <c r="AH13" s="193">
        <v>5</v>
      </c>
      <c r="AI13" s="193">
        <v>2</v>
      </c>
      <c r="AJ13" s="193">
        <v>2</v>
      </c>
      <c r="AK13" s="193">
        <v>7</v>
      </c>
      <c r="AL13" s="147">
        <v>-5</v>
      </c>
      <c r="AM13" s="147">
        <v>5</v>
      </c>
      <c r="AN13" s="147">
        <v>0</v>
      </c>
      <c r="AO13" s="147">
        <f t="shared" si="0"/>
        <v>121</v>
      </c>
      <c r="AP13" s="191"/>
      <c r="AQ13" s="194"/>
      <c r="AR13" s="40">
        <v>0</v>
      </c>
      <c r="AS13" s="40">
        <v>1</v>
      </c>
      <c r="AT13" s="40">
        <v>1</v>
      </c>
      <c r="AU13" s="40">
        <v>0</v>
      </c>
      <c r="AV13" s="40">
        <v>1</v>
      </c>
      <c r="AW13" s="40">
        <v>0</v>
      </c>
      <c r="AX13" s="40">
        <v>2</v>
      </c>
      <c r="AY13" s="40">
        <v>1</v>
      </c>
      <c r="AZ13" s="40">
        <v>0</v>
      </c>
      <c r="BA13" s="147">
        <f t="shared" si="1"/>
        <v>6</v>
      </c>
      <c r="BB13" s="63"/>
      <c r="BC13" s="63"/>
      <c r="BD13" s="63"/>
    </row>
    <row r="14" spans="1:112" ht="115.5" customHeight="1" x14ac:dyDescent="0.35">
      <c r="A14" s="148">
        <v>8</v>
      </c>
      <c r="B14" s="187" t="s">
        <v>216</v>
      </c>
      <c r="C14" s="40">
        <v>1901067718</v>
      </c>
      <c r="D14" s="147">
        <v>5</v>
      </c>
      <c r="E14" s="147">
        <v>0</v>
      </c>
      <c r="F14" s="147">
        <v>2</v>
      </c>
      <c r="G14" s="147">
        <v>5</v>
      </c>
      <c r="H14" s="147">
        <v>5</v>
      </c>
      <c r="I14" s="147">
        <v>3</v>
      </c>
      <c r="J14" s="147">
        <v>7</v>
      </c>
      <c r="K14" s="147">
        <v>7</v>
      </c>
      <c r="L14" s="147">
        <v>5</v>
      </c>
      <c r="M14" s="147">
        <v>2</v>
      </c>
      <c r="N14" s="147">
        <v>5</v>
      </c>
      <c r="O14" s="147">
        <v>7</v>
      </c>
      <c r="P14" s="147">
        <v>0</v>
      </c>
      <c r="Q14" s="147">
        <v>0</v>
      </c>
      <c r="R14" s="147">
        <v>2</v>
      </c>
      <c r="S14" s="147">
        <v>2</v>
      </c>
      <c r="T14" s="147">
        <v>2</v>
      </c>
      <c r="U14" s="147">
        <v>1</v>
      </c>
      <c r="V14" s="147">
        <v>5</v>
      </c>
      <c r="W14" s="147">
        <v>5</v>
      </c>
      <c r="X14" s="147">
        <v>5</v>
      </c>
      <c r="Y14" s="147">
        <v>5</v>
      </c>
      <c r="Z14" s="147">
        <v>2</v>
      </c>
      <c r="AA14" s="147">
        <v>5</v>
      </c>
      <c r="AB14" s="147">
        <v>0</v>
      </c>
      <c r="AC14" s="147">
        <v>2</v>
      </c>
      <c r="AD14" s="147">
        <v>5</v>
      </c>
      <c r="AE14" s="147">
        <v>6</v>
      </c>
      <c r="AF14" s="147">
        <v>6</v>
      </c>
      <c r="AG14" s="147">
        <v>-1</v>
      </c>
      <c r="AH14" s="147">
        <v>5</v>
      </c>
      <c r="AI14" s="147">
        <v>0</v>
      </c>
      <c r="AJ14" s="147">
        <v>2</v>
      </c>
      <c r="AK14" s="147">
        <v>7</v>
      </c>
      <c r="AL14" s="147">
        <v>-5</v>
      </c>
      <c r="AM14" s="147">
        <v>5</v>
      </c>
      <c r="AN14" s="147">
        <v>1</v>
      </c>
      <c r="AO14" s="147">
        <f t="shared" si="0"/>
        <v>120</v>
      </c>
      <c r="AP14" s="189"/>
      <c r="AQ14" s="40"/>
      <c r="AR14" s="195">
        <v>0</v>
      </c>
      <c r="AS14" s="40">
        <v>0</v>
      </c>
      <c r="AT14" s="40">
        <v>1</v>
      </c>
      <c r="AU14" s="40">
        <v>2</v>
      </c>
      <c r="AV14" s="40">
        <v>1</v>
      </c>
      <c r="AW14" s="40">
        <v>1</v>
      </c>
      <c r="AX14" s="40">
        <v>2</v>
      </c>
      <c r="AY14" s="40">
        <v>1</v>
      </c>
      <c r="AZ14" s="40">
        <v>2</v>
      </c>
      <c r="BA14" s="147">
        <f t="shared" si="1"/>
        <v>10</v>
      </c>
      <c r="BB14" s="300"/>
      <c r="BC14" s="300"/>
      <c r="BD14" s="300"/>
      <c r="BE14" s="300"/>
      <c r="BF14" s="300"/>
      <c r="BG14" s="300"/>
      <c r="BH14" s="300"/>
      <c r="BI14" s="300"/>
      <c r="BJ14" s="300"/>
      <c r="BK14" s="300"/>
      <c r="BL14" s="300"/>
      <c r="BM14" s="300"/>
      <c r="BN14" s="300"/>
      <c r="BO14" s="300"/>
      <c r="BP14" s="300"/>
      <c r="BQ14" s="300"/>
      <c r="BR14" s="300"/>
      <c r="BS14" s="300"/>
      <c r="BT14" s="300"/>
      <c r="BU14" s="300"/>
      <c r="BV14" s="300"/>
      <c r="BW14" s="300"/>
      <c r="BX14" s="300"/>
      <c r="BY14" s="300"/>
      <c r="BZ14" s="300"/>
      <c r="CA14" s="300"/>
      <c r="CB14" s="300"/>
      <c r="CC14" s="300"/>
      <c r="CD14" s="300"/>
      <c r="CE14" s="300"/>
      <c r="CF14" s="300"/>
      <c r="CG14" s="300"/>
      <c r="CH14" s="300"/>
      <c r="CI14" s="300"/>
      <c r="CJ14" s="300"/>
      <c r="CK14" s="300"/>
      <c r="CL14" s="300"/>
      <c r="CM14" s="300"/>
      <c r="CN14" s="300"/>
      <c r="CO14" s="300"/>
      <c r="CP14" s="300"/>
      <c r="CQ14" s="300"/>
      <c r="CR14" s="300"/>
      <c r="CS14" s="300"/>
      <c r="CT14" s="300"/>
      <c r="CU14" s="300"/>
      <c r="CV14" s="300"/>
      <c r="CW14" s="300"/>
      <c r="CX14" s="300"/>
      <c r="CY14" s="300"/>
      <c r="CZ14" s="300"/>
      <c r="DA14" s="300"/>
      <c r="DB14" s="300"/>
      <c r="DC14" s="300"/>
      <c r="DD14" s="300"/>
      <c r="DE14" s="300"/>
      <c r="DF14" s="300"/>
      <c r="DG14" s="300"/>
      <c r="DH14" s="300"/>
    </row>
    <row r="15" spans="1:112" s="2" customFormat="1" ht="63" x14ac:dyDescent="0.35">
      <c r="A15" s="148">
        <v>9</v>
      </c>
      <c r="B15" s="137" t="s">
        <v>241</v>
      </c>
      <c r="C15" s="40">
        <v>2459014594</v>
      </c>
      <c r="D15" s="147">
        <v>5</v>
      </c>
      <c r="E15" s="147">
        <v>0</v>
      </c>
      <c r="F15" s="147">
        <v>2</v>
      </c>
      <c r="G15" s="147">
        <v>5</v>
      </c>
      <c r="H15" s="147">
        <v>5</v>
      </c>
      <c r="I15" s="147">
        <v>3</v>
      </c>
      <c r="J15" s="147">
        <v>7</v>
      </c>
      <c r="K15" s="147">
        <v>7</v>
      </c>
      <c r="L15" s="147">
        <v>5</v>
      </c>
      <c r="M15" s="147">
        <v>2</v>
      </c>
      <c r="N15" s="147">
        <v>5</v>
      </c>
      <c r="O15" s="147">
        <v>7</v>
      </c>
      <c r="P15" s="147">
        <v>0</v>
      </c>
      <c r="Q15" s="147">
        <v>0</v>
      </c>
      <c r="R15" s="147">
        <v>0</v>
      </c>
      <c r="S15" s="147">
        <v>2</v>
      </c>
      <c r="T15" s="147">
        <v>2</v>
      </c>
      <c r="U15" s="147">
        <v>1</v>
      </c>
      <c r="V15" s="147">
        <v>5</v>
      </c>
      <c r="W15" s="147">
        <v>5</v>
      </c>
      <c r="X15" s="147">
        <v>5</v>
      </c>
      <c r="Y15" s="147">
        <v>5</v>
      </c>
      <c r="Z15" s="147">
        <v>2</v>
      </c>
      <c r="AA15" s="147">
        <v>5</v>
      </c>
      <c r="AB15" s="147">
        <v>0</v>
      </c>
      <c r="AC15" s="147">
        <v>2</v>
      </c>
      <c r="AD15" s="147">
        <v>4</v>
      </c>
      <c r="AE15" s="147">
        <v>-1</v>
      </c>
      <c r="AF15" s="147">
        <v>-1</v>
      </c>
      <c r="AG15" s="147">
        <v>6</v>
      </c>
      <c r="AH15" s="147">
        <v>5</v>
      </c>
      <c r="AI15" s="147">
        <v>0</v>
      </c>
      <c r="AJ15" s="147">
        <v>2</v>
      </c>
      <c r="AK15" s="147">
        <v>7</v>
      </c>
      <c r="AL15" s="147">
        <v>5</v>
      </c>
      <c r="AM15" s="147">
        <v>5</v>
      </c>
      <c r="AN15" s="147">
        <v>0</v>
      </c>
      <c r="AO15" s="147">
        <f t="shared" si="0"/>
        <v>119</v>
      </c>
      <c r="AP15" s="189"/>
      <c r="AQ15" s="40"/>
      <c r="AR15" s="40">
        <v>0</v>
      </c>
      <c r="AS15" s="40">
        <v>1</v>
      </c>
      <c r="AT15" s="40">
        <v>1</v>
      </c>
      <c r="AU15" s="40">
        <v>0</v>
      </c>
      <c r="AV15" s="40">
        <v>1</v>
      </c>
      <c r="AW15" s="40">
        <v>0</v>
      </c>
      <c r="AX15" s="40">
        <v>2</v>
      </c>
      <c r="AY15" s="40">
        <v>1</v>
      </c>
      <c r="AZ15" s="40">
        <v>2</v>
      </c>
      <c r="BA15" s="147">
        <f t="shared" si="1"/>
        <v>8</v>
      </c>
      <c r="BB15" s="301"/>
      <c r="BC15" s="301"/>
      <c r="BD15" s="301"/>
      <c r="BE15" s="301"/>
      <c r="BF15" s="301"/>
      <c r="BG15" s="301"/>
      <c r="BH15" s="301"/>
      <c r="BI15" s="301"/>
      <c r="BJ15" s="301"/>
      <c r="BK15" s="301"/>
      <c r="BL15" s="301"/>
      <c r="BM15" s="301"/>
      <c r="BN15" s="301"/>
      <c r="BO15" s="301"/>
      <c r="BP15" s="301"/>
      <c r="BQ15" s="301"/>
      <c r="BR15" s="301"/>
      <c r="BS15" s="301"/>
      <c r="BT15" s="301"/>
      <c r="BU15" s="301"/>
      <c r="BV15" s="301"/>
      <c r="BW15" s="301"/>
      <c r="BX15" s="301"/>
      <c r="BY15" s="301"/>
      <c r="BZ15" s="301"/>
      <c r="CA15" s="301"/>
      <c r="CB15" s="301"/>
      <c r="CC15" s="301"/>
      <c r="CD15" s="301"/>
      <c r="CE15" s="301"/>
      <c r="CF15" s="301"/>
      <c r="CG15" s="301"/>
      <c r="CH15" s="301"/>
      <c r="CI15" s="301"/>
      <c r="CJ15" s="301"/>
      <c r="CK15" s="301"/>
      <c r="CL15" s="301"/>
      <c r="CM15" s="301"/>
      <c r="CN15" s="301"/>
      <c r="CO15" s="301"/>
      <c r="CP15" s="301"/>
      <c r="CQ15" s="301"/>
      <c r="CR15" s="301"/>
      <c r="CS15" s="301"/>
      <c r="CT15" s="301"/>
      <c r="CU15" s="301"/>
      <c r="CV15" s="301"/>
      <c r="CW15" s="301"/>
      <c r="CX15" s="301"/>
      <c r="CY15" s="301"/>
      <c r="CZ15" s="301"/>
      <c r="DA15" s="301"/>
      <c r="DB15" s="301"/>
      <c r="DC15" s="301"/>
      <c r="DD15" s="301"/>
      <c r="DE15" s="301"/>
      <c r="DF15" s="301"/>
      <c r="DG15" s="301"/>
      <c r="DH15" s="301"/>
    </row>
    <row r="16" spans="1:112" s="13" customFormat="1" ht="63" x14ac:dyDescent="0.35">
      <c r="A16" s="148">
        <v>10</v>
      </c>
      <c r="B16" s="187" t="s">
        <v>120</v>
      </c>
      <c r="C16" s="40">
        <v>2466132221</v>
      </c>
      <c r="D16" s="147">
        <v>5</v>
      </c>
      <c r="E16" s="147">
        <v>0</v>
      </c>
      <c r="F16" s="147">
        <v>2</v>
      </c>
      <c r="G16" s="147">
        <v>5</v>
      </c>
      <c r="H16" s="147">
        <v>5</v>
      </c>
      <c r="I16" s="147">
        <v>3</v>
      </c>
      <c r="J16" s="147">
        <v>0</v>
      </c>
      <c r="K16" s="147">
        <v>7</v>
      </c>
      <c r="L16" s="147">
        <v>5</v>
      </c>
      <c r="M16" s="147">
        <v>2</v>
      </c>
      <c r="N16" s="147">
        <v>5</v>
      </c>
      <c r="O16" s="147">
        <v>7</v>
      </c>
      <c r="P16" s="147">
        <v>2</v>
      </c>
      <c r="Q16" s="147">
        <v>0</v>
      </c>
      <c r="R16" s="147">
        <v>2</v>
      </c>
      <c r="S16" s="147">
        <v>2</v>
      </c>
      <c r="T16" s="147">
        <v>2</v>
      </c>
      <c r="U16" s="147">
        <v>1</v>
      </c>
      <c r="V16" s="147">
        <v>5</v>
      </c>
      <c r="W16" s="147">
        <v>5</v>
      </c>
      <c r="X16" s="147">
        <v>5</v>
      </c>
      <c r="Y16" s="147">
        <v>3</v>
      </c>
      <c r="Z16" s="147">
        <v>2</v>
      </c>
      <c r="AA16" s="147">
        <v>5</v>
      </c>
      <c r="AB16" s="147">
        <v>0</v>
      </c>
      <c r="AC16" s="147">
        <v>2</v>
      </c>
      <c r="AD16" s="147">
        <v>5</v>
      </c>
      <c r="AE16" s="147">
        <v>-1</v>
      </c>
      <c r="AF16" s="147">
        <v>-1</v>
      </c>
      <c r="AG16" s="147">
        <v>6</v>
      </c>
      <c r="AH16" s="147">
        <v>5</v>
      </c>
      <c r="AI16" s="147">
        <v>2</v>
      </c>
      <c r="AJ16" s="147">
        <v>2</v>
      </c>
      <c r="AK16" s="147">
        <v>7</v>
      </c>
      <c r="AL16" s="147">
        <v>5</v>
      </c>
      <c r="AM16" s="147">
        <v>5</v>
      </c>
      <c r="AN16" s="147">
        <v>0</v>
      </c>
      <c r="AO16" s="147">
        <f t="shared" si="0"/>
        <v>117</v>
      </c>
      <c r="AP16" s="147"/>
      <c r="AQ16" s="188"/>
      <c r="AR16" s="147">
        <v>0</v>
      </c>
      <c r="AS16" s="147">
        <v>1</v>
      </c>
      <c r="AT16" s="147">
        <v>0</v>
      </c>
      <c r="AU16" s="147">
        <v>0</v>
      </c>
      <c r="AV16" s="147">
        <v>1</v>
      </c>
      <c r="AW16" s="147">
        <v>1</v>
      </c>
      <c r="AX16" s="147">
        <v>2</v>
      </c>
      <c r="AY16" s="147">
        <v>0</v>
      </c>
      <c r="AZ16" s="147">
        <v>0</v>
      </c>
      <c r="BA16" s="147">
        <f t="shared" si="1"/>
        <v>5</v>
      </c>
      <c r="BB16" s="299"/>
      <c r="BC16" s="299"/>
      <c r="BD16" s="299"/>
      <c r="BE16" s="299"/>
      <c r="BF16" s="299"/>
      <c r="BG16" s="299"/>
      <c r="BH16" s="299"/>
      <c r="BI16" s="299"/>
      <c r="BJ16" s="299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  <c r="BV16" s="299"/>
      <c r="BW16" s="299"/>
      <c r="BX16" s="299"/>
      <c r="BY16" s="299"/>
      <c r="BZ16" s="299"/>
      <c r="CA16" s="299"/>
      <c r="CB16" s="299"/>
      <c r="CC16" s="299"/>
      <c r="CD16" s="299"/>
      <c r="CE16" s="299"/>
      <c r="CF16" s="299"/>
      <c r="CG16" s="299"/>
      <c r="CH16" s="299"/>
      <c r="CI16" s="299"/>
      <c r="CJ16" s="299"/>
      <c r="CK16" s="299"/>
      <c r="CL16" s="299"/>
      <c r="CM16" s="299"/>
      <c r="CN16" s="299"/>
      <c r="CO16" s="299"/>
      <c r="CP16" s="299"/>
      <c r="CQ16" s="299"/>
      <c r="CR16" s="299"/>
      <c r="CS16" s="299"/>
      <c r="CT16" s="299"/>
      <c r="CU16" s="299"/>
      <c r="CV16" s="299"/>
      <c r="CW16" s="299"/>
      <c r="CX16" s="299"/>
      <c r="CY16" s="299"/>
      <c r="CZ16" s="299"/>
      <c r="DA16" s="299"/>
      <c r="DB16" s="299"/>
      <c r="DC16" s="299"/>
      <c r="DD16" s="299"/>
      <c r="DE16" s="299"/>
      <c r="DF16" s="299"/>
      <c r="DG16" s="299"/>
      <c r="DH16" s="299"/>
    </row>
    <row r="17" spans="1:112" s="139" customFormat="1" ht="47.45" customHeight="1" x14ac:dyDescent="0.35">
      <c r="A17" s="148">
        <v>11</v>
      </c>
      <c r="B17" s="137" t="s">
        <v>195</v>
      </c>
      <c r="C17" s="138">
        <v>1901067718</v>
      </c>
      <c r="D17" s="147">
        <v>5</v>
      </c>
      <c r="E17" s="147">
        <v>0</v>
      </c>
      <c r="F17" s="147">
        <v>2</v>
      </c>
      <c r="G17" s="147">
        <v>5</v>
      </c>
      <c r="H17" s="147">
        <v>5</v>
      </c>
      <c r="I17" s="147">
        <v>3</v>
      </c>
      <c r="J17" s="147">
        <v>7</v>
      </c>
      <c r="K17" s="147">
        <v>7</v>
      </c>
      <c r="L17" s="147">
        <v>5</v>
      </c>
      <c r="M17" s="147">
        <v>2</v>
      </c>
      <c r="N17" s="147">
        <v>5</v>
      </c>
      <c r="O17" s="147">
        <v>7</v>
      </c>
      <c r="P17" s="147">
        <v>0</v>
      </c>
      <c r="Q17" s="147">
        <v>0</v>
      </c>
      <c r="R17" s="147">
        <v>0</v>
      </c>
      <c r="S17" s="147">
        <v>2</v>
      </c>
      <c r="T17" s="147">
        <v>2</v>
      </c>
      <c r="U17" s="147">
        <v>1</v>
      </c>
      <c r="V17" s="147">
        <v>5</v>
      </c>
      <c r="W17" s="147">
        <v>5</v>
      </c>
      <c r="X17" s="147">
        <v>5</v>
      </c>
      <c r="Y17" s="147">
        <v>5</v>
      </c>
      <c r="Z17" s="147">
        <v>2</v>
      </c>
      <c r="AA17" s="147">
        <v>5</v>
      </c>
      <c r="AB17" s="147">
        <v>0</v>
      </c>
      <c r="AC17" s="147">
        <v>2</v>
      </c>
      <c r="AD17" s="147">
        <v>5</v>
      </c>
      <c r="AE17" s="147">
        <v>1</v>
      </c>
      <c r="AF17" s="147">
        <v>1</v>
      </c>
      <c r="AG17" s="147">
        <v>-1</v>
      </c>
      <c r="AH17" s="147">
        <v>5</v>
      </c>
      <c r="AI17" s="147">
        <v>0</v>
      </c>
      <c r="AJ17" s="147">
        <v>2</v>
      </c>
      <c r="AK17" s="147">
        <v>7</v>
      </c>
      <c r="AL17" s="40">
        <v>5</v>
      </c>
      <c r="AM17" s="40">
        <v>5</v>
      </c>
      <c r="AN17" s="40">
        <v>0</v>
      </c>
      <c r="AO17" s="147">
        <f t="shared" si="0"/>
        <v>117</v>
      </c>
      <c r="AP17" s="123"/>
      <c r="AQ17" s="40"/>
      <c r="AR17" s="152">
        <v>-1</v>
      </c>
      <c r="AS17" s="144">
        <v>0</v>
      </c>
      <c r="AT17" s="144">
        <v>1</v>
      </c>
      <c r="AU17" s="144">
        <v>2</v>
      </c>
      <c r="AV17" s="144">
        <v>1</v>
      </c>
      <c r="AW17" s="144">
        <v>-1</v>
      </c>
      <c r="AX17" s="144">
        <v>2</v>
      </c>
      <c r="AY17" s="144">
        <v>1</v>
      </c>
      <c r="AZ17" s="144">
        <v>2</v>
      </c>
      <c r="BA17" s="147">
        <f t="shared" si="1"/>
        <v>7</v>
      </c>
      <c r="BB17" s="299"/>
      <c r="BC17" s="299"/>
      <c r="BD17" s="299"/>
      <c r="BE17" s="299"/>
      <c r="BF17" s="299"/>
      <c r="BG17" s="299"/>
      <c r="BH17" s="299"/>
      <c r="BI17" s="299"/>
      <c r="BJ17" s="299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  <c r="BV17" s="299"/>
      <c r="BW17" s="299"/>
      <c r="BX17" s="299"/>
      <c r="BY17" s="299"/>
      <c r="BZ17" s="299"/>
      <c r="CA17" s="299"/>
      <c r="CB17" s="299"/>
      <c r="CC17" s="299"/>
      <c r="CD17" s="299"/>
      <c r="CE17" s="299"/>
      <c r="CF17" s="299"/>
      <c r="CG17" s="299"/>
      <c r="CH17" s="299"/>
      <c r="CI17" s="299"/>
      <c r="CJ17" s="299"/>
      <c r="CK17" s="299"/>
      <c r="CL17" s="299"/>
      <c r="CM17" s="299"/>
      <c r="CN17" s="299"/>
      <c r="CO17" s="299"/>
      <c r="CP17" s="299"/>
      <c r="CQ17" s="299"/>
      <c r="CR17" s="299"/>
      <c r="CS17" s="299"/>
      <c r="CT17" s="299"/>
      <c r="CU17" s="299"/>
      <c r="CV17" s="299"/>
      <c r="CW17" s="299"/>
      <c r="CX17" s="299"/>
      <c r="CY17" s="299"/>
      <c r="CZ17" s="299"/>
      <c r="DA17" s="299"/>
      <c r="DB17" s="299"/>
      <c r="DC17" s="299"/>
      <c r="DD17" s="299"/>
      <c r="DE17" s="299"/>
      <c r="DF17" s="299"/>
      <c r="DG17" s="299"/>
      <c r="DH17" s="299"/>
    </row>
    <row r="18" spans="1:112" s="299" customFormat="1" ht="61.9" customHeight="1" x14ac:dyDescent="0.35">
      <c r="A18" s="298">
        <v>12</v>
      </c>
      <c r="B18" s="221" t="s">
        <v>258</v>
      </c>
      <c r="C18" s="285">
        <v>2410001450</v>
      </c>
      <c r="D18" s="205">
        <v>0</v>
      </c>
      <c r="E18" s="205">
        <v>5</v>
      </c>
      <c r="F18" s="205">
        <v>2</v>
      </c>
      <c r="G18" s="205">
        <v>5</v>
      </c>
      <c r="H18" s="205">
        <v>5</v>
      </c>
      <c r="I18" s="205">
        <v>3</v>
      </c>
      <c r="J18" s="205">
        <v>7</v>
      </c>
      <c r="K18" s="205">
        <v>0</v>
      </c>
      <c r="L18" s="205">
        <v>5</v>
      </c>
      <c r="M18" s="205">
        <v>0</v>
      </c>
      <c r="N18" s="205">
        <v>5</v>
      </c>
      <c r="O18" s="205"/>
      <c r="P18" s="205">
        <v>0</v>
      </c>
      <c r="Q18" s="205">
        <v>0</v>
      </c>
      <c r="R18" s="205">
        <v>0</v>
      </c>
      <c r="S18" s="205">
        <v>2</v>
      </c>
      <c r="T18" s="205">
        <v>2</v>
      </c>
      <c r="U18" s="205">
        <v>0</v>
      </c>
      <c r="V18" s="205">
        <v>5</v>
      </c>
      <c r="W18" s="205">
        <v>5</v>
      </c>
      <c r="X18" s="205">
        <v>5</v>
      </c>
      <c r="Y18" s="205">
        <v>5</v>
      </c>
      <c r="Z18" s="205">
        <v>2</v>
      </c>
      <c r="AA18" s="205">
        <v>5</v>
      </c>
      <c r="AB18" s="205">
        <v>0</v>
      </c>
      <c r="AC18" s="205">
        <v>2</v>
      </c>
      <c r="AD18" s="205">
        <v>3</v>
      </c>
      <c r="AE18" s="205">
        <v>6</v>
      </c>
      <c r="AF18" s="205">
        <v>6</v>
      </c>
      <c r="AG18" s="205">
        <v>6</v>
      </c>
      <c r="AH18" s="205">
        <v>5</v>
      </c>
      <c r="AI18" s="205">
        <v>2</v>
      </c>
      <c r="AJ18" s="205">
        <v>2</v>
      </c>
      <c r="AK18" s="205"/>
      <c r="AL18" s="205">
        <v>5</v>
      </c>
      <c r="AM18" s="205">
        <v>5</v>
      </c>
      <c r="AN18" s="205">
        <v>0</v>
      </c>
      <c r="AO18" s="205">
        <f t="shared" si="0"/>
        <v>110</v>
      </c>
      <c r="AP18" s="297"/>
      <c r="AQ18" s="285"/>
      <c r="AR18" s="285">
        <v>0</v>
      </c>
      <c r="AS18" s="285">
        <v>1</v>
      </c>
      <c r="AT18" s="285">
        <v>0</v>
      </c>
      <c r="AU18" s="285">
        <v>0</v>
      </c>
      <c r="AV18" s="285">
        <v>1</v>
      </c>
      <c r="AW18" s="285">
        <v>1</v>
      </c>
      <c r="AX18" s="285">
        <v>0</v>
      </c>
      <c r="AY18" s="285">
        <v>1</v>
      </c>
      <c r="AZ18" s="285">
        <v>0</v>
      </c>
      <c r="BA18" s="205">
        <f t="shared" si="1"/>
        <v>4</v>
      </c>
    </row>
    <row r="19" spans="1:112" s="13" customFormat="1" ht="84" x14ac:dyDescent="0.35">
      <c r="A19" s="148">
        <v>13</v>
      </c>
      <c r="B19" s="187" t="s">
        <v>280</v>
      </c>
      <c r="C19" s="40">
        <v>2466114215</v>
      </c>
      <c r="D19" s="147">
        <v>5</v>
      </c>
      <c r="E19" s="147">
        <v>0</v>
      </c>
      <c r="F19" s="147">
        <v>2</v>
      </c>
      <c r="G19" s="147">
        <v>5</v>
      </c>
      <c r="H19" s="147">
        <v>5</v>
      </c>
      <c r="I19" s="147">
        <v>3</v>
      </c>
      <c r="J19" s="147">
        <v>7</v>
      </c>
      <c r="K19" s="147">
        <v>0</v>
      </c>
      <c r="L19" s="147">
        <v>5</v>
      </c>
      <c r="M19" s="147">
        <v>2</v>
      </c>
      <c r="N19" s="147">
        <v>5</v>
      </c>
      <c r="O19" s="147">
        <v>7</v>
      </c>
      <c r="P19" s="147">
        <v>2</v>
      </c>
      <c r="Q19" s="147">
        <v>0</v>
      </c>
      <c r="R19" s="147">
        <v>0</v>
      </c>
      <c r="S19" s="147">
        <v>2</v>
      </c>
      <c r="T19" s="147">
        <v>2</v>
      </c>
      <c r="U19" s="147">
        <v>1</v>
      </c>
      <c r="V19" s="147">
        <v>5</v>
      </c>
      <c r="W19" s="147">
        <v>5</v>
      </c>
      <c r="X19" s="147">
        <v>5</v>
      </c>
      <c r="Y19" s="147">
        <v>1</v>
      </c>
      <c r="Z19" s="147">
        <v>2</v>
      </c>
      <c r="AA19" s="147">
        <v>5</v>
      </c>
      <c r="AB19" s="147">
        <v>0</v>
      </c>
      <c r="AC19" s="147">
        <v>2</v>
      </c>
      <c r="AD19" s="147">
        <v>5</v>
      </c>
      <c r="AE19" s="147">
        <v>-1</v>
      </c>
      <c r="AF19" s="147">
        <v>-4</v>
      </c>
      <c r="AG19" s="147">
        <v>6</v>
      </c>
      <c r="AH19" s="147">
        <v>5</v>
      </c>
      <c r="AI19" s="147">
        <v>0</v>
      </c>
      <c r="AJ19" s="147">
        <v>2</v>
      </c>
      <c r="AK19" s="147">
        <v>7</v>
      </c>
      <c r="AL19" s="147">
        <v>5</v>
      </c>
      <c r="AM19" s="147">
        <v>5</v>
      </c>
      <c r="AN19" s="147">
        <v>0</v>
      </c>
      <c r="AO19" s="147">
        <f t="shared" si="0"/>
        <v>108</v>
      </c>
      <c r="AP19" s="123"/>
      <c r="AQ19" s="188"/>
      <c r="AR19" s="40">
        <v>-2</v>
      </c>
      <c r="AS19" s="40">
        <v>0</v>
      </c>
      <c r="AT19" s="40">
        <v>0</v>
      </c>
      <c r="AU19" s="40">
        <v>0</v>
      </c>
      <c r="AV19" s="40">
        <v>1</v>
      </c>
      <c r="AW19" s="40">
        <v>1</v>
      </c>
      <c r="AX19" s="40">
        <v>1</v>
      </c>
      <c r="AY19" s="40">
        <v>0</v>
      </c>
      <c r="AZ19" s="40">
        <v>0</v>
      </c>
      <c r="BA19" s="147">
        <f t="shared" si="1"/>
        <v>1</v>
      </c>
      <c r="BB19" s="299"/>
      <c r="BC19" s="299"/>
      <c r="BD19" s="299"/>
      <c r="BE19" s="299"/>
      <c r="BF19" s="299"/>
      <c r="BG19" s="299"/>
      <c r="BH19" s="299"/>
      <c r="BI19" s="299"/>
      <c r="BJ19" s="299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  <c r="BV19" s="299"/>
      <c r="BW19" s="299"/>
      <c r="BX19" s="299"/>
      <c r="BY19" s="299"/>
      <c r="BZ19" s="299"/>
      <c r="CA19" s="299"/>
      <c r="CB19" s="299"/>
      <c r="CC19" s="299"/>
      <c r="CD19" s="299"/>
      <c r="CE19" s="299"/>
      <c r="CF19" s="299"/>
      <c r="CG19" s="299"/>
      <c r="CH19" s="299"/>
      <c r="CI19" s="299"/>
      <c r="CJ19" s="299"/>
      <c r="CK19" s="299"/>
      <c r="CL19" s="299"/>
      <c r="CM19" s="299"/>
      <c r="CN19" s="299"/>
      <c r="CO19" s="299"/>
      <c r="CP19" s="299"/>
      <c r="CQ19" s="299"/>
      <c r="CR19" s="299"/>
      <c r="CS19" s="299"/>
      <c r="CT19" s="299"/>
      <c r="CU19" s="299"/>
      <c r="CV19" s="299"/>
      <c r="CW19" s="299"/>
      <c r="CX19" s="299"/>
      <c r="CY19" s="299"/>
      <c r="CZ19" s="299"/>
      <c r="DA19" s="299"/>
      <c r="DB19" s="299"/>
      <c r="DC19" s="299"/>
      <c r="DD19" s="299"/>
      <c r="DE19" s="299"/>
      <c r="DF19" s="299"/>
      <c r="DG19" s="299"/>
      <c r="DH19" s="299"/>
    </row>
    <row r="20" spans="1:112" x14ac:dyDescent="0.3">
      <c r="A20" s="18"/>
      <c r="B20" s="83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84"/>
    </row>
    <row r="21" spans="1:112" x14ac:dyDescent="0.3">
      <c r="A21" s="18"/>
      <c r="B21" s="83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84"/>
    </row>
    <row r="22" spans="1:112" x14ac:dyDescent="0.3">
      <c r="A22" s="18"/>
      <c r="B22" s="83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84"/>
    </row>
    <row r="23" spans="1:112" x14ac:dyDescent="0.3">
      <c r="A23" s="18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84"/>
    </row>
    <row r="24" spans="1:112" x14ac:dyDescent="0.3">
      <c r="A24" s="18"/>
      <c r="AO24" s="84"/>
    </row>
    <row r="25" spans="1:112" x14ac:dyDescent="0.3">
      <c r="A25" s="18"/>
    </row>
    <row r="26" spans="1:112" x14ac:dyDescent="0.3">
      <c r="A26" s="18"/>
    </row>
  </sheetData>
  <sortState ref="A7:BA19">
    <sortCondition descending="1" ref="AO6:AO19"/>
  </sortState>
  <mergeCells count="5">
    <mergeCell ref="BA4:BA5"/>
    <mergeCell ref="AO4:AO5"/>
    <mergeCell ref="A4:A5"/>
    <mergeCell ref="B4:B5"/>
    <mergeCell ref="A3:J3"/>
  </mergeCells>
  <pageMargins left="0.15748031496062992" right="0.15748031496062992" top="0.74803149606299213" bottom="0.74803149606299213" header="0.31496062992125984" footer="0.31496062992125984"/>
  <pageSetup paperSize="9" scale="2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"/>
  <sheetViews>
    <sheetView zoomScale="50" zoomScaleNormal="50" workbookViewId="0">
      <pane xSplit="3" ySplit="4" topLeftCell="D8" activePane="bottomRight" state="frozen"/>
      <selection pane="topRight" activeCell="D1" sqref="D1"/>
      <selection pane="bottomLeft" activeCell="A3" sqref="A3"/>
      <selection pane="bottomRight" activeCell="A11" sqref="A11"/>
    </sheetView>
  </sheetViews>
  <sheetFormatPr defaultColWidth="9.140625" defaultRowHeight="15" x14ac:dyDescent="0.25"/>
  <cols>
    <col min="1" max="1" width="3.7109375" style="1" customWidth="1"/>
    <col min="2" max="2" width="30.85546875" style="1" customWidth="1"/>
    <col min="3" max="3" width="21.28515625" style="1" customWidth="1"/>
    <col min="4" max="4" width="11.7109375" style="1" customWidth="1"/>
    <col min="5" max="6" width="12" style="1" customWidth="1"/>
    <col min="7" max="7" width="11.85546875" style="1" customWidth="1"/>
    <col min="8" max="8" width="10.28515625" style="1" customWidth="1"/>
    <col min="9" max="9" width="10.85546875" style="1" customWidth="1"/>
    <col min="10" max="10" width="10.42578125" style="1" customWidth="1"/>
    <col min="11" max="11" width="11.5703125" style="1" customWidth="1"/>
    <col min="12" max="12" width="11.42578125" style="1" customWidth="1"/>
    <col min="13" max="13" width="14" style="1" customWidth="1"/>
    <col min="14" max="14" width="12.7109375" style="1" customWidth="1"/>
    <col min="15" max="15" width="13.5703125" style="1" customWidth="1"/>
    <col min="16" max="16" width="23" style="1" customWidth="1"/>
    <col min="17" max="17" width="37.5703125" style="1" customWidth="1"/>
    <col min="18" max="18" width="13.5703125" style="1" customWidth="1"/>
    <col min="19" max="19" width="14.5703125" style="1" customWidth="1"/>
    <col min="20" max="20" width="12.85546875" style="1" customWidth="1"/>
    <col min="21" max="21" width="12.5703125" style="1" customWidth="1"/>
    <col min="22" max="22" width="12.85546875" style="1" customWidth="1"/>
    <col min="23" max="23" width="12.5703125" style="1" customWidth="1"/>
    <col min="24" max="24" width="13" style="1" customWidth="1"/>
    <col min="25" max="25" width="11.42578125" style="1" customWidth="1"/>
    <col min="26" max="26" width="13.140625" style="1" customWidth="1"/>
    <col min="27" max="27" width="8" style="1" customWidth="1"/>
    <col min="28" max="28" width="12.140625" style="1" customWidth="1"/>
    <col min="29" max="29" width="8.5703125" style="1" customWidth="1"/>
    <col min="30" max="30" width="5.7109375" style="1" customWidth="1"/>
    <col min="31" max="39" width="9.140625" style="1"/>
    <col min="40" max="40" width="9.140625" style="1" customWidth="1"/>
    <col min="41" max="16384" width="9.140625" style="1"/>
  </cols>
  <sheetData>
    <row r="1" spans="1:53" ht="161.25" customHeight="1" x14ac:dyDescent="0.35">
      <c r="AN1" s="378" t="s">
        <v>79</v>
      </c>
      <c r="AO1" s="378"/>
      <c r="AP1" s="378"/>
      <c r="AQ1" s="378"/>
      <c r="AR1" s="249"/>
    </row>
    <row r="3" spans="1:53" ht="79.900000000000006" customHeight="1" thickBot="1" x14ac:dyDescent="0.35">
      <c r="A3" s="381" t="s">
        <v>74</v>
      </c>
      <c r="B3" s="381"/>
      <c r="C3" s="381"/>
      <c r="D3" s="381"/>
      <c r="E3" s="381"/>
      <c r="F3" s="381"/>
      <c r="G3" s="381"/>
      <c r="H3" s="381"/>
      <c r="I3" s="381"/>
      <c r="J3" s="381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</row>
    <row r="4" spans="1:53" ht="170.25" customHeight="1" x14ac:dyDescent="0.35">
      <c r="A4" s="379" t="s">
        <v>0</v>
      </c>
      <c r="B4" s="380" t="s">
        <v>1</v>
      </c>
      <c r="C4" s="178" t="s">
        <v>8</v>
      </c>
      <c r="D4" s="177" t="s">
        <v>9</v>
      </c>
      <c r="E4" s="177" t="s">
        <v>10</v>
      </c>
      <c r="F4" s="177" t="s">
        <v>48</v>
      </c>
      <c r="G4" s="177" t="s">
        <v>11</v>
      </c>
      <c r="H4" s="177" t="s">
        <v>12</v>
      </c>
      <c r="I4" s="177" t="s">
        <v>13</v>
      </c>
      <c r="J4" s="177" t="s">
        <v>14</v>
      </c>
      <c r="K4" s="177" t="s">
        <v>15</v>
      </c>
      <c r="L4" s="178" t="s">
        <v>49</v>
      </c>
      <c r="M4" s="177" t="s">
        <v>16</v>
      </c>
      <c r="N4" s="178" t="s">
        <v>50</v>
      </c>
      <c r="O4" s="178" t="s">
        <v>51</v>
      </c>
      <c r="P4" s="178" t="s">
        <v>52</v>
      </c>
      <c r="Q4" s="178" t="s">
        <v>38</v>
      </c>
      <c r="R4" s="178" t="s">
        <v>53</v>
      </c>
      <c r="S4" s="178" t="s">
        <v>2</v>
      </c>
      <c r="T4" s="177" t="s">
        <v>17</v>
      </c>
      <c r="U4" s="177" t="s">
        <v>54</v>
      </c>
      <c r="V4" s="178" t="s">
        <v>55</v>
      </c>
      <c r="W4" s="177" t="s">
        <v>56</v>
      </c>
      <c r="X4" s="177" t="s">
        <v>57</v>
      </c>
      <c r="Y4" s="178" t="s">
        <v>18</v>
      </c>
      <c r="Z4" s="177" t="s">
        <v>58</v>
      </c>
      <c r="AA4" s="177" t="s">
        <v>59</v>
      </c>
      <c r="AB4" s="177" t="s">
        <v>19</v>
      </c>
      <c r="AC4" s="177" t="s">
        <v>60</v>
      </c>
      <c r="AD4" s="177" t="s">
        <v>20</v>
      </c>
      <c r="AE4" s="179" t="s">
        <v>3</v>
      </c>
      <c r="AF4" s="179" t="s">
        <v>4</v>
      </c>
      <c r="AG4" s="180" t="s">
        <v>5</v>
      </c>
      <c r="AH4" s="178" t="s">
        <v>7</v>
      </c>
      <c r="AI4" s="177" t="s">
        <v>21</v>
      </c>
      <c r="AJ4" s="177" t="s">
        <v>22</v>
      </c>
      <c r="AK4" s="179" t="s">
        <v>61</v>
      </c>
      <c r="AL4" s="177" t="s">
        <v>62</v>
      </c>
      <c r="AM4" s="180" t="s">
        <v>6</v>
      </c>
      <c r="AN4" s="177" t="s">
        <v>63</v>
      </c>
      <c r="AO4" s="373" t="s">
        <v>69</v>
      </c>
      <c r="AP4" s="181" t="s">
        <v>64</v>
      </c>
      <c r="AQ4" s="137" t="s">
        <v>46</v>
      </c>
      <c r="AR4" s="178" t="s">
        <v>82</v>
      </c>
      <c r="AS4" s="178" t="s">
        <v>47</v>
      </c>
      <c r="AT4" s="177" t="s">
        <v>23</v>
      </c>
      <c r="AU4" s="178" t="s">
        <v>83</v>
      </c>
      <c r="AV4" s="177" t="s">
        <v>84</v>
      </c>
      <c r="AW4" s="178" t="s">
        <v>85</v>
      </c>
      <c r="AX4" s="177" t="s">
        <v>86</v>
      </c>
      <c r="AY4" s="178" t="s">
        <v>87</v>
      </c>
      <c r="AZ4" s="177" t="s">
        <v>88</v>
      </c>
      <c r="BA4" s="373" t="s">
        <v>81</v>
      </c>
    </row>
    <row r="5" spans="1:53" ht="15.75" customHeight="1" x14ac:dyDescent="0.35">
      <c r="A5" s="379"/>
      <c r="B5" s="380"/>
      <c r="C5" s="197"/>
      <c r="D5" s="198" t="s">
        <v>24</v>
      </c>
      <c r="E5" s="198" t="s">
        <v>25</v>
      </c>
      <c r="F5" s="198" t="s">
        <v>26</v>
      </c>
      <c r="G5" s="198" t="s">
        <v>27</v>
      </c>
      <c r="H5" s="198" t="s">
        <v>28</v>
      </c>
      <c r="I5" s="198" t="s">
        <v>29</v>
      </c>
      <c r="J5" s="198" t="s">
        <v>30</v>
      </c>
      <c r="K5" s="197">
        <v>8</v>
      </c>
      <c r="L5" s="197">
        <v>9</v>
      </c>
      <c r="M5" s="197">
        <v>10</v>
      </c>
      <c r="N5" s="197">
        <v>11</v>
      </c>
      <c r="O5" s="199">
        <v>12</v>
      </c>
      <c r="P5" s="199" t="s">
        <v>39</v>
      </c>
      <c r="Q5" s="199" t="s">
        <v>40</v>
      </c>
      <c r="R5" s="199" t="s">
        <v>41</v>
      </c>
      <c r="S5" s="197">
        <v>16</v>
      </c>
      <c r="T5" s="197">
        <v>17</v>
      </c>
      <c r="U5" s="197">
        <v>18</v>
      </c>
      <c r="V5" s="197">
        <v>19</v>
      </c>
      <c r="W5" s="197">
        <v>20</v>
      </c>
      <c r="X5" s="197">
        <v>21</v>
      </c>
      <c r="Y5" s="197">
        <v>22</v>
      </c>
      <c r="Z5" s="197">
        <v>23</v>
      </c>
      <c r="AA5" s="197">
        <v>24</v>
      </c>
      <c r="AB5" s="197">
        <v>25</v>
      </c>
      <c r="AC5" s="199" t="s">
        <v>31</v>
      </c>
      <c r="AD5" s="199" t="s">
        <v>32</v>
      </c>
      <c r="AE5" s="199" t="s">
        <v>33</v>
      </c>
      <c r="AF5" s="199" t="s">
        <v>34</v>
      </c>
      <c r="AG5" s="199" t="s">
        <v>35</v>
      </c>
      <c r="AH5" s="199" t="s">
        <v>36</v>
      </c>
      <c r="AI5" s="199" t="s">
        <v>37</v>
      </c>
      <c r="AJ5" s="199" t="s">
        <v>42</v>
      </c>
      <c r="AK5" s="199" t="s">
        <v>43</v>
      </c>
      <c r="AL5" s="199" t="s">
        <v>44</v>
      </c>
      <c r="AM5" s="199" t="s">
        <v>45</v>
      </c>
      <c r="AN5" s="128">
        <v>37</v>
      </c>
      <c r="AO5" s="373"/>
      <c r="AP5" s="40"/>
      <c r="AQ5" s="40"/>
      <c r="AR5" s="200"/>
      <c r="AS5" s="200"/>
      <c r="AT5" s="200"/>
      <c r="AU5" s="200"/>
      <c r="AV5" s="200"/>
      <c r="AW5" s="200"/>
      <c r="AX5" s="200"/>
      <c r="AY5" s="200"/>
      <c r="AZ5" s="200"/>
      <c r="BA5" s="373"/>
    </row>
    <row r="6" spans="1:53" ht="88.9" customHeight="1" x14ac:dyDescent="0.35">
      <c r="A6" s="201">
        <v>1</v>
      </c>
      <c r="B6" s="137" t="s">
        <v>233</v>
      </c>
      <c r="C6" s="144">
        <v>2460113649</v>
      </c>
      <c r="D6" s="40">
        <v>5</v>
      </c>
      <c r="E6" s="40">
        <v>0</v>
      </c>
      <c r="F6" s="40">
        <v>2</v>
      </c>
      <c r="G6" s="40">
        <v>5</v>
      </c>
      <c r="H6" s="40">
        <v>5</v>
      </c>
      <c r="I6" s="40">
        <v>3</v>
      </c>
      <c r="J6" s="40">
        <v>7</v>
      </c>
      <c r="K6" s="40">
        <v>0</v>
      </c>
      <c r="L6" s="40">
        <v>5</v>
      </c>
      <c r="M6" s="40">
        <v>2</v>
      </c>
      <c r="N6" s="40">
        <v>5</v>
      </c>
      <c r="O6" s="40">
        <v>7</v>
      </c>
      <c r="P6" s="40">
        <v>2</v>
      </c>
      <c r="Q6" s="40">
        <v>0</v>
      </c>
      <c r="R6" s="40">
        <v>2</v>
      </c>
      <c r="S6" s="40">
        <v>2</v>
      </c>
      <c r="T6" s="40">
        <v>2</v>
      </c>
      <c r="U6" s="40">
        <v>1</v>
      </c>
      <c r="V6" s="40">
        <v>5</v>
      </c>
      <c r="W6" s="40">
        <v>5</v>
      </c>
      <c r="X6" s="40">
        <v>5</v>
      </c>
      <c r="Y6" s="40">
        <v>5</v>
      </c>
      <c r="Z6" s="40">
        <v>2</v>
      </c>
      <c r="AA6" s="40">
        <v>5</v>
      </c>
      <c r="AB6" s="40">
        <v>0</v>
      </c>
      <c r="AC6" s="40">
        <v>2</v>
      </c>
      <c r="AD6" s="40">
        <v>1</v>
      </c>
      <c r="AE6" s="40">
        <v>6</v>
      </c>
      <c r="AF6" s="40">
        <v>6</v>
      </c>
      <c r="AG6" s="207">
        <v>6</v>
      </c>
      <c r="AH6" s="40">
        <v>5</v>
      </c>
      <c r="AI6" s="40">
        <v>0</v>
      </c>
      <c r="AJ6" s="40">
        <v>2</v>
      </c>
      <c r="AK6" s="40">
        <v>7</v>
      </c>
      <c r="AL6" s="40">
        <v>5</v>
      </c>
      <c r="AM6" s="40">
        <v>5</v>
      </c>
      <c r="AN6" s="40">
        <v>0</v>
      </c>
      <c r="AO6" s="128">
        <f>SUM(D6:AN6)</f>
        <v>127</v>
      </c>
      <c r="AP6" s="123">
        <v>1</v>
      </c>
      <c r="AQ6" s="124"/>
      <c r="AR6" s="200">
        <v>0</v>
      </c>
      <c r="AS6" s="200">
        <v>0</v>
      </c>
      <c r="AT6" s="200">
        <v>1</v>
      </c>
      <c r="AU6" s="200">
        <v>2</v>
      </c>
      <c r="AV6" s="200">
        <v>0</v>
      </c>
      <c r="AW6" s="200">
        <v>1</v>
      </c>
      <c r="AX6" s="200">
        <v>2</v>
      </c>
      <c r="AY6" s="200">
        <v>1</v>
      </c>
      <c r="AZ6" s="200">
        <v>0</v>
      </c>
      <c r="BA6" s="200">
        <f>SUM(AR6:AZ6)</f>
        <v>7</v>
      </c>
    </row>
    <row r="7" spans="1:53" ht="84" x14ac:dyDescent="0.35">
      <c r="A7" s="201">
        <v>2</v>
      </c>
      <c r="B7" s="253" t="s">
        <v>264</v>
      </c>
      <c r="C7" s="255">
        <v>2403002685</v>
      </c>
      <c r="D7" s="40">
        <v>5</v>
      </c>
      <c r="E7" s="40">
        <v>0</v>
      </c>
      <c r="F7" s="40">
        <v>2</v>
      </c>
      <c r="G7" s="40">
        <v>5</v>
      </c>
      <c r="H7" s="40">
        <v>5</v>
      </c>
      <c r="I7" s="40">
        <v>3</v>
      </c>
      <c r="J7" s="40">
        <v>7</v>
      </c>
      <c r="K7" s="40">
        <v>7</v>
      </c>
      <c r="L7" s="40">
        <v>5</v>
      </c>
      <c r="M7" s="40">
        <v>2</v>
      </c>
      <c r="N7" s="40">
        <v>5</v>
      </c>
      <c r="O7" s="40">
        <v>6</v>
      </c>
      <c r="P7" s="40">
        <v>0</v>
      </c>
      <c r="Q7" s="40">
        <v>0</v>
      </c>
      <c r="R7" s="40">
        <v>2</v>
      </c>
      <c r="S7" s="40">
        <v>2</v>
      </c>
      <c r="T7" s="40">
        <v>2</v>
      </c>
      <c r="U7" s="40">
        <v>1</v>
      </c>
      <c r="V7" s="40">
        <v>5</v>
      </c>
      <c r="W7" s="40">
        <v>5</v>
      </c>
      <c r="X7" s="40">
        <v>5</v>
      </c>
      <c r="Y7" s="40">
        <v>3</v>
      </c>
      <c r="Z7" s="40">
        <v>-2</v>
      </c>
      <c r="AA7" s="40">
        <v>5</v>
      </c>
      <c r="AB7" s="40">
        <v>0</v>
      </c>
      <c r="AC7" s="40">
        <v>2</v>
      </c>
      <c r="AD7" s="40">
        <v>3</v>
      </c>
      <c r="AE7" s="40">
        <v>6</v>
      </c>
      <c r="AF7" s="40">
        <v>6</v>
      </c>
      <c r="AG7" s="207">
        <v>6</v>
      </c>
      <c r="AH7" s="40">
        <v>5</v>
      </c>
      <c r="AI7" s="40">
        <v>0</v>
      </c>
      <c r="AJ7" s="40">
        <v>2</v>
      </c>
      <c r="AK7" s="40">
        <v>7</v>
      </c>
      <c r="AL7" s="40">
        <v>5</v>
      </c>
      <c r="AM7" s="40">
        <v>5</v>
      </c>
      <c r="AN7" s="40">
        <v>0</v>
      </c>
      <c r="AO7" s="128">
        <f>SUM(D7:AN7)</f>
        <v>127</v>
      </c>
      <c r="AP7" s="123">
        <v>2</v>
      </c>
      <c r="AQ7" s="40"/>
      <c r="AR7" s="200">
        <v>0</v>
      </c>
      <c r="AS7" s="200">
        <v>1</v>
      </c>
      <c r="AT7" s="200">
        <v>1</v>
      </c>
      <c r="AU7" s="200">
        <v>0</v>
      </c>
      <c r="AV7" s="200">
        <v>1</v>
      </c>
      <c r="AW7" s="200">
        <v>1</v>
      </c>
      <c r="AX7" s="200">
        <v>1</v>
      </c>
      <c r="AY7" s="200">
        <v>0</v>
      </c>
      <c r="AZ7" s="200">
        <v>0</v>
      </c>
      <c r="BA7" s="200">
        <f>SUM(AR7:AZ7)</f>
        <v>5</v>
      </c>
    </row>
    <row r="8" spans="1:53" ht="75.75" x14ac:dyDescent="0.35">
      <c r="A8" s="201">
        <v>3</v>
      </c>
      <c r="B8" s="136" t="s">
        <v>218</v>
      </c>
      <c r="C8" s="144">
        <v>2460113649</v>
      </c>
      <c r="D8" s="40">
        <v>5</v>
      </c>
      <c r="E8" s="40">
        <v>0</v>
      </c>
      <c r="F8" s="40">
        <v>2</v>
      </c>
      <c r="G8" s="40">
        <v>5</v>
      </c>
      <c r="H8" s="40">
        <v>5</v>
      </c>
      <c r="I8" s="40">
        <v>3</v>
      </c>
      <c r="J8" s="40">
        <v>7</v>
      </c>
      <c r="K8" s="40">
        <v>0</v>
      </c>
      <c r="L8" s="40">
        <v>5</v>
      </c>
      <c r="M8" s="40">
        <v>2</v>
      </c>
      <c r="N8" s="40">
        <v>5</v>
      </c>
      <c r="O8" s="40">
        <v>7</v>
      </c>
      <c r="P8" s="40">
        <v>2</v>
      </c>
      <c r="Q8" s="40">
        <v>0</v>
      </c>
      <c r="R8" s="40">
        <v>0</v>
      </c>
      <c r="S8" s="40">
        <v>2</v>
      </c>
      <c r="T8" s="40">
        <v>2</v>
      </c>
      <c r="U8" s="40">
        <v>1</v>
      </c>
      <c r="V8" s="40">
        <v>5</v>
      </c>
      <c r="W8" s="40">
        <v>5</v>
      </c>
      <c r="X8" s="40">
        <v>5</v>
      </c>
      <c r="Y8" s="40">
        <v>5</v>
      </c>
      <c r="Z8" s="40">
        <v>-2</v>
      </c>
      <c r="AA8" s="40">
        <v>5</v>
      </c>
      <c r="AB8" s="40">
        <v>0</v>
      </c>
      <c r="AC8" s="40">
        <v>2</v>
      </c>
      <c r="AD8" s="40">
        <v>3</v>
      </c>
      <c r="AE8" s="40">
        <v>6</v>
      </c>
      <c r="AF8" s="40">
        <v>6</v>
      </c>
      <c r="AG8" s="207">
        <v>6</v>
      </c>
      <c r="AH8" s="40">
        <v>5</v>
      </c>
      <c r="AI8" s="40">
        <v>0</v>
      </c>
      <c r="AJ8" s="40">
        <v>2</v>
      </c>
      <c r="AK8" s="40">
        <v>7</v>
      </c>
      <c r="AL8" s="40">
        <v>5</v>
      </c>
      <c r="AM8" s="40">
        <v>5</v>
      </c>
      <c r="AN8" s="144">
        <v>1</v>
      </c>
      <c r="AO8" s="128">
        <f>SUM(D8:AN8)</f>
        <v>124</v>
      </c>
      <c r="AP8" s="123">
        <v>3</v>
      </c>
      <c r="AQ8" s="124"/>
      <c r="AR8" s="200">
        <v>0</v>
      </c>
      <c r="AS8" s="200">
        <v>1</v>
      </c>
      <c r="AT8" s="200">
        <v>1</v>
      </c>
      <c r="AU8" s="200">
        <v>0</v>
      </c>
      <c r="AV8" s="200">
        <v>1</v>
      </c>
      <c r="AW8" s="200">
        <v>1</v>
      </c>
      <c r="AX8" s="200">
        <v>2</v>
      </c>
      <c r="AY8" s="200">
        <v>1</v>
      </c>
      <c r="AZ8" s="200">
        <v>0</v>
      </c>
      <c r="BA8" s="200">
        <f>SUM(AR8:AZ8)</f>
        <v>7</v>
      </c>
    </row>
    <row r="9" spans="1:53" ht="82.15" customHeight="1" x14ac:dyDescent="0.35">
      <c r="A9" s="201">
        <v>4</v>
      </c>
      <c r="B9" s="137" t="s">
        <v>196</v>
      </c>
      <c r="C9" s="138">
        <v>2460113649</v>
      </c>
      <c r="D9" s="40">
        <v>5</v>
      </c>
      <c r="E9" s="40">
        <v>0</v>
      </c>
      <c r="F9" s="40">
        <v>2</v>
      </c>
      <c r="G9" s="40">
        <v>5</v>
      </c>
      <c r="H9" s="40">
        <v>5</v>
      </c>
      <c r="I9" s="40">
        <v>3</v>
      </c>
      <c r="J9" s="40">
        <v>7</v>
      </c>
      <c r="K9" s="40">
        <v>0</v>
      </c>
      <c r="L9" s="40">
        <v>5</v>
      </c>
      <c r="M9" s="40">
        <v>2</v>
      </c>
      <c r="N9" s="40">
        <v>5</v>
      </c>
      <c r="O9" s="40">
        <v>7</v>
      </c>
      <c r="P9" s="40">
        <v>0</v>
      </c>
      <c r="Q9" s="40">
        <v>0</v>
      </c>
      <c r="R9" s="40">
        <v>0</v>
      </c>
      <c r="S9" s="40">
        <v>2</v>
      </c>
      <c r="T9" s="40">
        <v>2</v>
      </c>
      <c r="U9" s="40">
        <v>1</v>
      </c>
      <c r="V9" s="40">
        <v>5</v>
      </c>
      <c r="W9" s="40">
        <v>5</v>
      </c>
      <c r="X9" s="40">
        <v>5</v>
      </c>
      <c r="Y9" s="40">
        <v>5</v>
      </c>
      <c r="Z9" s="40">
        <v>2</v>
      </c>
      <c r="AA9" s="40">
        <v>5</v>
      </c>
      <c r="AB9" s="40">
        <v>0</v>
      </c>
      <c r="AC9" s="40">
        <v>-2</v>
      </c>
      <c r="AD9" s="40">
        <v>5</v>
      </c>
      <c r="AE9" s="40">
        <v>6</v>
      </c>
      <c r="AF9" s="40">
        <v>6</v>
      </c>
      <c r="AG9" s="40">
        <v>6</v>
      </c>
      <c r="AH9" s="40">
        <v>5</v>
      </c>
      <c r="AI9" s="40">
        <v>0</v>
      </c>
      <c r="AJ9" s="40">
        <v>2</v>
      </c>
      <c r="AK9" s="40">
        <v>7</v>
      </c>
      <c r="AL9" s="40">
        <v>5</v>
      </c>
      <c r="AM9" s="40">
        <v>5</v>
      </c>
      <c r="AN9" s="40">
        <v>1</v>
      </c>
      <c r="AO9" s="128">
        <f>SUM(D9:AN9)</f>
        <v>124</v>
      </c>
      <c r="AP9" s="123"/>
      <c r="AQ9" s="40"/>
      <c r="AR9" s="200">
        <v>0</v>
      </c>
      <c r="AS9" s="200">
        <v>0</v>
      </c>
      <c r="AT9" s="200">
        <v>0</v>
      </c>
      <c r="AU9" s="200">
        <v>0</v>
      </c>
      <c r="AV9" s="200">
        <v>0</v>
      </c>
      <c r="AW9" s="200">
        <v>1</v>
      </c>
      <c r="AX9" s="200">
        <v>2</v>
      </c>
      <c r="AY9" s="200">
        <v>0</v>
      </c>
      <c r="AZ9" s="200">
        <v>0</v>
      </c>
      <c r="BA9" s="200">
        <f>SUM(AR9:AZ9)</f>
        <v>3</v>
      </c>
    </row>
    <row r="10" spans="1:53" ht="87" customHeight="1" x14ac:dyDescent="0.35">
      <c r="A10" s="156">
        <v>5</v>
      </c>
      <c r="B10" s="254" t="s">
        <v>125</v>
      </c>
      <c r="C10" s="156">
        <v>2460017720</v>
      </c>
      <c r="D10" s="147">
        <v>5</v>
      </c>
      <c r="E10" s="147">
        <v>0</v>
      </c>
      <c r="F10" s="147">
        <v>2</v>
      </c>
      <c r="G10" s="147">
        <v>5</v>
      </c>
      <c r="H10" s="147">
        <v>5</v>
      </c>
      <c r="I10" s="147">
        <v>3</v>
      </c>
      <c r="J10" s="147">
        <v>7</v>
      </c>
      <c r="K10" s="147">
        <v>0</v>
      </c>
      <c r="L10" s="147">
        <v>5</v>
      </c>
      <c r="M10" s="147">
        <v>2</v>
      </c>
      <c r="N10" s="147">
        <v>5</v>
      </c>
      <c r="O10" s="147">
        <v>6</v>
      </c>
      <c r="P10" s="147">
        <v>2</v>
      </c>
      <c r="Q10" s="147">
        <v>0</v>
      </c>
      <c r="R10" s="147">
        <v>2</v>
      </c>
      <c r="S10" s="147">
        <v>2</v>
      </c>
      <c r="T10" s="147">
        <v>2</v>
      </c>
      <c r="U10" s="147">
        <v>1</v>
      </c>
      <c r="V10" s="147">
        <v>5</v>
      </c>
      <c r="W10" s="147">
        <v>5</v>
      </c>
      <c r="X10" s="147">
        <v>5</v>
      </c>
      <c r="Y10" s="147">
        <v>0</v>
      </c>
      <c r="Z10" s="147">
        <v>2</v>
      </c>
      <c r="AA10" s="147">
        <v>5</v>
      </c>
      <c r="AB10" s="147">
        <v>0</v>
      </c>
      <c r="AC10" s="147">
        <v>2</v>
      </c>
      <c r="AD10" s="147">
        <v>-3</v>
      </c>
      <c r="AE10" s="147">
        <v>6</v>
      </c>
      <c r="AF10" s="147">
        <v>6</v>
      </c>
      <c r="AG10" s="147">
        <v>6</v>
      </c>
      <c r="AH10" s="205">
        <v>5</v>
      </c>
      <c r="AI10" s="147">
        <v>2</v>
      </c>
      <c r="AJ10" s="147">
        <v>2</v>
      </c>
      <c r="AK10" s="147">
        <v>6</v>
      </c>
      <c r="AL10" s="147">
        <v>5</v>
      </c>
      <c r="AM10" s="147">
        <v>5</v>
      </c>
      <c r="AN10" s="147">
        <v>0</v>
      </c>
      <c r="AO10" s="152">
        <f>SUM(D10:AN10)</f>
        <v>118</v>
      </c>
      <c r="AP10" s="123"/>
      <c r="AQ10" s="206"/>
      <c r="AR10" s="206">
        <v>0</v>
      </c>
      <c r="AS10" s="206">
        <v>0</v>
      </c>
      <c r="AT10" s="206">
        <v>1</v>
      </c>
      <c r="AU10" s="206">
        <v>0</v>
      </c>
      <c r="AV10" s="206">
        <v>1</v>
      </c>
      <c r="AW10" s="206">
        <v>1</v>
      </c>
      <c r="AX10" s="206">
        <v>0</v>
      </c>
      <c r="AY10" s="206">
        <v>0</v>
      </c>
      <c r="AZ10" s="206">
        <v>0</v>
      </c>
      <c r="BA10" s="40">
        <f>SUM(AR10:AZ10)</f>
        <v>3</v>
      </c>
    </row>
    <row r="11" spans="1:53" ht="123.75" customHeight="1" x14ac:dyDescent="0.25"/>
  </sheetData>
  <autoFilter ref="AD4:AD6">
    <sortState ref="A7:AE15">
      <sortCondition descending="1" ref="AD4:AD7"/>
    </sortState>
  </autoFilter>
  <sortState ref="A7:BA10">
    <sortCondition ref="AP6:AP10"/>
  </sortState>
  <mergeCells count="6">
    <mergeCell ref="AN1:AQ1"/>
    <mergeCell ref="BA4:BA5"/>
    <mergeCell ref="A4:A5"/>
    <mergeCell ref="B4:B5"/>
    <mergeCell ref="AO4:AO5"/>
    <mergeCell ref="A3:J3"/>
  </mergeCells>
  <pageMargins left="0.15748031496062992" right="0.15748031496062992" top="0.74803149606299213" bottom="0.74803149606299213" header="0.31496062992125984" footer="0.31496062992125984"/>
  <pageSetup paperSize="9" scale="2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"/>
  <sheetViews>
    <sheetView zoomScale="80" zoomScaleNormal="80" workbookViewId="0">
      <pane xSplit="3" ySplit="4" topLeftCell="D5" activePane="bottomRight" state="frozen"/>
      <selection pane="topRight" activeCell="D1" sqref="D1"/>
      <selection pane="bottomLeft" activeCell="A3" sqref="A3"/>
      <selection pane="bottomRight" activeCell="M23" sqref="M23"/>
    </sheetView>
  </sheetViews>
  <sheetFormatPr defaultColWidth="9.140625" defaultRowHeight="15" x14ac:dyDescent="0.25"/>
  <cols>
    <col min="1" max="1" width="3.7109375" style="1" customWidth="1"/>
    <col min="2" max="2" width="33.140625" style="1" customWidth="1"/>
    <col min="3" max="3" width="30" style="1" customWidth="1"/>
    <col min="4" max="4" width="11.28515625" style="1" customWidth="1"/>
    <col min="5" max="5" width="10.5703125" style="1" customWidth="1"/>
    <col min="6" max="6" width="12" style="1" customWidth="1"/>
    <col min="7" max="7" width="11.85546875" style="1" customWidth="1"/>
    <col min="8" max="8" width="10.28515625" style="1" customWidth="1"/>
    <col min="9" max="9" width="10.85546875" style="1" customWidth="1"/>
    <col min="10" max="10" width="10.42578125" style="1" customWidth="1"/>
    <col min="11" max="11" width="11.5703125" style="1" customWidth="1"/>
    <col min="12" max="12" width="11.42578125" style="1" customWidth="1"/>
    <col min="13" max="13" width="14" style="1" customWidth="1"/>
    <col min="14" max="14" width="12.7109375" style="1" customWidth="1"/>
    <col min="15" max="15" width="13.5703125" style="1" customWidth="1"/>
    <col min="16" max="16" width="18.5703125" style="1" customWidth="1"/>
    <col min="17" max="17" width="31.5703125" style="1" customWidth="1"/>
    <col min="18" max="18" width="13.5703125" style="1" customWidth="1"/>
    <col min="19" max="19" width="13.140625" style="1" customWidth="1"/>
    <col min="20" max="20" width="12.85546875" style="1" customWidth="1"/>
    <col min="21" max="21" width="12.5703125" style="1" customWidth="1"/>
    <col min="22" max="22" width="15.28515625" style="1" customWidth="1"/>
    <col min="23" max="23" width="12.5703125" style="1" customWidth="1"/>
    <col min="24" max="24" width="13" style="1" customWidth="1"/>
    <col min="25" max="25" width="11.42578125" style="1" customWidth="1"/>
    <col min="26" max="27" width="11.5703125" style="1" customWidth="1"/>
    <col min="28" max="28" width="11.85546875" style="1" customWidth="1"/>
    <col min="29" max="29" width="8.42578125" style="1" customWidth="1"/>
    <col min="30" max="30" width="8.7109375" style="1" customWidth="1"/>
    <col min="31" max="16384" width="9.140625" style="1"/>
  </cols>
  <sheetData>
    <row r="1" spans="1:53" ht="37.15" customHeight="1" x14ac:dyDescent="0.35">
      <c r="AN1" s="361" t="s">
        <v>79</v>
      </c>
      <c r="AO1" s="361"/>
      <c r="AP1" s="361"/>
      <c r="AQ1" s="361"/>
      <c r="AR1" s="361"/>
    </row>
    <row r="2" spans="1:53" hidden="1" x14ac:dyDescent="0.25"/>
    <row r="3" spans="1:53" ht="46.5" customHeight="1" thickBot="1" x14ac:dyDescent="0.3">
      <c r="A3" s="382" t="s">
        <v>65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</row>
    <row r="4" spans="1:53" ht="125.45" customHeight="1" x14ac:dyDescent="0.25">
      <c r="A4" s="383" t="s">
        <v>0</v>
      </c>
      <c r="B4" s="385" t="s">
        <v>1</v>
      </c>
      <c r="C4" s="67" t="s">
        <v>8</v>
      </c>
      <c r="D4" s="68" t="s">
        <v>9</v>
      </c>
      <c r="E4" s="68" t="s">
        <v>10</v>
      </c>
      <c r="F4" s="45" t="s">
        <v>48</v>
      </c>
      <c r="G4" s="45" t="s">
        <v>11</v>
      </c>
      <c r="H4" s="45" t="s">
        <v>12</v>
      </c>
      <c r="I4" s="45" t="s">
        <v>13</v>
      </c>
      <c r="J4" s="45" t="s">
        <v>14</v>
      </c>
      <c r="K4" s="45" t="s">
        <v>15</v>
      </c>
      <c r="L4" s="57" t="s">
        <v>49</v>
      </c>
      <c r="M4" s="45" t="s">
        <v>16</v>
      </c>
      <c r="N4" s="57" t="s">
        <v>50</v>
      </c>
      <c r="O4" s="57" t="s">
        <v>51</v>
      </c>
      <c r="P4" s="57" t="s">
        <v>52</v>
      </c>
      <c r="Q4" s="57" t="s">
        <v>38</v>
      </c>
      <c r="R4" s="57" t="s">
        <v>53</v>
      </c>
      <c r="S4" s="57" t="s">
        <v>2</v>
      </c>
      <c r="T4" s="45" t="s">
        <v>17</v>
      </c>
      <c r="U4" s="45" t="s">
        <v>54</v>
      </c>
      <c r="V4" s="57" t="s">
        <v>55</v>
      </c>
      <c r="W4" s="45" t="s">
        <v>56</v>
      </c>
      <c r="X4" s="45" t="s">
        <v>57</v>
      </c>
      <c r="Y4" s="57" t="s">
        <v>18</v>
      </c>
      <c r="Z4" s="45" t="s">
        <v>58</v>
      </c>
      <c r="AA4" s="45" t="s">
        <v>59</v>
      </c>
      <c r="AB4" s="45" t="s">
        <v>19</v>
      </c>
      <c r="AC4" s="45" t="s">
        <v>60</v>
      </c>
      <c r="AD4" s="45" t="s">
        <v>20</v>
      </c>
      <c r="AE4" s="57" t="s">
        <v>3</v>
      </c>
      <c r="AF4" s="57" t="s">
        <v>4</v>
      </c>
      <c r="AG4" s="57" t="s">
        <v>5</v>
      </c>
      <c r="AH4" s="57" t="s">
        <v>7</v>
      </c>
      <c r="AI4" s="45" t="s">
        <v>21</v>
      </c>
      <c r="AJ4" s="45" t="s">
        <v>22</v>
      </c>
      <c r="AK4" s="57" t="s">
        <v>61</v>
      </c>
      <c r="AL4" s="45" t="s">
        <v>62</v>
      </c>
      <c r="AM4" s="57" t="s">
        <v>6</v>
      </c>
      <c r="AN4" s="45" t="s">
        <v>63</v>
      </c>
      <c r="AO4" s="387" t="s">
        <v>69</v>
      </c>
      <c r="AP4" s="71" t="s">
        <v>64</v>
      </c>
      <c r="AQ4" s="45" t="s">
        <v>46</v>
      </c>
      <c r="AR4" s="45" t="s">
        <v>82</v>
      </c>
      <c r="AS4" s="45" t="s">
        <v>47</v>
      </c>
      <c r="AT4" s="45" t="s">
        <v>23</v>
      </c>
      <c r="AU4" s="45" t="s">
        <v>83</v>
      </c>
      <c r="AV4" s="45" t="s">
        <v>84</v>
      </c>
      <c r="AW4" s="45" t="s">
        <v>85</v>
      </c>
      <c r="AX4" s="45" t="s">
        <v>86</v>
      </c>
      <c r="AY4" s="45" t="s">
        <v>87</v>
      </c>
      <c r="AZ4" s="45" t="s">
        <v>88</v>
      </c>
      <c r="BA4" s="45" t="s">
        <v>81</v>
      </c>
    </row>
    <row r="5" spans="1:53" ht="15.75" customHeight="1" thickBot="1" x14ac:dyDescent="0.35">
      <c r="A5" s="384"/>
      <c r="B5" s="386"/>
      <c r="C5" s="87"/>
      <c r="D5" s="88" t="s">
        <v>24</v>
      </c>
      <c r="E5" s="88" t="s">
        <v>25</v>
      </c>
      <c r="F5" s="88" t="s">
        <v>26</v>
      </c>
      <c r="G5" s="88" t="s">
        <v>27</v>
      </c>
      <c r="H5" s="88" t="s">
        <v>28</v>
      </c>
      <c r="I5" s="88" t="s">
        <v>29</v>
      </c>
      <c r="J5" s="88" t="s">
        <v>30</v>
      </c>
      <c r="K5" s="74">
        <v>8</v>
      </c>
      <c r="L5" s="74">
        <v>9</v>
      </c>
      <c r="M5" s="74">
        <v>10</v>
      </c>
      <c r="N5" s="74">
        <v>11</v>
      </c>
      <c r="O5" s="58">
        <v>12</v>
      </c>
      <c r="P5" s="58" t="s">
        <v>39</v>
      </c>
      <c r="Q5" s="58" t="s">
        <v>40</v>
      </c>
      <c r="R5" s="58" t="s">
        <v>41</v>
      </c>
      <c r="S5" s="74">
        <v>16</v>
      </c>
      <c r="T5" s="74">
        <v>17</v>
      </c>
      <c r="U5" s="74">
        <v>18</v>
      </c>
      <c r="V5" s="74">
        <v>19</v>
      </c>
      <c r="W5" s="74">
        <v>20</v>
      </c>
      <c r="X5" s="74">
        <v>21</v>
      </c>
      <c r="Y5" s="74">
        <v>22</v>
      </c>
      <c r="Z5" s="74">
        <v>23</v>
      </c>
      <c r="AA5" s="74">
        <v>24</v>
      </c>
      <c r="AB5" s="74">
        <v>25</v>
      </c>
      <c r="AC5" s="58" t="s">
        <v>31</v>
      </c>
      <c r="AD5" s="58" t="s">
        <v>32</v>
      </c>
      <c r="AE5" s="121" t="s">
        <v>33</v>
      </c>
      <c r="AF5" s="121" t="s">
        <v>34</v>
      </c>
      <c r="AG5" s="121" t="s">
        <v>35</v>
      </c>
      <c r="AH5" s="121" t="s">
        <v>36</v>
      </c>
      <c r="AI5" s="121" t="s">
        <v>37</v>
      </c>
      <c r="AJ5" s="121" t="s">
        <v>42</v>
      </c>
      <c r="AK5" s="121" t="s">
        <v>43</v>
      </c>
      <c r="AL5" s="121" t="s">
        <v>44</v>
      </c>
      <c r="AM5" s="121" t="s">
        <v>45</v>
      </c>
      <c r="AN5" s="122">
        <v>37</v>
      </c>
      <c r="AO5" s="387"/>
      <c r="AP5" s="72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</row>
    <row r="6" spans="1:53" s="13" customFormat="1" ht="36.6" customHeight="1" x14ac:dyDescent="0.35">
      <c r="A6" s="148">
        <v>1</v>
      </c>
      <c r="B6" s="187" t="s">
        <v>103</v>
      </c>
      <c r="C6" s="40">
        <v>2464049948</v>
      </c>
      <c r="D6" s="208">
        <v>0</v>
      </c>
      <c r="E6" s="208">
        <v>5</v>
      </c>
      <c r="F6" s="208">
        <v>2</v>
      </c>
      <c r="G6" s="208">
        <v>5</v>
      </c>
      <c r="H6" s="208">
        <v>5</v>
      </c>
      <c r="I6" s="208">
        <v>3</v>
      </c>
      <c r="J6" s="208">
        <v>0</v>
      </c>
      <c r="K6" s="302">
        <v>7</v>
      </c>
      <c r="L6" s="208">
        <v>5</v>
      </c>
      <c r="M6" s="208">
        <v>2</v>
      </c>
      <c r="N6" s="208">
        <v>5</v>
      </c>
      <c r="O6" s="208">
        <v>7</v>
      </c>
      <c r="P6" s="208">
        <v>0</v>
      </c>
      <c r="Q6" s="208">
        <v>2</v>
      </c>
      <c r="R6" s="208">
        <v>2</v>
      </c>
      <c r="S6" s="208">
        <v>2</v>
      </c>
      <c r="T6" s="208">
        <v>2</v>
      </c>
      <c r="U6" s="208">
        <v>5</v>
      </c>
      <c r="V6" s="208">
        <v>5</v>
      </c>
      <c r="W6" s="208">
        <v>5</v>
      </c>
      <c r="X6" s="208">
        <v>5</v>
      </c>
      <c r="Y6" s="208">
        <v>5</v>
      </c>
      <c r="Z6" s="208">
        <v>2</v>
      </c>
      <c r="AA6" s="208">
        <v>5</v>
      </c>
      <c r="AB6" s="208">
        <v>0</v>
      </c>
      <c r="AC6" s="208">
        <v>2</v>
      </c>
      <c r="AD6" s="208">
        <v>5</v>
      </c>
      <c r="AE6" s="147">
        <v>6</v>
      </c>
      <c r="AF6" s="208">
        <v>6</v>
      </c>
      <c r="AG6" s="208">
        <v>6</v>
      </c>
      <c r="AH6" s="285"/>
      <c r="AI6" s="208">
        <v>1</v>
      </c>
      <c r="AJ6" s="208">
        <v>2</v>
      </c>
      <c r="AK6" s="208">
        <v>7</v>
      </c>
      <c r="AL6" s="208">
        <v>5</v>
      </c>
      <c r="AM6" s="208">
        <v>5</v>
      </c>
      <c r="AN6" s="208">
        <v>0</v>
      </c>
      <c r="AO6" s="152">
        <f>SUM(D6:AN6)</f>
        <v>131</v>
      </c>
      <c r="AP6" s="189">
        <v>1</v>
      </c>
      <c r="AQ6" s="209"/>
      <c r="AR6" s="40">
        <v>0</v>
      </c>
      <c r="AS6" s="40">
        <v>0</v>
      </c>
      <c r="AT6" s="40">
        <v>0</v>
      </c>
      <c r="AU6" s="40">
        <v>0</v>
      </c>
      <c r="AV6" s="40">
        <v>1</v>
      </c>
      <c r="AW6" s="40">
        <v>1</v>
      </c>
      <c r="AX6" s="40">
        <v>2</v>
      </c>
      <c r="AY6" s="40">
        <v>0</v>
      </c>
      <c r="AZ6" s="40">
        <v>0</v>
      </c>
      <c r="BA6" s="40">
        <f>SUM(AR6:AZ6)</f>
        <v>4</v>
      </c>
    </row>
    <row r="7" spans="1:53" s="13" customFormat="1" ht="78.75" customHeight="1" x14ac:dyDescent="0.35">
      <c r="A7" s="148">
        <v>2</v>
      </c>
      <c r="B7" s="137" t="s">
        <v>173</v>
      </c>
      <c r="C7" s="144">
        <v>2457073361</v>
      </c>
      <c r="D7" s="208">
        <v>5</v>
      </c>
      <c r="E7" s="208">
        <v>0</v>
      </c>
      <c r="F7" s="208">
        <v>2</v>
      </c>
      <c r="G7" s="208">
        <v>5</v>
      </c>
      <c r="H7" s="208">
        <v>5</v>
      </c>
      <c r="I7" s="208">
        <v>3</v>
      </c>
      <c r="J7" s="208">
        <v>7</v>
      </c>
      <c r="K7" s="208">
        <v>7</v>
      </c>
      <c r="L7" s="208">
        <v>5</v>
      </c>
      <c r="M7" s="208">
        <v>2</v>
      </c>
      <c r="N7" s="208">
        <v>5</v>
      </c>
      <c r="O7" s="208">
        <v>7</v>
      </c>
      <c r="P7" s="208">
        <v>0</v>
      </c>
      <c r="Q7" s="208">
        <v>2</v>
      </c>
      <c r="R7" s="208">
        <v>2</v>
      </c>
      <c r="S7" s="208">
        <v>2</v>
      </c>
      <c r="T7" s="208">
        <v>2</v>
      </c>
      <c r="U7" s="208">
        <v>1</v>
      </c>
      <c r="V7" s="208">
        <v>5</v>
      </c>
      <c r="W7" s="208">
        <v>5</v>
      </c>
      <c r="X7" s="208">
        <v>5</v>
      </c>
      <c r="Y7" s="208">
        <v>5</v>
      </c>
      <c r="Z7" s="208">
        <v>2</v>
      </c>
      <c r="AA7" s="208">
        <v>5</v>
      </c>
      <c r="AB7" s="208">
        <v>0</v>
      </c>
      <c r="AC7" s="208">
        <v>2</v>
      </c>
      <c r="AD7" s="208">
        <v>5</v>
      </c>
      <c r="AE7" s="147">
        <v>1</v>
      </c>
      <c r="AF7" s="208">
        <v>1</v>
      </c>
      <c r="AG7" s="208">
        <v>6</v>
      </c>
      <c r="AH7" s="285"/>
      <c r="AI7" s="208">
        <v>2</v>
      </c>
      <c r="AJ7" s="208">
        <v>2</v>
      </c>
      <c r="AK7" s="208">
        <v>7</v>
      </c>
      <c r="AL7" s="208">
        <v>5</v>
      </c>
      <c r="AM7" s="208">
        <v>5</v>
      </c>
      <c r="AN7" s="208">
        <v>0</v>
      </c>
      <c r="AO7" s="152">
        <f>SUM(D7:AN7)</f>
        <v>125</v>
      </c>
      <c r="AP7" s="189">
        <v>2</v>
      </c>
      <c r="AQ7" s="40"/>
      <c r="AR7" s="40">
        <v>-2</v>
      </c>
      <c r="AS7" s="40">
        <v>0</v>
      </c>
      <c r="AT7" s="40">
        <v>1</v>
      </c>
      <c r="AU7" s="40">
        <v>0</v>
      </c>
      <c r="AV7" s="40">
        <v>1</v>
      </c>
      <c r="AW7" s="40">
        <v>1</v>
      </c>
      <c r="AX7" s="40">
        <v>2</v>
      </c>
      <c r="AY7" s="40">
        <v>1</v>
      </c>
      <c r="AZ7" s="40">
        <v>0</v>
      </c>
      <c r="BA7" s="40">
        <f>SUM(AR7:AZ7)</f>
        <v>4</v>
      </c>
    </row>
    <row r="8" spans="1:53" s="13" customFormat="1" ht="20.25" x14ac:dyDescent="0.3"/>
  </sheetData>
  <mergeCells count="5">
    <mergeCell ref="A3:Z3"/>
    <mergeCell ref="A4:A5"/>
    <mergeCell ref="B4:B5"/>
    <mergeCell ref="AO4:AO5"/>
    <mergeCell ref="AN1:AR1"/>
  </mergeCells>
  <pageMargins left="0.27559055118110237" right="0.15748031496062992" top="0.74803149606299213" bottom="0.74803149606299213" header="0.31496062992125984" footer="0.31496062992125984"/>
  <pageSetup paperSize="9" scale="2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53"/>
  <sheetViews>
    <sheetView zoomScale="60" zoomScaleNormal="60" workbookViewId="0">
      <pane xSplit="3" ySplit="4" topLeftCell="X17" activePane="bottomRight" state="frozen"/>
      <selection pane="topRight" activeCell="D1" sqref="D1"/>
      <selection pane="bottomLeft" activeCell="A3" sqref="A3"/>
      <selection pane="bottomRight" activeCell="AH6" sqref="AH6:AI20"/>
    </sheetView>
  </sheetViews>
  <sheetFormatPr defaultColWidth="9.140625" defaultRowHeight="15" x14ac:dyDescent="0.25"/>
  <cols>
    <col min="1" max="1" width="6.140625" style="1" customWidth="1"/>
    <col min="2" max="2" width="28.42578125" style="1" customWidth="1"/>
    <col min="3" max="3" width="16.42578125" style="1" customWidth="1"/>
    <col min="4" max="5" width="12" style="1" customWidth="1"/>
    <col min="6" max="6" width="11.85546875" style="1" customWidth="1"/>
    <col min="7" max="7" width="10.28515625" style="1" customWidth="1"/>
    <col min="8" max="8" width="10.85546875" style="1" customWidth="1"/>
    <col min="9" max="9" width="10.42578125" style="1" customWidth="1"/>
    <col min="10" max="10" width="11.5703125" style="1" customWidth="1"/>
    <col min="11" max="11" width="11.42578125" style="1" customWidth="1"/>
    <col min="12" max="12" width="14" style="1" customWidth="1"/>
    <col min="13" max="13" width="12.7109375" style="1" customWidth="1"/>
    <col min="14" max="14" width="13.5703125" style="1" customWidth="1"/>
    <col min="15" max="16" width="14.5703125" style="1" customWidth="1"/>
    <col min="17" max="17" width="23.5703125" style="1" customWidth="1"/>
    <col min="18" max="18" width="14.5703125" style="1" customWidth="1"/>
    <col min="19" max="19" width="12.85546875" style="1" customWidth="1"/>
    <col min="20" max="20" width="13" style="1" customWidth="1"/>
    <col min="21" max="21" width="12.85546875" style="1" customWidth="1"/>
    <col min="22" max="22" width="12.5703125" style="1" customWidth="1"/>
    <col min="23" max="23" width="13" style="1" customWidth="1"/>
    <col min="24" max="24" width="11.42578125" style="1" customWidth="1"/>
    <col min="25" max="25" width="11.85546875" style="1" customWidth="1"/>
    <col min="26" max="26" width="9.5703125" style="1" customWidth="1"/>
    <col min="27" max="27" width="11.5703125" style="1" customWidth="1"/>
    <col min="28" max="28" width="8.140625" style="1" customWidth="1"/>
    <col min="29" max="29" width="7.140625" style="1" customWidth="1"/>
    <col min="30" max="32" width="9.140625" style="1"/>
    <col min="33" max="33" width="13.42578125" style="1" customWidth="1"/>
    <col min="34" max="16384" width="9.140625" style="1"/>
  </cols>
  <sheetData>
    <row r="1" spans="1:54" ht="47.45" customHeight="1" x14ac:dyDescent="0.35">
      <c r="AQ1" s="125"/>
    </row>
    <row r="2" spans="1:54" ht="61.15" hidden="1" customHeight="1" x14ac:dyDescent="0.25"/>
    <row r="3" spans="1:54" ht="73.150000000000006" customHeight="1" thickBot="1" x14ac:dyDescent="0.3">
      <c r="A3" s="366" t="s">
        <v>70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</row>
    <row r="4" spans="1:54" ht="157.15" customHeight="1" thickBot="1" x14ac:dyDescent="0.3">
      <c r="A4" s="388" t="s">
        <v>0</v>
      </c>
      <c r="B4" s="388" t="s">
        <v>1</v>
      </c>
      <c r="C4" s="46" t="s">
        <v>8</v>
      </c>
      <c r="D4" s="47" t="s">
        <v>9</v>
      </c>
      <c r="E4" s="47" t="s">
        <v>10</v>
      </c>
      <c r="F4" s="47" t="s">
        <v>48</v>
      </c>
      <c r="G4" s="47" t="s">
        <v>11</v>
      </c>
      <c r="H4" s="47" t="s">
        <v>12</v>
      </c>
      <c r="I4" s="47" t="s">
        <v>13</v>
      </c>
      <c r="J4" s="47" t="s">
        <v>14</v>
      </c>
      <c r="K4" s="47" t="s">
        <v>15</v>
      </c>
      <c r="L4" s="9" t="s">
        <v>49</v>
      </c>
      <c r="M4" s="47" t="s">
        <v>16</v>
      </c>
      <c r="N4" s="9" t="s">
        <v>50</v>
      </c>
      <c r="O4" s="9" t="s">
        <v>51</v>
      </c>
      <c r="P4" s="9" t="s">
        <v>52</v>
      </c>
      <c r="Q4" s="9" t="s">
        <v>38</v>
      </c>
      <c r="R4" s="9" t="s">
        <v>53</v>
      </c>
      <c r="S4" s="9" t="s">
        <v>2</v>
      </c>
      <c r="T4" s="47" t="s">
        <v>17</v>
      </c>
      <c r="U4" s="47" t="s">
        <v>54</v>
      </c>
      <c r="V4" s="9" t="s">
        <v>55</v>
      </c>
      <c r="W4" s="47" t="s">
        <v>56</v>
      </c>
      <c r="X4" s="47" t="s">
        <v>57</v>
      </c>
      <c r="Y4" s="9" t="s">
        <v>18</v>
      </c>
      <c r="Z4" s="47" t="s">
        <v>58</v>
      </c>
      <c r="AA4" s="47" t="s">
        <v>59</v>
      </c>
      <c r="AB4" s="47" t="s">
        <v>19</v>
      </c>
      <c r="AC4" s="47" t="s">
        <v>60</v>
      </c>
      <c r="AD4" s="47" t="s">
        <v>20</v>
      </c>
      <c r="AE4" s="48" t="s">
        <v>3</v>
      </c>
      <c r="AF4" s="48" t="s">
        <v>4</v>
      </c>
      <c r="AG4" s="49" t="s">
        <v>5</v>
      </c>
      <c r="AH4" s="9" t="s">
        <v>7</v>
      </c>
      <c r="AI4" s="47" t="s">
        <v>21</v>
      </c>
      <c r="AJ4" s="47" t="s">
        <v>22</v>
      </c>
      <c r="AK4" s="48" t="s">
        <v>61</v>
      </c>
      <c r="AL4" s="47" t="s">
        <v>62</v>
      </c>
      <c r="AM4" s="49" t="s">
        <v>6</v>
      </c>
      <c r="AN4" s="47" t="s">
        <v>63</v>
      </c>
      <c r="AO4" s="364" t="s">
        <v>69</v>
      </c>
      <c r="AP4" s="51" t="s">
        <v>64</v>
      </c>
      <c r="AQ4" s="47" t="s">
        <v>46</v>
      </c>
      <c r="AR4" s="47" t="s">
        <v>82</v>
      </c>
      <c r="AS4" s="47" t="s">
        <v>47</v>
      </c>
      <c r="AT4" s="47" t="s">
        <v>23</v>
      </c>
      <c r="AU4" s="47" t="s">
        <v>83</v>
      </c>
      <c r="AV4" s="47" t="s">
        <v>84</v>
      </c>
      <c r="AW4" s="47" t="s">
        <v>85</v>
      </c>
      <c r="AX4" s="47" t="s">
        <v>86</v>
      </c>
      <c r="AY4" s="47" t="s">
        <v>87</v>
      </c>
      <c r="AZ4" s="47" t="s">
        <v>88</v>
      </c>
      <c r="BA4" s="47" t="s">
        <v>81</v>
      </c>
    </row>
    <row r="5" spans="1:54" s="72" customFormat="1" ht="15.75" customHeight="1" thickBot="1" x14ac:dyDescent="0.35">
      <c r="A5" s="388"/>
      <c r="B5" s="388"/>
      <c r="C5" s="9"/>
      <c r="D5" s="52" t="s">
        <v>24</v>
      </c>
      <c r="E5" s="52" t="s">
        <v>25</v>
      </c>
      <c r="F5" s="52" t="s">
        <v>26</v>
      </c>
      <c r="G5" s="52" t="s">
        <v>27</v>
      </c>
      <c r="H5" s="52" t="s">
        <v>28</v>
      </c>
      <c r="I5" s="52" t="s">
        <v>29</v>
      </c>
      <c r="J5" s="52" t="s">
        <v>30</v>
      </c>
      <c r="K5" s="53">
        <v>8</v>
      </c>
      <c r="L5" s="53">
        <v>9</v>
      </c>
      <c r="M5" s="53">
        <v>10</v>
      </c>
      <c r="N5" s="53">
        <v>11</v>
      </c>
      <c r="O5" s="54">
        <v>12</v>
      </c>
      <c r="P5" s="54" t="s">
        <v>39</v>
      </c>
      <c r="Q5" s="54" t="s">
        <v>40</v>
      </c>
      <c r="R5" s="54" t="s">
        <v>41</v>
      </c>
      <c r="S5" s="53">
        <v>16</v>
      </c>
      <c r="T5" s="53">
        <v>17</v>
      </c>
      <c r="U5" s="53">
        <v>18</v>
      </c>
      <c r="V5" s="53">
        <v>19</v>
      </c>
      <c r="W5" s="53">
        <v>20</v>
      </c>
      <c r="X5" s="53">
        <v>21</v>
      </c>
      <c r="Y5" s="53">
        <v>22</v>
      </c>
      <c r="Z5" s="53">
        <v>23</v>
      </c>
      <c r="AA5" s="53">
        <v>24</v>
      </c>
      <c r="AB5" s="53">
        <v>25</v>
      </c>
      <c r="AC5" s="54" t="s">
        <v>31</v>
      </c>
      <c r="AD5" s="54" t="s">
        <v>32</v>
      </c>
      <c r="AE5" s="55" t="s">
        <v>33</v>
      </c>
      <c r="AF5" s="55" t="s">
        <v>34</v>
      </c>
      <c r="AG5" s="55" t="s">
        <v>35</v>
      </c>
      <c r="AH5" s="54" t="s">
        <v>36</v>
      </c>
      <c r="AI5" s="54" t="s">
        <v>37</v>
      </c>
      <c r="AJ5" s="54" t="s">
        <v>42</v>
      </c>
      <c r="AK5" s="55" t="s">
        <v>43</v>
      </c>
      <c r="AL5" s="54" t="s">
        <v>44</v>
      </c>
      <c r="AM5" s="55" t="s">
        <v>45</v>
      </c>
      <c r="AN5" s="10">
        <v>37</v>
      </c>
      <c r="AO5" s="364"/>
      <c r="AP5" s="3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92"/>
    </row>
    <row r="6" spans="1:54" s="13" customFormat="1" ht="21" x14ac:dyDescent="0.35">
      <c r="A6" s="204">
        <v>1</v>
      </c>
      <c r="B6" s="203" t="s">
        <v>162</v>
      </c>
      <c r="C6" s="204">
        <v>2452201651</v>
      </c>
      <c r="D6" s="212">
        <v>5</v>
      </c>
      <c r="E6" s="258">
        <v>0</v>
      </c>
      <c r="F6" s="212">
        <v>2</v>
      </c>
      <c r="G6" s="212">
        <v>5</v>
      </c>
      <c r="H6" s="212">
        <v>5</v>
      </c>
      <c r="I6" s="212">
        <v>3</v>
      </c>
      <c r="J6" s="212">
        <v>7</v>
      </c>
      <c r="K6" s="212">
        <v>7</v>
      </c>
      <c r="L6" s="212">
        <v>5</v>
      </c>
      <c r="M6" s="212">
        <v>2</v>
      </c>
      <c r="N6" s="212">
        <v>5</v>
      </c>
      <c r="O6" s="212">
        <v>7</v>
      </c>
      <c r="P6" s="212">
        <v>2</v>
      </c>
      <c r="Q6" s="212">
        <v>2</v>
      </c>
      <c r="R6" s="212">
        <v>2</v>
      </c>
      <c r="S6" s="212">
        <v>2</v>
      </c>
      <c r="T6" s="212">
        <v>2</v>
      </c>
      <c r="U6" s="212">
        <v>1</v>
      </c>
      <c r="V6" s="212">
        <v>5</v>
      </c>
      <c r="W6" s="212">
        <v>5</v>
      </c>
      <c r="X6" s="212">
        <v>5</v>
      </c>
      <c r="Y6" s="212">
        <v>5</v>
      </c>
      <c r="Z6" s="212">
        <v>2</v>
      </c>
      <c r="AA6" s="212">
        <v>5</v>
      </c>
      <c r="AB6" s="212">
        <v>0</v>
      </c>
      <c r="AC6" s="212">
        <v>2</v>
      </c>
      <c r="AD6" s="212">
        <v>5</v>
      </c>
      <c r="AE6" s="212">
        <v>6</v>
      </c>
      <c r="AF6" s="212">
        <v>6</v>
      </c>
      <c r="AG6" s="212">
        <v>6</v>
      </c>
      <c r="AH6" s="303"/>
      <c r="AI6" s="303">
        <v>2</v>
      </c>
      <c r="AJ6" s="212">
        <v>2</v>
      </c>
      <c r="AK6" s="212">
        <v>7</v>
      </c>
      <c r="AL6" s="212">
        <v>5</v>
      </c>
      <c r="AM6" s="212">
        <v>5</v>
      </c>
      <c r="AN6" s="147">
        <v>1</v>
      </c>
      <c r="AO6" s="152">
        <f t="shared" ref="AO6:AO19" si="0">SUM(D6:AN6)</f>
        <v>138</v>
      </c>
      <c r="AP6" s="123">
        <v>1</v>
      </c>
      <c r="AQ6" s="123"/>
      <c r="AR6" s="40">
        <v>0</v>
      </c>
      <c r="AS6" s="40">
        <v>1</v>
      </c>
      <c r="AT6" s="40">
        <v>1</v>
      </c>
      <c r="AU6" s="40">
        <v>2</v>
      </c>
      <c r="AV6" s="40">
        <v>1</v>
      </c>
      <c r="AW6" s="40">
        <v>1</v>
      </c>
      <c r="AX6" s="40">
        <v>2</v>
      </c>
      <c r="AY6" s="40">
        <v>1</v>
      </c>
      <c r="AZ6" s="40">
        <v>2</v>
      </c>
      <c r="BA6" s="40">
        <f t="shared" ref="BA6:BA19" si="1">SUM(AR6:AZ6)</f>
        <v>11</v>
      </c>
    </row>
    <row r="7" spans="1:54" s="13" customFormat="1" ht="105" customHeight="1" x14ac:dyDescent="0.35">
      <c r="A7" s="211">
        <v>2</v>
      </c>
      <c r="B7" s="253" t="s">
        <v>217</v>
      </c>
      <c r="C7" s="204">
        <v>8401005730</v>
      </c>
      <c r="D7" s="194">
        <v>5</v>
      </c>
      <c r="E7" s="194">
        <v>0</v>
      </c>
      <c r="F7" s="194">
        <v>2</v>
      </c>
      <c r="G7" s="194">
        <v>5</v>
      </c>
      <c r="H7" s="194">
        <v>5</v>
      </c>
      <c r="I7" s="194">
        <v>3</v>
      </c>
      <c r="J7" s="194">
        <v>7</v>
      </c>
      <c r="K7" s="194">
        <v>7</v>
      </c>
      <c r="L7" s="194">
        <v>5</v>
      </c>
      <c r="M7" s="194">
        <v>2</v>
      </c>
      <c r="N7" s="194">
        <v>5</v>
      </c>
      <c r="O7" s="40">
        <v>2</v>
      </c>
      <c r="P7" s="40">
        <v>2</v>
      </c>
      <c r="Q7" s="40">
        <v>0</v>
      </c>
      <c r="R7" s="40">
        <v>2</v>
      </c>
      <c r="S7" s="40">
        <v>2</v>
      </c>
      <c r="T7" s="40">
        <v>2</v>
      </c>
      <c r="U7" s="194">
        <v>1</v>
      </c>
      <c r="V7" s="194">
        <v>5</v>
      </c>
      <c r="W7" s="194">
        <v>5</v>
      </c>
      <c r="X7" s="194">
        <v>5</v>
      </c>
      <c r="Y7" s="194">
        <v>5</v>
      </c>
      <c r="Z7" s="194">
        <v>2</v>
      </c>
      <c r="AA7" s="194">
        <v>5</v>
      </c>
      <c r="AB7" s="194">
        <v>0</v>
      </c>
      <c r="AC7" s="194">
        <v>2</v>
      </c>
      <c r="AD7" s="194">
        <v>5</v>
      </c>
      <c r="AE7" s="194">
        <v>6</v>
      </c>
      <c r="AF7" s="194">
        <v>6</v>
      </c>
      <c r="AG7" s="194">
        <v>2</v>
      </c>
      <c r="AH7" s="304"/>
      <c r="AI7" s="304">
        <v>0</v>
      </c>
      <c r="AJ7" s="194">
        <v>2</v>
      </c>
      <c r="AK7" s="194">
        <v>7</v>
      </c>
      <c r="AL7" s="194">
        <v>5</v>
      </c>
      <c r="AM7" s="194">
        <v>5</v>
      </c>
      <c r="AN7" s="40">
        <v>14</v>
      </c>
      <c r="AO7" s="152">
        <f t="shared" si="0"/>
        <v>138</v>
      </c>
      <c r="AP7" s="123">
        <v>2</v>
      </c>
      <c r="AQ7" s="123"/>
      <c r="AR7" s="40">
        <v>0</v>
      </c>
      <c r="AS7" s="40">
        <v>0</v>
      </c>
      <c r="AT7" s="40">
        <v>1</v>
      </c>
      <c r="AU7" s="40">
        <v>2</v>
      </c>
      <c r="AV7" s="40">
        <v>1</v>
      </c>
      <c r="AW7" s="40">
        <v>1</v>
      </c>
      <c r="AX7" s="40">
        <v>2</v>
      </c>
      <c r="AY7" s="40">
        <v>1</v>
      </c>
      <c r="AZ7" s="40">
        <v>0</v>
      </c>
      <c r="BA7" s="40">
        <f t="shared" si="1"/>
        <v>8</v>
      </c>
    </row>
    <row r="8" spans="1:54" s="13" customFormat="1" ht="60" customHeight="1" x14ac:dyDescent="0.35">
      <c r="A8" s="204">
        <v>3</v>
      </c>
      <c r="B8" s="253" t="s">
        <v>210</v>
      </c>
      <c r="C8" s="255">
        <v>7708503727</v>
      </c>
      <c r="D8" s="147">
        <v>5</v>
      </c>
      <c r="E8" s="147">
        <v>0</v>
      </c>
      <c r="F8" s="147">
        <v>2</v>
      </c>
      <c r="G8" s="147">
        <v>5</v>
      </c>
      <c r="H8" s="147">
        <v>5</v>
      </c>
      <c r="I8" s="147">
        <v>3</v>
      </c>
      <c r="J8" s="147">
        <v>7</v>
      </c>
      <c r="K8" s="147">
        <v>7</v>
      </c>
      <c r="L8" s="147">
        <v>5</v>
      </c>
      <c r="M8" s="147">
        <v>2</v>
      </c>
      <c r="N8" s="147">
        <v>5</v>
      </c>
      <c r="O8" s="147">
        <v>7</v>
      </c>
      <c r="P8" s="147">
        <v>2</v>
      </c>
      <c r="Q8" s="147">
        <v>2</v>
      </c>
      <c r="R8" s="147">
        <v>2</v>
      </c>
      <c r="S8" s="147">
        <v>2</v>
      </c>
      <c r="T8" s="147">
        <v>2</v>
      </c>
      <c r="U8" s="147">
        <v>1</v>
      </c>
      <c r="V8" s="147">
        <v>5</v>
      </c>
      <c r="W8" s="147">
        <v>5</v>
      </c>
      <c r="X8" s="147">
        <v>5</v>
      </c>
      <c r="Y8" s="147">
        <v>5</v>
      </c>
      <c r="Z8" s="147">
        <v>2</v>
      </c>
      <c r="AA8" s="147">
        <v>5</v>
      </c>
      <c r="AB8" s="147">
        <v>0</v>
      </c>
      <c r="AC8" s="147">
        <v>2</v>
      </c>
      <c r="AD8" s="147">
        <v>5</v>
      </c>
      <c r="AE8" s="147">
        <v>6</v>
      </c>
      <c r="AF8" s="147">
        <v>6</v>
      </c>
      <c r="AG8" s="147">
        <v>6</v>
      </c>
      <c r="AH8" s="205"/>
      <c r="AI8" s="205">
        <v>0</v>
      </c>
      <c r="AJ8" s="147">
        <v>2</v>
      </c>
      <c r="AK8" s="147">
        <v>7</v>
      </c>
      <c r="AL8" s="147">
        <v>5</v>
      </c>
      <c r="AM8" s="147">
        <v>5</v>
      </c>
      <c r="AN8" s="147">
        <v>1</v>
      </c>
      <c r="AO8" s="152">
        <f t="shared" si="0"/>
        <v>136</v>
      </c>
      <c r="AP8" s="123">
        <v>3</v>
      </c>
      <c r="AQ8" s="123"/>
      <c r="AR8" s="40">
        <v>0</v>
      </c>
      <c r="AS8" s="40">
        <v>1</v>
      </c>
      <c r="AT8" s="40">
        <v>1</v>
      </c>
      <c r="AU8" s="40">
        <v>2</v>
      </c>
      <c r="AV8" s="40">
        <v>1</v>
      </c>
      <c r="AW8" s="40">
        <v>1</v>
      </c>
      <c r="AX8" s="40">
        <v>2</v>
      </c>
      <c r="AY8" s="40">
        <v>1</v>
      </c>
      <c r="AZ8" s="40">
        <v>2</v>
      </c>
      <c r="BA8" s="40">
        <f t="shared" si="1"/>
        <v>11</v>
      </c>
    </row>
    <row r="9" spans="1:54" s="13" customFormat="1" ht="210" x14ac:dyDescent="0.35">
      <c r="A9" s="40">
        <v>4</v>
      </c>
      <c r="B9" s="253" t="s">
        <v>229</v>
      </c>
      <c r="C9" s="239">
        <v>7708503727</v>
      </c>
      <c r="D9" s="40">
        <v>5</v>
      </c>
      <c r="E9" s="40">
        <v>0</v>
      </c>
      <c r="F9" s="40">
        <v>2</v>
      </c>
      <c r="G9" s="40">
        <v>5</v>
      </c>
      <c r="H9" s="40">
        <v>5</v>
      </c>
      <c r="I9" s="40">
        <v>3</v>
      </c>
      <c r="J9" s="40">
        <v>7</v>
      </c>
      <c r="K9" s="40">
        <v>7</v>
      </c>
      <c r="L9" s="40">
        <v>5</v>
      </c>
      <c r="M9" s="40">
        <v>2</v>
      </c>
      <c r="N9" s="40">
        <v>5</v>
      </c>
      <c r="O9" s="40">
        <v>7</v>
      </c>
      <c r="P9" s="40">
        <v>2</v>
      </c>
      <c r="Q9" s="40">
        <v>2</v>
      </c>
      <c r="R9" s="40">
        <v>2</v>
      </c>
      <c r="S9" s="40">
        <v>2</v>
      </c>
      <c r="T9" s="40">
        <v>2</v>
      </c>
      <c r="U9" s="40">
        <v>1</v>
      </c>
      <c r="V9" s="40">
        <v>5</v>
      </c>
      <c r="W9" s="40">
        <v>5</v>
      </c>
      <c r="X9" s="40">
        <v>5</v>
      </c>
      <c r="Y9" s="40">
        <v>5</v>
      </c>
      <c r="Z9" s="40">
        <v>2</v>
      </c>
      <c r="AA9" s="40">
        <v>5</v>
      </c>
      <c r="AB9" s="40">
        <v>0</v>
      </c>
      <c r="AC9" s="40">
        <v>2</v>
      </c>
      <c r="AD9" s="40">
        <v>5</v>
      </c>
      <c r="AE9" s="40">
        <v>6</v>
      </c>
      <c r="AF9" s="40">
        <v>6</v>
      </c>
      <c r="AG9" s="40">
        <v>6</v>
      </c>
      <c r="AH9" s="285"/>
      <c r="AI9" s="285">
        <v>0</v>
      </c>
      <c r="AJ9" s="40">
        <v>2</v>
      </c>
      <c r="AK9" s="40">
        <v>7</v>
      </c>
      <c r="AL9" s="40">
        <v>5</v>
      </c>
      <c r="AM9" s="40">
        <v>5</v>
      </c>
      <c r="AN9" s="40">
        <v>1</v>
      </c>
      <c r="AO9" s="128">
        <f t="shared" si="0"/>
        <v>136</v>
      </c>
      <c r="AP9" s="123"/>
      <c r="AQ9" s="40"/>
      <c r="AR9" s="40">
        <v>0</v>
      </c>
      <c r="AS9" s="40">
        <v>1</v>
      </c>
      <c r="AT9" s="40">
        <v>1</v>
      </c>
      <c r="AU9" s="40">
        <v>2</v>
      </c>
      <c r="AV9" s="40">
        <v>1</v>
      </c>
      <c r="AW9" s="40">
        <v>1</v>
      </c>
      <c r="AX9" s="40">
        <v>2</v>
      </c>
      <c r="AY9" s="40">
        <v>1</v>
      </c>
      <c r="AZ9" s="40">
        <v>2</v>
      </c>
      <c r="BA9" s="40">
        <f t="shared" si="1"/>
        <v>11</v>
      </c>
    </row>
    <row r="10" spans="1:54" s="13" customFormat="1" ht="21" x14ac:dyDescent="0.35">
      <c r="A10" s="211">
        <v>5</v>
      </c>
      <c r="B10" s="254" t="s">
        <v>142</v>
      </c>
      <c r="C10" s="204">
        <v>2460069630</v>
      </c>
      <c r="D10" s="40">
        <v>5</v>
      </c>
      <c r="E10" s="40">
        <v>0</v>
      </c>
      <c r="F10" s="40">
        <v>2</v>
      </c>
      <c r="G10" s="40">
        <v>5</v>
      </c>
      <c r="H10" s="40">
        <v>5</v>
      </c>
      <c r="I10" s="40">
        <v>3</v>
      </c>
      <c r="J10" s="40">
        <v>0</v>
      </c>
      <c r="K10" s="40">
        <v>7</v>
      </c>
      <c r="L10" s="40">
        <v>5</v>
      </c>
      <c r="M10" s="40">
        <v>2</v>
      </c>
      <c r="N10" s="40">
        <v>5</v>
      </c>
      <c r="O10" s="40">
        <v>7</v>
      </c>
      <c r="P10" s="40">
        <v>2</v>
      </c>
      <c r="Q10" s="40">
        <v>0</v>
      </c>
      <c r="R10" s="40">
        <v>0</v>
      </c>
      <c r="S10" s="40">
        <v>2</v>
      </c>
      <c r="T10" s="40">
        <v>2</v>
      </c>
      <c r="U10" s="40">
        <v>1</v>
      </c>
      <c r="V10" s="40">
        <v>5</v>
      </c>
      <c r="W10" s="40">
        <v>5</v>
      </c>
      <c r="X10" s="40">
        <v>5</v>
      </c>
      <c r="Y10" s="40">
        <v>5</v>
      </c>
      <c r="Z10" s="40">
        <v>2</v>
      </c>
      <c r="AA10" s="40">
        <v>5</v>
      </c>
      <c r="AB10" s="40">
        <v>0</v>
      </c>
      <c r="AC10" s="40">
        <v>2</v>
      </c>
      <c r="AD10" s="40">
        <v>3</v>
      </c>
      <c r="AE10" s="40">
        <v>6</v>
      </c>
      <c r="AF10" s="40">
        <v>6</v>
      </c>
      <c r="AG10" s="40">
        <v>6</v>
      </c>
      <c r="AH10" s="285"/>
      <c r="AI10" s="285">
        <v>2</v>
      </c>
      <c r="AJ10" s="40">
        <v>2</v>
      </c>
      <c r="AK10" s="40">
        <v>7</v>
      </c>
      <c r="AL10" s="40">
        <v>5</v>
      </c>
      <c r="AM10" s="40">
        <v>5</v>
      </c>
      <c r="AN10" s="40">
        <v>1</v>
      </c>
      <c r="AO10" s="152">
        <f t="shared" si="0"/>
        <v>125</v>
      </c>
      <c r="AP10" s="123"/>
      <c r="AQ10" s="40"/>
      <c r="AR10" s="40">
        <v>0</v>
      </c>
      <c r="AS10" s="40">
        <v>0</v>
      </c>
      <c r="AT10" s="40">
        <v>1</v>
      </c>
      <c r="AU10" s="40">
        <v>2</v>
      </c>
      <c r="AV10" s="40">
        <v>1</v>
      </c>
      <c r="AW10" s="40">
        <v>1</v>
      </c>
      <c r="AX10" s="40">
        <v>2</v>
      </c>
      <c r="AY10" s="40">
        <v>0</v>
      </c>
      <c r="AZ10" s="40">
        <v>0</v>
      </c>
      <c r="BA10" s="40">
        <f t="shared" si="1"/>
        <v>7</v>
      </c>
    </row>
    <row r="11" spans="1:54" s="13" customFormat="1" ht="75" customHeight="1" x14ac:dyDescent="0.35">
      <c r="A11" s="211">
        <v>6</v>
      </c>
      <c r="B11" s="137" t="s">
        <v>212</v>
      </c>
      <c r="C11" s="144">
        <v>2466021909</v>
      </c>
      <c r="D11" s="147">
        <v>5</v>
      </c>
      <c r="E11" s="147">
        <v>0</v>
      </c>
      <c r="F11" s="147">
        <v>2</v>
      </c>
      <c r="G11" s="147">
        <v>5</v>
      </c>
      <c r="H11" s="147">
        <v>5</v>
      </c>
      <c r="I11" s="147">
        <v>3</v>
      </c>
      <c r="J11" s="147">
        <v>7</v>
      </c>
      <c r="K11" s="147">
        <v>7</v>
      </c>
      <c r="L11" s="147">
        <v>5</v>
      </c>
      <c r="M11" s="147">
        <v>2</v>
      </c>
      <c r="N11" s="147">
        <v>5</v>
      </c>
      <c r="O11" s="147">
        <v>7</v>
      </c>
      <c r="P11" s="147">
        <v>2</v>
      </c>
      <c r="Q11" s="147">
        <v>2</v>
      </c>
      <c r="R11" s="147">
        <v>2</v>
      </c>
      <c r="S11" s="147">
        <v>2</v>
      </c>
      <c r="T11" s="147">
        <v>2</v>
      </c>
      <c r="U11" s="147">
        <v>1</v>
      </c>
      <c r="V11" s="147">
        <v>5</v>
      </c>
      <c r="W11" s="147">
        <v>5</v>
      </c>
      <c r="X11" s="147">
        <v>5</v>
      </c>
      <c r="Y11" s="147">
        <v>5</v>
      </c>
      <c r="Z11" s="147">
        <v>-2</v>
      </c>
      <c r="AA11" s="147">
        <v>5</v>
      </c>
      <c r="AB11" s="147">
        <v>0</v>
      </c>
      <c r="AC11" s="147">
        <v>2</v>
      </c>
      <c r="AD11" s="147">
        <v>5</v>
      </c>
      <c r="AE11" s="147">
        <v>1</v>
      </c>
      <c r="AF11" s="147">
        <v>1</v>
      </c>
      <c r="AG11" s="147">
        <v>6</v>
      </c>
      <c r="AH11" s="205"/>
      <c r="AI11" s="205">
        <v>0</v>
      </c>
      <c r="AJ11" s="147">
        <v>2</v>
      </c>
      <c r="AK11" s="147">
        <v>7</v>
      </c>
      <c r="AL11" s="147">
        <v>5</v>
      </c>
      <c r="AM11" s="147">
        <v>5</v>
      </c>
      <c r="AN11" s="147">
        <v>1</v>
      </c>
      <c r="AO11" s="152">
        <f t="shared" si="0"/>
        <v>122</v>
      </c>
      <c r="AP11" s="123"/>
      <c r="AQ11" s="123"/>
      <c r="AR11" s="40">
        <v>-1</v>
      </c>
      <c r="AS11" s="40">
        <v>1</v>
      </c>
      <c r="AT11" s="40">
        <v>1</v>
      </c>
      <c r="AU11" s="40">
        <v>2</v>
      </c>
      <c r="AV11" s="40">
        <v>1</v>
      </c>
      <c r="AW11" s="40">
        <v>1</v>
      </c>
      <c r="AX11" s="40">
        <v>2</v>
      </c>
      <c r="AY11" s="40">
        <v>1</v>
      </c>
      <c r="AZ11" s="40">
        <v>2</v>
      </c>
      <c r="BA11" s="40">
        <f t="shared" si="1"/>
        <v>10</v>
      </c>
    </row>
    <row r="12" spans="1:54" s="13" customFormat="1" ht="189" x14ac:dyDescent="0.35">
      <c r="A12" s="208">
        <v>7</v>
      </c>
      <c r="B12" s="137" t="s">
        <v>214</v>
      </c>
      <c r="C12" s="144">
        <v>2466021909</v>
      </c>
      <c r="D12" s="257">
        <v>5</v>
      </c>
      <c r="E12" s="257">
        <v>0</v>
      </c>
      <c r="F12" s="257">
        <v>2</v>
      </c>
      <c r="G12" s="257">
        <v>5</v>
      </c>
      <c r="H12" s="257">
        <v>5</v>
      </c>
      <c r="I12" s="257">
        <v>3</v>
      </c>
      <c r="J12" s="257">
        <v>7</v>
      </c>
      <c r="K12" s="257">
        <v>7</v>
      </c>
      <c r="L12" s="257">
        <v>5</v>
      </c>
      <c r="M12" s="257">
        <v>2</v>
      </c>
      <c r="N12" s="257">
        <v>5</v>
      </c>
      <c r="O12" s="257">
        <v>7</v>
      </c>
      <c r="P12" s="257">
        <v>2</v>
      </c>
      <c r="Q12" s="257">
        <v>2</v>
      </c>
      <c r="R12" s="257">
        <v>2</v>
      </c>
      <c r="S12" s="257">
        <v>2</v>
      </c>
      <c r="T12" s="257">
        <v>2</v>
      </c>
      <c r="U12" s="257">
        <v>1</v>
      </c>
      <c r="V12" s="257">
        <v>5</v>
      </c>
      <c r="W12" s="257">
        <v>5</v>
      </c>
      <c r="X12" s="257">
        <v>5</v>
      </c>
      <c r="Y12" s="257">
        <v>5</v>
      </c>
      <c r="Z12" s="257">
        <v>-2</v>
      </c>
      <c r="AA12" s="257">
        <v>5</v>
      </c>
      <c r="AB12" s="257">
        <v>0</v>
      </c>
      <c r="AC12" s="257">
        <v>2</v>
      </c>
      <c r="AD12" s="257">
        <v>5</v>
      </c>
      <c r="AE12" s="257">
        <v>1</v>
      </c>
      <c r="AF12" s="259">
        <v>1</v>
      </c>
      <c r="AG12" s="260">
        <v>6</v>
      </c>
      <c r="AH12" s="305"/>
      <c r="AI12" s="305">
        <v>0</v>
      </c>
      <c r="AJ12" s="257">
        <v>2</v>
      </c>
      <c r="AK12" s="257">
        <v>7</v>
      </c>
      <c r="AL12" s="257">
        <v>5</v>
      </c>
      <c r="AM12" s="257">
        <v>5</v>
      </c>
      <c r="AN12" s="208">
        <v>1</v>
      </c>
      <c r="AO12" s="152">
        <f t="shared" si="0"/>
        <v>122</v>
      </c>
      <c r="AP12" s="123"/>
      <c r="AQ12" s="123"/>
      <c r="AR12" s="40">
        <v>-2</v>
      </c>
      <c r="AS12" s="40">
        <v>0</v>
      </c>
      <c r="AT12" s="40">
        <v>0</v>
      </c>
      <c r="AU12" s="40">
        <v>0</v>
      </c>
      <c r="AV12" s="40">
        <v>0</v>
      </c>
      <c r="AW12" s="40">
        <v>1</v>
      </c>
      <c r="AX12" s="40">
        <v>2</v>
      </c>
      <c r="AY12" s="40">
        <v>1</v>
      </c>
      <c r="AZ12" s="40">
        <v>2</v>
      </c>
      <c r="BA12" s="40">
        <f t="shared" si="1"/>
        <v>4</v>
      </c>
    </row>
    <row r="13" spans="1:54" s="13" customFormat="1" ht="189" x14ac:dyDescent="0.35">
      <c r="A13" s="204">
        <v>8</v>
      </c>
      <c r="B13" s="137" t="s">
        <v>215</v>
      </c>
      <c r="C13" s="144">
        <v>2466021909</v>
      </c>
      <c r="D13" s="40">
        <v>5</v>
      </c>
      <c r="E13" s="40">
        <v>0</v>
      </c>
      <c r="F13" s="40">
        <v>2</v>
      </c>
      <c r="G13" s="40">
        <v>5</v>
      </c>
      <c r="H13" s="40">
        <v>5</v>
      </c>
      <c r="I13" s="40">
        <v>3</v>
      </c>
      <c r="J13" s="40">
        <v>7</v>
      </c>
      <c r="K13" s="40">
        <v>7</v>
      </c>
      <c r="L13" s="40">
        <v>5</v>
      </c>
      <c r="M13" s="40">
        <v>2</v>
      </c>
      <c r="N13" s="40">
        <v>5</v>
      </c>
      <c r="O13" s="40">
        <v>7</v>
      </c>
      <c r="P13" s="144">
        <v>2</v>
      </c>
      <c r="Q13" s="144">
        <v>2</v>
      </c>
      <c r="R13" s="144">
        <v>2</v>
      </c>
      <c r="S13" s="40">
        <v>2</v>
      </c>
      <c r="T13" s="40">
        <v>2</v>
      </c>
      <c r="U13" s="40">
        <v>1</v>
      </c>
      <c r="V13" s="40">
        <v>5</v>
      </c>
      <c r="W13" s="40">
        <v>5</v>
      </c>
      <c r="X13" s="40">
        <v>5</v>
      </c>
      <c r="Y13" s="40">
        <v>5</v>
      </c>
      <c r="Z13" s="40">
        <v>-2</v>
      </c>
      <c r="AA13" s="40">
        <v>5</v>
      </c>
      <c r="AB13" s="40">
        <v>0</v>
      </c>
      <c r="AC13" s="40">
        <v>2</v>
      </c>
      <c r="AD13" s="40">
        <v>5</v>
      </c>
      <c r="AE13" s="40">
        <v>1</v>
      </c>
      <c r="AF13" s="40">
        <v>1</v>
      </c>
      <c r="AG13" s="40">
        <v>6</v>
      </c>
      <c r="AH13" s="285"/>
      <c r="AI13" s="285">
        <v>0</v>
      </c>
      <c r="AJ13" s="40">
        <v>2</v>
      </c>
      <c r="AK13" s="40">
        <v>7</v>
      </c>
      <c r="AL13" s="40">
        <v>5</v>
      </c>
      <c r="AM13" s="40">
        <v>5</v>
      </c>
      <c r="AN13" s="40">
        <v>1</v>
      </c>
      <c r="AO13" s="152">
        <f t="shared" si="0"/>
        <v>122</v>
      </c>
      <c r="AP13" s="123"/>
      <c r="AQ13" s="123"/>
      <c r="AR13" s="40">
        <v>-1</v>
      </c>
      <c r="AS13" s="40">
        <v>1</v>
      </c>
      <c r="AT13" s="40">
        <v>1</v>
      </c>
      <c r="AU13" s="40">
        <v>2</v>
      </c>
      <c r="AV13" s="40">
        <v>1</v>
      </c>
      <c r="AW13" s="40">
        <v>1</v>
      </c>
      <c r="AX13" s="40">
        <v>2</v>
      </c>
      <c r="AY13" s="40">
        <v>1</v>
      </c>
      <c r="AZ13" s="40">
        <v>2</v>
      </c>
      <c r="BA13" s="40">
        <f t="shared" si="1"/>
        <v>10</v>
      </c>
    </row>
    <row r="14" spans="1:54" s="13" customFormat="1" ht="75" x14ac:dyDescent="0.35">
      <c r="A14" s="211">
        <v>9</v>
      </c>
      <c r="B14" s="210" t="s">
        <v>164</v>
      </c>
      <c r="C14" s="216">
        <v>8401005730</v>
      </c>
      <c r="D14" s="147">
        <v>5</v>
      </c>
      <c r="E14" s="147">
        <v>0</v>
      </c>
      <c r="F14" s="147">
        <v>2</v>
      </c>
      <c r="G14" s="147">
        <v>5</v>
      </c>
      <c r="H14" s="147">
        <v>5</v>
      </c>
      <c r="I14" s="147">
        <v>3</v>
      </c>
      <c r="J14" s="147">
        <v>7</v>
      </c>
      <c r="K14" s="147">
        <v>7</v>
      </c>
      <c r="L14" s="147">
        <v>5</v>
      </c>
      <c r="M14" s="147">
        <v>2</v>
      </c>
      <c r="N14" s="147">
        <v>5</v>
      </c>
      <c r="O14" s="147">
        <v>7</v>
      </c>
      <c r="P14" s="147">
        <v>2</v>
      </c>
      <c r="Q14" s="147">
        <v>2</v>
      </c>
      <c r="R14" s="147">
        <v>2</v>
      </c>
      <c r="S14" s="147">
        <v>2</v>
      </c>
      <c r="T14" s="147">
        <v>2</v>
      </c>
      <c r="U14" s="147">
        <v>1</v>
      </c>
      <c r="V14" s="147">
        <v>5</v>
      </c>
      <c r="W14" s="147">
        <v>5</v>
      </c>
      <c r="X14" s="147">
        <v>5</v>
      </c>
      <c r="Y14" s="147">
        <v>5</v>
      </c>
      <c r="Z14" s="147">
        <v>2</v>
      </c>
      <c r="AA14" s="147">
        <v>5</v>
      </c>
      <c r="AB14" s="147">
        <v>0</v>
      </c>
      <c r="AC14" s="147">
        <v>2</v>
      </c>
      <c r="AD14" s="147">
        <v>5</v>
      </c>
      <c r="AE14" s="147">
        <v>-1</v>
      </c>
      <c r="AF14" s="147">
        <v>1</v>
      </c>
      <c r="AG14" s="147">
        <v>0</v>
      </c>
      <c r="AH14" s="205"/>
      <c r="AI14" s="205">
        <v>2</v>
      </c>
      <c r="AJ14" s="147">
        <v>2</v>
      </c>
      <c r="AK14" s="147">
        <v>7</v>
      </c>
      <c r="AL14" s="147">
        <v>5</v>
      </c>
      <c r="AM14" s="147">
        <v>5</v>
      </c>
      <c r="AN14" s="147">
        <v>0</v>
      </c>
      <c r="AO14" s="152">
        <f t="shared" si="0"/>
        <v>119</v>
      </c>
      <c r="AP14" s="123"/>
      <c r="AQ14" s="123"/>
      <c r="AR14" s="40">
        <v>-2</v>
      </c>
      <c r="AS14" s="40">
        <v>0</v>
      </c>
      <c r="AT14" s="40">
        <v>0</v>
      </c>
      <c r="AU14" s="40">
        <v>0</v>
      </c>
      <c r="AV14" s="40">
        <v>1</v>
      </c>
      <c r="AW14" s="40">
        <v>1</v>
      </c>
      <c r="AX14" s="40">
        <v>1</v>
      </c>
      <c r="AY14" s="40">
        <v>1</v>
      </c>
      <c r="AZ14" s="40">
        <v>1</v>
      </c>
      <c r="BA14" s="40">
        <f t="shared" si="1"/>
        <v>3</v>
      </c>
    </row>
    <row r="15" spans="1:54" s="13" customFormat="1" ht="126" customHeight="1" x14ac:dyDescent="0.35">
      <c r="A15" s="208">
        <v>10</v>
      </c>
      <c r="B15" s="254" t="s">
        <v>141</v>
      </c>
      <c r="C15" s="156">
        <v>2452001194</v>
      </c>
      <c r="D15" s="147">
        <v>5</v>
      </c>
      <c r="E15" s="147">
        <v>0</v>
      </c>
      <c r="F15" s="147">
        <v>2</v>
      </c>
      <c r="G15" s="147">
        <v>5</v>
      </c>
      <c r="H15" s="147">
        <v>5</v>
      </c>
      <c r="I15" s="147">
        <v>3</v>
      </c>
      <c r="J15" s="147">
        <v>7</v>
      </c>
      <c r="K15" s="147">
        <v>7</v>
      </c>
      <c r="L15" s="147">
        <v>5</v>
      </c>
      <c r="M15" s="147">
        <v>2</v>
      </c>
      <c r="N15" s="147">
        <v>5</v>
      </c>
      <c r="O15" s="147">
        <v>7</v>
      </c>
      <c r="P15" s="40">
        <v>0</v>
      </c>
      <c r="Q15" s="40">
        <v>0</v>
      </c>
      <c r="R15" s="40">
        <v>0</v>
      </c>
      <c r="S15" s="147">
        <v>2</v>
      </c>
      <c r="T15" s="147">
        <v>2</v>
      </c>
      <c r="U15" s="147">
        <v>1</v>
      </c>
      <c r="V15" s="147">
        <v>5</v>
      </c>
      <c r="W15" s="147">
        <v>5</v>
      </c>
      <c r="X15" s="147">
        <v>5</v>
      </c>
      <c r="Y15" s="147">
        <v>5</v>
      </c>
      <c r="Z15" s="147">
        <v>-2</v>
      </c>
      <c r="AA15" s="147">
        <v>5</v>
      </c>
      <c r="AB15" s="147">
        <v>0</v>
      </c>
      <c r="AC15" s="147">
        <v>2</v>
      </c>
      <c r="AD15" s="147">
        <v>5</v>
      </c>
      <c r="AE15" s="147">
        <v>0</v>
      </c>
      <c r="AF15" s="147">
        <v>0</v>
      </c>
      <c r="AG15" s="147">
        <v>0</v>
      </c>
      <c r="AH15" s="205"/>
      <c r="AI15" s="205">
        <v>0</v>
      </c>
      <c r="AJ15" s="147">
        <v>2</v>
      </c>
      <c r="AK15" s="147">
        <v>7</v>
      </c>
      <c r="AL15" s="147">
        <v>5</v>
      </c>
      <c r="AM15" s="147">
        <v>5</v>
      </c>
      <c r="AN15" s="147">
        <v>0</v>
      </c>
      <c r="AO15" s="152">
        <f t="shared" si="0"/>
        <v>107</v>
      </c>
      <c r="AP15" s="123"/>
      <c r="AQ15" s="40"/>
      <c r="AR15" s="40">
        <v>-1</v>
      </c>
      <c r="AS15" s="40">
        <v>0</v>
      </c>
      <c r="AT15" s="40">
        <v>0</v>
      </c>
      <c r="AU15" s="40">
        <v>0</v>
      </c>
      <c r="AV15" s="40">
        <v>1</v>
      </c>
      <c r="AW15" s="40">
        <v>1</v>
      </c>
      <c r="AX15" s="40">
        <v>2</v>
      </c>
      <c r="AY15" s="40">
        <v>1</v>
      </c>
      <c r="AZ15" s="40">
        <v>0</v>
      </c>
      <c r="BA15" s="40">
        <f t="shared" si="1"/>
        <v>4</v>
      </c>
    </row>
    <row r="16" spans="1:54" s="13" customFormat="1" ht="42" x14ac:dyDescent="0.35">
      <c r="A16" s="211">
        <v>11</v>
      </c>
      <c r="B16" s="137" t="s">
        <v>176</v>
      </c>
      <c r="C16" s="156">
        <v>2457032076</v>
      </c>
      <c r="D16" s="208">
        <v>5</v>
      </c>
      <c r="E16" s="208">
        <v>0</v>
      </c>
      <c r="F16" s="208">
        <v>2</v>
      </c>
      <c r="G16" s="208">
        <v>5</v>
      </c>
      <c r="H16" s="208">
        <v>5</v>
      </c>
      <c r="I16" s="208">
        <v>3</v>
      </c>
      <c r="J16" s="208">
        <v>7</v>
      </c>
      <c r="K16" s="208">
        <v>7</v>
      </c>
      <c r="L16" s="208">
        <v>5</v>
      </c>
      <c r="M16" s="208">
        <v>2</v>
      </c>
      <c r="N16" s="208">
        <v>5</v>
      </c>
      <c r="O16" s="208">
        <v>7</v>
      </c>
      <c r="P16" s="208">
        <v>0</v>
      </c>
      <c r="Q16" s="208">
        <v>0</v>
      </c>
      <c r="R16" s="208">
        <v>0</v>
      </c>
      <c r="S16" s="208">
        <v>2</v>
      </c>
      <c r="T16" s="208">
        <v>2</v>
      </c>
      <c r="U16" s="208">
        <v>1</v>
      </c>
      <c r="V16" s="208">
        <v>5</v>
      </c>
      <c r="W16" s="208">
        <v>5</v>
      </c>
      <c r="X16" s="208">
        <v>5</v>
      </c>
      <c r="Y16" s="208">
        <v>5</v>
      </c>
      <c r="Z16" s="208">
        <v>-2</v>
      </c>
      <c r="AA16" s="208">
        <v>5</v>
      </c>
      <c r="AB16" s="208">
        <v>0</v>
      </c>
      <c r="AC16" s="208">
        <v>2</v>
      </c>
      <c r="AD16" s="208">
        <v>3</v>
      </c>
      <c r="AE16" s="208">
        <v>1</v>
      </c>
      <c r="AF16" s="215">
        <v>1</v>
      </c>
      <c r="AG16" s="151">
        <v>6</v>
      </c>
      <c r="AH16" s="302"/>
      <c r="AI16" s="302">
        <v>2</v>
      </c>
      <c r="AJ16" s="208">
        <v>2</v>
      </c>
      <c r="AK16" s="208">
        <v>7</v>
      </c>
      <c r="AL16" s="208">
        <v>-5</v>
      </c>
      <c r="AM16" s="208">
        <v>5</v>
      </c>
      <c r="AN16" s="208">
        <v>0</v>
      </c>
      <c r="AO16" s="152">
        <f t="shared" si="0"/>
        <v>105</v>
      </c>
      <c r="AP16" s="123"/>
      <c r="AQ16" s="123"/>
      <c r="AR16" s="40">
        <v>-1</v>
      </c>
      <c r="AS16" s="40">
        <v>0</v>
      </c>
      <c r="AT16" s="40">
        <v>0</v>
      </c>
      <c r="AU16" s="40">
        <v>0</v>
      </c>
      <c r="AV16" s="40">
        <v>1</v>
      </c>
      <c r="AW16" s="40">
        <v>0</v>
      </c>
      <c r="AX16" s="40">
        <v>2</v>
      </c>
      <c r="AY16" s="40">
        <v>0</v>
      </c>
      <c r="AZ16" s="40">
        <v>0</v>
      </c>
      <c r="BA16" s="40">
        <f t="shared" si="1"/>
        <v>2</v>
      </c>
    </row>
    <row r="17" spans="1:53" s="13" customFormat="1" ht="42" x14ac:dyDescent="0.35">
      <c r="A17" s="208">
        <v>12</v>
      </c>
      <c r="B17" s="254" t="s">
        <v>101</v>
      </c>
      <c r="C17" s="156">
        <v>2460213509</v>
      </c>
      <c r="D17" s="147">
        <v>5</v>
      </c>
      <c r="E17" s="40">
        <v>0</v>
      </c>
      <c r="F17" s="147">
        <v>2</v>
      </c>
      <c r="G17" s="147">
        <v>5</v>
      </c>
      <c r="H17" s="147">
        <v>5</v>
      </c>
      <c r="I17" s="147">
        <v>3</v>
      </c>
      <c r="J17" s="147">
        <v>7</v>
      </c>
      <c r="K17" s="147">
        <v>0</v>
      </c>
      <c r="L17" s="147">
        <v>5</v>
      </c>
      <c r="M17" s="147">
        <v>2</v>
      </c>
      <c r="N17" s="147">
        <v>5</v>
      </c>
      <c r="O17" s="147">
        <v>7</v>
      </c>
      <c r="P17" s="147">
        <v>2</v>
      </c>
      <c r="Q17" s="147">
        <v>2</v>
      </c>
      <c r="R17" s="147">
        <v>2</v>
      </c>
      <c r="S17" s="147">
        <v>2</v>
      </c>
      <c r="T17" s="147">
        <v>2</v>
      </c>
      <c r="U17" s="147">
        <v>1</v>
      </c>
      <c r="V17" s="147">
        <v>5</v>
      </c>
      <c r="W17" s="147">
        <v>5</v>
      </c>
      <c r="X17" s="147">
        <v>0</v>
      </c>
      <c r="Y17" s="147">
        <v>-5</v>
      </c>
      <c r="Z17" s="147">
        <v>2</v>
      </c>
      <c r="AA17" s="147">
        <v>5</v>
      </c>
      <c r="AB17" s="147">
        <v>0</v>
      </c>
      <c r="AC17" s="147">
        <v>2</v>
      </c>
      <c r="AD17" s="147">
        <v>5</v>
      </c>
      <c r="AE17" s="147">
        <v>-1</v>
      </c>
      <c r="AF17" s="147">
        <v>-1</v>
      </c>
      <c r="AG17" s="147">
        <v>2</v>
      </c>
      <c r="AH17" s="205"/>
      <c r="AI17" s="205">
        <v>0</v>
      </c>
      <c r="AJ17" s="147">
        <v>2</v>
      </c>
      <c r="AK17" s="147">
        <v>7</v>
      </c>
      <c r="AL17" s="147">
        <v>5</v>
      </c>
      <c r="AM17" s="147">
        <v>5</v>
      </c>
      <c r="AN17" s="147">
        <v>1</v>
      </c>
      <c r="AO17" s="152">
        <f t="shared" si="0"/>
        <v>96</v>
      </c>
      <c r="AP17" s="123"/>
      <c r="AQ17" s="40"/>
      <c r="AR17" s="40">
        <v>-3</v>
      </c>
      <c r="AS17" s="40">
        <v>0</v>
      </c>
      <c r="AT17" s="40">
        <v>0</v>
      </c>
      <c r="AU17" s="40">
        <v>2</v>
      </c>
      <c r="AV17" s="40">
        <v>1</v>
      </c>
      <c r="AW17" s="40">
        <v>1</v>
      </c>
      <c r="AX17" s="40">
        <v>1</v>
      </c>
      <c r="AY17" s="40">
        <v>1</v>
      </c>
      <c r="AZ17" s="40">
        <v>0</v>
      </c>
      <c r="BA17" s="40">
        <f t="shared" si="1"/>
        <v>3</v>
      </c>
    </row>
    <row r="18" spans="1:53" s="13" customFormat="1" ht="42" customHeight="1" x14ac:dyDescent="0.35">
      <c r="A18" s="211">
        <v>13</v>
      </c>
      <c r="B18" s="137" t="s">
        <v>272</v>
      </c>
      <c r="C18" s="156">
        <v>2410000368</v>
      </c>
      <c r="D18" s="40">
        <v>0</v>
      </c>
      <c r="E18" s="40">
        <v>5</v>
      </c>
      <c r="F18" s="40">
        <v>2</v>
      </c>
      <c r="G18" s="40">
        <v>5</v>
      </c>
      <c r="H18" s="40">
        <v>-5</v>
      </c>
      <c r="I18" s="40">
        <v>0</v>
      </c>
      <c r="J18" s="40">
        <v>7</v>
      </c>
      <c r="K18" s="40">
        <v>0</v>
      </c>
      <c r="L18" s="40">
        <v>5</v>
      </c>
      <c r="M18" s="40">
        <v>2</v>
      </c>
      <c r="N18" s="40">
        <v>5</v>
      </c>
      <c r="O18" s="40">
        <v>7</v>
      </c>
      <c r="P18" s="40">
        <v>0</v>
      </c>
      <c r="Q18" s="40">
        <v>0</v>
      </c>
      <c r="R18" s="40">
        <v>2</v>
      </c>
      <c r="S18" s="40">
        <v>2</v>
      </c>
      <c r="T18" s="40">
        <v>2</v>
      </c>
      <c r="U18" s="40">
        <v>1</v>
      </c>
      <c r="V18" s="40">
        <v>5</v>
      </c>
      <c r="W18" s="40">
        <v>5</v>
      </c>
      <c r="X18" s="40">
        <v>5</v>
      </c>
      <c r="Y18" s="40">
        <v>5</v>
      </c>
      <c r="Z18" s="40">
        <v>-2</v>
      </c>
      <c r="AA18" s="40">
        <v>5</v>
      </c>
      <c r="AB18" s="40">
        <v>0</v>
      </c>
      <c r="AC18" s="40">
        <v>2</v>
      </c>
      <c r="AD18" s="40">
        <v>2</v>
      </c>
      <c r="AE18" s="40">
        <v>6</v>
      </c>
      <c r="AF18" s="40">
        <v>6</v>
      </c>
      <c r="AG18" s="40">
        <v>6</v>
      </c>
      <c r="AH18" s="285"/>
      <c r="AI18" s="285">
        <v>0</v>
      </c>
      <c r="AJ18" s="40">
        <v>2</v>
      </c>
      <c r="AK18" s="40">
        <v>7</v>
      </c>
      <c r="AL18" s="40">
        <v>-5</v>
      </c>
      <c r="AM18" s="40">
        <v>5</v>
      </c>
      <c r="AN18" s="40">
        <v>0</v>
      </c>
      <c r="AO18" s="40">
        <f t="shared" si="0"/>
        <v>94</v>
      </c>
      <c r="AP18" s="40"/>
      <c r="AQ18" s="40"/>
      <c r="AR18" s="40">
        <v>0</v>
      </c>
      <c r="AS18" s="40">
        <v>1</v>
      </c>
      <c r="AT18" s="40">
        <v>1</v>
      </c>
      <c r="AU18" s="40">
        <v>0</v>
      </c>
      <c r="AV18" s="40">
        <v>1</v>
      </c>
      <c r="AW18" s="40">
        <v>0</v>
      </c>
      <c r="AX18" s="40">
        <v>0</v>
      </c>
      <c r="AY18" s="40">
        <v>1</v>
      </c>
      <c r="AZ18" s="40">
        <v>0</v>
      </c>
      <c r="BA18" s="40">
        <f t="shared" si="1"/>
        <v>4</v>
      </c>
    </row>
    <row r="19" spans="1:53" s="13" customFormat="1" ht="42" x14ac:dyDescent="0.35">
      <c r="A19" s="156">
        <v>14</v>
      </c>
      <c r="B19" s="137" t="s">
        <v>273</v>
      </c>
      <c r="C19" s="156">
        <v>2410003432</v>
      </c>
      <c r="D19" s="147">
        <v>0</v>
      </c>
      <c r="E19" s="147">
        <v>5</v>
      </c>
      <c r="F19" s="147">
        <v>2</v>
      </c>
      <c r="G19" s="147">
        <v>5</v>
      </c>
      <c r="H19" s="147">
        <v>-5</v>
      </c>
      <c r="I19" s="147">
        <v>0</v>
      </c>
      <c r="J19" s="147">
        <v>7</v>
      </c>
      <c r="K19" s="147">
        <v>0</v>
      </c>
      <c r="L19" s="147">
        <v>5</v>
      </c>
      <c r="M19" s="147">
        <v>2</v>
      </c>
      <c r="N19" s="147">
        <v>5</v>
      </c>
      <c r="O19" s="147">
        <v>7</v>
      </c>
      <c r="P19" s="147">
        <v>0</v>
      </c>
      <c r="Q19" s="147">
        <v>0</v>
      </c>
      <c r="R19" s="147">
        <v>2</v>
      </c>
      <c r="S19" s="147">
        <v>2</v>
      </c>
      <c r="T19" s="147">
        <v>2</v>
      </c>
      <c r="U19" s="147">
        <v>1</v>
      </c>
      <c r="V19" s="147">
        <v>5</v>
      </c>
      <c r="W19" s="147">
        <v>5</v>
      </c>
      <c r="X19" s="147">
        <v>5</v>
      </c>
      <c r="Y19" s="147">
        <v>5</v>
      </c>
      <c r="Z19" s="147">
        <v>-2</v>
      </c>
      <c r="AA19" s="147">
        <v>5</v>
      </c>
      <c r="AB19" s="147">
        <v>0</v>
      </c>
      <c r="AC19" s="147">
        <v>2</v>
      </c>
      <c r="AD19" s="147">
        <v>2</v>
      </c>
      <c r="AE19" s="147">
        <v>6</v>
      </c>
      <c r="AF19" s="147">
        <v>6</v>
      </c>
      <c r="AG19" s="147">
        <v>6</v>
      </c>
      <c r="AH19" s="205"/>
      <c r="AI19" s="205">
        <v>0</v>
      </c>
      <c r="AJ19" s="147">
        <v>2</v>
      </c>
      <c r="AK19" s="147">
        <v>7</v>
      </c>
      <c r="AL19" s="147">
        <v>-5</v>
      </c>
      <c r="AM19" s="147">
        <v>5</v>
      </c>
      <c r="AN19" s="147">
        <v>0</v>
      </c>
      <c r="AO19" s="40">
        <f t="shared" si="0"/>
        <v>94</v>
      </c>
      <c r="AP19" s="40"/>
      <c r="AQ19" s="40"/>
      <c r="AR19" s="40">
        <v>0</v>
      </c>
      <c r="AS19" s="40">
        <v>1</v>
      </c>
      <c r="AT19" s="40">
        <v>1</v>
      </c>
      <c r="AU19" s="215">
        <v>0</v>
      </c>
      <c r="AV19" s="218">
        <v>1</v>
      </c>
      <c r="AW19" s="40">
        <v>0</v>
      </c>
      <c r="AX19" s="40">
        <v>0</v>
      </c>
      <c r="AY19" s="40">
        <v>0</v>
      </c>
      <c r="AZ19" s="40">
        <v>0</v>
      </c>
      <c r="BA19" s="40">
        <f t="shared" si="1"/>
        <v>3</v>
      </c>
    </row>
    <row r="20" spans="1:53" ht="172.5" customHeight="1" x14ac:dyDescent="0.25">
      <c r="AH20" s="300"/>
      <c r="AI20" s="300"/>
    </row>
    <row r="45" spans="41:41" ht="18.75" x14ac:dyDescent="0.3">
      <c r="AO45" s="93"/>
    </row>
    <row r="46" spans="41:41" ht="18.75" x14ac:dyDescent="0.3">
      <c r="AO46" s="93"/>
    </row>
    <row r="47" spans="41:41" ht="18.75" x14ac:dyDescent="0.3">
      <c r="AO47" s="93"/>
    </row>
    <row r="48" spans="41:41" ht="18.75" x14ac:dyDescent="0.3">
      <c r="AO48" s="93"/>
    </row>
    <row r="49" spans="41:41" ht="18.75" x14ac:dyDescent="0.3">
      <c r="AO49" s="93"/>
    </row>
    <row r="50" spans="41:41" ht="18.75" x14ac:dyDescent="0.3">
      <c r="AO50" s="93"/>
    </row>
    <row r="51" spans="41:41" ht="18.75" x14ac:dyDescent="0.3">
      <c r="AO51" s="93"/>
    </row>
    <row r="52" spans="41:41" ht="18.75" x14ac:dyDescent="0.3">
      <c r="AO52" s="93"/>
    </row>
    <row r="53" spans="41:41" ht="18.75" x14ac:dyDescent="0.3">
      <c r="AO53" s="93"/>
    </row>
  </sheetData>
  <autoFilter ref="A4:AG6">
    <sortState ref="A7:AG23">
      <sortCondition descending="1" ref="AF4:AF18"/>
    </sortState>
  </autoFilter>
  <sortState ref="A7:BA19">
    <sortCondition descending="1" ref="AO6:AO19"/>
  </sortState>
  <mergeCells count="4">
    <mergeCell ref="A4:A5"/>
    <mergeCell ref="B4:B5"/>
    <mergeCell ref="AO4:AO5"/>
    <mergeCell ref="A3:L3"/>
  </mergeCells>
  <pageMargins left="0.19685039370078741" right="0.19685039370078741" top="0.39370078740157483" bottom="0.39370078740157483" header="0.39370078740157483" footer="0.39370078740157483"/>
  <pageSetup paperSize="9" scale="2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74"/>
  <sheetViews>
    <sheetView zoomScale="70" zoomScaleNormal="70" workbookViewId="0">
      <pane xSplit="3" ySplit="4" topLeftCell="D59" activePane="bottomRight" state="frozen"/>
      <selection pane="topRight" activeCell="D1" sqref="D1"/>
      <selection pane="bottomLeft" activeCell="A3" sqref="A3"/>
      <selection pane="bottomRight" activeCell="B52" sqref="B52"/>
    </sheetView>
  </sheetViews>
  <sheetFormatPr defaultColWidth="9.140625" defaultRowHeight="15.75" x14ac:dyDescent="0.25"/>
  <cols>
    <col min="1" max="1" width="7.7109375" style="94" customWidth="1"/>
    <col min="2" max="2" width="34" style="1" customWidth="1"/>
    <col min="3" max="3" width="20.140625" style="1" customWidth="1"/>
    <col min="4" max="5" width="12" style="1" customWidth="1"/>
    <col min="6" max="6" width="11.85546875" style="1" customWidth="1"/>
    <col min="7" max="7" width="10.28515625" style="1" customWidth="1"/>
    <col min="8" max="8" width="10.85546875" style="1" customWidth="1"/>
    <col min="9" max="9" width="10.42578125" style="1" customWidth="1"/>
    <col min="10" max="10" width="11.5703125" style="1" customWidth="1"/>
    <col min="11" max="11" width="11.42578125" style="1" customWidth="1"/>
    <col min="12" max="12" width="14" style="1" customWidth="1"/>
    <col min="13" max="13" width="12.7109375" style="1" customWidth="1"/>
    <col min="14" max="14" width="13.5703125" style="1" customWidth="1"/>
    <col min="15" max="16" width="14.5703125" style="1" customWidth="1"/>
    <col min="17" max="17" width="20.7109375" style="1" customWidth="1"/>
    <col min="18" max="18" width="14.5703125" style="1" customWidth="1"/>
    <col min="19" max="19" width="12.85546875" style="1" customWidth="1"/>
    <col min="20" max="20" width="14" style="1" customWidth="1"/>
    <col min="21" max="21" width="12.85546875" style="1" customWidth="1"/>
    <col min="22" max="22" width="12.5703125" style="1" customWidth="1"/>
    <col min="23" max="23" width="13" style="1" customWidth="1"/>
    <col min="24" max="24" width="11.42578125" style="1" customWidth="1"/>
    <col min="25" max="25" width="12" style="1" customWidth="1"/>
    <col min="26" max="26" width="9.5703125" style="1" customWidth="1"/>
    <col min="27" max="27" width="11.7109375" style="1" customWidth="1"/>
    <col min="28" max="28" width="11.5703125" style="1" customWidth="1"/>
    <col min="29" max="29" width="9.5703125" style="1" customWidth="1"/>
    <col min="30" max="31" width="9.140625" style="1"/>
    <col min="32" max="32" width="10.85546875" style="1" bestFit="1" customWidth="1"/>
    <col min="33" max="33" width="11.140625" style="1" customWidth="1"/>
    <col min="34" max="16384" width="9.140625" style="1"/>
  </cols>
  <sheetData>
    <row r="1" spans="1:58" ht="10.9" hidden="1" customHeight="1" x14ac:dyDescent="0.35">
      <c r="AQ1" s="125"/>
    </row>
    <row r="2" spans="1:58" ht="13.9" customHeight="1" x14ac:dyDescent="0.25"/>
    <row r="3" spans="1:58" ht="85.15" customHeight="1" thickBot="1" x14ac:dyDescent="0.3">
      <c r="A3" s="393" t="s">
        <v>76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261"/>
      <c r="Q3" s="261"/>
      <c r="R3" s="261"/>
      <c r="S3" s="261"/>
      <c r="T3" s="261"/>
      <c r="U3" s="261"/>
      <c r="V3" s="261"/>
      <c r="W3" s="261"/>
      <c r="X3" s="261"/>
      <c r="Y3" s="261"/>
      <c r="AQ3" s="390"/>
      <c r="AR3" s="390"/>
      <c r="AS3" s="390"/>
      <c r="AT3" s="390"/>
      <c r="AU3" s="390"/>
      <c r="AV3" s="390"/>
      <c r="AW3" s="390"/>
      <c r="AX3" s="390"/>
      <c r="AY3" s="390"/>
      <c r="AZ3" s="389"/>
      <c r="BA3" s="390"/>
      <c r="BB3" s="390"/>
      <c r="BC3" s="390"/>
      <c r="BD3" s="390"/>
      <c r="BE3" s="390"/>
      <c r="BF3" s="390"/>
    </row>
    <row r="4" spans="1:58" s="82" customFormat="1" ht="96.6" customHeight="1" thickBot="1" x14ac:dyDescent="0.3">
      <c r="A4" s="388" t="s">
        <v>0</v>
      </c>
      <c r="B4" s="391" t="s">
        <v>1</v>
      </c>
      <c r="C4" s="131" t="s">
        <v>8</v>
      </c>
      <c r="D4" s="45" t="s">
        <v>9</v>
      </c>
      <c r="E4" s="45" t="s">
        <v>10</v>
      </c>
      <c r="F4" s="45" t="s">
        <v>48</v>
      </c>
      <c r="G4" s="45" t="s">
        <v>11</v>
      </c>
      <c r="H4" s="45" t="s">
        <v>12</v>
      </c>
      <c r="I4" s="45" t="s">
        <v>13</v>
      </c>
      <c r="J4" s="45" t="s">
        <v>14</v>
      </c>
      <c r="K4" s="45" t="s">
        <v>15</v>
      </c>
      <c r="L4" s="132" t="s">
        <v>49</v>
      </c>
      <c r="M4" s="45" t="s">
        <v>16</v>
      </c>
      <c r="N4" s="132" t="s">
        <v>50</v>
      </c>
      <c r="O4" s="132" t="s">
        <v>51</v>
      </c>
      <c r="P4" s="132" t="s">
        <v>52</v>
      </c>
      <c r="Q4" s="132" t="s">
        <v>38</v>
      </c>
      <c r="R4" s="132" t="s">
        <v>53</v>
      </c>
      <c r="S4" s="132" t="s">
        <v>2</v>
      </c>
      <c r="T4" s="45" t="s">
        <v>17</v>
      </c>
      <c r="U4" s="45" t="s">
        <v>54</v>
      </c>
      <c r="V4" s="132" t="s">
        <v>55</v>
      </c>
      <c r="W4" s="45" t="s">
        <v>56</v>
      </c>
      <c r="X4" s="45" t="s">
        <v>57</v>
      </c>
      <c r="Y4" s="132" t="s">
        <v>18</v>
      </c>
      <c r="Z4" s="45" t="s">
        <v>58</v>
      </c>
      <c r="AA4" s="45" t="s">
        <v>59</v>
      </c>
      <c r="AB4" s="45" t="s">
        <v>19</v>
      </c>
      <c r="AC4" s="45" t="s">
        <v>60</v>
      </c>
      <c r="AD4" s="45" t="s">
        <v>20</v>
      </c>
      <c r="AE4" s="133" t="s">
        <v>3</v>
      </c>
      <c r="AF4" s="133" t="s">
        <v>4</v>
      </c>
      <c r="AG4" s="134" t="s">
        <v>5</v>
      </c>
      <c r="AH4" s="132" t="s">
        <v>7</v>
      </c>
      <c r="AI4" s="45" t="s">
        <v>21</v>
      </c>
      <c r="AJ4" s="45" t="s">
        <v>22</v>
      </c>
      <c r="AK4" s="133" t="s">
        <v>61</v>
      </c>
      <c r="AL4" s="45" t="s">
        <v>62</v>
      </c>
      <c r="AM4" s="134" t="s">
        <v>6</v>
      </c>
      <c r="AN4" s="45" t="s">
        <v>63</v>
      </c>
      <c r="AO4" s="364" t="s">
        <v>69</v>
      </c>
      <c r="AP4" s="135" t="s">
        <v>64</v>
      </c>
      <c r="AQ4" s="45" t="s">
        <v>46</v>
      </c>
      <c r="AR4" s="45" t="s">
        <v>82</v>
      </c>
      <c r="AS4" s="45" t="s">
        <v>47</v>
      </c>
      <c r="AT4" s="45" t="s">
        <v>23</v>
      </c>
      <c r="AU4" s="45" t="s">
        <v>83</v>
      </c>
      <c r="AV4" s="45" t="s">
        <v>84</v>
      </c>
      <c r="AW4" s="45" t="s">
        <v>85</v>
      </c>
      <c r="AX4" s="45" t="s">
        <v>86</v>
      </c>
      <c r="AY4" s="45" t="s">
        <v>87</v>
      </c>
      <c r="AZ4" s="45" t="s">
        <v>88</v>
      </c>
      <c r="BA4" s="45" t="s">
        <v>81</v>
      </c>
    </row>
    <row r="5" spans="1:58" ht="15.75" customHeight="1" thickBot="1" x14ac:dyDescent="0.35">
      <c r="A5" s="388"/>
      <c r="B5" s="392"/>
      <c r="C5" s="46">
        <v>1</v>
      </c>
      <c r="D5" s="52" t="s">
        <v>24</v>
      </c>
      <c r="E5" s="52" t="s">
        <v>25</v>
      </c>
      <c r="F5" s="52" t="s">
        <v>26</v>
      </c>
      <c r="G5" s="52" t="s">
        <v>27</v>
      </c>
      <c r="H5" s="52" t="s">
        <v>28</v>
      </c>
      <c r="I5" s="52" t="s">
        <v>29</v>
      </c>
      <c r="J5" s="52" t="s">
        <v>30</v>
      </c>
      <c r="K5" s="53">
        <v>8</v>
      </c>
      <c r="L5" s="53">
        <v>9</v>
      </c>
      <c r="M5" s="53">
        <v>10</v>
      </c>
      <c r="N5" s="53">
        <v>11</v>
      </c>
      <c r="O5" s="54">
        <v>12</v>
      </c>
      <c r="P5" s="54" t="s">
        <v>39</v>
      </c>
      <c r="Q5" s="54" t="s">
        <v>40</v>
      </c>
      <c r="R5" s="54" t="s">
        <v>41</v>
      </c>
      <c r="S5" s="53">
        <v>16</v>
      </c>
      <c r="T5" s="53">
        <v>17</v>
      </c>
      <c r="U5" s="53">
        <v>18</v>
      </c>
      <c r="V5" s="53">
        <v>19</v>
      </c>
      <c r="W5" s="53">
        <v>20</v>
      </c>
      <c r="X5" s="53">
        <v>21</v>
      </c>
      <c r="Y5" s="53">
        <v>22</v>
      </c>
      <c r="Z5" s="53">
        <v>23</v>
      </c>
      <c r="AA5" s="53">
        <v>24</v>
      </c>
      <c r="AB5" s="53">
        <v>25</v>
      </c>
      <c r="AC5" s="54" t="s">
        <v>31</v>
      </c>
      <c r="AD5" s="54" t="s">
        <v>32</v>
      </c>
      <c r="AE5" s="55" t="s">
        <v>33</v>
      </c>
      <c r="AF5" s="55" t="s">
        <v>34</v>
      </c>
      <c r="AG5" s="55" t="s">
        <v>35</v>
      </c>
      <c r="AH5" s="54" t="s">
        <v>36</v>
      </c>
      <c r="AI5" s="54" t="s">
        <v>37</v>
      </c>
      <c r="AJ5" s="54" t="s">
        <v>42</v>
      </c>
      <c r="AK5" s="55" t="s">
        <v>43</v>
      </c>
      <c r="AL5" s="54" t="s">
        <v>44</v>
      </c>
      <c r="AM5" s="55" t="s">
        <v>45</v>
      </c>
      <c r="AN5" s="56">
        <v>37</v>
      </c>
      <c r="AO5" s="364"/>
      <c r="AP5" s="3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</row>
    <row r="6" spans="1:58" s="13" customFormat="1" ht="59.45" customHeight="1" x14ac:dyDescent="0.35">
      <c r="A6" s="38">
        <v>1</v>
      </c>
      <c r="B6" s="137" t="s">
        <v>171</v>
      </c>
      <c r="C6" s="207">
        <v>2457051880</v>
      </c>
      <c r="D6" s="144">
        <v>0</v>
      </c>
      <c r="E6" s="144">
        <v>5</v>
      </c>
      <c r="F6" s="144">
        <v>2</v>
      </c>
      <c r="G6" s="144">
        <v>5</v>
      </c>
      <c r="H6" s="144">
        <v>5</v>
      </c>
      <c r="I6" s="144">
        <v>3</v>
      </c>
      <c r="J6" s="144">
        <v>7</v>
      </c>
      <c r="K6" s="144">
        <v>7</v>
      </c>
      <c r="L6" s="144">
        <v>5</v>
      </c>
      <c r="M6" s="144">
        <v>2</v>
      </c>
      <c r="N6" s="144">
        <v>5</v>
      </c>
      <c r="O6" s="144">
        <v>7</v>
      </c>
      <c r="P6" s="144">
        <v>2</v>
      </c>
      <c r="Q6" s="144">
        <v>2</v>
      </c>
      <c r="R6" s="144">
        <v>2</v>
      </c>
      <c r="S6" s="144">
        <v>2</v>
      </c>
      <c r="T6" s="144">
        <v>2</v>
      </c>
      <c r="U6" s="144">
        <v>1</v>
      </c>
      <c r="V6" s="144">
        <v>5</v>
      </c>
      <c r="W6" s="144">
        <v>5</v>
      </c>
      <c r="X6" s="144">
        <v>5</v>
      </c>
      <c r="Y6" s="144">
        <v>5</v>
      </c>
      <c r="Z6" s="144">
        <v>2</v>
      </c>
      <c r="AA6" s="144">
        <v>5</v>
      </c>
      <c r="AB6" s="144">
        <v>0</v>
      </c>
      <c r="AC6" s="144">
        <v>2</v>
      </c>
      <c r="AD6" s="144">
        <v>5</v>
      </c>
      <c r="AE6" s="144">
        <v>6</v>
      </c>
      <c r="AF6" s="144">
        <v>6</v>
      </c>
      <c r="AG6" s="144">
        <v>6</v>
      </c>
      <c r="AH6" s="306"/>
      <c r="AI6" s="144">
        <v>2</v>
      </c>
      <c r="AJ6" s="144">
        <v>2</v>
      </c>
      <c r="AK6" s="144">
        <v>7</v>
      </c>
      <c r="AL6" s="144">
        <v>5</v>
      </c>
      <c r="AM6" s="144">
        <v>5</v>
      </c>
      <c r="AN6" s="144">
        <v>0</v>
      </c>
      <c r="AO6" s="197">
        <f t="shared" ref="AO6:AO37" si="0">SUM(D6:AN6)</f>
        <v>137</v>
      </c>
      <c r="AP6" s="123">
        <v>1</v>
      </c>
      <c r="AQ6" s="40"/>
      <c r="AR6" s="40">
        <v>0</v>
      </c>
      <c r="AS6" s="40">
        <v>0</v>
      </c>
      <c r="AT6" s="40">
        <v>0</v>
      </c>
      <c r="AU6" s="40">
        <v>2</v>
      </c>
      <c r="AV6" s="40">
        <v>0</v>
      </c>
      <c r="AW6" s="40">
        <v>0</v>
      </c>
      <c r="AX6" s="40">
        <v>0</v>
      </c>
      <c r="AY6" s="40">
        <v>1</v>
      </c>
      <c r="AZ6" s="40">
        <v>2</v>
      </c>
      <c r="BA6" s="40">
        <f t="shared" ref="BA6:BA37" si="1">SUM(AR6:AZ6)</f>
        <v>5</v>
      </c>
    </row>
    <row r="7" spans="1:58" s="13" customFormat="1" ht="51.6" customHeight="1" x14ac:dyDescent="0.35">
      <c r="A7" s="38">
        <v>2</v>
      </c>
      <c r="B7" s="137" t="s">
        <v>259</v>
      </c>
      <c r="C7" s="319">
        <v>2465041660</v>
      </c>
      <c r="D7" s="217">
        <v>5</v>
      </c>
      <c r="E7" s="217">
        <v>0</v>
      </c>
      <c r="F7" s="217">
        <v>2</v>
      </c>
      <c r="G7" s="217">
        <v>5</v>
      </c>
      <c r="H7" s="217">
        <v>5</v>
      </c>
      <c r="I7" s="217">
        <v>3</v>
      </c>
      <c r="J7" s="217">
        <v>7</v>
      </c>
      <c r="K7" s="217">
        <v>7</v>
      </c>
      <c r="L7" s="217">
        <v>5</v>
      </c>
      <c r="M7" s="217">
        <v>2</v>
      </c>
      <c r="N7" s="217">
        <v>5</v>
      </c>
      <c r="O7" s="217">
        <v>7</v>
      </c>
      <c r="P7" s="217">
        <v>2</v>
      </c>
      <c r="Q7" s="217">
        <v>0</v>
      </c>
      <c r="R7" s="217">
        <v>2</v>
      </c>
      <c r="S7" s="217">
        <v>2</v>
      </c>
      <c r="T7" s="217">
        <v>2</v>
      </c>
      <c r="U7" s="217">
        <v>1</v>
      </c>
      <c r="V7" s="217">
        <v>5</v>
      </c>
      <c r="W7" s="217">
        <v>5</v>
      </c>
      <c r="X7" s="217">
        <v>5</v>
      </c>
      <c r="Y7" s="217">
        <v>5</v>
      </c>
      <c r="Z7" s="217">
        <v>2</v>
      </c>
      <c r="AA7" s="217">
        <v>5</v>
      </c>
      <c r="AB7" s="217">
        <v>0</v>
      </c>
      <c r="AC7" s="217">
        <v>2</v>
      </c>
      <c r="AD7" s="217">
        <v>5</v>
      </c>
      <c r="AE7" s="217">
        <v>6</v>
      </c>
      <c r="AF7" s="217">
        <v>6</v>
      </c>
      <c r="AG7" s="217">
        <v>6</v>
      </c>
      <c r="AH7" s="205"/>
      <c r="AI7" s="217">
        <v>2</v>
      </c>
      <c r="AJ7" s="217">
        <v>2</v>
      </c>
      <c r="AK7" s="217">
        <v>7</v>
      </c>
      <c r="AL7" s="217">
        <v>5</v>
      </c>
      <c r="AM7" s="217">
        <v>5</v>
      </c>
      <c r="AN7" s="217">
        <v>0</v>
      </c>
      <c r="AO7" s="197">
        <f t="shared" si="0"/>
        <v>135</v>
      </c>
      <c r="AP7" s="123">
        <v>2</v>
      </c>
      <c r="AQ7" s="200"/>
      <c r="AR7" s="200">
        <v>0</v>
      </c>
      <c r="AS7" s="200">
        <v>0</v>
      </c>
      <c r="AT7" s="200">
        <v>0</v>
      </c>
      <c r="AU7" s="200">
        <v>0</v>
      </c>
      <c r="AV7" s="200">
        <v>0</v>
      </c>
      <c r="AW7" s="200">
        <v>1</v>
      </c>
      <c r="AX7" s="200">
        <v>0</v>
      </c>
      <c r="AY7" s="200">
        <v>1</v>
      </c>
      <c r="AZ7" s="200">
        <v>0</v>
      </c>
      <c r="BA7" s="40">
        <f t="shared" si="1"/>
        <v>2</v>
      </c>
    </row>
    <row r="8" spans="1:58" s="13" customFormat="1" ht="201" customHeight="1" x14ac:dyDescent="0.35">
      <c r="A8" s="38">
        <v>3</v>
      </c>
      <c r="B8" s="137" t="s">
        <v>268</v>
      </c>
      <c r="C8" s="319">
        <v>2459008872</v>
      </c>
      <c r="D8" s="217">
        <v>5</v>
      </c>
      <c r="E8" s="217">
        <v>0</v>
      </c>
      <c r="F8" s="217">
        <v>2</v>
      </c>
      <c r="G8" s="217">
        <v>5</v>
      </c>
      <c r="H8" s="217">
        <v>5</v>
      </c>
      <c r="I8" s="217">
        <v>3</v>
      </c>
      <c r="J8" s="217">
        <v>7</v>
      </c>
      <c r="K8" s="217">
        <v>7</v>
      </c>
      <c r="L8" s="217">
        <v>5</v>
      </c>
      <c r="M8" s="217">
        <v>2</v>
      </c>
      <c r="N8" s="217">
        <v>5</v>
      </c>
      <c r="O8" s="217">
        <v>6</v>
      </c>
      <c r="P8" s="217">
        <v>2</v>
      </c>
      <c r="Q8" s="217">
        <v>2</v>
      </c>
      <c r="R8" s="217">
        <v>2</v>
      </c>
      <c r="S8" s="217">
        <v>2</v>
      </c>
      <c r="T8" s="217">
        <v>2</v>
      </c>
      <c r="U8" s="217">
        <v>1</v>
      </c>
      <c r="V8" s="217">
        <v>5</v>
      </c>
      <c r="W8" s="217">
        <v>5</v>
      </c>
      <c r="X8" s="217">
        <v>5</v>
      </c>
      <c r="Y8" s="217">
        <v>5</v>
      </c>
      <c r="Z8" s="217">
        <v>2</v>
      </c>
      <c r="AA8" s="217">
        <v>5</v>
      </c>
      <c r="AB8" s="217">
        <v>0</v>
      </c>
      <c r="AC8" s="217">
        <v>2</v>
      </c>
      <c r="AD8" s="217">
        <v>3</v>
      </c>
      <c r="AE8" s="217">
        <v>6</v>
      </c>
      <c r="AF8" s="217">
        <v>6</v>
      </c>
      <c r="AG8" s="217">
        <v>6</v>
      </c>
      <c r="AH8" s="205"/>
      <c r="AI8" s="217">
        <v>2</v>
      </c>
      <c r="AJ8" s="217">
        <v>2</v>
      </c>
      <c r="AK8" s="217">
        <v>7</v>
      </c>
      <c r="AL8" s="217">
        <v>5</v>
      </c>
      <c r="AM8" s="217">
        <v>5</v>
      </c>
      <c r="AN8" s="217">
        <v>0</v>
      </c>
      <c r="AO8" s="197">
        <f t="shared" si="0"/>
        <v>134</v>
      </c>
      <c r="AP8" s="123">
        <v>3</v>
      </c>
      <c r="AQ8" s="200"/>
      <c r="AR8" s="200">
        <v>0</v>
      </c>
      <c r="AS8" s="200">
        <v>0</v>
      </c>
      <c r="AT8" s="200">
        <v>0</v>
      </c>
      <c r="AU8" s="200">
        <v>2</v>
      </c>
      <c r="AV8" s="200">
        <v>1</v>
      </c>
      <c r="AW8" s="200">
        <v>1</v>
      </c>
      <c r="AX8" s="200">
        <v>2</v>
      </c>
      <c r="AY8" s="200">
        <v>1</v>
      </c>
      <c r="AZ8" s="200">
        <v>2</v>
      </c>
      <c r="BA8" s="40">
        <f t="shared" si="1"/>
        <v>9</v>
      </c>
    </row>
    <row r="9" spans="1:58" s="13" customFormat="1" ht="103.5" customHeight="1" x14ac:dyDescent="0.35">
      <c r="A9" s="38">
        <v>4</v>
      </c>
      <c r="B9" s="219" t="s">
        <v>97</v>
      </c>
      <c r="C9" s="320">
        <v>2457060228</v>
      </c>
      <c r="D9" s="144">
        <v>-5</v>
      </c>
      <c r="E9" s="144">
        <v>0</v>
      </c>
      <c r="F9" s="144">
        <v>2</v>
      </c>
      <c r="G9" s="144">
        <v>5</v>
      </c>
      <c r="H9" s="144">
        <v>5</v>
      </c>
      <c r="I9" s="144">
        <v>9</v>
      </c>
      <c r="J9" s="144">
        <v>7</v>
      </c>
      <c r="K9" s="144">
        <v>7</v>
      </c>
      <c r="L9" s="144">
        <v>5</v>
      </c>
      <c r="M9" s="144">
        <v>2</v>
      </c>
      <c r="N9" s="144">
        <v>5</v>
      </c>
      <c r="O9" s="144">
        <v>7</v>
      </c>
      <c r="P9" s="144">
        <v>2</v>
      </c>
      <c r="Q9" s="144">
        <v>2</v>
      </c>
      <c r="R9" s="144">
        <v>2</v>
      </c>
      <c r="S9" s="144">
        <v>2</v>
      </c>
      <c r="T9" s="144">
        <v>2</v>
      </c>
      <c r="U9" s="144">
        <v>1</v>
      </c>
      <c r="V9" s="144">
        <v>5</v>
      </c>
      <c r="W9" s="144">
        <v>5</v>
      </c>
      <c r="X9" s="144">
        <v>5</v>
      </c>
      <c r="Y9" s="144">
        <v>5</v>
      </c>
      <c r="Z9" s="144">
        <v>2</v>
      </c>
      <c r="AA9" s="144">
        <v>5</v>
      </c>
      <c r="AB9" s="144">
        <v>0</v>
      </c>
      <c r="AC9" s="144">
        <v>2</v>
      </c>
      <c r="AD9" s="144">
        <v>5</v>
      </c>
      <c r="AE9" s="144">
        <v>6</v>
      </c>
      <c r="AF9" s="144">
        <v>6</v>
      </c>
      <c r="AG9" s="144">
        <v>6</v>
      </c>
      <c r="AH9" s="306"/>
      <c r="AI9" s="144">
        <v>2</v>
      </c>
      <c r="AJ9" s="144">
        <v>2</v>
      </c>
      <c r="AK9" s="144">
        <v>7</v>
      </c>
      <c r="AL9" s="144">
        <v>5</v>
      </c>
      <c r="AM9" s="144">
        <v>5</v>
      </c>
      <c r="AN9" s="144">
        <v>0</v>
      </c>
      <c r="AO9" s="197">
        <f t="shared" si="0"/>
        <v>133</v>
      </c>
      <c r="AP9" s="40"/>
      <c r="AQ9" s="40"/>
      <c r="AR9" s="40">
        <v>0</v>
      </c>
      <c r="AS9" s="40">
        <v>0</v>
      </c>
      <c r="AT9" s="40">
        <v>1</v>
      </c>
      <c r="AU9" s="40">
        <v>0</v>
      </c>
      <c r="AV9" s="40">
        <v>0</v>
      </c>
      <c r="AW9" s="40">
        <v>1</v>
      </c>
      <c r="AX9" s="40">
        <v>0</v>
      </c>
      <c r="AY9" s="40">
        <v>1</v>
      </c>
      <c r="AZ9" s="40">
        <v>0</v>
      </c>
      <c r="BA9" s="40">
        <f t="shared" si="1"/>
        <v>3</v>
      </c>
    </row>
    <row r="10" spans="1:58" s="13" customFormat="1" ht="84" customHeight="1" x14ac:dyDescent="0.35">
      <c r="A10" s="140">
        <v>5</v>
      </c>
      <c r="B10" s="195" t="s">
        <v>211</v>
      </c>
      <c r="C10" s="187">
        <v>2401006042</v>
      </c>
      <c r="D10" s="144">
        <v>5</v>
      </c>
      <c r="E10" s="144">
        <v>0</v>
      </c>
      <c r="F10" s="144">
        <v>2</v>
      </c>
      <c r="G10" s="144">
        <v>5</v>
      </c>
      <c r="H10" s="144">
        <v>5</v>
      </c>
      <c r="I10" s="144">
        <v>3</v>
      </c>
      <c r="J10" s="144">
        <v>7</v>
      </c>
      <c r="K10" s="144">
        <v>7</v>
      </c>
      <c r="L10" s="144">
        <v>5</v>
      </c>
      <c r="M10" s="144">
        <v>2</v>
      </c>
      <c r="N10" s="144">
        <v>5</v>
      </c>
      <c r="O10" s="144">
        <v>7</v>
      </c>
      <c r="P10" s="144">
        <v>2</v>
      </c>
      <c r="Q10" s="144">
        <v>2</v>
      </c>
      <c r="R10" s="144">
        <v>2</v>
      </c>
      <c r="S10" s="144">
        <v>2</v>
      </c>
      <c r="T10" s="144">
        <v>2</v>
      </c>
      <c r="U10" s="144">
        <v>1</v>
      </c>
      <c r="V10" s="144">
        <v>5</v>
      </c>
      <c r="W10" s="144">
        <v>5</v>
      </c>
      <c r="X10" s="144">
        <v>5</v>
      </c>
      <c r="Y10" s="144">
        <v>5</v>
      </c>
      <c r="Z10" s="144">
        <v>-2</v>
      </c>
      <c r="AA10" s="144">
        <v>5</v>
      </c>
      <c r="AB10" s="144">
        <v>0</v>
      </c>
      <c r="AC10" s="144">
        <v>2</v>
      </c>
      <c r="AD10" s="144">
        <v>5</v>
      </c>
      <c r="AE10" s="144">
        <v>6</v>
      </c>
      <c r="AF10" s="144">
        <v>6</v>
      </c>
      <c r="AG10" s="144">
        <v>6</v>
      </c>
      <c r="AH10" s="306"/>
      <c r="AI10" s="144">
        <v>2</v>
      </c>
      <c r="AJ10" s="144">
        <v>2</v>
      </c>
      <c r="AK10" s="144">
        <v>7</v>
      </c>
      <c r="AL10" s="144">
        <v>5</v>
      </c>
      <c r="AM10" s="144">
        <v>5</v>
      </c>
      <c r="AN10" s="144">
        <v>0</v>
      </c>
      <c r="AO10" s="223">
        <f t="shared" si="0"/>
        <v>133</v>
      </c>
      <c r="AP10" s="144"/>
      <c r="AQ10" s="144"/>
      <c r="AR10" s="144">
        <v>0</v>
      </c>
      <c r="AS10" s="144">
        <v>0</v>
      </c>
      <c r="AT10" s="144">
        <v>1</v>
      </c>
      <c r="AU10" s="144">
        <v>2</v>
      </c>
      <c r="AV10" s="144">
        <v>1</v>
      </c>
      <c r="AW10" s="144">
        <v>1</v>
      </c>
      <c r="AX10" s="144">
        <v>0</v>
      </c>
      <c r="AY10" s="144">
        <v>1</v>
      </c>
      <c r="AZ10" s="144">
        <v>0</v>
      </c>
      <c r="BA10" s="144">
        <f t="shared" si="1"/>
        <v>6</v>
      </c>
    </row>
    <row r="11" spans="1:58" s="13" customFormat="1" ht="102" customHeight="1" x14ac:dyDescent="0.35">
      <c r="A11" s="38">
        <v>6</v>
      </c>
      <c r="B11" s="137" t="s">
        <v>159</v>
      </c>
      <c r="C11" s="207">
        <v>2465327813</v>
      </c>
      <c r="D11" s="144">
        <v>5</v>
      </c>
      <c r="E11" s="144">
        <v>0</v>
      </c>
      <c r="F11" s="144">
        <v>2</v>
      </c>
      <c r="G11" s="144">
        <v>5</v>
      </c>
      <c r="H11" s="144">
        <v>5</v>
      </c>
      <c r="I11" s="144">
        <v>3</v>
      </c>
      <c r="J11" s="144">
        <v>7</v>
      </c>
      <c r="K11" s="144">
        <v>7</v>
      </c>
      <c r="L11" s="144">
        <v>5</v>
      </c>
      <c r="M11" s="144">
        <v>2</v>
      </c>
      <c r="N11" s="144">
        <v>5</v>
      </c>
      <c r="O11" s="144">
        <v>7</v>
      </c>
      <c r="P11" s="144">
        <v>2</v>
      </c>
      <c r="Q11" s="144">
        <v>0</v>
      </c>
      <c r="R11" s="144">
        <v>2</v>
      </c>
      <c r="S11" s="144">
        <v>2</v>
      </c>
      <c r="T11" s="144">
        <v>2</v>
      </c>
      <c r="U11" s="144">
        <v>1</v>
      </c>
      <c r="V11" s="144">
        <v>5</v>
      </c>
      <c r="W11" s="144">
        <v>5</v>
      </c>
      <c r="X11" s="144">
        <v>5</v>
      </c>
      <c r="Y11" s="144">
        <v>5</v>
      </c>
      <c r="Z11" s="144">
        <v>2</v>
      </c>
      <c r="AA11" s="144">
        <v>5</v>
      </c>
      <c r="AB11" s="144">
        <v>0</v>
      </c>
      <c r="AC11" s="144">
        <v>2</v>
      </c>
      <c r="AD11" s="144">
        <v>1</v>
      </c>
      <c r="AE11" s="144">
        <v>6</v>
      </c>
      <c r="AF11" s="144">
        <v>6</v>
      </c>
      <c r="AG11" s="144">
        <v>6</v>
      </c>
      <c r="AH11" s="306"/>
      <c r="AI11" s="144">
        <v>2</v>
      </c>
      <c r="AJ11" s="144">
        <v>2</v>
      </c>
      <c r="AK11" s="144">
        <v>7</v>
      </c>
      <c r="AL11" s="144">
        <v>5</v>
      </c>
      <c r="AM11" s="144">
        <v>5</v>
      </c>
      <c r="AN11" s="144">
        <v>0</v>
      </c>
      <c r="AO11" s="197">
        <f t="shared" si="0"/>
        <v>131</v>
      </c>
      <c r="AP11" s="40"/>
      <c r="AQ11" s="40"/>
      <c r="AR11" s="40">
        <v>0</v>
      </c>
      <c r="AS11" s="40">
        <v>0</v>
      </c>
      <c r="AT11" s="40">
        <v>0</v>
      </c>
      <c r="AU11" s="40">
        <v>2</v>
      </c>
      <c r="AV11" s="40">
        <v>1</v>
      </c>
      <c r="AW11" s="40">
        <v>0</v>
      </c>
      <c r="AX11" s="40">
        <v>2</v>
      </c>
      <c r="AY11" s="40">
        <v>1</v>
      </c>
      <c r="AZ11" s="40">
        <v>2</v>
      </c>
      <c r="BA11" s="40">
        <f t="shared" si="1"/>
        <v>8</v>
      </c>
    </row>
    <row r="12" spans="1:58" s="13" customFormat="1" ht="120" customHeight="1" x14ac:dyDescent="0.35">
      <c r="A12" s="38">
        <v>7</v>
      </c>
      <c r="B12" s="219" t="s">
        <v>115</v>
      </c>
      <c r="C12" s="320">
        <v>2455017481</v>
      </c>
      <c r="D12" s="144">
        <v>5</v>
      </c>
      <c r="E12" s="144">
        <v>0</v>
      </c>
      <c r="F12" s="144">
        <v>2</v>
      </c>
      <c r="G12" s="144">
        <v>5</v>
      </c>
      <c r="H12" s="144">
        <v>5</v>
      </c>
      <c r="I12" s="144">
        <v>3</v>
      </c>
      <c r="J12" s="144">
        <v>7</v>
      </c>
      <c r="K12" s="144">
        <v>7</v>
      </c>
      <c r="L12" s="144">
        <v>5</v>
      </c>
      <c r="M12" s="144">
        <v>2</v>
      </c>
      <c r="N12" s="144">
        <v>5</v>
      </c>
      <c r="O12" s="144">
        <v>7</v>
      </c>
      <c r="P12" s="144">
        <v>2</v>
      </c>
      <c r="Q12" s="144">
        <v>2</v>
      </c>
      <c r="R12" s="144">
        <v>2</v>
      </c>
      <c r="S12" s="144">
        <v>2</v>
      </c>
      <c r="T12" s="144">
        <v>2</v>
      </c>
      <c r="U12" s="144">
        <v>1</v>
      </c>
      <c r="V12" s="144">
        <v>5</v>
      </c>
      <c r="W12" s="144">
        <v>5</v>
      </c>
      <c r="X12" s="144">
        <v>5</v>
      </c>
      <c r="Y12" s="144">
        <v>5</v>
      </c>
      <c r="Z12" s="144">
        <v>2</v>
      </c>
      <c r="AA12" s="144">
        <v>5</v>
      </c>
      <c r="AB12" s="144">
        <v>0</v>
      </c>
      <c r="AC12" s="144">
        <v>2</v>
      </c>
      <c r="AD12" s="144">
        <v>-1</v>
      </c>
      <c r="AE12" s="144">
        <v>6</v>
      </c>
      <c r="AF12" s="144">
        <v>6</v>
      </c>
      <c r="AG12" s="144">
        <v>6</v>
      </c>
      <c r="AH12" s="306"/>
      <c r="AI12" s="144">
        <v>0</v>
      </c>
      <c r="AJ12" s="144">
        <v>2</v>
      </c>
      <c r="AK12" s="144">
        <v>7</v>
      </c>
      <c r="AL12" s="144">
        <v>5</v>
      </c>
      <c r="AM12" s="144">
        <v>5</v>
      </c>
      <c r="AN12" s="144">
        <v>1</v>
      </c>
      <c r="AO12" s="197">
        <f t="shared" si="0"/>
        <v>130</v>
      </c>
      <c r="AP12" s="40"/>
      <c r="AQ12" s="40"/>
      <c r="AR12" s="40">
        <v>0</v>
      </c>
      <c r="AS12" s="40">
        <v>0</v>
      </c>
      <c r="AT12" s="40">
        <v>1</v>
      </c>
      <c r="AU12" s="40">
        <v>2</v>
      </c>
      <c r="AV12" s="40">
        <v>1</v>
      </c>
      <c r="AW12" s="40">
        <v>0</v>
      </c>
      <c r="AX12" s="40">
        <v>0</v>
      </c>
      <c r="AY12" s="40">
        <v>1</v>
      </c>
      <c r="AZ12" s="40">
        <v>0</v>
      </c>
      <c r="BA12" s="40">
        <f t="shared" si="1"/>
        <v>5</v>
      </c>
    </row>
    <row r="13" spans="1:58" s="13" customFormat="1" ht="72.75" customHeight="1" x14ac:dyDescent="0.35">
      <c r="A13" s="38">
        <v>8</v>
      </c>
      <c r="B13" s="222" t="s">
        <v>166</v>
      </c>
      <c r="C13" s="320">
        <v>2453015591</v>
      </c>
      <c r="D13" s="144">
        <v>5</v>
      </c>
      <c r="E13" s="144">
        <v>0</v>
      </c>
      <c r="F13" s="144">
        <v>2</v>
      </c>
      <c r="G13" s="144">
        <v>5</v>
      </c>
      <c r="H13" s="144">
        <v>5</v>
      </c>
      <c r="I13" s="144">
        <v>3</v>
      </c>
      <c r="J13" s="144">
        <v>7</v>
      </c>
      <c r="K13" s="144">
        <v>7</v>
      </c>
      <c r="L13" s="144">
        <v>5</v>
      </c>
      <c r="M13" s="144">
        <v>2</v>
      </c>
      <c r="N13" s="144">
        <v>5</v>
      </c>
      <c r="O13" s="144">
        <v>7</v>
      </c>
      <c r="P13" s="144">
        <v>2</v>
      </c>
      <c r="Q13" s="144">
        <v>0</v>
      </c>
      <c r="R13" s="144">
        <v>2</v>
      </c>
      <c r="S13" s="144">
        <v>2</v>
      </c>
      <c r="T13" s="144">
        <v>2</v>
      </c>
      <c r="U13" s="144">
        <v>1</v>
      </c>
      <c r="V13" s="144">
        <v>5</v>
      </c>
      <c r="W13" s="144">
        <v>5</v>
      </c>
      <c r="X13" s="144">
        <v>5</v>
      </c>
      <c r="Y13" s="144">
        <v>5</v>
      </c>
      <c r="Z13" s="144">
        <v>-2</v>
      </c>
      <c r="AA13" s="144">
        <v>5</v>
      </c>
      <c r="AB13" s="144">
        <v>0</v>
      </c>
      <c r="AC13" s="144">
        <v>2</v>
      </c>
      <c r="AD13" s="144">
        <v>3</v>
      </c>
      <c r="AE13" s="144">
        <v>6</v>
      </c>
      <c r="AF13" s="144">
        <v>6</v>
      </c>
      <c r="AG13" s="144">
        <v>6</v>
      </c>
      <c r="AH13" s="306"/>
      <c r="AI13" s="144">
        <v>1</v>
      </c>
      <c r="AJ13" s="144">
        <v>2</v>
      </c>
      <c r="AK13" s="144">
        <v>7</v>
      </c>
      <c r="AL13" s="144">
        <v>5</v>
      </c>
      <c r="AM13" s="144">
        <v>5</v>
      </c>
      <c r="AN13" s="144">
        <v>1</v>
      </c>
      <c r="AO13" s="197">
        <f t="shared" si="0"/>
        <v>129</v>
      </c>
      <c r="AP13" s="144"/>
      <c r="AQ13" s="144"/>
      <c r="AR13" s="144">
        <v>0</v>
      </c>
      <c r="AS13" s="144">
        <v>1</v>
      </c>
      <c r="AT13" s="144">
        <v>0</v>
      </c>
      <c r="AU13" s="144">
        <v>0</v>
      </c>
      <c r="AV13" s="144">
        <v>1</v>
      </c>
      <c r="AW13" s="144">
        <v>0</v>
      </c>
      <c r="AX13" s="144">
        <v>0</v>
      </c>
      <c r="AY13" s="144">
        <v>0</v>
      </c>
      <c r="AZ13" s="144">
        <v>0</v>
      </c>
      <c r="BA13" s="40">
        <f t="shared" si="1"/>
        <v>2</v>
      </c>
    </row>
    <row r="14" spans="1:58" s="13" customFormat="1" ht="78.75" customHeight="1" x14ac:dyDescent="0.35">
      <c r="A14" s="38">
        <v>9</v>
      </c>
      <c r="B14" s="137" t="s">
        <v>161</v>
      </c>
      <c r="C14" s="207">
        <v>2457040711</v>
      </c>
      <c r="D14" s="147">
        <v>-5</v>
      </c>
      <c r="E14" s="147">
        <v>0</v>
      </c>
      <c r="F14" s="147">
        <v>2</v>
      </c>
      <c r="G14" s="147">
        <v>5</v>
      </c>
      <c r="H14" s="147">
        <v>5</v>
      </c>
      <c r="I14" s="147">
        <v>3</v>
      </c>
      <c r="J14" s="147">
        <v>7</v>
      </c>
      <c r="K14" s="147">
        <v>7</v>
      </c>
      <c r="L14" s="147">
        <v>5</v>
      </c>
      <c r="M14" s="147">
        <v>2</v>
      </c>
      <c r="N14" s="147">
        <v>5</v>
      </c>
      <c r="O14" s="147">
        <v>7</v>
      </c>
      <c r="P14" s="147">
        <v>2</v>
      </c>
      <c r="Q14" s="147">
        <v>2</v>
      </c>
      <c r="R14" s="147">
        <v>2</v>
      </c>
      <c r="S14" s="147">
        <v>2</v>
      </c>
      <c r="T14" s="147">
        <v>2</v>
      </c>
      <c r="U14" s="147">
        <v>1</v>
      </c>
      <c r="V14" s="147">
        <v>5</v>
      </c>
      <c r="W14" s="147">
        <v>5</v>
      </c>
      <c r="X14" s="147">
        <v>5</v>
      </c>
      <c r="Y14" s="147">
        <v>5</v>
      </c>
      <c r="Z14" s="147">
        <v>2</v>
      </c>
      <c r="AA14" s="147">
        <v>5</v>
      </c>
      <c r="AB14" s="147">
        <v>0</v>
      </c>
      <c r="AC14" s="147">
        <v>2</v>
      </c>
      <c r="AD14" s="147">
        <v>5</v>
      </c>
      <c r="AE14" s="147">
        <v>6</v>
      </c>
      <c r="AF14" s="147">
        <v>6</v>
      </c>
      <c r="AG14" s="147">
        <v>6</v>
      </c>
      <c r="AH14" s="205"/>
      <c r="AI14" s="147">
        <v>2</v>
      </c>
      <c r="AJ14" s="147">
        <v>2</v>
      </c>
      <c r="AK14" s="147">
        <v>7</v>
      </c>
      <c r="AL14" s="147">
        <v>5</v>
      </c>
      <c r="AM14" s="147">
        <v>5</v>
      </c>
      <c r="AN14" s="147">
        <v>1</v>
      </c>
      <c r="AO14" s="197">
        <f t="shared" si="0"/>
        <v>128</v>
      </c>
      <c r="AP14" s="189"/>
      <c r="AQ14" s="40"/>
      <c r="AR14" s="40">
        <v>0</v>
      </c>
      <c r="AS14" s="40">
        <v>1</v>
      </c>
      <c r="AT14" s="40">
        <v>1</v>
      </c>
      <c r="AU14" s="40">
        <v>2</v>
      </c>
      <c r="AV14" s="40">
        <v>0</v>
      </c>
      <c r="AW14" s="40">
        <v>0</v>
      </c>
      <c r="AX14" s="40">
        <v>0</v>
      </c>
      <c r="AY14" s="40">
        <v>1</v>
      </c>
      <c r="AZ14" s="40">
        <v>0</v>
      </c>
      <c r="BA14" s="40">
        <f t="shared" si="1"/>
        <v>5</v>
      </c>
    </row>
    <row r="15" spans="1:58" s="13" customFormat="1" ht="87" customHeight="1" x14ac:dyDescent="0.35">
      <c r="A15" s="140">
        <v>10</v>
      </c>
      <c r="B15" s="137" t="s">
        <v>232</v>
      </c>
      <c r="C15" s="320">
        <v>2457071879</v>
      </c>
      <c r="D15" s="147">
        <v>-5</v>
      </c>
      <c r="E15" s="147">
        <v>0</v>
      </c>
      <c r="F15" s="147">
        <v>2</v>
      </c>
      <c r="G15" s="147">
        <v>5</v>
      </c>
      <c r="H15" s="147">
        <v>5</v>
      </c>
      <c r="I15" s="147">
        <v>3</v>
      </c>
      <c r="J15" s="147">
        <v>7</v>
      </c>
      <c r="K15" s="147">
        <v>7</v>
      </c>
      <c r="L15" s="147">
        <v>5</v>
      </c>
      <c r="M15" s="147">
        <v>2</v>
      </c>
      <c r="N15" s="147">
        <v>5</v>
      </c>
      <c r="O15" s="147">
        <v>7</v>
      </c>
      <c r="P15" s="147">
        <v>2</v>
      </c>
      <c r="Q15" s="147">
        <v>2</v>
      </c>
      <c r="R15" s="147">
        <v>2</v>
      </c>
      <c r="S15" s="147">
        <v>2</v>
      </c>
      <c r="T15" s="147">
        <v>2</v>
      </c>
      <c r="U15" s="147">
        <v>1</v>
      </c>
      <c r="V15" s="147">
        <v>5</v>
      </c>
      <c r="W15" s="147">
        <v>5</v>
      </c>
      <c r="X15" s="147">
        <v>5</v>
      </c>
      <c r="Y15" s="147">
        <v>5</v>
      </c>
      <c r="Z15" s="147">
        <v>2</v>
      </c>
      <c r="AA15" s="147">
        <v>5</v>
      </c>
      <c r="AB15" s="147">
        <v>0</v>
      </c>
      <c r="AC15" s="147">
        <v>2</v>
      </c>
      <c r="AD15" s="147">
        <v>5</v>
      </c>
      <c r="AE15" s="147">
        <v>6</v>
      </c>
      <c r="AF15" s="147">
        <v>6</v>
      </c>
      <c r="AG15" s="147">
        <v>6</v>
      </c>
      <c r="AH15" s="205"/>
      <c r="AI15" s="147">
        <v>2</v>
      </c>
      <c r="AJ15" s="147">
        <v>2</v>
      </c>
      <c r="AK15" s="147">
        <v>7</v>
      </c>
      <c r="AL15" s="147">
        <v>5</v>
      </c>
      <c r="AM15" s="147">
        <v>5</v>
      </c>
      <c r="AN15" s="147">
        <v>0</v>
      </c>
      <c r="AO15" s="197">
        <f t="shared" si="0"/>
        <v>127</v>
      </c>
      <c r="AP15" s="40"/>
      <c r="AQ15" s="40"/>
      <c r="AR15" s="40">
        <v>0</v>
      </c>
      <c r="AS15" s="40">
        <v>1</v>
      </c>
      <c r="AT15" s="40">
        <v>1</v>
      </c>
      <c r="AU15" s="40">
        <v>0</v>
      </c>
      <c r="AV15" s="40">
        <v>0</v>
      </c>
      <c r="AW15" s="40">
        <v>1</v>
      </c>
      <c r="AX15" s="40">
        <v>0</v>
      </c>
      <c r="AY15" s="40">
        <v>1</v>
      </c>
      <c r="AZ15" s="40">
        <v>0</v>
      </c>
      <c r="BA15" s="40">
        <f t="shared" si="1"/>
        <v>4</v>
      </c>
    </row>
    <row r="16" spans="1:58" s="13" customFormat="1" ht="70.900000000000006" customHeight="1" x14ac:dyDescent="0.35">
      <c r="A16" s="38">
        <v>11</v>
      </c>
      <c r="B16" s="219" t="s">
        <v>119</v>
      </c>
      <c r="C16" s="320">
        <v>2456013377</v>
      </c>
      <c r="D16" s="144">
        <v>5</v>
      </c>
      <c r="E16" s="144">
        <v>0</v>
      </c>
      <c r="F16" s="144">
        <v>2</v>
      </c>
      <c r="G16" s="144">
        <v>5</v>
      </c>
      <c r="H16" s="144">
        <v>5</v>
      </c>
      <c r="I16" s="144">
        <v>3</v>
      </c>
      <c r="J16" s="144">
        <v>7</v>
      </c>
      <c r="K16" s="144">
        <v>0</v>
      </c>
      <c r="L16" s="144">
        <v>5</v>
      </c>
      <c r="M16" s="144">
        <v>2</v>
      </c>
      <c r="N16" s="144">
        <v>5</v>
      </c>
      <c r="O16" s="144">
        <v>7</v>
      </c>
      <c r="P16" s="144">
        <v>2</v>
      </c>
      <c r="Q16" s="144">
        <v>2</v>
      </c>
      <c r="R16" s="144">
        <v>2</v>
      </c>
      <c r="S16" s="144">
        <v>2</v>
      </c>
      <c r="T16" s="144">
        <v>2</v>
      </c>
      <c r="U16" s="144">
        <v>1</v>
      </c>
      <c r="V16" s="144">
        <v>5</v>
      </c>
      <c r="W16" s="144">
        <v>5</v>
      </c>
      <c r="X16" s="144">
        <v>5</v>
      </c>
      <c r="Y16" s="144">
        <v>5</v>
      </c>
      <c r="Z16" s="144">
        <v>-2</v>
      </c>
      <c r="AA16" s="144">
        <v>5</v>
      </c>
      <c r="AB16" s="144">
        <v>0</v>
      </c>
      <c r="AC16" s="144">
        <v>2</v>
      </c>
      <c r="AD16" s="144">
        <v>5</v>
      </c>
      <c r="AE16" s="144">
        <v>6</v>
      </c>
      <c r="AF16" s="144">
        <v>6</v>
      </c>
      <c r="AG16" s="144">
        <v>6</v>
      </c>
      <c r="AH16" s="306"/>
      <c r="AI16" s="144">
        <v>2</v>
      </c>
      <c r="AJ16" s="144">
        <v>2</v>
      </c>
      <c r="AK16" s="144">
        <v>7</v>
      </c>
      <c r="AL16" s="144">
        <v>5</v>
      </c>
      <c r="AM16" s="144">
        <v>5</v>
      </c>
      <c r="AN16" s="144">
        <v>0</v>
      </c>
      <c r="AO16" s="197">
        <f t="shared" si="0"/>
        <v>126</v>
      </c>
      <c r="AP16" s="40"/>
      <c r="AQ16" s="40"/>
      <c r="AR16" s="40">
        <v>0</v>
      </c>
      <c r="AS16" s="40">
        <v>1</v>
      </c>
      <c r="AT16" s="40">
        <v>1</v>
      </c>
      <c r="AU16" s="40">
        <v>2</v>
      </c>
      <c r="AV16" s="40">
        <v>1</v>
      </c>
      <c r="AW16" s="40">
        <v>0</v>
      </c>
      <c r="AX16" s="40">
        <v>2</v>
      </c>
      <c r="AY16" s="40">
        <v>1</v>
      </c>
      <c r="AZ16" s="40">
        <v>0</v>
      </c>
      <c r="BA16" s="40">
        <f t="shared" si="1"/>
        <v>8</v>
      </c>
    </row>
    <row r="17" spans="1:53" s="13" customFormat="1" ht="68.45" customHeight="1" x14ac:dyDescent="0.35">
      <c r="A17" s="38">
        <v>12</v>
      </c>
      <c r="B17" s="137" t="s">
        <v>179</v>
      </c>
      <c r="C17" s="207">
        <v>2459012170</v>
      </c>
      <c r="D17" s="144">
        <v>5</v>
      </c>
      <c r="E17" s="144">
        <v>0</v>
      </c>
      <c r="F17" s="144">
        <v>2</v>
      </c>
      <c r="G17" s="144">
        <v>5</v>
      </c>
      <c r="H17" s="144">
        <v>5</v>
      </c>
      <c r="I17" s="144">
        <v>3</v>
      </c>
      <c r="J17" s="144">
        <v>7</v>
      </c>
      <c r="K17" s="144">
        <v>0</v>
      </c>
      <c r="L17" s="144">
        <v>5</v>
      </c>
      <c r="M17" s="144">
        <v>2</v>
      </c>
      <c r="N17" s="144">
        <v>5</v>
      </c>
      <c r="O17" s="144">
        <v>7</v>
      </c>
      <c r="P17" s="144">
        <v>2</v>
      </c>
      <c r="Q17" s="144">
        <v>0</v>
      </c>
      <c r="R17" s="144">
        <v>2</v>
      </c>
      <c r="S17" s="144">
        <v>2</v>
      </c>
      <c r="T17" s="144">
        <v>2</v>
      </c>
      <c r="U17" s="144">
        <v>1</v>
      </c>
      <c r="V17" s="144">
        <v>5</v>
      </c>
      <c r="W17" s="144">
        <v>5</v>
      </c>
      <c r="X17" s="144">
        <v>5</v>
      </c>
      <c r="Y17" s="144">
        <v>5</v>
      </c>
      <c r="Z17" s="144">
        <v>2</v>
      </c>
      <c r="AA17" s="144">
        <v>5</v>
      </c>
      <c r="AB17" s="144">
        <v>0</v>
      </c>
      <c r="AC17" s="144">
        <v>2</v>
      </c>
      <c r="AD17" s="144">
        <v>3</v>
      </c>
      <c r="AE17" s="144">
        <v>6</v>
      </c>
      <c r="AF17" s="144">
        <v>6</v>
      </c>
      <c r="AG17" s="144">
        <v>6</v>
      </c>
      <c r="AH17" s="306"/>
      <c r="AI17" s="144">
        <v>2</v>
      </c>
      <c r="AJ17" s="144">
        <v>2</v>
      </c>
      <c r="AK17" s="144">
        <v>7</v>
      </c>
      <c r="AL17" s="144">
        <v>5</v>
      </c>
      <c r="AM17" s="144">
        <v>5</v>
      </c>
      <c r="AN17" s="144">
        <v>0</v>
      </c>
      <c r="AO17" s="197">
        <f t="shared" si="0"/>
        <v>126</v>
      </c>
      <c r="AP17" s="40"/>
      <c r="AQ17" s="40"/>
      <c r="AR17" s="40"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v>0</v>
      </c>
      <c r="AX17" s="40">
        <v>0</v>
      </c>
      <c r="AY17" s="40">
        <v>1</v>
      </c>
      <c r="AZ17" s="40">
        <v>2</v>
      </c>
      <c r="BA17" s="40">
        <f t="shared" si="1"/>
        <v>3</v>
      </c>
    </row>
    <row r="18" spans="1:53" s="13" customFormat="1" ht="60" customHeight="1" x14ac:dyDescent="0.35">
      <c r="A18" s="38">
        <v>13</v>
      </c>
      <c r="B18" s="137" t="s">
        <v>253</v>
      </c>
      <c r="C18" s="319">
        <v>2465040874</v>
      </c>
      <c r="D18" s="217">
        <v>5</v>
      </c>
      <c r="E18" s="217">
        <v>0</v>
      </c>
      <c r="F18" s="217">
        <v>2</v>
      </c>
      <c r="G18" s="217">
        <v>5</v>
      </c>
      <c r="H18" s="217">
        <v>5</v>
      </c>
      <c r="I18" s="217">
        <v>3</v>
      </c>
      <c r="J18" s="217">
        <v>7</v>
      </c>
      <c r="K18" s="217">
        <v>7</v>
      </c>
      <c r="L18" s="217">
        <v>5</v>
      </c>
      <c r="M18" s="217">
        <v>2</v>
      </c>
      <c r="N18" s="217">
        <v>5</v>
      </c>
      <c r="O18" s="217">
        <v>7</v>
      </c>
      <c r="P18" s="217">
        <v>2</v>
      </c>
      <c r="Q18" s="217">
        <v>2</v>
      </c>
      <c r="R18" s="217">
        <v>2</v>
      </c>
      <c r="S18" s="217">
        <v>2</v>
      </c>
      <c r="T18" s="217">
        <v>2</v>
      </c>
      <c r="U18" s="217">
        <v>1</v>
      </c>
      <c r="V18" s="217">
        <v>5</v>
      </c>
      <c r="W18" s="217">
        <v>5</v>
      </c>
      <c r="X18" s="217">
        <v>5</v>
      </c>
      <c r="Y18" s="217">
        <v>5</v>
      </c>
      <c r="Z18" s="217">
        <v>2</v>
      </c>
      <c r="AA18" s="217">
        <v>5</v>
      </c>
      <c r="AB18" s="217">
        <v>0</v>
      </c>
      <c r="AC18" s="217">
        <v>2</v>
      </c>
      <c r="AD18" s="217">
        <v>3</v>
      </c>
      <c r="AE18" s="217">
        <v>6</v>
      </c>
      <c r="AF18" s="217">
        <v>6</v>
      </c>
      <c r="AG18" s="217">
        <v>6</v>
      </c>
      <c r="AH18" s="205"/>
      <c r="AI18" s="217">
        <v>2</v>
      </c>
      <c r="AJ18" s="217">
        <v>2</v>
      </c>
      <c r="AK18" s="217">
        <v>7</v>
      </c>
      <c r="AL18" s="217">
        <v>-5</v>
      </c>
      <c r="AM18" s="217">
        <v>5</v>
      </c>
      <c r="AN18" s="217">
        <v>0</v>
      </c>
      <c r="AO18" s="197">
        <f t="shared" si="0"/>
        <v>125</v>
      </c>
      <c r="AP18" s="224"/>
      <c r="AQ18" s="200"/>
      <c r="AR18" s="200">
        <v>0</v>
      </c>
      <c r="AS18" s="200">
        <v>1</v>
      </c>
      <c r="AT18" s="200">
        <v>0</v>
      </c>
      <c r="AU18" s="200">
        <v>0</v>
      </c>
      <c r="AV18" s="200">
        <v>1</v>
      </c>
      <c r="AW18" s="200">
        <v>0</v>
      </c>
      <c r="AX18" s="200">
        <v>2</v>
      </c>
      <c r="AY18" s="200">
        <v>1</v>
      </c>
      <c r="AZ18" s="200">
        <v>2</v>
      </c>
      <c r="BA18" s="40">
        <f t="shared" si="1"/>
        <v>7</v>
      </c>
    </row>
    <row r="19" spans="1:53" s="13" customFormat="1" ht="69" customHeight="1" x14ac:dyDescent="0.35">
      <c r="A19" s="38">
        <v>14</v>
      </c>
      <c r="B19" s="137" t="s">
        <v>262</v>
      </c>
      <c r="C19" s="319">
        <v>2462026800</v>
      </c>
      <c r="D19" s="217">
        <v>5</v>
      </c>
      <c r="E19" s="217">
        <v>0</v>
      </c>
      <c r="F19" s="217">
        <v>2</v>
      </c>
      <c r="G19" s="217">
        <v>5</v>
      </c>
      <c r="H19" s="217">
        <v>5</v>
      </c>
      <c r="I19" s="217">
        <v>3</v>
      </c>
      <c r="J19" s="217">
        <v>7</v>
      </c>
      <c r="K19" s="217">
        <v>7</v>
      </c>
      <c r="L19" s="217">
        <v>5</v>
      </c>
      <c r="M19" s="217">
        <v>2</v>
      </c>
      <c r="N19" s="217">
        <v>5</v>
      </c>
      <c r="O19" s="217">
        <v>7</v>
      </c>
      <c r="P19" s="217">
        <v>2</v>
      </c>
      <c r="Q19" s="217">
        <v>0</v>
      </c>
      <c r="R19" s="217">
        <v>0</v>
      </c>
      <c r="S19" s="217">
        <v>2</v>
      </c>
      <c r="T19" s="217">
        <v>2</v>
      </c>
      <c r="U19" s="217">
        <v>1</v>
      </c>
      <c r="V19" s="217">
        <v>5</v>
      </c>
      <c r="W19" s="217">
        <v>5</v>
      </c>
      <c r="X19" s="217">
        <v>5</v>
      </c>
      <c r="Y19" s="217">
        <v>5</v>
      </c>
      <c r="Z19" s="217">
        <v>-2</v>
      </c>
      <c r="AA19" s="217">
        <v>5</v>
      </c>
      <c r="AB19" s="217">
        <v>0</v>
      </c>
      <c r="AC19" s="217">
        <v>2</v>
      </c>
      <c r="AD19" s="217">
        <v>1</v>
      </c>
      <c r="AE19" s="217">
        <v>6</v>
      </c>
      <c r="AF19" s="217">
        <v>6</v>
      </c>
      <c r="AG19" s="217">
        <v>6</v>
      </c>
      <c r="AH19" s="205"/>
      <c r="AI19" s="217">
        <v>1</v>
      </c>
      <c r="AJ19" s="217">
        <v>2</v>
      </c>
      <c r="AK19" s="217">
        <v>7</v>
      </c>
      <c r="AL19" s="217">
        <v>5</v>
      </c>
      <c r="AM19" s="217">
        <v>5</v>
      </c>
      <c r="AN19" s="217">
        <v>1</v>
      </c>
      <c r="AO19" s="197">
        <f t="shared" si="0"/>
        <v>125</v>
      </c>
      <c r="AP19" s="224"/>
      <c r="AQ19" s="200"/>
      <c r="AR19" s="200">
        <v>0</v>
      </c>
      <c r="AS19" s="200">
        <v>1</v>
      </c>
      <c r="AT19" s="200">
        <v>1</v>
      </c>
      <c r="AU19" s="200">
        <v>0</v>
      </c>
      <c r="AV19" s="200">
        <v>1</v>
      </c>
      <c r="AW19" s="200">
        <v>2</v>
      </c>
      <c r="AX19" s="200">
        <v>1</v>
      </c>
      <c r="AY19" s="200">
        <v>0</v>
      </c>
      <c r="AZ19" s="200">
        <v>2</v>
      </c>
      <c r="BA19" s="40">
        <f t="shared" si="1"/>
        <v>8</v>
      </c>
    </row>
    <row r="20" spans="1:53" s="13" customFormat="1" ht="60.75" customHeight="1" x14ac:dyDescent="0.35">
      <c r="A20" s="140">
        <v>15</v>
      </c>
      <c r="B20" s="219" t="s">
        <v>130</v>
      </c>
      <c r="C20" s="320">
        <v>2459009146</v>
      </c>
      <c r="D20" s="144">
        <v>5</v>
      </c>
      <c r="E20" s="144">
        <v>0</v>
      </c>
      <c r="F20" s="144">
        <v>2</v>
      </c>
      <c r="G20" s="144">
        <v>5</v>
      </c>
      <c r="H20" s="144">
        <v>5</v>
      </c>
      <c r="I20" s="144">
        <v>3</v>
      </c>
      <c r="J20" s="144">
        <v>7</v>
      </c>
      <c r="K20" s="144">
        <v>0</v>
      </c>
      <c r="L20" s="144">
        <v>5</v>
      </c>
      <c r="M20" s="144">
        <v>2</v>
      </c>
      <c r="N20" s="144">
        <v>5</v>
      </c>
      <c r="O20" s="144">
        <v>7</v>
      </c>
      <c r="P20" s="144">
        <v>2</v>
      </c>
      <c r="Q20" s="144">
        <v>2</v>
      </c>
      <c r="R20" s="144">
        <v>0</v>
      </c>
      <c r="S20" s="144">
        <v>2</v>
      </c>
      <c r="T20" s="144">
        <v>2</v>
      </c>
      <c r="U20" s="144">
        <v>1</v>
      </c>
      <c r="V20" s="144">
        <v>5</v>
      </c>
      <c r="W20" s="144">
        <v>5</v>
      </c>
      <c r="X20" s="144">
        <v>5</v>
      </c>
      <c r="Y20" s="144">
        <v>5</v>
      </c>
      <c r="Z20" s="144">
        <v>2</v>
      </c>
      <c r="AA20" s="144">
        <v>1</v>
      </c>
      <c r="AB20" s="144">
        <v>0</v>
      </c>
      <c r="AC20" s="144">
        <v>2</v>
      </c>
      <c r="AD20" s="144">
        <v>3</v>
      </c>
      <c r="AE20" s="144">
        <v>6</v>
      </c>
      <c r="AF20" s="144">
        <v>6</v>
      </c>
      <c r="AG20" s="144">
        <v>6</v>
      </c>
      <c r="AH20" s="306"/>
      <c r="AI20" s="144">
        <v>2</v>
      </c>
      <c r="AJ20" s="144">
        <v>2</v>
      </c>
      <c r="AK20" s="144">
        <v>7</v>
      </c>
      <c r="AL20" s="144">
        <v>5</v>
      </c>
      <c r="AM20" s="144">
        <v>5</v>
      </c>
      <c r="AN20" s="144">
        <v>0</v>
      </c>
      <c r="AO20" s="197">
        <f t="shared" si="0"/>
        <v>122</v>
      </c>
      <c r="AP20" s="40"/>
      <c r="AQ20" s="40"/>
      <c r="AR20" s="40">
        <v>0</v>
      </c>
      <c r="AS20" s="40">
        <v>0</v>
      </c>
      <c r="AT20" s="40">
        <v>0</v>
      </c>
      <c r="AU20" s="40">
        <v>0</v>
      </c>
      <c r="AV20" s="40">
        <v>1</v>
      </c>
      <c r="AW20" s="40">
        <v>0</v>
      </c>
      <c r="AX20" s="40">
        <v>2</v>
      </c>
      <c r="AY20" s="40">
        <v>1</v>
      </c>
      <c r="AZ20" s="40">
        <v>0</v>
      </c>
      <c r="BA20" s="40">
        <f t="shared" si="1"/>
        <v>4</v>
      </c>
    </row>
    <row r="21" spans="1:53" s="13" customFormat="1" ht="70.900000000000006" customHeight="1" x14ac:dyDescent="0.35">
      <c r="A21" s="38">
        <v>16</v>
      </c>
      <c r="B21" s="137" t="s">
        <v>151</v>
      </c>
      <c r="C21" s="207">
        <v>2453003814</v>
      </c>
      <c r="D21" s="195">
        <v>5</v>
      </c>
      <c r="E21" s="144">
        <v>0</v>
      </c>
      <c r="F21" s="144">
        <v>2</v>
      </c>
      <c r="G21" s="144">
        <v>5</v>
      </c>
      <c r="H21" s="144">
        <v>5</v>
      </c>
      <c r="I21" s="144">
        <v>3</v>
      </c>
      <c r="J21" s="144">
        <v>7</v>
      </c>
      <c r="K21" s="144">
        <v>7</v>
      </c>
      <c r="L21" s="144">
        <v>5</v>
      </c>
      <c r="M21" s="144">
        <v>2</v>
      </c>
      <c r="N21" s="144">
        <v>5</v>
      </c>
      <c r="O21" s="144">
        <v>7</v>
      </c>
      <c r="P21" s="144">
        <v>2</v>
      </c>
      <c r="Q21" s="144">
        <v>0</v>
      </c>
      <c r="R21" s="144">
        <v>0</v>
      </c>
      <c r="S21" s="144">
        <v>2</v>
      </c>
      <c r="T21" s="144">
        <v>2</v>
      </c>
      <c r="U21" s="144">
        <v>1</v>
      </c>
      <c r="V21" s="144">
        <v>5</v>
      </c>
      <c r="W21" s="144">
        <v>5</v>
      </c>
      <c r="X21" s="144">
        <v>5</v>
      </c>
      <c r="Y21" s="144">
        <v>5</v>
      </c>
      <c r="Z21" s="144">
        <v>2</v>
      </c>
      <c r="AA21" s="144">
        <v>5</v>
      </c>
      <c r="AB21" s="144">
        <v>0</v>
      </c>
      <c r="AC21" s="144">
        <v>2</v>
      </c>
      <c r="AD21" s="144">
        <v>3</v>
      </c>
      <c r="AE21" s="144">
        <v>6</v>
      </c>
      <c r="AF21" s="144">
        <v>6</v>
      </c>
      <c r="AG21" s="144">
        <v>6</v>
      </c>
      <c r="AH21" s="306"/>
      <c r="AI21" s="144">
        <v>2</v>
      </c>
      <c r="AJ21" s="144">
        <v>2</v>
      </c>
      <c r="AK21" s="144">
        <v>7</v>
      </c>
      <c r="AL21" s="144">
        <v>-5</v>
      </c>
      <c r="AM21" s="144">
        <v>5</v>
      </c>
      <c r="AN21" s="144">
        <v>0</v>
      </c>
      <c r="AO21" s="197">
        <f t="shared" si="0"/>
        <v>121</v>
      </c>
      <c r="AP21" s="40"/>
      <c r="AQ21" s="40"/>
      <c r="AR21" s="40">
        <v>0</v>
      </c>
      <c r="AS21" s="40">
        <v>0</v>
      </c>
      <c r="AT21" s="40">
        <v>0</v>
      </c>
      <c r="AU21" s="40">
        <v>2</v>
      </c>
      <c r="AV21" s="40">
        <v>1</v>
      </c>
      <c r="AW21" s="40">
        <v>1</v>
      </c>
      <c r="AX21" s="40">
        <v>0</v>
      </c>
      <c r="AY21" s="40">
        <v>1</v>
      </c>
      <c r="AZ21" s="40">
        <v>0</v>
      </c>
      <c r="BA21" s="40">
        <f t="shared" si="1"/>
        <v>5</v>
      </c>
    </row>
    <row r="22" spans="1:53" s="13" customFormat="1" ht="74.45" customHeight="1" x14ac:dyDescent="0.35">
      <c r="A22" s="38">
        <v>17</v>
      </c>
      <c r="B22" s="222" t="s">
        <v>165</v>
      </c>
      <c r="C22" s="320">
        <v>2453012181</v>
      </c>
      <c r="D22" s="144">
        <v>0</v>
      </c>
      <c r="E22" s="144">
        <v>5</v>
      </c>
      <c r="F22" s="144">
        <v>2</v>
      </c>
      <c r="G22" s="144">
        <v>5</v>
      </c>
      <c r="H22" s="144">
        <v>5</v>
      </c>
      <c r="I22" s="144">
        <v>3</v>
      </c>
      <c r="J22" s="144">
        <v>7</v>
      </c>
      <c r="K22" s="144">
        <v>7</v>
      </c>
      <c r="L22" s="144">
        <v>5</v>
      </c>
      <c r="M22" s="144">
        <v>2</v>
      </c>
      <c r="N22" s="144">
        <v>5</v>
      </c>
      <c r="O22" s="144">
        <v>7</v>
      </c>
      <c r="P22" s="144">
        <v>2</v>
      </c>
      <c r="Q22" s="144">
        <v>0</v>
      </c>
      <c r="R22" s="144">
        <v>2</v>
      </c>
      <c r="S22" s="144">
        <v>2</v>
      </c>
      <c r="T22" s="144">
        <v>2</v>
      </c>
      <c r="U22" s="144">
        <v>1</v>
      </c>
      <c r="V22" s="144">
        <v>5</v>
      </c>
      <c r="W22" s="144">
        <v>5</v>
      </c>
      <c r="X22" s="144">
        <v>5</v>
      </c>
      <c r="Y22" s="144">
        <v>-5</v>
      </c>
      <c r="Z22" s="144">
        <v>-2</v>
      </c>
      <c r="AA22" s="144">
        <v>5</v>
      </c>
      <c r="AB22" s="144">
        <v>0</v>
      </c>
      <c r="AC22" s="144">
        <v>2</v>
      </c>
      <c r="AD22" s="144">
        <v>5</v>
      </c>
      <c r="AE22" s="144">
        <v>6</v>
      </c>
      <c r="AF22" s="144">
        <v>6</v>
      </c>
      <c r="AG22" s="144">
        <v>6</v>
      </c>
      <c r="AH22" s="306"/>
      <c r="AI22" s="144">
        <v>1</v>
      </c>
      <c r="AJ22" s="144">
        <v>2</v>
      </c>
      <c r="AK22" s="144">
        <v>7</v>
      </c>
      <c r="AL22" s="144">
        <v>5</v>
      </c>
      <c r="AM22" s="144">
        <v>5</v>
      </c>
      <c r="AN22" s="144">
        <v>1</v>
      </c>
      <c r="AO22" s="197">
        <f t="shared" si="0"/>
        <v>121</v>
      </c>
      <c r="AP22" s="262"/>
      <c r="AQ22" s="124"/>
      <c r="AR22" s="40">
        <v>0</v>
      </c>
      <c r="AS22" s="40">
        <v>0</v>
      </c>
      <c r="AT22" s="40">
        <v>0</v>
      </c>
      <c r="AU22" s="40">
        <v>0</v>
      </c>
      <c r="AV22" s="40">
        <v>1</v>
      </c>
      <c r="AW22" s="40">
        <v>0</v>
      </c>
      <c r="AX22" s="40">
        <v>0</v>
      </c>
      <c r="AY22" s="40">
        <v>1</v>
      </c>
      <c r="AZ22" s="40">
        <v>0</v>
      </c>
      <c r="BA22" s="40">
        <f t="shared" si="1"/>
        <v>2</v>
      </c>
    </row>
    <row r="23" spans="1:53" s="13" customFormat="1" ht="50.45" customHeight="1" x14ac:dyDescent="0.35">
      <c r="A23" s="38">
        <v>18</v>
      </c>
      <c r="B23" s="137" t="s">
        <v>194</v>
      </c>
      <c r="C23" s="148">
        <v>2453005402</v>
      </c>
      <c r="D23" s="144">
        <v>5</v>
      </c>
      <c r="E23" s="144">
        <v>0</v>
      </c>
      <c r="F23" s="144">
        <v>2</v>
      </c>
      <c r="G23" s="144">
        <v>5</v>
      </c>
      <c r="H23" s="144">
        <v>5</v>
      </c>
      <c r="I23" s="144">
        <v>3</v>
      </c>
      <c r="J23" s="144">
        <v>7</v>
      </c>
      <c r="K23" s="144">
        <v>7</v>
      </c>
      <c r="L23" s="144">
        <v>5</v>
      </c>
      <c r="M23" s="144">
        <v>2</v>
      </c>
      <c r="N23" s="144">
        <v>5</v>
      </c>
      <c r="O23" s="144">
        <v>7</v>
      </c>
      <c r="P23" s="144">
        <v>2</v>
      </c>
      <c r="Q23" s="144">
        <v>0</v>
      </c>
      <c r="R23" s="144">
        <v>2</v>
      </c>
      <c r="S23" s="144">
        <v>2</v>
      </c>
      <c r="T23" s="144">
        <v>2</v>
      </c>
      <c r="U23" s="144">
        <v>1</v>
      </c>
      <c r="V23" s="144">
        <v>5</v>
      </c>
      <c r="W23" s="144">
        <v>5</v>
      </c>
      <c r="X23" s="144">
        <v>5</v>
      </c>
      <c r="Y23" s="144">
        <v>5</v>
      </c>
      <c r="Z23" s="144">
        <v>2</v>
      </c>
      <c r="AA23" s="144">
        <v>5</v>
      </c>
      <c r="AB23" s="144">
        <v>0</v>
      </c>
      <c r="AC23" s="144">
        <v>2</v>
      </c>
      <c r="AD23" s="144">
        <v>1</v>
      </c>
      <c r="AE23" s="144">
        <v>6</v>
      </c>
      <c r="AF23" s="144">
        <v>6</v>
      </c>
      <c r="AG23" s="144">
        <v>6</v>
      </c>
      <c r="AH23" s="306"/>
      <c r="AI23" s="144">
        <v>2</v>
      </c>
      <c r="AJ23" s="144">
        <v>2</v>
      </c>
      <c r="AK23" s="144">
        <v>7</v>
      </c>
      <c r="AL23" s="144">
        <v>-5</v>
      </c>
      <c r="AM23" s="144">
        <v>5</v>
      </c>
      <c r="AN23" s="144">
        <v>0</v>
      </c>
      <c r="AO23" s="197">
        <f t="shared" si="0"/>
        <v>121</v>
      </c>
      <c r="AP23" s="40"/>
      <c r="AQ23" s="40"/>
      <c r="AR23" s="40">
        <v>0</v>
      </c>
      <c r="AS23" s="40">
        <v>0</v>
      </c>
      <c r="AT23" s="40">
        <v>0</v>
      </c>
      <c r="AU23" s="40">
        <v>0</v>
      </c>
      <c r="AV23" s="40">
        <v>1</v>
      </c>
      <c r="AW23" s="40">
        <v>0</v>
      </c>
      <c r="AX23" s="40">
        <v>0</v>
      </c>
      <c r="AY23" s="40">
        <v>1</v>
      </c>
      <c r="AZ23" s="40">
        <v>0</v>
      </c>
      <c r="BA23" s="40">
        <f t="shared" si="1"/>
        <v>2</v>
      </c>
    </row>
    <row r="24" spans="1:53" s="13" customFormat="1" ht="56.25" customHeight="1" x14ac:dyDescent="0.35">
      <c r="A24" s="38">
        <v>19</v>
      </c>
      <c r="B24" s="137" t="s">
        <v>150</v>
      </c>
      <c r="C24" s="207">
        <v>2456002093</v>
      </c>
      <c r="D24" s="144">
        <v>5</v>
      </c>
      <c r="E24" s="144">
        <v>0</v>
      </c>
      <c r="F24" s="144">
        <v>2</v>
      </c>
      <c r="G24" s="144">
        <v>5</v>
      </c>
      <c r="H24" s="144">
        <v>5</v>
      </c>
      <c r="I24" s="144">
        <v>0</v>
      </c>
      <c r="J24" s="144">
        <v>7</v>
      </c>
      <c r="K24" s="144">
        <v>7</v>
      </c>
      <c r="L24" s="144">
        <v>5</v>
      </c>
      <c r="M24" s="144">
        <v>2</v>
      </c>
      <c r="N24" s="144">
        <v>5</v>
      </c>
      <c r="O24" s="144">
        <v>7</v>
      </c>
      <c r="P24" s="144">
        <v>0</v>
      </c>
      <c r="Q24" s="144">
        <v>0</v>
      </c>
      <c r="R24" s="144">
        <v>0</v>
      </c>
      <c r="S24" s="144">
        <v>2</v>
      </c>
      <c r="T24" s="144">
        <v>2</v>
      </c>
      <c r="U24" s="144">
        <v>1</v>
      </c>
      <c r="V24" s="144">
        <v>5</v>
      </c>
      <c r="W24" s="144">
        <v>5</v>
      </c>
      <c r="X24" s="144">
        <v>5</v>
      </c>
      <c r="Y24" s="144">
        <v>5</v>
      </c>
      <c r="Z24" s="144">
        <v>-2</v>
      </c>
      <c r="AA24" s="144">
        <v>5</v>
      </c>
      <c r="AB24" s="144">
        <v>0</v>
      </c>
      <c r="AC24" s="144">
        <v>2</v>
      </c>
      <c r="AD24" s="144">
        <v>1</v>
      </c>
      <c r="AE24" s="144">
        <v>6</v>
      </c>
      <c r="AF24" s="144">
        <v>6</v>
      </c>
      <c r="AG24" s="144">
        <v>6</v>
      </c>
      <c r="AH24" s="306"/>
      <c r="AI24" s="144">
        <v>2</v>
      </c>
      <c r="AJ24" s="144">
        <v>2</v>
      </c>
      <c r="AK24" s="144">
        <v>7</v>
      </c>
      <c r="AL24" s="144">
        <v>5</v>
      </c>
      <c r="AM24" s="144">
        <v>5</v>
      </c>
      <c r="AN24" s="144">
        <v>0</v>
      </c>
      <c r="AO24" s="197">
        <f t="shared" si="0"/>
        <v>120</v>
      </c>
      <c r="AP24" s="40"/>
      <c r="AQ24" s="40"/>
      <c r="AR24" s="40">
        <v>0</v>
      </c>
      <c r="AS24" s="40">
        <v>0</v>
      </c>
      <c r="AT24" s="40">
        <v>0</v>
      </c>
      <c r="AU24" s="40">
        <v>0</v>
      </c>
      <c r="AV24" s="40">
        <v>1</v>
      </c>
      <c r="AW24" s="40">
        <v>0</v>
      </c>
      <c r="AX24" s="40">
        <v>2</v>
      </c>
      <c r="AY24" s="40">
        <v>2</v>
      </c>
      <c r="AZ24" s="40">
        <v>2</v>
      </c>
      <c r="BA24" s="40">
        <f t="shared" si="1"/>
        <v>7</v>
      </c>
    </row>
    <row r="25" spans="1:53" s="13" customFormat="1" ht="42" x14ac:dyDescent="0.35">
      <c r="A25" s="140">
        <v>20</v>
      </c>
      <c r="B25" s="137" t="s">
        <v>239</v>
      </c>
      <c r="C25" s="320">
        <v>2410002975</v>
      </c>
      <c r="D25" s="147">
        <v>0</v>
      </c>
      <c r="E25" s="147">
        <v>5</v>
      </c>
      <c r="F25" s="147">
        <v>2</v>
      </c>
      <c r="G25" s="147">
        <v>5</v>
      </c>
      <c r="H25" s="147">
        <v>5</v>
      </c>
      <c r="I25" s="147">
        <v>3</v>
      </c>
      <c r="J25" s="147">
        <v>7</v>
      </c>
      <c r="K25" s="147">
        <v>7</v>
      </c>
      <c r="L25" s="147">
        <v>5</v>
      </c>
      <c r="M25" s="147">
        <v>0</v>
      </c>
      <c r="N25" s="147">
        <v>5</v>
      </c>
      <c r="O25" s="147">
        <v>7</v>
      </c>
      <c r="P25" s="147">
        <v>2</v>
      </c>
      <c r="Q25" s="147">
        <v>0</v>
      </c>
      <c r="R25" s="147">
        <v>2</v>
      </c>
      <c r="S25" s="147">
        <v>2</v>
      </c>
      <c r="T25" s="147">
        <v>2</v>
      </c>
      <c r="U25" s="147">
        <v>0</v>
      </c>
      <c r="V25" s="147">
        <v>5</v>
      </c>
      <c r="W25" s="147">
        <v>5</v>
      </c>
      <c r="X25" s="147">
        <v>5</v>
      </c>
      <c r="Y25" s="147">
        <v>5</v>
      </c>
      <c r="Z25" s="147">
        <v>2</v>
      </c>
      <c r="AA25" s="147">
        <v>5</v>
      </c>
      <c r="AB25" s="147">
        <v>0</v>
      </c>
      <c r="AC25" s="147">
        <v>2</v>
      </c>
      <c r="AD25" s="147">
        <v>3</v>
      </c>
      <c r="AE25" s="147">
        <v>6</v>
      </c>
      <c r="AF25" s="147">
        <v>6</v>
      </c>
      <c r="AG25" s="147">
        <v>6</v>
      </c>
      <c r="AH25" s="205"/>
      <c r="AI25" s="147">
        <v>2</v>
      </c>
      <c r="AJ25" s="147">
        <v>2</v>
      </c>
      <c r="AK25" s="147">
        <v>7</v>
      </c>
      <c r="AL25" s="147">
        <v>-5</v>
      </c>
      <c r="AM25" s="147">
        <v>5</v>
      </c>
      <c r="AN25" s="147">
        <v>0</v>
      </c>
      <c r="AO25" s="197">
        <f t="shared" si="0"/>
        <v>120</v>
      </c>
      <c r="AP25" s="263"/>
      <c r="AQ25" s="40"/>
      <c r="AR25" s="40"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v>0</v>
      </c>
      <c r="AX25" s="40">
        <v>0</v>
      </c>
      <c r="AY25" s="40">
        <v>1</v>
      </c>
      <c r="AZ25" s="40">
        <v>0</v>
      </c>
      <c r="BA25" s="40">
        <f t="shared" si="1"/>
        <v>1</v>
      </c>
    </row>
    <row r="26" spans="1:53" s="12" customFormat="1" ht="174" customHeight="1" x14ac:dyDescent="0.35">
      <c r="A26" s="38">
        <v>21</v>
      </c>
      <c r="B26" s="137" t="s">
        <v>236</v>
      </c>
      <c r="C26" s="320">
        <v>2450001777</v>
      </c>
      <c r="D26" s="147">
        <v>5</v>
      </c>
      <c r="E26" s="147">
        <v>0</v>
      </c>
      <c r="F26" s="147">
        <v>2</v>
      </c>
      <c r="G26" s="147">
        <v>5</v>
      </c>
      <c r="H26" s="147">
        <v>5</v>
      </c>
      <c r="I26" s="147">
        <v>3</v>
      </c>
      <c r="J26" s="147">
        <v>7</v>
      </c>
      <c r="K26" s="147">
        <v>7</v>
      </c>
      <c r="L26" s="147">
        <v>5</v>
      </c>
      <c r="M26" s="147">
        <v>0</v>
      </c>
      <c r="N26" s="147">
        <v>5</v>
      </c>
      <c r="O26" s="147">
        <v>7</v>
      </c>
      <c r="P26" s="147">
        <v>2</v>
      </c>
      <c r="Q26" s="147">
        <v>2</v>
      </c>
      <c r="R26" s="147">
        <v>2</v>
      </c>
      <c r="S26" s="147">
        <v>2</v>
      </c>
      <c r="T26" s="147">
        <v>2</v>
      </c>
      <c r="U26" s="147">
        <v>1</v>
      </c>
      <c r="V26" s="147">
        <v>5</v>
      </c>
      <c r="W26" s="147">
        <v>5</v>
      </c>
      <c r="X26" s="147">
        <v>5</v>
      </c>
      <c r="Y26" s="147">
        <v>5</v>
      </c>
      <c r="Z26" s="147">
        <v>-2</v>
      </c>
      <c r="AA26" s="147">
        <v>5</v>
      </c>
      <c r="AB26" s="147">
        <v>0</v>
      </c>
      <c r="AC26" s="147">
        <v>2</v>
      </c>
      <c r="AD26" s="147">
        <v>3</v>
      </c>
      <c r="AE26" s="147">
        <v>1</v>
      </c>
      <c r="AF26" s="147">
        <v>1</v>
      </c>
      <c r="AG26" s="147">
        <v>6</v>
      </c>
      <c r="AH26" s="285"/>
      <c r="AI26" s="147">
        <v>2</v>
      </c>
      <c r="AJ26" s="147">
        <v>2</v>
      </c>
      <c r="AK26" s="147">
        <v>7</v>
      </c>
      <c r="AL26" s="147">
        <v>5</v>
      </c>
      <c r="AM26" s="147">
        <v>5</v>
      </c>
      <c r="AN26" s="147">
        <v>0</v>
      </c>
      <c r="AO26" s="197">
        <f t="shared" si="0"/>
        <v>119</v>
      </c>
      <c r="AP26" s="40"/>
      <c r="AQ26" s="40"/>
      <c r="AR26" s="40">
        <v>-1</v>
      </c>
      <c r="AS26" s="40">
        <v>1</v>
      </c>
      <c r="AT26" s="40">
        <v>1</v>
      </c>
      <c r="AU26" s="40">
        <v>2</v>
      </c>
      <c r="AV26" s="40">
        <v>1</v>
      </c>
      <c r="AW26" s="40">
        <v>1</v>
      </c>
      <c r="AX26" s="40">
        <v>0</v>
      </c>
      <c r="AY26" s="40">
        <v>1</v>
      </c>
      <c r="AZ26" s="40">
        <v>0</v>
      </c>
      <c r="BA26" s="40">
        <f t="shared" si="1"/>
        <v>6</v>
      </c>
    </row>
    <row r="27" spans="1:53" s="13" customFormat="1" ht="63" x14ac:dyDescent="0.35">
      <c r="A27" s="38">
        <v>22</v>
      </c>
      <c r="B27" s="137" t="s">
        <v>131</v>
      </c>
      <c r="C27" s="207">
        <v>2457016564</v>
      </c>
      <c r="D27" s="144">
        <v>-5</v>
      </c>
      <c r="E27" s="144">
        <v>0</v>
      </c>
      <c r="F27" s="144">
        <v>2</v>
      </c>
      <c r="G27" s="144">
        <v>5</v>
      </c>
      <c r="H27" s="144">
        <v>5</v>
      </c>
      <c r="I27" s="144">
        <v>3</v>
      </c>
      <c r="J27" s="144">
        <v>7</v>
      </c>
      <c r="K27" s="144">
        <v>7</v>
      </c>
      <c r="L27" s="144">
        <v>5</v>
      </c>
      <c r="M27" s="144">
        <v>2</v>
      </c>
      <c r="N27" s="144">
        <v>5</v>
      </c>
      <c r="O27" s="144">
        <v>7</v>
      </c>
      <c r="P27" s="144">
        <v>2</v>
      </c>
      <c r="Q27" s="144">
        <v>2</v>
      </c>
      <c r="R27" s="144">
        <v>2</v>
      </c>
      <c r="S27" s="144">
        <v>2</v>
      </c>
      <c r="T27" s="144">
        <v>2</v>
      </c>
      <c r="U27" s="144">
        <v>1</v>
      </c>
      <c r="V27" s="144">
        <v>5</v>
      </c>
      <c r="W27" s="144">
        <v>5</v>
      </c>
      <c r="X27" s="144">
        <v>5</v>
      </c>
      <c r="Y27" s="144">
        <v>5</v>
      </c>
      <c r="Z27" s="144">
        <v>2</v>
      </c>
      <c r="AA27" s="144">
        <v>5</v>
      </c>
      <c r="AB27" s="144">
        <v>0</v>
      </c>
      <c r="AC27" s="144">
        <v>2</v>
      </c>
      <c r="AD27" s="144">
        <v>5</v>
      </c>
      <c r="AE27" s="144">
        <v>6</v>
      </c>
      <c r="AF27" s="144">
        <v>6</v>
      </c>
      <c r="AG27" s="144">
        <v>6</v>
      </c>
      <c r="AH27" s="306"/>
      <c r="AI27" s="144">
        <v>2</v>
      </c>
      <c r="AJ27" s="144">
        <v>2</v>
      </c>
      <c r="AK27" s="144">
        <v>7</v>
      </c>
      <c r="AL27" s="144">
        <v>-5</v>
      </c>
      <c r="AM27" s="144">
        <v>5</v>
      </c>
      <c r="AN27" s="144">
        <v>0</v>
      </c>
      <c r="AO27" s="197">
        <f t="shared" si="0"/>
        <v>117</v>
      </c>
      <c r="AP27" s="40"/>
      <c r="AQ27" s="40"/>
      <c r="AR27" s="40">
        <v>0</v>
      </c>
      <c r="AS27" s="40">
        <v>1</v>
      </c>
      <c r="AT27" s="40">
        <v>1</v>
      </c>
      <c r="AU27" s="40">
        <v>2</v>
      </c>
      <c r="AV27" s="40">
        <v>1</v>
      </c>
      <c r="AW27" s="40">
        <v>0</v>
      </c>
      <c r="AX27" s="40">
        <v>0</v>
      </c>
      <c r="AY27" s="40">
        <v>1</v>
      </c>
      <c r="AZ27" s="40">
        <v>0</v>
      </c>
      <c r="BA27" s="40">
        <f t="shared" si="1"/>
        <v>6</v>
      </c>
    </row>
    <row r="28" spans="1:53" s="13" customFormat="1" ht="48" customHeight="1" x14ac:dyDescent="0.35">
      <c r="A28" s="38">
        <v>23</v>
      </c>
      <c r="B28" s="222" t="s">
        <v>219</v>
      </c>
      <c r="C28" s="320">
        <v>2410003062</v>
      </c>
      <c r="D28" s="144">
        <v>5</v>
      </c>
      <c r="E28" s="144">
        <v>0</v>
      </c>
      <c r="F28" s="144">
        <v>2</v>
      </c>
      <c r="G28" s="144">
        <v>5</v>
      </c>
      <c r="H28" s="144">
        <v>5</v>
      </c>
      <c r="I28" s="144">
        <v>3</v>
      </c>
      <c r="J28" s="144">
        <v>7</v>
      </c>
      <c r="K28" s="144">
        <v>7</v>
      </c>
      <c r="L28" s="144">
        <v>5</v>
      </c>
      <c r="M28" s="144">
        <v>2</v>
      </c>
      <c r="N28" s="144">
        <v>5</v>
      </c>
      <c r="O28" s="144">
        <v>7</v>
      </c>
      <c r="P28" s="144">
        <v>2</v>
      </c>
      <c r="Q28" s="144">
        <v>0</v>
      </c>
      <c r="R28" s="144">
        <v>0</v>
      </c>
      <c r="S28" s="144">
        <v>2</v>
      </c>
      <c r="T28" s="144">
        <v>2</v>
      </c>
      <c r="U28" s="144">
        <v>1</v>
      </c>
      <c r="V28" s="144">
        <v>5</v>
      </c>
      <c r="W28" s="144">
        <v>5</v>
      </c>
      <c r="X28" s="144">
        <v>5</v>
      </c>
      <c r="Y28" s="144">
        <v>5</v>
      </c>
      <c r="Z28" s="144">
        <v>-2</v>
      </c>
      <c r="AA28" s="144">
        <v>5</v>
      </c>
      <c r="AB28" s="144">
        <v>0</v>
      </c>
      <c r="AC28" s="144">
        <v>2</v>
      </c>
      <c r="AD28" s="144">
        <v>3</v>
      </c>
      <c r="AE28" s="144">
        <v>6</v>
      </c>
      <c r="AF28" s="144">
        <v>6</v>
      </c>
      <c r="AG28" s="144">
        <v>6</v>
      </c>
      <c r="AH28" s="306"/>
      <c r="AI28" s="144">
        <v>2</v>
      </c>
      <c r="AJ28" s="144">
        <v>2</v>
      </c>
      <c r="AK28" s="144">
        <v>7</v>
      </c>
      <c r="AL28" s="144">
        <v>-5</v>
      </c>
      <c r="AM28" s="144">
        <v>5</v>
      </c>
      <c r="AN28" s="144">
        <v>0</v>
      </c>
      <c r="AO28" s="197">
        <f t="shared" si="0"/>
        <v>117</v>
      </c>
      <c r="AP28" s="40"/>
      <c r="AQ28" s="40"/>
      <c r="AR28" s="40">
        <v>0</v>
      </c>
      <c r="AS28" s="40">
        <v>0</v>
      </c>
      <c r="AT28" s="40">
        <v>0</v>
      </c>
      <c r="AU28" s="40">
        <v>0</v>
      </c>
      <c r="AV28" s="40">
        <v>1</v>
      </c>
      <c r="AW28" s="40">
        <v>0</v>
      </c>
      <c r="AX28" s="40">
        <v>0</v>
      </c>
      <c r="AY28" s="40">
        <v>1</v>
      </c>
      <c r="AZ28" s="40">
        <v>0</v>
      </c>
      <c r="BA28" s="40">
        <f t="shared" si="1"/>
        <v>2</v>
      </c>
    </row>
    <row r="29" spans="1:53" s="13" customFormat="1" ht="194.45" customHeight="1" x14ac:dyDescent="0.35">
      <c r="A29" s="38">
        <v>24</v>
      </c>
      <c r="B29" s="137" t="s">
        <v>269</v>
      </c>
      <c r="C29" s="319">
        <v>2457045879</v>
      </c>
      <c r="D29" s="217">
        <v>-5</v>
      </c>
      <c r="E29" s="217">
        <v>0</v>
      </c>
      <c r="F29" s="217">
        <v>2</v>
      </c>
      <c r="G29" s="217">
        <v>5</v>
      </c>
      <c r="H29" s="217">
        <v>5</v>
      </c>
      <c r="I29" s="217">
        <v>3</v>
      </c>
      <c r="J29" s="217">
        <v>7</v>
      </c>
      <c r="K29" s="217">
        <v>7</v>
      </c>
      <c r="L29" s="217">
        <v>5</v>
      </c>
      <c r="M29" s="217">
        <v>2</v>
      </c>
      <c r="N29" s="217">
        <v>5</v>
      </c>
      <c r="O29" s="217">
        <v>7</v>
      </c>
      <c r="P29" s="217">
        <v>2</v>
      </c>
      <c r="Q29" s="217">
        <v>2</v>
      </c>
      <c r="R29" s="217">
        <v>2</v>
      </c>
      <c r="S29" s="217">
        <v>2</v>
      </c>
      <c r="T29" s="217">
        <v>2</v>
      </c>
      <c r="U29" s="217">
        <v>1</v>
      </c>
      <c r="V29" s="217">
        <v>5</v>
      </c>
      <c r="W29" s="217">
        <v>5</v>
      </c>
      <c r="X29" s="217">
        <v>5</v>
      </c>
      <c r="Y29" s="217">
        <v>5</v>
      </c>
      <c r="Z29" s="217">
        <v>2</v>
      </c>
      <c r="AA29" s="217">
        <v>5</v>
      </c>
      <c r="AB29" s="217">
        <v>0</v>
      </c>
      <c r="AC29" s="217">
        <v>2</v>
      </c>
      <c r="AD29" s="217">
        <v>5</v>
      </c>
      <c r="AE29" s="217">
        <v>6</v>
      </c>
      <c r="AF29" s="217">
        <v>6</v>
      </c>
      <c r="AG29" s="217">
        <v>6</v>
      </c>
      <c r="AH29" s="205"/>
      <c r="AI29" s="217">
        <v>2</v>
      </c>
      <c r="AJ29" s="217">
        <v>2</v>
      </c>
      <c r="AK29" s="217">
        <v>7</v>
      </c>
      <c r="AL29" s="217">
        <v>-5</v>
      </c>
      <c r="AM29" s="217">
        <v>5</v>
      </c>
      <c r="AN29" s="217">
        <v>0</v>
      </c>
      <c r="AO29" s="197">
        <f t="shared" si="0"/>
        <v>117</v>
      </c>
      <c r="AP29" s="224"/>
      <c r="AQ29" s="200"/>
      <c r="AR29" s="200">
        <v>0</v>
      </c>
      <c r="AS29" s="200">
        <v>0</v>
      </c>
      <c r="AT29" s="200">
        <v>1</v>
      </c>
      <c r="AU29" s="200">
        <v>2</v>
      </c>
      <c r="AV29" s="200">
        <v>0</v>
      </c>
      <c r="AW29" s="200">
        <v>1</v>
      </c>
      <c r="AX29" s="200">
        <v>0</v>
      </c>
      <c r="AY29" s="200">
        <v>1</v>
      </c>
      <c r="AZ29" s="200">
        <v>0</v>
      </c>
      <c r="BA29" s="40">
        <f t="shared" si="1"/>
        <v>5</v>
      </c>
    </row>
    <row r="30" spans="1:53" s="139" customFormat="1" ht="42" x14ac:dyDescent="0.35">
      <c r="A30" s="307">
        <v>25</v>
      </c>
      <c r="B30" s="221" t="s">
        <v>278</v>
      </c>
      <c r="C30" s="321">
        <v>2452022081</v>
      </c>
      <c r="D30" s="308">
        <v>5</v>
      </c>
      <c r="E30" s="308">
        <v>0</v>
      </c>
      <c r="F30" s="308">
        <v>2</v>
      </c>
      <c r="G30" s="308">
        <v>5</v>
      </c>
      <c r="H30" s="308">
        <v>5</v>
      </c>
      <c r="I30" s="308">
        <v>3</v>
      </c>
      <c r="J30" s="308">
        <v>7</v>
      </c>
      <c r="K30" s="308">
        <v>7</v>
      </c>
      <c r="L30" s="308">
        <v>5</v>
      </c>
      <c r="M30" s="308">
        <v>0</v>
      </c>
      <c r="N30" s="308">
        <v>5</v>
      </c>
      <c r="O30" s="308">
        <v>6</v>
      </c>
      <c r="P30" s="308">
        <v>0</v>
      </c>
      <c r="Q30" s="308">
        <v>0</v>
      </c>
      <c r="R30" s="308">
        <v>0</v>
      </c>
      <c r="S30" s="308">
        <v>2</v>
      </c>
      <c r="T30" s="308">
        <v>2</v>
      </c>
      <c r="U30" s="308">
        <v>0</v>
      </c>
      <c r="V30" s="308">
        <v>5</v>
      </c>
      <c r="W30" s="309">
        <v>5</v>
      </c>
      <c r="X30" s="309">
        <v>5</v>
      </c>
      <c r="Y30" s="309">
        <v>5</v>
      </c>
      <c r="Z30" s="309">
        <v>2</v>
      </c>
      <c r="AA30" s="309">
        <v>5</v>
      </c>
      <c r="AB30" s="309">
        <v>0</v>
      </c>
      <c r="AC30" s="309">
        <v>2</v>
      </c>
      <c r="AD30" s="309">
        <v>5</v>
      </c>
      <c r="AE30" s="309">
        <v>6</v>
      </c>
      <c r="AF30" s="309">
        <v>6</v>
      </c>
      <c r="AG30" s="309">
        <v>6</v>
      </c>
      <c r="AH30" s="205"/>
      <c r="AI30" s="309">
        <v>2</v>
      </c>
      <c r="AJ30" s="309">
        <v>2</v>
      </c>
      <c r="AK30" s="309">
        <v>7</v>
      </c>
      <c r="AL30" s="309">
        <v>-5</v>
      </c>
      <c r="AM30" s="309">
        <v>5</v>
      </c>
      <c r="AN30" s="309">
        <v>0</v>
      </c>
      <c r="AO30" s="310">
        <f t="shared" si="0"/>
        <v>117</v>
      </c>
      <c r="AP30" s="311"/>
      <c r="AQ30" s="309"/>
      <c r="AR30" s="309">
        <v>0</v>
      </c>
      <c r="AS30" s="309">
        <v>0</v>
      </c>
      <c r="AT30" s="309">
        <v>0</v>
      </c>
      <c r="AU30" s="309">
        <v>0</v>
      </c>
      <c r="AV30" s="309">
        <v>1</v>
      </c>
      <c r="AW30" s="309">
        <v>0</v>
      </c>
      <c r="AX30" s="309">
        <v>0</v>
      </c>
      <c r="AY30" s="309">
        <v>1</v>
      </c>
      <c r="AZ30" s="309">
        <v>0</v>
      </c>
      <c r="BA30" s="285">
        <f t="shared" si="1"/>
        <v>2</v>
      </c>
    </row>
    <row r="31" spans="1:53" s="13" customFormat="1" ht="63" x14ac:dyDescent="0.35">
      <c r="A31" s="312">
        <v>26</v>
      </c>
      <c r="B31" s="221" t="s">
        <v>148</v>
      </c>
      <c r="C31" s="322">
        <v>2453010970</v>
      </c>
      <c r="D31" s="306">
        <v>5</v>
      </c>
      <c r="E31" s="306">
        <v>0</v>
      </c>
      <c r="F31" s="306">
        <v>2</v>
      </c>
      <c r="G31" s="306">
        <v>5</v>
      </c>
      <c r="H31" s="306">
        <v>5</v>
      </c>
      <c r="I31" s="306">
        <v>3</v>
      </c>
      <c r="J31" s="306">
        <v>7</v>
      </c>
      <c r="K31" s="306">
        <v>7</v>
      </c>
      <c r="L31" s="306">
        <v>5</v>
      </c>
      <c r="M31" s="306">
        <v>2</v>
      </c>
      <c r="N31" s="306">
        <v>5</v>
      </c>
      <c r="O31" s="306">
        <v>7</v>
      </c>
      <c r="P31" s="306">
        <v>2</v>
      </c>
      <c r="Q31" s="306">
        <v>0</v>
      </c>
      <c r="R31" s="306">
        <v>0</v>
      </c>
      <c r="S31" s="306">
        <v>2</v>
      </c>
      <c r="T31" s="306">
        <v>2</v>
      </c>
      <c r="U31" s="306">
        <v>7</v>
      </c>
      <c r="V31" s="306">
        <v>5</v>
      </c>
      <c r="W31" s="306">
        <v>5</v>
      </c>
      <c r="X31" s="306">
        <v>5</v>
      </c>
      <c r="Y31" s="306">
        <v>5</v>
      </c>
      <c r="Z31" s="306">
        <v>-2</v>
      </c>
      <c r="AA31" s="306">
        <v>5</v>
      </c>
      <c r="AB31" s="306">
        <v>0</v>
      </c>
      <c r="AC31" s="306">
        <v>2</v>
      </c>
      <c r="AD31" s="306">
        <v>-3</v>
      </c>
      <c r="AE31" s="306">
        <v>6</v>
      </c>
      <c r="AF31" s="306">
        <v>6</v>
      </c>
      <c r="AG31" s="306">
        <v>6</v>
      </c>
      <c r="AH31" s="306"/>
      <c r="AI31" s="306">
        <v>1</v>
      </c>
      <c r="AJ31" s="306">
        <v>2</v>
      </c>
      <c r="AK31" s="306">
        <v>7</v>
      </c>
      <c r="AL31" s="306">
        <v>-5</v>
      </c>
      <c r="AM31" s="306">
        <v>5</v>
      </c>
      <c r="AN31" s="306">
        <v>0</v>
      </c>
      <c r="AO31" s="310">
        <f t="shared" si="0"/>
        <v>116</v>
      </c>
      <c r="AP31" s="285"/>
      <c r="AQ31" s="285"/>
      <c r="AR31" s="285">
        <v>0</v>
      </c>
      <c r="AS31" s="285">
        <v>0</v>
      </c>
      <c r="AT31" s="285">
        <v>0</v>
      </c>
      <c r="AU31" s="285">
        <v>0</v>
      </c>
      <c r="AV31" s="285">
        <v>1</v>
      </c>
      <c r="AW31" s="285">
        <v>0</v>
      </c>
      <c r="AX31" s="285">
        <v>0</v>
      </c>
      <c r="AY31" s="285">
        <v>0</v>
      </c>
      <c r="AZ31" s="285">
        <v>0</v>
      </c>
      <c r="BA31" s="285">
        <f t="shared" si="1"/>
        <v>1</v>
      </c>
    </row>
    <row r="32" spans="1:53" s="13" customFormat="1" ht="84" x14ac:dyDescent="0.35">
      <c r="A32" s="312">
        <v>27</v>
      </c>
      <c r="B32" s="221" t="s">
        <v>254</v>
      </c>
      <c r="C32" s="321">
        <v>2466278630</v>
      </c>
      <c r="D32" s="308">
        <v>5</v>
      </c>
      <c r="E32" s="308">
        <v>0</v>
      </c>
      <c r="F32" s="308">
        <v>2</v>
      </c>
      <c r="G32" s="308">
        <v>5</v>
      </c>
      <c r="H32" s="308">
        <v>5</v>
      </c>
      <c r="I32" s="308">
        <v>0</v>
      </c>
      <c r="J32" s="308">
        <v>7</v>
      </c>
      <c r="K32" s="308">
        <v>0</v>
      </c>
      <c r="L32" s="308">
        <v>2</v>
      </c>
      <c r="M32" s="308">
        <v>5</v>
      </c>
      <c r="N32" s="308">
        <v>5</v>
      </c>
      <c r="O32" s="308"/>
      <c r="P32" s="308">
        <v>0</v>
      </c>
      <c r="Q32" s="308">
        <v>0</v>
      </c>
      <c r="R32" s="308">
        <v>2</v>
      </c>
      <c r="S32" s="308">
        <v>2</v>
      </c>
      <c r="T32" s="308">
        <v>2</v>
      </c>
      <c r="U32" s="308">
        <v>1</v>
      </c>
      <c r="V32" s="308">
        <v>5</v>
      </c>
      <c r="W32" s="308">
        <v>5</v>
      </c>
      <c r="X32" s="308">
        <v>5</v>
      </c>
      <c r="Y32" s="308">
        <v>5</v>
      </c>
      <c r="Z32" s="308">
        <v>2</v>
      </c>
      <c r="AA32" s="308">
        <v>5</v>
      </c>
      <c r="AB32" s="308">
        <v>0</v>
      </c>
      <c r="AC32" s="308">
        <v>2</v>
      </c>
      <c r="AD32" s="308">
        <v>5</v>
      </c>
      <c r="AE32" s="308">
        <v>6</v>
      </c>
      <c r="AF32" s="308">
        <v>6</v>
      </c>
      <c r="AG32" s="308">
        <v>6</v>
      </c>
      <c r="AH32" s="205"/>
      <c r="AI32" s="308">
        <v>2</v>
      </c>
      <c r="AJ32" s="308">
        <v>2</v>
      </c>
      <c r="AK32" s="308">
        <v>7</v>
      </c>
      <c r="AL32" s="308">
        <v>5</v>
      </c>
      <c r="AM32" s="308">
        <v>5</v>
      </c>
      <c r="AN32" s="308">
        <v>0</v>
      </c>
      <c r="AO32" s="310">
        <f t="shared" si="0"/>
        <v>116</v>
      </c>
      <c r="AP32" s="311"/>
      <c r="AQ32" s="309"/>
      <c r="AR32" s="309">
        <v>0</v>
      </c>
      <c r="AS32" s="309">
        <v>0</v>
      </c>
      <c r="AT32" s="309">
        <v>0</v>
      </c>
      <c r="AU32" s="309">
        <v>0</v>
      </c>
      <c r="AV32" s="309">
        <v>1</v>
      </c>
      <c r="AW32" s="309">
        <v>0</v>
      </c>
      <c r="AX32" s="309">
        <v>0</v>
      </c>
      <c r="AY32" s="309">
        <v>1</v>
      </c>
      <c r="AZ32" s="309">
        <v>0</v>
      </c>
      <c r="BA32" s="285">
        <f t="shared" si="1"/>
        <v>2</v>
      </c>
    </row>
    <row r="33" spans="1:53" s="139" customFormat="1" ht="63" x14ac:dyDescent="0.35">
      <c r="A33" s="312">
        <v>28</v>
      </c>
      <c r="B33" s="313" t="s">
        <v>91</v>
      </c>
      <c r="C33" s="323">
        <v>2466054929</v>
      </c>
      <c r="D33" s="306">
        <v>-5</v>
      </c>
      <c r="E33" s="306"/>
      <c r="F33" s="306">
        <v>2</v>
      </c>
      <c r="G33" s="306">
        <v>5</v>
      </c>
      <c r="H33" s="306">
        <v>5</v>
      </c>
      <c r="I33" s="306">
        <v>3</v>
      </c>
      <c r="J33" s="306">
        <v>7</v>
      </c>
      <c r="K33" s="306">
        <v>7</v>
      </c>
      <c r="L33" s="306">
        <v>5</v>
      </c>
      <c r="M33" s="306">
        <v>2</v>
      </c>
      <c r="N33" s="306">
        <v>5</v>
      </c>
      <c r="O33" s="306">
        <v>7</v>
      </c>
      <c r="P33" s="306">
        <v>2</v>
      </c>
      <c r="Q33" s="306">
        <v>2</v>
      </c>
      <c r="R33" s="306">
        <v>2</v>
      </c>
      <c r="S33" s="306">
        <v>2</v>
      </c>
      <c r="T33" s="306">
        <v>2</v>
      </c>
      <c r="U33" s="306">
        <v>1</v>
      </c>
      <c r="V33" s="306">
        <v>5</v>
      </c>
      <c r="W33" s="306">
        <v>5</v>
      </c>
      <c r="X33" s="306">
        <v>5</v>
      </c>
      <c r="Y33" s="306">
        <v>5</v>
      </c>
      <c r="Z33" s="306">
        <v>2</v>
      </c>
      <c r="AA33" s="306">
        <v>5</v>
      </c>
      <c r="AB33" s="306">
        <v>0</v>
      </c>
      <c r="AC33" s="306">
        <v>2</v>
      </c>
      <c r="AD33" s="306">
        <v>5</v>
      </c>
      <c r="AE33" s="306">
        <v>6</v>
      </c>
      <c r="AF33" s="306">
        <v>6</v>
      </c>
      <c r="AG33" s="306">
        <v>6</v>
      </c>
      <c r="AH33" s="306"/>
      <c r="AI33" s="306">
        <v>2</v>
      </c>
      <c r="AJ33" s="306">
        <v>2</v>
      </c>
      <c r="AK33" s="306">
        <v>4</v>
      </c>
      <c r="AL33" s="306">
        <v>-5</v>
      </c>
      <c r="AM33" s="306">
        <v>5</v>
      </c>
      <c r="AN33" s="306">
        <v>0</v>
      </c>
      <c r="AO33" s="310">
        <f t="shared" si="0"/>
        <v>114</v>
      </c>
      <c r="AP33" s="285"/>
      <c r="AQ33" s="285"/>
      <c r="AR33" s="285">
        <v>0</v>
      </c>
      <c r="AS33" s="285">
        <v>0</v>
      </c>
      <c r="AT33" s="285">
        <v>0</v>
      </c>
      <c r="AU33" s="285">
        <v>0</v>
      </c>
      <c r="AV33" s="285">
        <v>1</v>
      </c>
      <c r="AW33" s="285">
        <v>1</v>
      </c>
      <c r="AX33" s="285">
        <v>2</v>
      </c>
      <c r="AY33" s="285">
        <v>1</v>
      </c>
      <c r="AZ33" s="285">
        <v>2</v>
      </c>
      <c r="BA33" s="285">
        <f t="shared" si="1"/>
        <v>7</v>
      </c>
    </row>
    <row r="34" spans="1:53" s="13" customFormat="1" ht="46.5" customHeight="1" x14ac:dyDescent="0.35">
      <c r="A34" s="312">
        <v>29</v>
      </c>
      <c r="B34" s="314" t="s">
        <v>220</v>
      </c>
      <c r="C34" s="323">
        <v>2410003231</v>
      </c>
      <c r="D34" s="306">
        <v>0</v>
      </c>
      <c r="E34" s="306">
        <v>5</v>
      </c>
      <c r="F34" s="306">
        <v>2</v>
      </c>
      <c r="G34" s="306">
        <v>5</v>
      </c>
      <c r="H34" s="306">
        <v>5</v>
      </c>
      <c r="I34" s="306">
        <v>3</v>
      </c>
      <c r="J34" s="306">
        <v>7</v>
      </c>
      <c r="K34" s="306">
        <v>0</v>
      </c>
      <c r="L34" s="306">
        <v>5</v>
      </c>
      <c r="M34" s="306">
        <v>2</v>
      </c>
      <c r="N34" s="306">
        <v>5</v>
      </c>
      <c r="O34" s="306">
        <v>7</v>
      </c>
      <c r="P34" s="285">
        <v>2</v>
      </c>
      <c r="Q34" s="285">
        <v>2</v>
      </c>
      <c r="R34" s="285">
        <v>2</v>
      </c>
      <c r="S34" s="306">
        <v>2</v>
      </c>
      <c r="T34" s="306">
        <v>2</v>
      </c>
      <c r="U34" s="306">
        <v>1</v>
      </c>
      <c r="V34" s="306">
        <v>5</v>
      </c>
      <c r="W34" s="306">
        <v>5</v>
      </c>
      <c r="X34" s="306">
        <v>5</v>
      </c>
      <c r="Y34" s="306">
        <v>5</v>
      </c>
      <c r="Z34" s="306">
        <v>-2</v>
      </c>
      <c r="AA34" s="306">
        <v>5</v>
      </c>
      <c r="AB34" s="306">
        <v>0</v>
      </c>
      <c r="AC34" s="306">
        <v>2</v>
      </c>
      <c r="AD34" s="306">
        <v>3</v>
      </c>
      <c r="AE34" s="306">
        <v>6</v>
      </c>
      <c r="AF34" s="306">
        <v>6</v>
      </c>
      <c r="AG34" s="306">
        <v>6</v>
      </c>
      <c r="AH34" s="306"/>
      <c r="AI34" s="306">
        <v>1</v>
      </c>
      <c r="AJ34" s="306">
        <v>2</v>
      </c>
      <c r="AK34" s="306">
        <v>7</v>
      </c>
      <c r="AL34" s="306">
        <v>-5</v>
      </c>
      <c r="AM34" s="306">
        <v>5</v>
      </c>
      <c r="AN34" s="306">
        <v>0</v>
      </c>
      <c r="AO34" s="310">
        <f t="shared" si="0"/>
        <v>113</v>
      </c>
      <c r="AP34" s="285"/>
      <c r="AQ34" s="285"/>
      <c r="AR34" s="285">
        <v>0</v>
      </c>
      <c r="AS34" s="285">
        <v>0</v>
      </c>
      <c r="AT34" s="285">
        <v>1</v>
      </c>
      <c r="AU34" s="285">
        <v>0</v>
      </c>
      <c r="AV34" s="285">
        <v>0</v>
      </c>
      <c r="AW34" s="285">
        <v>0</v>
      </c>
      <c r="AX34" s="285">
        <v>0</v>
      </c>
      <c r="AY34" s="285">
        <v>0</v>
      </c>
      <c r="AZ34" s="285">
        <v>0</v>
      </c>
      <c r="BA34" s="285">
        <f t="shared" si="1"/>
        <v>1</v>
      </c>
    </row>
    <row r="35" spans="1:53" s="13" customFormat="1" ht="56.45" customHeight="1" x14ac:dyDescent="0.35">
      <c r="A35" s="307">
        <v>30</v>
      </c>
      <c r="B35" s="221" t="s">
        <v>198</v>
      </c>
      <c r="C35" s="324">
        <v>2462022926</v>
      </c>
      <c r="D35" s="306">
        <v>5</v>
      </c>
      <c r="E35" s="306">
        <v>0</v>
      </c>
      <c r="F35" s="306">
        <v>2</v>
      </c>
      <c r="G35" s="306">
        <v>5</v>
      </c>
      <c r="H35" s="306">
        <v>5</v>
      </c>
      <c r="I35" s="306">
        <v>0</v>
      </c>
      <c r="J35" s="306">
        <v>7</v>
      </c>
      <c r="K35" s="306">
        <v>7</v>
      </c>
      <c r="L35" s="306">
        <v>5</v>
      </c>
      <c r="M35" s="306">
        <v>2</v>
      </c>
      <c r="N35" s="306">
        <v>5</v>
      </c>
      <c r="O35" s="306">
        <v>5</v>
      </c>
      <c r="P35" s="306">
        <v>0</v>
      </c>
      <c r="Q35" s="306">
        <v>0</v>
      </c>
      <c r="R35" s="306">
        <v>2</v>
      </c>
      <c r="S35" s="306">
        <v>2</v>
      </c>
      <c r="T35" s="306">
        <v>2</v>
      </c>
      <c r="U35" s="306">
        <v>1</v>
      </c>
      <c r="V35" s="306">
        <v>5</v>
      </c>
      <c r="W35" s="306">
        <v>5</v>
      </c>
      <c r="X35" s="306">
        <v>5</v>
      </c>
      <c r="Y35" s="306">
        <v>5</v>
      </c>
      <c r="Z35" s="306">
        <v>2</v>
      </c>
      <c r="AA35" s="306">
        <v>5</v>
      </c>
      <c r="AB35" s="306">
        <v>0</v>
      </c>
      <c r="AC35" s="306">
        <v>2</v>
      </c>
      <c r="AD35" s="306">
        <v>-1</v>
      </c>
      <c r="AE35" s="306">
        <v>6</v>
      </c>
      <c r="AF35" s="306">
        <v>6</v>
      </c>
      <c r="AG35" s="306">
        <v>6</v>
      </c>
      <c r="AH35" s="306"/>
      <c r="AI35" s="306">
        <v>2</v>
      </c>
      <c r="AJ35" s="306">
        <v>2</v>
      </c>
      <c r="AK35" s="306">
        <v>7</v>
      </c>
      <c r="AL35" s="306">
        <v>-5</v>
      </c>
      <c r="AM35" s="306">
        <v>5</v>
      </c>
      <c r="AN35" s="306">
        <v>0</v>
      </c>
      <c r="AO35" s="310">
        <f t="shared" si="0"/>
        <v>112</v>
      </c>
      <c r="AP35" s="285"/>
      <c r="AQ35" s="285"/>
      <c r="AR35" s="285">
        <v>0</v>
      </c>
      <c r="AS35" s="285">
        <v>1</v>
      </c>
      <c r="AT35" s="285">
        <v>0</v>
      </c>
      <c r="AU35" s="285">
        <v>0</v>
      </c>
      <c r="AV35" s="285">
        <v>1</v>
      </c>
      <c r="AW35" s="285">
        <v>0</v>
      </c>
      <c r="AX35" s="285">
        <v>0</v>
      </c>
      <c r="AY35" s="285">
        <v>1</v>
      </c>
      <c r="AZ35" s="285">
        <v>0</v>
      </c>
      <c r="BA35" s="285">
        <f t="shared" si="1"/>
        <v>3</v>
      </c>
    </row>
    <row r="36" spans="1:53" s="13" customFormat="1" ht="67.900000000000006" customHeight="1" x14ac:dyDescent="0.35">
      <c r="A36" s="312">
        <v>31</v>
      </c>
      <c r="B36" s="314" t="s">
        <v>228</v>
      </c>
      <c r="C36" s="323">
        <v>2410003070</v>
      </c>
      <c r="D36" s="306">
        <v>0</v>
      </c>
      <c r="E36" s="306">
        <v>5</v>
      </c>
      <c r="F36" s="306">
        <v>2</v>
      </c>
      <c r="G36" s="306">
        <v>5</v>
      </c>
      <c r="H36" s="306">
        <v>5</v>
      </c>
      <c r="I36" s="306">
        <v>0</v>
      </c>
      <c r="J36" s="306">
        <v>7</v>
      </c>
      <c r="K36" s="306">
        <v>0</v>
      </c>
      <c r="L36" s="306">
        <v>5</v>
      </c>
      <c r="M36" s="306">
        <v>2</v>
      </c>
      <c r="N36" s="306">
        <v>5</v>
      </c>
      <c r="O36" s="306">
        <v>7</v>
      </c>
      <c r="P36" s="306">
        <v>2</v>
      </c>
      <c r="Q36" s="306">
        <v>0</v>
      </c>
      <c r="R36" s="306">
        <v>0</v>
      </c>
      <c r="S36" s="306">
        <v>2</v>
      </c>
      <c r="T36" s="306">
        <v>2</v>
      </c>
      <c r="U36" s="306">
        <v>1</v>
      </c>
      <c r="V36" s="306">
        <v>5</v>
      </c>
      <c r="W36" s="306">
        <v>5</v>
      </c>
      <c r="X36" s="306">
        <v>5</v>
      </c>
      <c r="Y36" s="306">
        <v>5</v>
      </c>
      <c r="Z36" s="306">
        <v>2</v>
      </c>
      <c r="AA36" s="306">
        <v>5</v>
      </c>
      <c r="AB36" s="306">
        <v>0</v>
      </c>
      <c r="AC36" s="306">
        <v>2</v>
      </c>
      <c r="AD36" s="306">
        <v>5</v>
      </c>
      <c r="AE36" s="306">
        <v>6</v>
      </c>
      <c r="AF36" s="306">
        <v>6</v>
      </c>
      <c r="AG36" s="306">
        <v>6</v>
      </c>
      <c r="AH36" s="306"/>
      <c r="AI36" s="306">
        <v>0</v>
      </c>
      <c r="AJ36" s="306">
        <v>2</v>
      </c>
      <c r="AK36" s="306">
        <v>7</v>
      </c>
      <c r="AL36" s="306">
        <v>-5</v>
      </c>
      <c r="AM36" s="306">
        <v>5</v>
      </c>
      <c r="AN36" s="306">
        <v>0</v>
      </c>
      <c r="AO36" s="310">
        <f t="shared" si="0"/>
        <v>111</v>
      </c>
      <c r="AP36" s="285"/>
      <c r="AQ36" s="285"/>
      <c r="AR36" s="285">
        <v>0</v>
      </c>
      <c r="AS36" s="285">
        <v>1</v>
      </c>
      <c r="AT36" s="285">
        <v>1</v>
      </c>
      <c r="AU36" s="285">
        <v>0</v>
      </c>
      <c r="AV36" s="285">
        <v>0</v>
      </c>
      <c r="AW36" s="285">
        <v>0</v>
      </c>
      <c r="AX36" s="285">
        <v>0</v>
      </c>
      <c r="AY36" s="285">
        <v>1</v>
      </c>
      <c r="AZ36" s="285">
        <v>0</v>
      </c>
      <c r="BA36" s="285">
        <f t="shared" si="1"/>
        <v>3</v>
      </c>
    </row>
    <row r="37" spans="1:53" s="12" customFormat="1" ht="54" customHeight="1" x14ac:dyDescent="0.35">
      <c r="A37" s="312">
        <v>32</v>
      </c>
      <c r="B37" s="314" t="s">
        <v>281</v>
      </c>
      <c r="C37" s="323">
        <v>2462022362</v>
      </c>
      <c r="D37" s="205">
        <v>5</v>
      </c>
      <c r="E37" s="205">
        <v>0</v>
      </c>
      <c r="F37" s="205">
        <v>2</v>
      </c>
      <c r="G37" s="205">
        <v>5</v>
      </c>
      <c r="H37" s="205">
        <v>5</v>
      </c>
      <c r="I37" s="205">
        <v>3</v>
      </c>
      <c r="J37" s="205">
        <v>7</v>
      </c>
      <c r="K37" s="205">
        <v>0</v>
      </c>
      <c r="L37" s="205">
        <v>5</v>
      </c>
      <c r="M37" s="205">
        <v>2</v>
      </c>
      <c r="N37" s="205">
        <v>5</v>
      </c>
      <c r="O37" s="205">
        <v>-5</v>
      </c>
      <c r="P37" s="205">
        <v>0</v>
      </c>
      <c r="Q37" s="205">
        <v>0</v>
      </c>
      <c r="R37" s="205">
        <v>0</v>
      </c>
      <c r="S37" s="205">
        <v>2</v>
      </c>
      <c r="T37" s="205">
        <v>2</v>
      </c>
      <c r="U37" s="205">
        <v>1</v>
      </c>
      <c r="V37" s="205">
        <v>5</v>
      </c>
      <c r="W37" s="205">
        <v>5</v>
      </c>
      <c r="X37" s="205">
        <v>5</v>
      </c>
      <c r="Y37" s="205">
        <v>5</v>
      </c>
      <c r="Z37" s="205">
        <v>2</v>
      </c>
      <c r="AA37" s="205">
        <v>5</v>
      </c>
      <c r="AB37" s="205">
        <v>0</v>
      </c>
      <c r="AC37" s="205">
        <v>2</v>
      </c>
      <c r="AD37" s="205">
        <v>3</v>
      </c>
      <c r="AE37" s="205">
        <v>6</v>
      </c>
      <c r="AF37" s="205">
        <v>6</v>
      </c>
      <c r="AG37" s="205">
        <v>6</v>
      </c>
      <c r="AH37" s="306"/>
      <c r="AI37" s="205">
        <v>2</v>
      </c>
      <c r="AJ37" s="205">
        <v>2</v>
      </c>
      <c r="AK37" s="205">
        <v>7</v>
      </c>
      <c r="AL37" s="205">
        <v>5</v>
      </c>
      <c r="AM37" s="205">
        <v>5</v>
      </c>
      <c r="AN37" s="205">
        <v>0</v>
      </c>
      <c r="AO37" s="310">
        <f t="shared" si="0"/>
        <v>110</v>
      </c>
      <c r="AP37" s="285"/>
      <c r="AQ37" s="285"/>
      <c r="AR37" s="285">
        <v>0</v>
      </c>
      <c r="AS37" s="285">
        <v>1</v>
      </c>
      <c r="AT37" s="285">
        <v>1</v>
      </c>
      <c r="AU37" s="285">
        <v>2</v>
      </c>
      <c r="AV37" s="285">
        <v>1</v>
      </c>
      <c r="AW37" s="285">
        <v>0</v>
      </c>
      <c r="AX37" s="285">
        <v>0</v>
      </c>
      <c r="AY37" s="285">
        <v>0</v>
      </c>
      <c r="AZ37" s="285">
        <v>0</v>
      </c>
      <c r="BA37" s="285">
        <f t="shared" si="1"/>
        <v>5</v>
      </c>
    </row>
    <row r="38" spans="1:53" s="13" customFormat="1" ht="54.6" customHeight="1" x14ac:dyDescent="0.35">
      <c r="A38" s="312">
        <v>33</v>
      </c>
      <c r="B38" s="221" t="s">
        <v>235</v>
      </c>
      <c r="C38" s="323">
        <v>2410003136</v>
      </c>
      <c r="D38" s="205">
        <v>0</v>
      </c>
      <c r="E38" s="205">
        <v>5</v>
      </c>
      <c r="F38" s="205">
        <v>2</v>
      </c>
      <c r="G38" s="205">
        <v>5</v>
      </c>
      <c r="H38" s="205">
        <v>-5</v>
      </c>
      <c r="I38" s="205">
        <v>0</v>
      </c>
      <c r="J38" s="205">
        <v>7</v>
      </c>
      <c r="K38" s="205">
        <v>7</v>
      </c>
      <c r="L38" s="205">
        <v>5</v>
      </c>
      <c r="M38" s="205">
        <v>2</v>
      </c>
      <c r="N38" s="205">
        <v>5</v>
      </c>
      <c r="O38" s="205">
        <v>7</v>
      </c>
      <c r="P38" s="205">
        <v>2</v>
      </c>
      <c r="Q38" s="205">
        <v>0</v>
      </c>
      <c r="R38" s="205">
        <v>0</v>
      </c>
      <c r="S38" s="205">
        <v>2</v>
      </c>
      <c r="T38" s="205">
        <v>2</v>
      </c>
      <c r="U38" s="205">
        <v>1</v>
      </c>
      <c r="V38" s="205">
        <v>5</v>
      </c>
      <c r="W38" s="205">
        <v>5</v>
      </c>
      <c r="X38" s="205">
        <v>5</v>
      </c>
      <c r="Y38" s="205">
        <v>5</v>
      </c>
      <c r="Z38" s="205">
        <v>2</v>
      </c>
      <c r="AA38" s="205">
        <v>5</v>
      </c>
      <c r="AB38" s="205">
        <v>0</v>
      </c>
      <c r="AC38" s="205">
        <v>2</v>
      </c>
      <c r="AD38" s="205">
        <v>5</v>
      </c>
      <c r="AE38" s="205">
        <v>6</v>
      </c>
      <c r="AF38" s="205">
        <v>6</v>
      </c>
      <c r="AG38" s="205">
        <v>6</v>
      </c>
      <c r="AH38" s="205"/>
      <c r="AI38" s="205">
        <v>2</v>
      </c>
      <c r="AJ38" s="205">
        <v>2</v>
      </c>
      <c r="AK38" s="205">
        <v>7</v>
      </c>
      <c r="AL38" s="205">
        <v>-5</v>
      </c>
      <c r="AM38" s="205">
        <v>5</v>
      </c>
      <c r="AN38" s="205">
        <v>0</v>
      </c>
      <c r="AO38" s="310">
        <f t="shared" ref="AO38:AO59" si="2">SUM(D38:AN38)</f>
        <v>110</v>
      </c>
      <c r="AP38" s="285"/>
      <c r="AQ38" s="285"/>
      <c r="AR38" s="285">
        <v>0</v>
      </c>
      <c r="AS38" s="285">
        <v>0</v>
      </c>
      <c r="AT38" s="285">
        <v>0</v>
      </c>
      <c r="AU38" s="285">
        <v>0</v>
      </c>
      <c r="AV38" s="285">
        <v>0</v>
      </c>
      <c r="AW38" s="285">
        <v>0</v>
      </c>
      <c r="AX38" s="285">
        <v>0</v>
      </c>
      <c r="AY38" s="285">
        <v>1</v>
      </c>
      <c r="AZ38" s="285">
        <v>2</v>
      </c>
      <c r="BA38" s="285">
        <f t="shared" ref="BA38:BA59" si="3">SUM(AR38:AZ38)</f>
        <v>3</v>
      </c>
    </row>
    <row r="39" spans="1:53" s="13" customFormat="1" ht="72.75" customHeight="1" x14ac:dyDescent="0.35">
      <c r="A39" s="312">
        <v>34</v>
      </c>
      <c r="B39" s="313" t="s">
        <v>114</v>
      </c>
      <c r="C39" s="323">
        <v>2457051752</v>
      </c>
      <c r="D39" s="306">
        <v>0</v>
      </c>
      <c r="E39" s="306">
        <v>5</v>
      </c>
      <c r="F39" s="306">
        <v>2</v>
      </c>
      <c r="G39" s="306">
        <v>5</v>
      </c>
      <c r="H39" s="306">
        <v>5</v>
      </c>
      <c r="I39" s="306">
        <v>3</v>
      </c>
      <c r="J39" s="306">
        <v>7</v>
      </c>
      <c r="K39" s="306">
        <v>7</v>
      </c>
      <c r="L39" s="306">
        <v>5</v>
      </c>
      <c r="M39" s="306">
        <v>2</v>
      </c>
      <c r="N39" s="306">
        <v>5</v>
      </c>
      <c r="O39" s="306">
        <v>7</v>
      </c>
      <c r="P39" s="306">
        <v>2</v>
      </c>
      <c r="Q39" s="306">
        <v>0</v>
      </c>
      <c r="R39" s="306">
        <v>2</v>
      </c>
      <c r="S39" s="306">
        <v>2</v>
      </c>
      <c r="T39" s="306">
        <v>2</v>
      </c>
      <c r="U39" s="306">
        <v>0</v>
      </c>
      <c r="V39" s="306">
        <v>-5</v>
      </c>
      <c r="W39" s="306">
        <v>5</v>
      </c>
      <c r="X39" s="306">
        <v>5</v>
      </c>
      <c r="Y39" s="306">
        <v>3</v>
      </c>
      <c r="Z39" s="306">
        <v>2</v>
      </c>
      <c r="AA39" s="306">
        <v>5</v>
      </c>
      <c r="AB39" s="306">
        <v>0</v>
      </c>
      <c r="AC39" s="306">
        <v>2</v>
      </c>
      <c r="AD39" s="306">
        <v>1</v>
      </c>
      <c r="AE39" s="306">
        <v>6</v>
      </c>
      <c r="AF39" s="306">
        <v>6</v>
      </c>
      <c r="AG39" s="306">
        <v>6</v>
      </c>
      <c r="AH39" s="306"/>
      <c r="AI39" s="306">
        <v>2</v>
      </c>
      <c r="AJ39" s="306">
        <v>2</v>
      </c>
      <c r="AK39" s="306">
        <v>7</v>
      </c>
      <c r="AL39" s="306">
        <v>-5</v>
      </c>
      <c r="AM39" s="306">
        <v>5</v>
      </c>
      <c r="AN39" s="306">
        <v>0</v>
      </c>
      <c r="AO39" s="310">
        <f t="shared" si="2"/>
        <v>108</v>
      </c>
      <c r="AP39" s="285"/>
      <c r="AQ39" s="285"/>
      <c r="AR39" s="285">
        <v>0</v>
      </c>
      <c r="AS39" s="285">
        <v>0</v>
      </c>
      <c r="AT39" s="285">
        <v>0</v>
      </c>
      <c r="AU39" s="285">
        <v>0</v>
      </c>
      <c r="AV39" s="285">
        <v>0</v>
      </c>
      <c r="AW39" s="285">
        <v>0</v>
      </c>
      <c r="AX39" s="285">
        <v>0</v>
      </c>
      <c r="AY39" s="285">
        <v>1</v>
      </c>
      <c r="AZ39" s="285">
        <v>0</v>
      </c>
      <c r="BA39" s="285">
        <f t="shared" si="3"/>
        <v>1</v>
      </c>
    </row>
    <row r="40" spans="1:53" s="13" customFormat="1" ht="63" x14ac:dyDescent="0.35">
      <c r="A40" s="307">
        <v>35</v>
      </c>
      <c r="B40" s="313" t="s">
        <v>127</v>
      </c>
      <c r="C40" s="323">
        <v>2456005827</v>
      </c>
      <c r="D40" s="306">
        <v>5</v>
      </c>
      <c r="E40" s="306">
        <v>0</v>
      </c>
      <c r="F40" s="306">
        <v>2</v>
      </c>
      <c r="G40" s="306">
        <v>5</v>
      </c>
      <c r="H40" s="306">
        <v>5</v>
      </c>
      <c r="I40" s="306">
        <v>0</v>
      </c>
      <c r="J40" s="306">
        <v>7</v>
      </c>
      <c r="K40" s="306">
        <v>0</v>
      </c>
      <c r="L40" s="306">
        <v>5</v>
      </c>
      <c r="M40" s="306">
        <v>0</v>
      </c>
      <c r="N40" s="306">
        <v>5</v>
      </c>
      <c r="O40" s="306">
        <v>5</v>
      </c>
      <c r="P40" s="306">
        <v>0</v>
      </c>
      <c r="Q40" s="306">
        <v>0</v>
      </c>
      <c r="R40" s="306">
        <v>0</v>
      </c>
      <c r="S40" s="306">
        <v>2</v>
      </c>
      <c r="T40" s="306">
        <v>2</v>
      </c>
      <c r="U40" s="306">
        <v>1</v>
      </c>
      <c r="V40" s="306">
        <v>5</v>
      </c>
      <c r="W40" s="306">
        <v>5</v>
      </c>
      <c r="X40" s="306">
        <v>5</v>
      </c>
      <c r="Y40" s="306">
        <v>5</v>
      </c>
      <c r="Z40" s="306">
        <v>2</v>
      </c>
      <c r="AA40" s="306">
        <v>5</v>
      </c>
      <c r="AB40" s="306">
        <v>0</v>
      </c>
      <c r="AC40" s="306">
        <v>-2</v>
      </c>
      <c r="AD40" s="306">
        <v>0</v>
      </c>
      <c r="AE40" s="306">
        <v>6</v>
      </c>
      <c r="AF40" s="306">
        <v>6</v>
      </c>
      <c r="AG40" s="306">
        <v>6</v>
      </c>
      <c r="AH40" s="306"/>
      <c r="AI40" s="306">
        <v>2</v>
      </c>
      <c r="AJ40" s="306">
        <v>2</v>
      </c>
      <c r="AK40" s="306">
        <v>7</v>
      </c>
      <c r="AL40" s="306">
        <v>5</v>
      </c>
      <c r="AM40" s="306">
        <v>5</v>
      </c>
      <c r="AN40" s="306">
        <v>0</v>
      </c>
      <c r="AO40" s="310">
        <f t="shared" si="2"/>
        <v>108</v>
      </c>
      <c r="AP40" s="285"/>
      <c r="AQ40" s="285"/>
      <c r="AR40" s="285">
        <v>0</v>
      </c>
      <c r="AS40" s="285">
        <v>0</v>
      </c>
      <c r="AT40" s="285">
        <v>0</v>
      </c>
      <c r="AU40" s="285">
        <v>0</v>
      </c>
      <c r="AV40" s="285">
        <v>0</v>
      </c>
      <c r="AW40" s="285">
        <v>0</v>
      </c>
      <c r="AX40" s="285">
        <v>0</v>
      </c>
      <c r="AY40" s="285">
        <v>0</v>
      </c>
      <c r="AZ40" s="285">
        <v>0</v>
      </c>
      <c r="BA40" s="285">
        <f t="shared" si="3"/>
        <v>0</v>
      </c>
    </row>
    <row r="41" spans="1:53" s="13" customFormat="1" ht="83.25" customHeight="1" x14ac:dyDescent="0.35">
      <c r="A41" s="312">
        <v>36</v>
      </c>
      <c r="B41" s="221" t="s">
        <v>238</v>
      </c>
      <c r="C41" s="323">
        <v>2410003224</v>
      </c>
      <c r="D41" s="205">
        <v>0</v>
      </c>
      <c r="E41" s="205">
        <v>5</v>
      </c>
      <c r="F41" s="205">
        <v>2</v>
      </c>
      <c r="G41" s="205">
        <v>5</v>
      </c>
      <c r="H41" s="205">
        <v>-5</v>
      </c>
      <c r="I41" s="205">
        <v>0</v>
      </c>
      <c r="J41" s="205">
        <v>7</v>
      </c>
      <c r="K41" s="205">
        <v>7</v>
      </c>
      <c r="L41" s="205">
        <v>5</v>
      </c>
      <c r="M41" s="205">
        <v>2</v>
      </c>
      <c r="N41" s="205">
        <v>5</v>
      </c>
      <c r="O41" s="205">
        <v>7</v>
      </c>
      <c r="P41" s="205">
        <v>2</v>
      </c>
      <c r="Q41" s="205">
        <v>0</v>
      </c>
      <c r="R41" s="205">
        <v>0</v>
      </c>
      <c r="S41" s="205">
        <v>2</v>
      </c>
      <c r="T41" s="205">
        <v>2</v>
      </c>
      <c r="U41" s="205">
        <v>1</v>
      </c>
      <c r="V41" s="205">
        <v>5</v>
      </c>
      <c r="W41" s="205">
        <v>5</v>
      </c>
      <c r="X41" s="205">
        <v>5</v>
      </c>
      <c r="Y41" s="205">
        <v>5</v>
      </c>
      <c r="Z41" s="205">
        <v>2</v>
      </c>
      <c r="AA41" s="205">
        <v>5</v>
      </c>
      <c r="AB41" s="205">
        <v>0</v>
      </c>
      <c r="AC41" s="205">
        <v>2</v>
      </c>
      <c r="AD41" s="205">
        <v>3</v>
      </c>
      <c r="AE41" s="205">
        <v>6</v>
      </c>
      <c r="AF41" s="205">
        <v>6</v>
      </c>
      <c r="AG41" s="205">
        <v>6</v>
      </c>
      <c r="AH41" s="205"/>
      <c r="AI41" s="205">
        <v>2</v>
      </c>
      <c r="AJ41" s="205">
        <v>2</v>
      </c>
      <c r="AK41" s="205">
        <v>7</v>
      </c>
      <c r="AL41" s="205">
        <v>-5</v>
      </c>
      <c r="AM41" s="205">
        <v>5</v>
      </c>
      <c r="AN41" s="205">
        <v>0</v>
      </c>
      <c r="AO41" s="310">
        <f t="shared" si="2"/>
        <v>108</v>
      </c>
      <c r="AP41" s="285"/>
      <c r="AQ41" s="285"/>
      <c r="AR41" s="285">
        <v>0</v>
      </c>
      <c r="AS41" s="285">
        <v>0</v>
      </c>
      <c r="AT41" s="285">
        <v>0</v>
      </c>
      <c r="AU41" s="285">
        <v>0</v>
      </c>
      <c r="AV41" s="285">
        <v>0</v>
      </c>
      <c r="AW41" s="285">
        <v>0</v>
      </c>
      <c r="AX41" s="285">
        <v>0</v>
      </c>
      <c r="AY41" s="285">
        <v>1</v>
      </c>
      <c r="AZ41" s="285">
        <v>0</v>
      </c>
      <c r="BA41" s="285">
        <f t="shared" si="3"/>
        <v>1</v>
      </c>
    </row>
    <row r="42" spans="1:53" s="13" customFormat="1" ht="63" x14ac:dyDescent="0.35">
      <c r="A42" s="312">
        <v>37</v>
      </c>
      <c r="B42" s="313" t="s">
        <v>126</v>
      </c>
      <c r="C42" s="323">
        <v>2462022274</v>
      </c>
      <c r="D42" s="221">
        <v>0</v>
      </c>
      <c r="E42" s="306">
        <v>5</v>
      </c>
      <c r="F42" s="205">
        <v>2</v>
      </c>
      <c r="G42" s="205">
        <v>5</v>
      </c>
      <c r="H42" s="205">
        <v>5</v>
      </c>
      <c r="I42" s="205">
        <v>0</v>
      </c>
      <c r="J42" s="205">
        <v>7</v>
      </c>
      <c r="K42" s="205">
        <v>0</v>
      </c>
      <c r="L42" s="205">
        <v>5</v>
      </c>
      <c r="M42" s="205">
        <v>2</v>
      </c>
      <c r="N42" s="205">
        <v>5</v>
      </c>
      <c r="O42" s="205">
        <v>6</v>
      </c>
      <c r="P42" s="205">
        <v>0</v>
      </c>
      <c r="Q42" s="205">
        <v>0</v>
      </c>
      <c r="R42" s="205">
        <v>2</v>
      </c>
      <c r="S42" s="205">
        <v>2</v>
      </c>
      <c r="T42" s="205">
        <v>2</v>
      </c>
      <c r="U42" s="205">
        <v>1</v>
      </c>
      <c r="V42" s="205">
        <v>5</v>
      </c>
      <c r="W42" s="205">
        <v>5</v>
      </c>
      <c r="X42" s="205">
        <v>5</v>
      </c>
      <c r="Y42" s="205">
        <v>5</v>
      </c>
      <c r="Z42" s="205">
        <v>2</v>
      </c>
      <c r="AA42" s="205">
        <v>5</v>
      </c>
      <c r="AB42" s="205">
        <v>0</v>
      </c>
      <c r="AC42" s="205">
        <v>2</v>
      </c>
      <c r="AD42" s="205">
        <v>1</v>
      </c>
      <c r="AE42" s="205">
        <v>6</v>
      </c>
      <c r="AF42" s="205">
        <v>6</v>
      </c>
      <c r="AG42" s="205">
        <v>6</v>
      </c>
      <c r="AH42" s="205"/>
      <c r="AI42" s="306">
        <v>0</v>
      </c>
      <c r="AJ42" s="306">
        <v>2</v>
      </c>
      <c r="AK42" s="306">
        <v>7</v>
      </c>
      <c r="AL42" s="306">
        <v>-5</v>
      </c>
      <c r="AM42" s="306">
        <v>5</v>
      </c>
      <c r="AN42" s="306">
        <v>0</v>
      </c>
      <c r="AO42" s="310">
        <f t="shared" si="2"/>
        <v>106</v>
      </c>
      <c r="AP42" s="315"/>
      <c r="AQ42" s="285"/>
      <c r="AR42" s="285">
        <v>0</v>
      </c>
      <c r="AS42" s="285">
        <v>0</v>
      </c>
      <c r="AT42" s="285">
        <v>0</v>
      </c>
      <c r="AU42" s="285">
        <v>0</v>
      </c>
      <c r="AV42" s="285">
        <v>0</v>
      </c>
      <c r="AW42" s="285">
        <v>0</v>
      </c>
      <c r="AX42" s="285">
        <v>0</v>
      </c>
      <c r="AY42" s="285">
        <v>1</v>
      </c>
      <c r="AZ42" s="285">
        <v>0</v>
      </c>
      <c r="BA42" s="285">
        <f t="shared" si="3"/>
        <v>1</v>
      </c>
    </row>
    <row r="43" spans="1:53" s="13" customFormat="1" ht="68.25" customHeight="1" x14ac:dyDescent="0.35">
      <c r="A43" s="312">
        <v>38</v>
      </c>
      <c r="B43" s="221" t="s">
        <v>169</v>
      </c>
      <c r="C43" s="322">
        <v>2457051818</v>
      </c>
      <c r="D43" s="306">
        <v>-5</v>
      </c>
      <c r="E43" s="306">
        <v>0</v>
      </c>
      <c r="F43" s="306">
        <v>2</v>
      </c>
      <c r="G43" s="306">
        <v>5</v>
      </c>
      <c r="H43" s="306">
        <v>5</v>
      </c>
      <c r="I43" s="306">
        <v>3</v>
      </c>
      <c r="J43" s="306">
        <v>7</v>
      </c>
      <c r="K43" s="306">
        <v>0</v>
      </c>
      <c r="L43" s="306">
        <v>5</v>
      </c>
      <c r="M43" s="306">
        <v>2</v>
      </c>
      <c r="N43" s="306">
        <v>5</v>
      </c>
      <c r="O43" s="306">
        <v>7</v>
      </c>
      <c r="P43" s="306">
        <v>2</v>
      </c>
      <c r="Q43" s="306">
        <v>2</v>
      </c>
      <c r="R43" s="306">
        <v>2</v>
      </c>
      <c r="S43" s="306">
        <v>2</v>
      </c>
      <c r="T43" s="306">
        <v>2</v>
      </c>
      <c r="U43" s="306">
        <v>1</v>
      </c>
      <c r="V43" s="306">
        <v>5</v>
      </c>
      <c r="W43" s="306">
        <v>5</v>
      </c>
      <c r="X43" s="306">
        <v>5</v>
      </c>
      <c r="Y43" s="306">
        <v>5</v>
      </c>
      <c r="Z43" s="306">
        <v>2</v>
      </c>
      <c r="AA43" s="306">
        <v>5</v>
      </c>
      <c r="AB43" s="306">
        <v>0</v>
      </c>
      <c r="AC43" s="306">
        <v>2</v>
      </c>
      <c r="AD43" s="306">
        <v>1</v>
      </c>
      <c r="AE43" s="306">
        <v>6</v>
      </c>
      <c r="AF43" s="306">
        <v>6</v>
      </c>
      <c r="AG43" s="306">
        <v>6</v>
      </c>
      <c r="AH43" s="306"/>
      <c r="AI43" s="306">
        <v>2</v>
      </c>
      <c r="AJ43" s="306">
        <v>2</v>
      </c>
      <c r="AK43" s="306">
        <v>7</v>
      </c>
      <c r="AL43" s="306">
        <v>-5</v>
      </c>
      <c r="AM43" s="306">
        <v>5</v>
      </c>
      <c r="AN43" s="306">
        <v>0</v>
      </c>
      <c r="AO43" s="310">
        <f t="shared" si="2"/>
        <v>106</v>
      </c>
      <c r="AP43" s="285"/>
      <c r="AQ43" s="285"/>
      <c r="AR43" s="285">
        <v>0</v>
      </c>
      <c r="AS43" s="285">
        <v>1</v>
      </c>
      <c r="AT43" s="285">
        <v>1</v>
      </c>
      <c r="AU43" s="285">
        <v>0</v>
      </c>
      <c r="AV43" s="285">
        <v>0</v>
      </c>
      <c r="AW43" s="285">
        <v>0</v>
      </c>
      <c r="AX43" s="285">
        <v>0</v>
      </c>
      <c r="AY43" s="285">
        <v>1</v>
      </c>
      <c r="AZ43" s="285">
        <v>2</v>
      </c>
      <c r="BA43" s="285">
        <f t="shared" si="3"/>
        <v>5</v>
      </c>
    </row>
    <row r="44" spans="1:53" s="13" customFormat="1" ht="63" x14ac:dyDescent="0.35">
      <c r="A44" s="312">
        <v>39</v>
      </c>
      <c r="B44" s="221" t="s">
        <v>277</v>
      </c>
      <c r="C44" s="321">
        <v>2443014711</v>
      </c>
      <c r="D44" s="308">
        <v>5</v>
      </c>
      <c r="E44" s="308">
        <v>0</v>
      </c>
      <c r="F44" s="308">
        <v>2</v>
      </c>
      <c r="G44" s="308">
        <v>5</v>
      </c>
      <c r="H44" s="308">
        <v>5</v>
      </c>
      <c r="I44" s="308">
        <v>3</v>
      </c>
      <c r="J44" s="308">
        <v>7</v>
      </c>
      <c r="K44" s="308">
        <v>0</v>
      </c>
      <c r="L44" s="308">
        <v>5</v>
      </c>
      <c r="M44" s="308">
        <v>2</v>
      </c>
      <c r="N44" s="308">
        <v>5</v>
      </c>
      <c r="O44" s="308">
        <v>7</v>
      </c>
      <c r="P44" s="308">
        <v>0</v>
      </c>
      <c r="Q44" s="308">
        <v>0</v>
      </c>
      <c r="R44" s="308">
        <v>0</v>
      </c>
      <c r="S44" s="308">
        <v>2</v>
      </c>
      <c r="T44" s="308">
        <v>2</v>
      </c>
      <c r="U44" s="308">
        <v>1</v>
      </c>
      <c r="V44" s="308">
        <v>5</v>
      </c>
      <c r="W44" s="309">
        <v>5</v>
      </c>
      <c r="X44" s="309">
        <v>1</v>
      </c>
      <c r="Y44" s="309">
        <v>5</v>
      </c>
      <c r="Z44" s="309">
        <v>2</v>
      </c>
      <c r="AA44" s="309">
        <v>5</v>
      </c>
      <c r="AB44" s="309">
        <v>0</v>
      </c>
      <c r="AC44" s="309">
        <v>2</v>
      </c>
      <c r="AD44" s="309">
        <v>1</v>
      </c>
      <c r="AE44" s="309">
        <v>6</v>
      </c>
      <c r="AF44" s="309">
        <v>6</v>
      </c>
      <c r="AG44" s="309">
        <v>6</v>
      </c>
      <c r="AH44" s="205"/>
      <c r="AI44" s="309">
        <v>2</v>
      </c>
      <c r="AJ44" s="309">
        <v>2</v>
      </c>
      <c r="AK44" s="309">
        <v>7</v>
      </c>
      <c r="AL44" s="309">
        <v>-5</v>
      </c>
      <c r="AM44" s="309">
        <v>5</v>
      </c>
      <c r="AN44" s="309">
        <v>0</v>
      </c>
      <c r="AO44" s="310">
        <f t="shared" si="2"/>
        <v>106</v>
      </c>
      <c r="AP44" s="311"/>
      <c r="AQ44" s="309"/>
      <c r="AR44" s="309">
        <v>0</v>
      </c>
      <c r="AS44" s="309">
        <v>0</v>
      </c>
      <c r="AT44" s="309">
        <v>0</v>
      </c>
      <c r="AU44" s="309">
        <v>0</v>
      </c>
      <c r="AV44" s="309">
        <v>1</v>
      </c>
      <c r="AW44" s="309">
        <v>0</v>
      </c>
      <c r="AX44" s="309">
        <v>0</v>
      </c>
      <c r="AY44" s="309">
        <v>1</v>
      </c>
      <c r="AZ44" s="309">
        <v>0</v>
      </c>
      <c r="BA44" s="285">
        <f t="shared" si="3"/>
        <v>2</v>
      </c>
    </row>
    <row r="45" spans="1:53" s="13" customFormat="1" ht="43.15" customHeight="1" x14ac:dyDescent="0.35">
      <c r="A45" s="307">
        <v>40</v>
      </c>
      <c r="B45" s="313" t="s">
        <v>113</v>
      </c>
      <c r="C45" s="323">
        <v>2457051921</v>
      </c>
      <c r="D45" s="316">
        <v>-5</v>
      </c>
      <c r="E45" s="316">
        <v>0</v>
      </c>
      <c r="F45" s="316">
        <v>2</v>
      </c>
      <c r="G45" s="316">
        <v>5</v>
      </c>
      <c r="H45" s="316">
        <v>5</v>
      </c>
      <c r="I45" s="316">
        <v>3</v>
      </c>
      <c r="J45" s="306">
        <v>7</v>
      </c>
      <c r="K45" s="306">
        <v>7</v>
      </c>
      <c r="L45" s="306">
        <v>5</v>
      </c>
      <c r="M45" s="306">
        <v>2</v>
      </c>
      <c r="N45" s="306">
        <v>5</v>
      </c>
      <c r="O45" s="306">
        <v>5</v>
      </c>
      <c r="P45" s="306">
        <v>2</v>
      </c>
      <c r="Q45" s="306">
        <v>0</v>
      </c>
      <c r="R45" s="306">
        <v>2</v>
      </c>
      <c r="S45" s="306">
        <v>2</v>
      </c>
      <c r="T45" s="306">
        <v>2</v>
      </c>
      <c r="U45" s="306">
        <v>1</v>
      </c>
      <c r="V45" s="306">
        <v>5</v>
      </c>
      <c r="W45" s="306">
        <v>5</v>
      </c>
      <c r="X45" s="306">
        <v>5</v>
      </c>
      <c r="Y45" s="306">
        <v>5</v>
      </c>
      <c r="Z45" s="306">
        <v>-2</v>
      </c>
      <c r="AA45" s="306">
        <v>5</v>
      </c>
      <c r="AB45" s="306">
        <v>0</v>
      </c>
      <c r="AC45" s="306">
        <v>2</v>
      </c>
      <c r="AD45" s="306">
        <v>1</v>
      </c>
      <c r="AE45" s="306">
        <v>6</v>
      </c>
      <c r="AF45" s="306">
        <v>6</v>
      </c>
      <c r="AG45" s="306">
        <v>6</v>
      </c>
      <c r="AH45" s="306"/>
      <c r="AI45" s="306">
        <v>2</v>
      </c>
      <c r="AJ45" s="306">
        <v>2</v>
      </c>
      <c r="AK45" s="306">
        <v>7</v>
      </c>
      <c r="AL45" s="306">
        <v>-5</v>
      </c>
      <c r="AM45" s="306">
        <v>5</v>
      </c>
      <c r="AN45" s="306">
        <v>0</v>
      </c>
      <c r="AO45" s="310">
        <f t="shared" si="2"/>
        <v>105</v>
      </c>
      <c r="AP45" s="285"/>
      <c r="AQ45" s="285"/>
      <c r="AR45" s="285">
        <v>0</v>
      </c>
      <c r="AS45" s="285">
        <v>1</v>
      </c>
      <c r="AT45" s="285">
        <v>0</v>
      </c>
      <c r="AU45" s="285">
        <v>0</v>
      </c>
      <c r="AV45" s="285">
        <v>0</v>
      </c>
      <c r="AW45" s="285">
        <v>0</v>
      </c>
      <c r="AX45" s="285">
        <v>0</v>
      </c>
      <c r="AY45" s="285">
        <v>0</v>
      </c>
      <c r="AZ45" s="285">
        <v>0</v>
      </c>
      <c r="BA45" s="285">
        <f t="shared" si="3"/>
        <v>1</v>
      </c>
    </row>
    <row r="46" spans="1:53" s="13" customFormat="1" ht="21" x14ac:dyDescent="0.35">
      <c r="A46" s="312">
        <v>41</v>
      </c>
      <c r="B46" s="314" t="s">
        <v>223</v>
      </c>
      <c r="C46" s="323">
        <v>2410003062</v>
      </c>
      <c r="D46" s="306">
        <v>0</v>
      </c>
      <c r="E46" s="306">
        <v>5</v>
      </c>
      <c r="F46" s="306">
        <v>2</v>
      </c>
      <c r="G46" s="306">
        <v>5</v>
      </c>
      <c r="H46" s="306">
        <v>-5</v>
      </c>
      <c r="I46" s="306">
        <v>0</v>
      </c>
      <c r="J46" s="306">
        <v>7</v>
      </c>
      <c r="K46" s="306">
        <v>7</v>
      </c>
      <c r="L46" s="306">
        <v>5</v>
      </c>
      <c r="M46" s="306">
        <v>2</v>
      </c>
      <c r="N46" s="306">
        <v>5</v>
      </c>
      <c r="O46" s="306">
        <v>7</v>
      </c>
      <c r="P46" s="306">
        <v>2</v>
      </c>
      <c r="Q46" s="306">
        <v>0</v>
      </c>
      <c r="R46" s="306">
        <v>0</v>
      </c>
      <c r="S46" s="306">
        <v>2</v>
      </c>
      <c r="T46" s="306">
        <v>2</v>
      </c>
      <c r="U46" s="306">
        <v>1</v>
      </c>
      <c r="V46" s="306">
        <v>5</v>
      </c>
      <c r="W46" s="306">
        <v>5</v>
      </c>
      <c r="X46" s="306">
        <v>5</v>
      </c>
      <c r="Y46" s="306">
        <v>5</v>
      </c>
      <c r="Z46" s="306">
        <v>-2</v>
      </c>
      <c r="AA46" s="306">
        <v>5</v>
      </c>
      <c r="AB46" s="306">
        <v>0</v>
      </c>
      <c r="AC46" s="306">
        <v>2</v>
      </c>
      <c r="AD46" s="306">
        <v>5</v>
      </c>
      <c r="AE46" s="306">
        <v>6</v>
      </c>
      <c r="AF46" s="306">
        <v>6</v>
      </c>
      <c r="AG46" s="306">
        <v>6</v>
      </c>
      <c r="AH46" s="306"/>
      <c r="AI46" s="306">
        <v>1</v>
      </c>
      <c r="AJ46" s="306">
        <v>2</v>
      </c>
      <c r="AK46" s="306">
        <v>7</v>
      </c>
      <c r="AL46" s="306">
        <v>-5</v>
      </c>
      <c r="AM46" s="306">
        <v>5</v>
      </c>
      <c r="AN46" s="306">
        <v>0</v>
      </c>
      <c r="AO46" s="310">
        <f t="shared" si="2"/>
        <v>105</v>
      </c>
      <c r="AP46" s="285"/>
      <c r="AQ46" s="317"/>
      <c r="AR46" s="285">
        <v>0</v>
      </c>
      <c r="AS46" s="285">
        <v>0</v>
      </c>
      <c r="AT46" s="285">
        <v>1</v>
      </c>
      <c r="AU46" s="285">
        <v>0</v>
      </c>
      <c r="AV46" s="285">
        <v>0</v>
      </c>
      <c r="AW46" s="285">
        <v>0</v>
      </c>
      <c r="AX46" s="285">
        <v>0</v>
      </c>
      <c r="AY46" s="285">
        <v>1</v>
      </c>
      <c r="AZ46" s="285">
        <v>2</v>
      </c>
      <c r="BA46" s="285">
        <f t="shared" si="3"/>
        <v>4</v>
      </c>
    </row>
    <row r="47" spans="1:53" s="13" customFormat="1" ht="84" x14ac:dyDescent="0.35">
      <c r="A47" s="312">
        <v>42</v>
      </c>
      <c r="B47" s="313" t="s">
        <v>222</v>
      </c>
      <c r="C47" s="323">
        <v>2410003200</v>
      </c>
      <c r="D47" s="306">
        <v>0</v>
      </c>
      <c r="E47" s="306">
        <v>5</v>
      </c>
      <c r="F47" s="306">
        <v>2</v>
      </c>
      <c r="G47" s="306">
        <v>5</v>
      </c>
      <c r="H47" s="306">
        <v>5</v>
      </c>
      <c r="I47" s="306">
        <v>0</v>
      </c>
      <c r="J47" s="306">
        <v>7</v>
      </c>
      <c r="K47" s="306">
        <v>0</v>
      </c>
      <c r="L47" s="306">
        <v>5</v>
      </c>
      <c r="M47" s="306">
        <v>2</v>
      </c>
      <c r="N47" s="306">
        <v>5</v>
      </c>
      <c r="O47" s="306">
        <v>7</v>
      </c>
      <c r="P47" s="306">
        <v>2</v>
      </c>
      <c r="Q47" s="306">
        <v>0</v>
      </c>
      <c r="R47" s="306">
        <v>0</v>
      </c>
      <c r="S47" s="306">
        <v>2</v>
      </c>
      <c r="T47" s="306">
        <v>2</v>
      </c>
      <c r="U47" s="306">
        <v>1</v>
      </c>
      <c r="V47" s="306">
        <v>5</v>
      </c>
      <c r="W47" s="306">
        <v>5</v>
      </c>
      <c r="X47" s="306">
        <v>5</v>
      </c>
      <c r="Y47" s="306">
        <v>5</v>
      </c>
      <c r="Z47" s="306">
        <v>-2</v>
      </c>
      <c r="AA47" s="306">
        <v>5</v>
      </c>
      <c r="AB47" s="306">
        <v>0</v>
      </c>
      <c r="AC47" s="306">
        <v>2</v>
      </c>
      <c r="AD47" s="306">
        <v>1</v>
      </c>
      <c r="AE47" s="306">
        <v>6</v>
      </c>
      <c r="AF47" s="306">
        <v>6</v>
      </c>
      <c r="AG47" s="306">
        <v>6</v>
      </c>
      <c r="AH47" s="306"/>
      <c r="AI47" s="306">
        <v>0</v>
      </c>
      <c r="AJ47" s="306">
        <v>2</v>
      </c>
      <c r="AK47" s="306">
        <v>7</v>
      </c>
      <c r="AL47" s="306">
        <v>-5</v>
      </c>
      <c r="AM47" s="306">
        <v>5</v>
      </c>
      <c r="AN47" s="306">
        <v>0</v>
      </c>
      <c r="AO47" s="310">
        <f t="shared" si="2"/>
        <v>103</v>
      </c>
      <c r="AP47" s="285"/>
      <c r="AQ47" s="285"/>
      <c r="AR47" s="285">
        <v>0</v>
      </c>
      <c r="AS47" s="285">
        <v>1</v>
      </c>
      <c r="AT47" s="285">
        <v>0</v>
      </c>
      <c r="AU47" s="285">
        <v>0</v>
      </c>
      <c r="AV47" s="285">
        <v>0</v>
      </c>
      <c r="AW47" s="285">
        <v>0</v>
      </c>
      <c r="AX47" s="285">
        <v>2</v>
      </c>
      <c r="AY47" s="285">
        <v>1</v>
      </c>
      <c r="AZ47" s="285">
        <v>0</v>
      </c>
      <c r="BA47" s="285">
        <f t="shared" si="3"/>
        <v>4</v>
      </c>
    </row>
    <row r="48" spans="1:53" s="13" customFormat="1" ht="51.6" customHeight="1" x14ac:dyDescent="0.35">
      <c r="A48" s="312">
        <v>43</v>
      </c>
      <c r="B48" s="221" t="s">
        <v>175</v>
      </c>
      <c r="C48" s="322">
        <v>2462025099</v>
      </c>
      <c r="D48" s="306">
        <v>5</v>
      </c>
      <c r="E48" s="306">
        <v>0</v>
      </c>
      <c r="F48" s="306">
        <v>2</v>
      </c>
      <c r="G48" s="306">
        <v>5</v>
      </c>
      <c r="H48" s="306">
        <v>5</v>
      </c>
      <c r="I48" s="306">
        <v>0</v>
      </c>
      <c r="J48" s="306">
        <v>7</v>
      </c>
      <c r="K48" s="306">
        <v>7</v>
      </c>
      <c r="L48" s="306">
        <v>-5</v>
      </c>
      <c r="M48" s="306">
        <v>2</v>
      </c>
      <c r="N48" s="306">
        <v>5</v>
      </c>
      <c r="O48" s="306">
        <v>7</v>
      </c>
      <c r="P48" s="306">
        <v>0</v>
      </c>
      <c r="Q48" s="306">
        <v>0</v>
      </c>
      <c r="R48" s="306">
        <v>0</v>
      </c>
      <c r="S48" s="306">
        <v>2</v>
      </c>
      <c r="T48" s="306">
        <v>2</v>
      </c>
      <c r="U48" s="306">
        <v>1</v>
      </c>
      <c r="V48" s="306">
        <v>5</v>
      </c>
      <c r="W48" s="306">
        <v>5</v>
      </c>
      <c r="X48" s="306">
        <v>5</v>
      </c>
      <c r="Y48" s="306">
        <v>5</v>
      </c>
      <c r="Z48" s="306">
        <v>-2</v>
      </c>
      <c r="AA48" s="306">
        <v>5</v>
      </c>
      <c r="AB48" s="306">
        <v>0</v>
      </c>
      <c r="AC48" s="306">
        <v>2</v>
      </c>
      <c r="AD48" s="306">
        <v>1</v>
      </c>
      <c r="AE48" s="306">
        <v>6</v>
      </c>
      <c r="AF48" s="306">
        <v>6</v>
      </c>
      <c r="AG48" s="306">
        <v>6</v>
      </c>
      <c r="AH48" s="306"/>
      <c r="AI48" s="306">
        <v>2</v>
      </c>
      <c r="AJ48" s="306">
        <v>2</v>
      </c>
      <c r="AK48" s="306">
        <v>7</v>
      </c>
      <c r="AL48" s="306">
        <v>-5</v>
      </c>
      <c r="AM48" s="306">
        <v>5</v>
      </c>
      <c r="AN48" s="306">
        <v>0</v>
      </c>
      <c r="AO48" s="310">
        <f t="shared" si="2"/>
        <v>100</v>
      </c>
      <c r="AP48" s="285"/>
      <c r="AQ48" s="285"/>
      <c r="AR48" s="285">
        <v>0</v>
      </c>
      <c r="AS48" s="285">
        <v>0</v>
      </c>
      <c r="AT48" s="285">
        <v>0</v>
      </c>
      <c r="AU48" s="285">
        <v>0</v>
      </c>
      <c r="AV48" s="285">
        <v>1</v>
      </c>
      <c r="AW48" s="285">
        <v>0</v>
      </c>
      <c r="AX48" s="285">
        <v>0</v>
      </c>
      <c r="AY48" s="285">
        <v>1</v>
      </c>
      <c r="AZ48" s="285">
        <v>2</v>
      </c>
      <c r="BA48" s="285">
        <f t="shared" si="3"/>
        <v>4</v>
      </c>
    </row>
    <row r="49" spans="1:53" s="13" customFormat="1" ht="40.15" customHeight="1" x14ac:dyDescent="0.35">
      <c r="A49" s="312">
        <v>44</v>
      </c>
      <c r="B49" s="221" t="s">
        <v>221</v>
      </c>
      <c r="C49" s="323">
        <v>2410003263</v>
      </c>
      <c r="D49" s="306">
        <v>0</v>
      </c>
      <c r="E49" s="306">
        <v>5</v>
      </c>
      <c r="F49" s="306">
        <v>2</v>
      </c>
      <c r="G49" s="306">
        <v>5</v>
      </c>
      <c r="H49" s="306">
        <v>-5</v>
      </c>
      <c r="I49" s="306">
        <v>3</v>
      </c>
      <c r="J49" s="306">
        <v>7</v>
      </c>
      <c r="K49" s="306">
        <v>0</v>
      </c>
      <c r="L49" s="306">
        <v>5</v>
      </c>
      <c r="M49" s="306">
        <v>2</v>
      </c>
      <c r="N49" s="306">
        <v>5</v>
      </c>
      <c r="O49" s="306">
        <v>7</v>
      </c>
      <c r="P49" s="306">
        <v>2</v>
      </c>
      <c r="Q49" s="306">
        <v>0</v>
      </c>
      <c r="R49" s="306">
        <v>2</v>
      </c>
      <c r="S49" s="306">
        <v>2</v>
      </c>
      <c r="T49" s="306">
        <v>2</v>
      </c>
      <c r="U49" s="306">
        <v>1</v>
      </c>
      <c r="V49" s="306">
        <v>5</v>
      </c>
      <c r="W49" s="306">
        <v>5</v>
      </c>
      <c r="X49" s="306">
        <v>5</v>
      </c>
      <c r="Y49" s="306">
        <v>5</v>
      </c>
      <c r="Z49" s="306">
        <v>-2</v>
      </c>
      <c r="AA49" s="306">
        <v>5</v>
      </c>
      <c r="AB49" s="306">
        <v>0</v>
      </c>
      <c r="AC49" s="306">
        <v>2</v>
      </c>
      <c r="AD49" s="306">
        <v>3</v>
      </c>
      <c r="AE49" s="306">
        <v>6</v>
      </c>
      <c r="AF49" s="306">
        <v>6</v>
      </c>
      <c r="AG49" s="306">
        <v>6</v>
      </c>
      <c r="AH49" s="306"/>
      <c r="AI49" s="306">
        <v>0</v>
      </c>
      <c r="AJ49" s="306">
        <v>2</v>
      </c>
      <c r="AK49" s="306">
        <v>7</v>
      </c>
      <c r="AL49" s="306">
        <v>-5</v>
      </c>
      <c r="AM49" s="306">
        <v>5</v>
      </c>
      <c r="AN49" s="306">
        <v>0</v>
      </c>
      <c r="AO49" s="310">
        <f t="shared" si="2"/>
        <v>100</v>
      </c>
      <c r="AP49" s="285"/>
      <c r="AQ49" s="285"/>
      <c r="AR49" s="285">
        <v>0</v>
      </c>
      <c r="AS49" s="285">
        <v>0</v>
      </c>
      <c r="AT49" s="285">
        <v>0</v>
      </c>
      <c r="AU49" s="285">
        <v>0</v>
      </c>
      <c r="AV49" s="285">
        <v>0</v>
      </c>
      <c r="AW49" s="285">
        <v>0</v>
      </c>
      <c r="AX49" s="285">
        <v>0</v>
      </c>
      <c r="AY49" s="285">
        <v>0</v>
      </c>
      <c r="AZ49" s="285">
        <v>0</v>
      </c>
      <c r="BA49" s="285">
        <f t="shared" si="3"/>
        <v>0</v>
      </c>
    </row>
    <row r="50" spans="1:53" ht="42" x14ac:dyDescent="0.35">
      <c r="A50" s="307">
        <v>45</v>
      </c>
      <c r="B50" s="221" t="s">
        <v>252</v>
      </c>
      <c r="C50" s="321">
        <v>2457040616</v>
      </c>
      <c r="D50" s="308">
        <v>-5</v>
      </c>
      <c r="E50" s="308">
        <v>0</v>
      </c>
      <c r="F50" s="308">
        <v>2</v>
      </c>
      <c r="G50" s="308">
        <v>5</v>
      </c>
      <c r="H50" s="308">
        <v>-5</v>
      </c>
      <c r="I50" s="308">
        <v>0</v>
      </c>
      <c r="J50" s="308">
        <v>7</v>
      </c>
      <c r="K50" s="308">
        <v>7</v>
      </c>
      <c r="L50" s="308">
        <v>5</v>
      </c>
      <c r="M50" s="308">
        <v>2</v>
      </c>
      <c r="N50" s="308">
        <v>5</v>
      </c>
      <c r="O50" s="308">
        <v>7</v>
      </c>
      <c r="P50" s="308">
        <v>2</v>
      </c>
      <c r="Q50" s="308">
        <v>2</v>
      </c>
      <c r="R50" s="308">
        <v>2</v>
      </c>
      <c r="S50" s="308">
        <v>2</v>
      </c>
      <c r="T50" s="308">
        <v>2</v>
      </c>
      <c r="U50" s="308">
        <v>1</v>
      </c>
      <c r="V50" s="308">
        <v>5</v>
      </c>
      <c r="W50" s="308">
        <v>5</v>
      </c>
      <c r="X50" s="308">
        <v>5</v>
      </c>
      <c r="Y50" s="308">
        <v>5</v>
      </c>
      <c r="Z50" s="308">
        <v>2</v>
      </c>
      <c r="AA50" s="308">
        <v>5</v>
      </c>
      <c r="AB50" s="308">
        <v>0</v>
      </c>
      <c r="AC50" s="308">
        <v>2</v>
      </c>
      <c r="AD50" s="308">
        <v>1</v>
      </c>
      <c r="AE50" s="308">
        <v>6</v>
      </c>
      <c r="AF50" s="308">
        <v>6</v>
      </c>
      <c r="AG50" s="308">
        <v>6</v>
      </c>
      <c r="AH50" s="205"/>
      <c r="AI50" s="308">
        <v>2</v>
      </c>
      <c r="AJ50" s="308">
        <v>2</v>
      </c>
      <c r="AK50" s="308">
        <v>7</v>
      </c>
      <c r="AL50" s="308">
        <v>-5</v>
      </c>
      <c r="AM50" s="308">
        <v>5</v>
      </c>
      <c r="AN50" s="308">
        <v>0</v>
      </c>
      <c r="AO50" s="310">
        <f t="shared" si="2"/>
        <v>100</v>
      </c>
      <c r="AP50" s="311"/>
      <c r="AQ50" s="309"/>
      <c r="AR50" s="309">
        <v>0</v>
      </c>
      <c r="AS50" s="309">
        <v>0</v>
      </c>
      <c r="AT50" s="309">
        <v>1</v>
      </c>
      <c r="AU50" s="309">
        <v>0</v>
      </c>
      <c r="AV50" s="309">
        <v>0</v>
      </c>
      <c r="AW50" s="309">
        <v>0</v>
      </c>
      <c r="AX50" s="309">
        <v>0</v>
      </c>
      <c r="AY50" s="309">
        <v>0</v>
      </c>
      <c r="AZ50" s="309">
        <v>0</v>
      </c>
      <c r="BA50" s="285">
        <f t="shared" si="3"/>
        <v>1</v>
      </c>
    </row>
    <row r="51" spans="1:53" ht="168" x14ac:dyDescent="0.35">
      <c r="A51" s="312">
        <v>46</v>
      </c>
      <c r="B51" s="221" t="s">
        <v>203</v>
      </c>
      <c r="C51" s="322">
        <v>2462011681</v>
      </c>
      <c r="D51" s="306">
        <v>5</v>
      </c>
      <c r="E51" s="306">
        <v>0</v>
      </c>
      <c r="F51" s="306">
        <v>2</v>
      </c>
      <c r="G51" s="306">
        <v>5</v>
      </c>
      <c r="H51" s="306">
        <v>5</v>
      </c>
      <c r="I51" s="306">
        <v>3</v>
      </c>
      <c r="J51" s="306">
        <v>7</v>
      </c>
      <c r="K51" s="306">
        <v>0</v>
      </c>
      <c r="L51" s="306">
        <v>5</v>
      </c>
      <c r="M51" s="306">
        <v>2</v>
      </c>
      <c r="N51" s="306">
        <v>5</v>
      </c>
      <c r="O51" s="306">
        <v>7</v>
      </c>
      <c r="P51" s="306">
        <v>2</v>
      </c>
      <c r="Q51" s="306">
        <v>0</v>
      </c>
      <c r="R51" s="306">
        <v>0</v>
      </c>
      <c r="S51" s="306">
        <v>2</v>
      </c>
      <c r="T51" s="306">
        <v>2</v>
      </c>
      <c r="U51" s="306">
        <v>1</v>
      </c>
      <c r="V51" s="306">
        <v>5</v>
      </c>
      <c r="W51" s="306">
        <v>-5</v>
      </c>
      <c r="X51" s="306">
        <v>5</v>
      </c>
      <c r="Y51" s="306">
        <v>5</v>
      </c>
      <c r="Z51" s="306">
        <v>-2</v>
      </c>
      <c r="AA51" s="306">
        <v>5</v>
      </c>
      <c r="AB51" s="306">
        <v>0</v>
      </c>
      <c r="AC51" s="306">
        <v>2</v>
      </c>
      <c r="AD51" s="306">
        <v>1</v>
      </c>
      <c r="AE51" s="306">
        <v>6</v>
      </c>
      <c r="AF51" s="306">
        <v>6</v>
      </c>
      <c r="AG51" s="306">
        <v>6</v>
      </c>
      <c r="AH51" s="306"/>
      <c r="AI51" s="306">
        <v>2</v>
      </c>
      <c r="AJ51" s="306">
        <v>2</v>
      </c>
      <c r="AK51" s="306">
        <v>7</v>
      </c>
      <c r="AL51" s="306">
        <v>-5</v>
      </c>
      <c r="AM51" s="306">
        <v>5</v>
      </c>
      <c r="AN51" s="306">
        <v>0</v>
      </c>
      <c r="AO51" s="310">
        <f t="shared" si="2"/>
        <v>98</v>
      </c>
      <c r="AP51" s="285"/>
      <c r="AQ51" s="285"/>
      <c r="AR51" s="285">
        <v>0</v>
      </c>
      <c r="AS51" s="285">
        <v>0</v>
      </c>
      <c r="AT51" s="285">
        <v>0</v>
      </c>
      <c r="AU51" s="285">
        <v>2</v>
      </c>
      <c r="AV51" s="285">
        <v>1</v>
      </c>
      <c r="AW51" s="285">
        <v>0</v>
      </c>
      <c r="AX51" s="285">
        <v>0</v>
      </c>
      <c r="AY51" s="285">
        <v>1</v>
      </c>
      <c r="AZ51" s="285">
        <v>0</v>
      </c>
      <c r="BA51" s="285">
        <f t="shared" si="3"/>
        <v>4</v>
      </c>
    </row>
    <row r="52" spans="1:53" ht="63" x14ac:dyDescent="0.35">
      <c r="A52" s="312">
        <v>47</v>
      </c>
      <c r="B52" s="221" t="s">
        <v>209</v>
      </c>
      <c r="C52" s="322">
        <v>2457000807</v>
      </c>
      <c r="D52" s="306">
        <v>0</v>
      </c>
      <c r="E52" s="306">
        <v>5</v>
      </c>
      <c r="F52" s="306">
        <v>2</v>
      </c>
      <c r="G52" s="306">
        <v>5</v>
      </c>
      <c r="H52" s="306">
        <v>5</v>
      </c>
      <c r="I52" s="306">
        <v>0</v>
      </c>
      <c r="J52" s="306">
        <v>0</v>
      </c>
      <c r="K52" s="306">
        <v>0</v>
      </c>
      <c r="L52" s="306">
        <v>5</v>
      </c>
      <c r="M52" s="306">
        <v>2</v>
      </c>
      <c r="N52" s="306">
        <v>5</v>
      </c>
      <c r="O52" s="306">
        <v>7</v>
      </c>
      <c r="P52" s="306">
        <v>0</v>
      </c>
      <c r="Q52" s="306">
        <v>0</v>
      </c>
      <c r="R52" s="306">
        <v>0</v>
      </c>
      <c r="S52" s="306">
        <v>2</v>
      </c>
      <c r="T52" s="306">
        <v>2</v>
      </c>
      <c r="U52" s="306">
        <v>1</v>
      </c>
      <c r="V52" s="306">
        <v>5</v>
      </c>
      <c r="W52" s="285">
        <v>5</v>
      </c>
      <c r="X52" s="306">
        <v>5</v>
      </c>
      <c r="Y52" s="306">
        <v>5</v>
      </c>
      <c r="Z52" s="306">
        <v>-2</v>
      </c>
      <c r="AA52" s="306">
        <v>5</v>
      </c>
      <c r="AB52" s="306">
        <v>0</v>
      </c>
      <c r="AC52" s="306">
        <v>2</v>
      </c>
      <c r="AD52" s="306">
        <v>1</v>
      </c>
      <c r="AE52" s="306">
        <v>6</v>
      </c>
      <c r="AF52" s="306">
        <v>6</v>
      </c>
      <c r="AG52" s="306">
        <v>6</v>
      </c>
      <c r="AH52" s="306"/>
      <c r="AI52" s="306">
        <v>2</v>
      </c>
      <c r="AJ52" s="306">
        <v>2</v>
      </c>
      <c r="AK52" s="306">
        <v>7</v>
      </c>
      <c r="AL52" s="306">
        <v>-5</v>
      </c>
      <c r="AM52" s="306">
        <v>5</v>
      </c>
      <c r="AN52" s="306">
        <v>0</v>
      </c>
      <c r="AO52" s="310">
        <f t="shared" si="2"/>
        <v>96</v>
      </c>
      <c r="AP52" s="285"/>
      <c r="AQ52" s="285"/>
      <c r="AR52" s="285">
        <v>0</v>
      </c>
      <c r="AS52" s="285">
        <v>0</v>
      </c>
      <c r="AT52" s="285">
        <v>0</v>
      </c>
      <c r="AU52" s="285">
        <v>0</v>
      </c>
      <c r="AV52" s="285">
        <v>0</v>
      </c>
      <c r="AW52" s="285">
        <v>0</v>
      </c>
      <c r="AX52" s="285">
        <v>0</v>
      </c>
      <c r="AY52" s="285">
        <v>0</v>
      </c>
      <c r="AZ52" s="285">
        <v>0</v>
      </c>
      <c r="BA52" s="285">
        <f t="shared" si="3"/>
        <v>0</v>
      </c>
    </row>
    <row r="53" spans="1:53" s="141" customFormat="1" ht="63" x14ac:dyDescent="0.35">
      <c r="A53" s="312">
        <v>48</v>
      </c>
      <c r="B53" s="221" t="s">
        <v>146</v>
      </c>
      <c r="C53" s="322">
        <v>2466057503</v>
      </c>
      <c r="D53" s="306">
        <v>5</v>
      </c>
      <c r="E53" s="306">
        <v>0</v>
      </c>
      <c r="F53" s="306">
        <v>-2</v>
      </c>
      <c r="G53" s="306">
        <v>5</v>
      </c>
      <c r="H53" s="306">
        <v>5</v>
      </c>
      <c r="I53" s="306">
        <v>3</v>
      </c>
      <c r="J53" s="306">
        <v>7</v>
      </c>
      <c r="K53" s="306">
        <v>0</v>
      </c>
      <c r="L53" s="306">
        <v>5</v>
      </c>
      <c r="M53" s="306">
        <v>2</v>
      </c>
      <c r="N53" s="306">
        <v>5</v>
      </c>
      <c r="O53" s="306">
        <v>2</v>
      </c>
      <c r="P53" s="306">
        <v>0</v>
      </c>
      <c r="Q53" s="306">
        <v>0</v>
      </c>
      <c r="R53" s="306">
        <v>0</v>
      </c>
      <c r="S53" s="306">
        <v>2</v>
      </c>
      <c r="T53" s="306">
        <v>2</v>
      </c>
      <c r="U53" s="306">
        <v>1</v>
      </c>
      <c r="V53" s="306">
        <v>5</v>
      </c>
      <c r="W53" s="306">
        <v>5</v>
      </c>
      <c r="X53" s="306">
        <v>5</v>
      </c>
      <c r="Y53" s="306">
        <v>-5</v>
      </c>
      <c r="Z53" s="306">
        <v>-2</v>
      </c>
      <c r="AA53" s="306">
        <v>5</v>
      </c>
      <c r="AB53" s="306">
        <v>0</v>
      </c>
      <c r="AC53" s="306">
        <v>2</v>
      </c>
      <c r="AD53" s="306">
        <v>1</v>
      </c>
      <c r="AE53" s="306">
        <v>6</v>
      </c>
      <c r="AF53" s="306">
        <v>6</v>
      </c>
      <c r="AG53" s="306">
        <v>6</v>
      </c>
      <c r="AH53" s="306"/>
      <c r="AI53" s="306">
        <v>0</v>
      </c>
      <c r="AJ53" s="306">
        <v>2</v>
      </c>
      <c r="AK53" s="306">
        <v>6</v>
      </c>
      <c r="AL53" s="306">
        <v>5</v>
      </c>
      <c r="AM53" s="306">
        <v>5</v>
      </c>
      <c r="AN53" s="306">
        <v>0</v>
      </c>
      <c r="AO53" s="310">
        <f t="shared" si="2"/>
        <v>94</v>
      </c>
      <c r="AP53" s="285"/>
      <c r="AQ53" s="285"/>
      <c r="AR53" s="285">
        <v>0</v>
      </c>
      <c r="AS53" s="285">
        <v>0</v>
      </c>
      <c r="AT53" s="285">
        <v>0</v>
      </c>
      <c r="AU53" s="285">
        <v>0</v>
      </c>
      <c r="AV53" s="285">
        <v>1</v>
      </c>
      <c r="AW53" s="285">
        <v>0</v>
      </c>
      <c r="AX53" s="285">
        <v>2</v>
      </c>
      <c r="AY53" s="285">
        <v>1</v>
      </c>
      <c r="AZ53" s="285">
        <v>0</v>
      </c>
      <c r="BA53" s="285">
        <f t="shared" si="3"/>
        <v>4</v>
      </c>
    </row>
    <row r="54" spans="1:53" ht="168" x14ac:dyDescent="0.35">
      <c r="A54" s="312">
        <v>49</v>
      </c>
      <c r="B54" s="221" t="s">
        <v>178</v>
      </c>
      <c r="C54" s="298">
        <v>2459010938</v>
      </c>
      <c r="D54" s="306">
        <v>5</v>
      </c>
      <c r="E54" s="306">
        <v>0</v>
      </c>
      <c r="F54" s="306">
        <v>2</v>
      </c>
      <c r="G54" s="306">
        <v>5</v>
      </c>
      <c r="H54" s="306">
        <v>5</v>
      </c>
      <c r="I54" s="306">
        <v>3</v>
      </c>
      <c r="J54" s="306">
        <v>7</v>
      </c>
      <c r="K54" s="306">
        <v>7</v>
      </c>
      <c r="L54" s="306">
        <v>5</v>
      </c>
      <c r="M54" s="306">
        <v>0</v>
      </c>
      <c r="N54" s="306">
        <v>5</v>
      </c>
      <c r="O54" s="306">
        <v>2</v>
      </c>
      <c r="P54" s="306">
        <v>0</v>
      </c>
      <c r="Q54" s="306">
        <v>0</v>
      </c>
      <c r="R54" s="306">
        <v>0</v>
      </c>
      <c r="S54" s="306">
        <v>2</v>
      </c>
      <c r="T54" s="306">
        <v>2</v>
      </c>
      <c r="U54" s="306">
        <v>1</v>
      </c>
      <c r="V54" s="306">
        <v>5</v>
      </c>
      <c r="W54" s="306">
        <v>5</v>
      </c>
      <c r="X54" s="306">
        <v>5</v>
      </c>
      <c r="Y54" s="306">
        <v>5</v>
      </c>
      <c r="Z54" s="306">
        <v>2</v>
      </c>
      <c r="AA54" s="306">
        <v>5</v>
      </c>
      <c r="AB54" s="306">
        <v>0</v>
      </c>
      <c r="AC54" s="306">
        <v>2</v>
      </c>
      <c r="AD54" s="306">
        <v>-5</v>
      </c>
      <c r="AE54" s="306">
        <v>6</v>
      </c>
      <c r="AF54" s="306">
        <v>6</v>
      </c>
      <c r="AG54" s="306">
        <v>6</v>
      </c>
      <c r="AH54" s="306"/>
      <c r="AI54" s="306"/>
      <c r="AJ54" s="306"/>
      <c r="AK54" s="306"/>
      <c r="AL54" s="306">
        <v>-5</v>
      </c>
      <c r="AM54" s="306">
        <v>5</v>
      </c>
      <c r="AN54" s="306">
        <v>0</v>
      </c>
      <c r="AO54" s="310">
        <f t="shared" si="2"/>
        <v>93</v>
      </c>
      <c r="AP54" s="285"/>
      <c r="AQ54" s="285"/>
      <c r="AR54" s="285">
        <v>0</v>
      </c>
      <c r="AS54" s="285">
        <v>1</v>
      </c>
      <c r="AT54" s="285">
        <v>0</v>
      </c>
      <c r="AU54" s="285">
        <v>0</v>
      </c>
      <c r="AV54" s="285">
        <v>0</v>
      </c>
      <c r="AW54" s="285">
        <v>0</v>
      </c>
      <c r="AX54" s="285">
        <v>0</v>
      </c>
      <c r="AY54" s="285">
        <v>1</v>
      </c>
      <c r="AZ54" s="285">
        <v>0</v>
      </c>
      <c r="BA54" s="285">
        <f t="shared" si="3"/>
        <v>2</v>
      </c>
    </row>
    <row r="55" spans="1:53" ht="84" x14ac:dyDescent="0.35">
      <c r="A55" s="307">
        <v>50</v>
      </c>
      <c r="B55" s="313" t="s">
        <v>112</v>
      </c>
      <c r="C55" s="323">
        <v>2447004263</v>
      </c>
      <c r="D55" s="306">
        <v>5</v>
      </c>
      <c r="E55" s="306">
        <v>0</v>
      </c>
      <c r="F55" s="306">
        <v>2</v>
      </c>
      <c r="G55" s="306">
        <v>5</v>
      </c>
      <c r="H55" s="306">
        <v>-5</v>
      </c>
      <c r="I55" s="306">
        <v>0</v>
      </c>
      <c r="J55" s="306">
        <v>0</v>
      </c>
      <c r="K55" s="306">
        <v>7</v>
      </c>
      <c r="L55" s="306">
        <v>5</v>
      </c>
      <c r="M55" s="306">
        <v>2</v>
      </c>
      <c r="N55" s="306">
        <v>5</v>
      </c>
      <c r="O55" s="306">
        <v>6</v>
      </c>
      <c r="P55" s="306">
        <v>2</v>
      </c>
      <c r="Q55" s="306">
        <v>0</v>
      </c>
      <c r="R55" s="306">
        <v>2</v>
      </c>
      <c r="S55" s="306">
        <v>2</v>
      </c>
      <c r="T55" s="306">
        <v>2</v>
      </c>
      <c r="U55" s="306">
        <v>0</v>
      </c>
      <c r="V55" s="306">
        <v>5</v>
      </c>
      <c r="W55" s="306">
        <v>5</v>
      </c>
      <c r="X55" s="306">
        <v>5</v>
      </c>
      <c r="Y55" s="306">
        <v>5</v>
      </c>
      <c r="Z55" s="306">
        <v>-2</v>
      </c>
      <c r="AA55" s="306">
        <v>-5</v>
      </c>
      <c r="AB55" s="306">
        <v>0</v>
      </c>
      <c r="AC55" s="306">
        <v>2</v>
      </c>
      <c r="AD55" s="306">
        <v>-3</v>
      </c>
      <c r="AE55" s="306">
        <v>6</v>
      </c>
      <c r="AF55" s="306">
        <v>6</v>
      </c>
      <c r="AG55" s="306">
        <v>6</v>
      </c>
      <c r="AH55" s="306"/>
      <c r="AI55" s="306">
        <v>2</v>
      </c>
      <c r="AJ55" s="306">
        <v>2</v>
      </c>
      <c r="AK55" s="306">
        <v>7</v>
      </c>
      <c r="AL55" s="306">
        <v>5</v>
      </c>
      <c r="AM55" s="306">
        <v>5</v>
      </c>
      <c r="AN55" s="306">
        <v>0</v>
      </c>
      <c r="AO55" s="310">
        <f t="shared" si="2"/>
        <v>91</v>
      </c>
      <c r="AP55" s="285"/>
      <c r="AQ55" s="285"/>
      <c r="AR55" s="285">
        <v>0</v>
      </c>
      <c r="AS55" s="285">
        <v>1</v>
      </c>
      <c r="AT55" s="285">
        <v>0</v>
      </c>
      <c r="AU55" s="285">
        <v>0</v>
      </c>
      <c r="AV55" s="285">
        <v>0</v>
      </c>
      <c r="AW55" s="285">
        <v>0</v>
      </c>
      <c r="AX55" s="285">
        <v>0</v>
      </c>
      <c r="AY55" s="285">
        <v>1</v>
      </c>
      <c r="AZ55" s="285">
        <v>0</v>
      </c>
      <c r="BA55" s="285">
        <f t="shared" si="3"/>
        <v>2</v>
      </c>
    </row>
    <row r="56" spans="1:53" ht="42" x14ac:dyDescent="0.35">
      <c r="A56" s="312">
        <v>51</v>
      </c>
      <c r="B56" s="221" t="s">
        <v>144</v>
      </c>
      <c r="C56" s="298">
        <v>2448002710</v>
      </c>
      <c r="D56" s="306">
        <v>5</v>
      </c>
      <c r="E56" s="306">
        <v>0</v>
      </c>
      <c r="F56" s="306">
        <v>2</v>
      </c>
      <c r="G56" s="306">
        <v>5</v>
      </c>
      <c r="H56" s="306">
        <v>5</v>
      </c>
      <c r="I56" s="306">
        <v>0</v>
      </c>
      <c r="J56" s="306">
        <v>7</v>
      </c>
      <c r="K56" s="306">
        <v>0</v>
      </c>
      <c r="L56" s="306">
        <v>5</v>
      </c>
      <c r="M56" s="306">
        <v>0</v>
      </c>
      <c r="N56" s="306">
        <v>5</v>
      </c>
      <c r="O56" s="306">
        <v>6</v>
      </c>
      <c r="P56" s="306">
        <v>0</v>
      </c>
      <c r="Q56" s="306">
        <v>0</v>
      </c>
      <c r="R56" s="306">
        <v>0</v>
      </c>
      <c r="S56" s="306">
        <v>2</v>
      </c>
      <c r="T56" s="306">
        <v>2</v>
      </c>
      <c r="U56" s="306">
        <v>0</v>
      </c>
      <c r="V56" s="306">
        <v>5</v>
      </c>
      <c r="W56" s="306">
        <v>5</v>
      </c>
      <c r="X56" s="306">
        <v>5</v>
      </c>
      <c r="Y56" s="306">
        <v>5</v>
      </c>
      <c r="Z56" s="306">
        <v>-2</v>
      </c>
      <c r="AA56" s="306">
        <v>-5</v>
      </c>
      <c r="AB56" s="306">
        <v>0</v>
      </c>
      <c r="AC56" s="306">
        <v>2</v>
      </c>
      <c r="AD56" s="306">
        <v>0</v>
      </c>
      <c r="AE56" s="306">
        <v>6</v>
      </c>
      <c r="AF56" s="306">
        <v>6</v>
      </c>
      <c r="AG56" s="306">
        <v>6</v>
      </c>
      <c r="AH56" s="306"/>
      <c r="AI56" s="306">
        <v>2</v>
      </c>
      <c r="AJ56" s="306">
        <v>2</v>
      </c>
      <c r="AK56" s="306">
        <v>4</v>
      </c>
      <c r="AL56" s="306">
        <v>-5</v>
      </c>
      <c r="AM56" s="306">
        <v>5</v>
      </c>
      <c r="AN56" s="306">
        <v>0</v>
      </c>
      <c r="AO56" s="310">
        <f t="shared" si="2"/>
        <v>85</v>
      </c>
      <c r="AP56" s="285"/>
      <c r="AQ56" s="285"/>
      <c r="AR56" s="285">
        <v>0</v>
      </c>
      <c r="AS56" s="285">
        <v>0</v>
      </c>
      <c r="AT56" s="285">
        <v>0</v>
      </c>
      <c r="AU56" s="285">
        <v>0</v>
      </c>
      <c r="AV56" s="285">
        <v>0</v>
      </c>
      <c r="AW56" s="285">
        <v>0</v>
      </c>
      <c r="AX56" s="285">
        <v>0</v>
      </c>
      <c r="AY56" s="285">
        <v>0</v>
      </c>
      <c r="AZ56" s="285">
        <v>0</v>
      </c>
      <c r="BA56" s="285">
        <f t="shared" si="3"/>
        <v>0</v>
      </c>
    </row>
    <row r="57" spans="1:53" ht="42" x14ac:dyDescent="0.35">
      <c r="A57" s="312">
        <v>52</v>
      </c>
      <c r="B57" s="221" t="s">
        <v>240</v>
      </c>
      <c r="C57" s="321">
        <v>2410003182</v>
      </c>
      <c r="D57" s="308">
        <v>-5</v>
      </c>
      <c r="E57" s="308">
        <v>0</v>
      </c>
      <c r="F57" s="308">
        <v>2</v>
      </c>
      <c r="G57" s="308">
        <v>5</v>
      </c>
      <c r="H57" s="308">
        <v>-5</v>
      </c>
      <c r="I57" s="308">
        <v>0</v>
      </c>
      <c r="J57" s="308">
        <v>7</v>
      </c>
      <c r="K57" s="308">
        <v>7</v>
      </c>
      <c r="L57" s="308">
        <v>5</v>
      </c>
      <c r="M57" s="308">
        <v>2</v>
      </c>
      <c r="N57" s="308">
        <v>5</v>
      </c>
      <c r="O57" s="308">
        <v>2</v>
      </c>
      <c r="P57" s="308">
        <v>0</v>
      </c>
      <c r="Q57" s="308">
        <v>2</v>
      </c>
      <c r="R57" s="308">
        <v>0</v>
      </c>
      <c r="S57" s="308">
        <v>2</v>
      </c>
      <c r="T57" s="308">
        <v>2</v>
      </c>
      <c r="U57" s="308">
        <v>1</v>
      </c>
      <c r="V57" s="308">
        <v>5</v>
      </c>
      <c r="W57" s="308">
        <v>5</v>
      </c>
      <c r="X57" s="308">
        <v>5</v>
      </c>
      <c r="Y57" s="308">
        <v>5</v>
      </c>
      <c r="Z57" s="308">
        <v>-2</v>
      </c>
      <c r="AA57" s="308">
        <v>5</v>
      </c>
      <c r="AB57" s="308">
        <v>0</v>
      </c>
      <c r="AC57" s="308">
        <v>-2</v>
      </c>
      <c r="AD57" s="308">
        <v>3</v>
      </c>
      <c r="AE57" s="308">
        <v>6</v>
      </c>
      <c r="AF57" s="308">
        <v>6</v>
      </c>
      <c r="AG57" s="308">
        <v>6</v>
      </c>
      <c r="AH57" s="205"/>
      <c r="AI57" s="308">
        <v>2</v>
      </c>
      <c r="AJ57" s="308">
        <v>2</v>
      </c>
      <c r="AK57" s="308">
        <v>7</v>
      </c>
      <c r="AL57" s="308">
        <v>-5</v>
      </c>
      <c r="AM57" s="308">
        <v>5</v>
      </c>
      <c r="AN57" s="308">
        <v>0</v>
      </c>
      <c r="AO57" s="310">
        <f t="shared" si="2"/>
        <v>85</v>
      </c>
      <c r="AP57" s="311"/>
      <c r="AQ57" s="309"/>
      <c r="AR57" s="309">
        <v>0</v>
      </c>
      <c r="AS57" s="309">
        <v>0</v>
      </c>
      <c r="AT57" s="309">
        <v>0</v>
      </c>
      <c r="AU57" s="309">
        <v>0</v>
      </c>
      <c r="AV57" s="309">
        <v>0</v>
      </c>
      <c r="AW57" s="309">
        <v>0</v>
      </c>
      <c r="AX57" s="309">
        <v>0</v>
      </c>
      <c r="AY57" s="309">
        <v>1</v>
      </c>
      <c r="AZ57" s="309">
        <v>0</v>
      </c>
      <c r="BA57" s="285">
        <f t="shared" si="3"/>
        <v>1</v>
      </c>
    </row>
    <row r="58" spans="1:53" ht="168" x14ac:dyDescent="0.35">
      <c r="A58" s="312">
        <v>53</v>
      </c>
      <c r="B58" s="313" t="s">
        <v>118</v>
      </c>
      <c r="C58" s="323">
        <v>2462030123</v>
      </c>
      <c r="D58" s="318">
        <v>5</v>
      </c>
      <c r="E58" s="306">
        <v>0</v>
      </c>
      <c r="F58" s="306">
        <v>-2</v>
      </c>
      <c r="G58" s="306">
        <v>5</v>
      </c>
      <c r="H58" s="306">
        <v>-5</v>
      </c>
      <c r="I58" s="306">
        <v>0</v>
      </c>
      <c r="J58" s="306">
        <v>7</v>
      </c>
      <c r="K58" s="306">
        <v>0</v>
      </c>
      <c r="L58" s="306">
        <v>5</v>
      </c>
      <c r="M58" s="306">
        <v>2</v>
      </c>
      <c r="N58" s="306">
        <v>5</v>
      </c>
      <c r="O58" s="306">
        <v>4</v>
      </c>
      <c r="P58" s="306">
        <v>0</v>
      </c>
      <c r="Q58" s="306">
        <v>0</v>
      </c>
      <c r="R58" s="306">
        <v>2</v>
      </c>
      <c r="S58" s="306">
        <v>2</v>
      </c>
      <c r="T58" s="306">
        <v>2</v>
      </c>
      <c r="U58" s="306">
        <v>1</v>
      </c>
      <c r="V58" s="306">
        <v>5</v>
      </c>
      <c r="W58" s="306">
        <v>-5</v>
      </c>
      <c r="X58" s="306">
        <v>5</v>
      </c>
      <c r="Y58" s="306">
        <v>5</v>
      </c>
      <c r="Z58" s="306">
        <v>2</v>
      </c>
      <c r="AA58" s="306">
        <v>5</v>
      </c>
      <c r="AB58" s="306">
        <v>0</v>
      </c>
      <c r="AC58" s="306">
        <v>-2</v>
      </c>
      <c r="AD58" s="306">
        <v>1</v>
      </c>
      <c r="AE58" s="306">
        <v>6</v>
      </c>
      <c r="AF58" s="306">
        <v>6</v>
      </c>
      <c r="AG58" s="306">
        <v>6</v>
      </c>
      <c r="AH58" s="306"/>
      <c r="AI58" s="306">
        <v>2</v>
      </c>
      <c r="AJ58" s="306">
        <v>2</v>
      </c>
      <c r="AK58" s="306">
        <v>5</v>
      </c>
      <c r="AL58" s="306">
        <v>-5</v>
      </c>
      <c r="AM58" s="306">
        <v>5</v>
      </c>
      <c r="AN58" s="306">
        <v>0</v>
      </c>
      <c r="AO58" s="310">
        <f t="shared" si="2"/>
        <v>76</v>
      </c>
      <c r="AP58" s="285"/>
      <c r="AQ58" s="285"/>
      <c r="AR58" s="285">
        <v>0</v>
      </c>
      <c r="AS58" s="285">
        <v>0</v>
      </c>
      <c r="AT58" s="285">
        <v>0</v>
      </c>
      <c r="AU58" s="285">
        <v>0</v>
      </c>
      <c r="AV58" s="285">
        <v>0</v>
      </c>
      <c r="AW58" s="285">
        <v>0</v>
      </c>
      <c r="AX58" s="285">
        <v>0</v>
      </c>
      <c r="AY58" s="285">
        <v>1</v>
      </c>
      <c r="AZ58" s="285">
        <v>0</v>
      </c>
      <c r="BA58" s="285">
        <f t="shared" si="3"/>
        <v>1</v>
      </c>
    </row>
    <row r="59" spans="1:53" ht="168" x14ac:dyDescent="0.35">
      <c r="A59" s="312">
        <v>54</v>
      </c>
      <c r="B59" s="221" t="s">
        <v>197</v>
      </c>
      <c r="C59" s="322">
        <v>2453015520</v>
      </c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285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10">
        <f t="shared" si="2"/>
        <v>0</v>
      </c>
      <c r="AP59" s="315"/>
      <c r="AQ59" s="285"/>
      <c r="AR59" s="285"/>
      <c r="AS59" s="285"/>
      <c r="AT59" s="285"/>
      <c r="AU59" s="285"/>
      <c r="AV59" s="285"/>
      <c r="AW59" s="285"/>
      <c r="AX59" s="285"/>
      <c r="AY59" s="285"/>
      <c r="AZ59" s="285"/>
      <c r="BA59" s="285">
        <f t="shared" si="3"/>
        <v>0</v>
      </c>
    </row>
    <row r="60" spans="1:53" ht="15" x14ac:dyDescent="0.25">
      <c r="A60" s="1"/>
    </row>
    <row r="61" spans="1:53" ht="38.25" customHeight="1" x14ac:dyDescent="0.25">
      <c r="A61" s="1"/>
    </row>
    <row r="62" spans="1:53" ht="39" customHeight="1" x14ac:dyDescent="0.25">
      <c r="A62" s="1"/>
    </row>
    <row r="63" spans="1:53" ht="15" x14ac:dyDescent="0.25">
      <c r="A63" s="1"/>
    </row>
    <row r="64" spans="1:53" ht="15" x14ac:dyDescent="0.25">
      <c r="A64" s="1"/>
    </row>
    <row r="65" spans="1:1" ht="15" x14ac:dyDescent="0.25">
      <c r="A65" s="1"/>
    </row>
    <row r="66" spans="1:1" ht="15" x14ac:dyDescent="0.25">
      <c r="A66" s="1"/>
    </row>
    <row r="67" spans="1:1" ht="15" x14ac:dyDescent="0.25">
      <c r="A67" s="1"/>
    </row>
    <row r="68" spans="1:1" ht="15" x14ac:dyDescent="0.25">
      <c r="A68" s="1"/>
    </row>
    <row r="69" spans="1:1" ht="15" x14ac:dyDescent="0.25">
      <c r="A69" s="1"/>
    </row>
    <row r="70" spans="1:1" ht="15" x14ac:dyDescent="0.25">
      <c r="A70" s="1"/>
    </row>
    <row r="71" spans="1:1" ht="15" x14ac:dyDescent="0.25">
      <c r="A71" s="1"/>
    </row>
    <row r="72" spans="1:1" ht="15" x14ac:dyDescent="0.25">
      <c r="A72" s="1"/>
    </row>
    <row r="73" spans="1:1" ht="15" x14ac:dyDescent="0.25">
      <c r="A73" s="1"/>
    </row>
    <row r="74" spans="1:1" ht="15" x14ac:dyDescent="0.25">
      <c r="A74" s="1"/>
    </row>
  </sheetData>
  <autoFilter ref="A4:AH7">
    <sortState ref="A7:AH40">
      <sortCondition descending="1" ref="AF4:AF34"/>
    </sortState>
  </autoFilter>
  <sortState ref="A7:BA59">
    <sortCondition descending="1" ref="AO6:AO59"/>
  </sortState>
  <mergeCells count="6">
    <mergeCell ref="AZ3:BF3"/>
    <mergeCell ref="A4:A5"/>
    <mergeCell ref="B4:B5"/>
    <mergeCell ref="AO4:AO5"/>
    <mergeCell ref="AQ3:AY3"/>
    <mergeCell ref="A3:O3"/>
  </mergeCells>
  <pageMargins left="0.25" right="0.25" top="0.75" bottom="0.75" header="0.3" footer="0.3"/>
  <pageSetup paperSize="9" scale="2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50"/>
  <sheetViews>
    <sheetView zoomScale="60" zoomScaleNormal="60" workbookViewId="0">
      <pane xSplit="3" ySplit="4" topLeftCell="D11" activePane="bottomRight" state="frozen"/>
      <selection pane="topRight" activeCell="D1" sqref="D1"/>
      <selection pane="bottomLeft" activeCell="A3" sqref="A3"/>
      <selection pane="bottomRight" activeCell="A17" sqref="A17"/>
    </sheetView>
  </sheetViews>
  <sheetFormatPr defaultColWidth="9.140625" defaultRowHeight="15.75" x14ac:dyDescent="0.25"/>
  <cols>
    <col min="1" max="1" width="5.42578125" style="96" customWidth="1"/>
    <col min="2" max="2" width="29.42578125" style="97" customWidth="1"/>
    <col min="3" max="3" width="18.85546875" style="1" customWidth="1"/>
    <col min="4" max="5" width="12" style="1" customWidth="1"/>
    <col min="6" max="6" width="11.85546875" style="1" customWidth="1"/>
    <col min="7" max="7" width="10.28515625" style="1" customWidth="1"/>
    <col min="8" max="8" width="10.85546875" style="1" customWidth="1"/>
    <col min="9" max="9" width="10.42578125" style="1" customWidth="1"/>
    <col min="10" max="10" width="11.5703125" style="1" customWidth="1"/>
    <col min="11" max="11" width="11.42578125" style="1" customWidth="1"/>
    <col min="12" max="12" width="14" style="1" customWidth="1"/>
    <col min="13" max="13" width="12.7109375" style="1" customWidth="1"/>
    <col min="14" max="14" width="13.5703125" style="1" customWidth="1"/>
    <col min="15" max="16" width="14.5703125" style="1" customWidth="1"/>
    <col min="17" max="17" width="21.140625" style="1" customWidth="1"/>
    <col min="18" max="18" width="14.5703125" style="1" customWidth="1"/>
    <col min="19" max="19" width="12.85546875" style="1" customWidth="1"/>
    <col min="20" max="20" width="14" style="1" customWidth="1"/>
    <col min="21" max="21" width="12.85546875" style="1" customWidth="1"/>
    <col min="22" max="22" width="12.5703125" style="1" customWidth="1"/>
    <col min="23" max="23" width="13" style="1" customWidth="1"/>
    <col min="24" max="24" width="11.42578125" style="1" customWidth="1"/>
    <col min="25" max="25" width="11.7109375" style="1" customWidth="1"/>
    <col min="26" max="26" width="9.5703125" style="1" customWidth="1"/>
    <col min="27" max="27" width="12.28515625" style="1" customWidth="1"/>
    <col min="28" max="28" width="9.140625" style="1"/>
    <col min="29" max="29" width="8.5703125" style="1" customWidth="1"/>
    <col min="30" max="32" width="9.140625" style="1"/>
    <col min="33" max="33" width="9" style="1" customWidth="1"/>
    <col min="34" max="42" width="9.140625" style="1"/>
    <col min="43" max="43" width="17.28515625" style="1" customWidth="1"/>
    <col min="44" max="16384" width="9.140625" style="1"/>
  </cols>
  <sheetData>
    <row r="1" spans="1:87" ht="11.45" customHeight="1" x14ac:dyDescent="0.35">
      <c r="AQ1" s="125"/>
    </row>
    <row r="2" spans="1:87" ht="43.15" customHeight="1" x14ac:dyDescent="0.25"/>
    <row r="3" spans="1:87" ht="82.9" customHeight="1" thickBot="1" x14ac:dyDescent="0.35">
      <c r="A3" s="381" t="s">
        <v>75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</row>
    <row r="4" spans="1:87" ht="97.9" customHeight="1" thickBot="1" x14ac:dyDescent="0.3">
      <c r="A4" s="394" t="s">
        <v>0</v>
      </c>
      <c r="B4" s="388" t="s">
        <v>1</v>
      </c>
      <c r="C4" s="9" t="s">
        <v>8</v>
      </c>
      <c r="D4" s="47" t="s">
        <v>9</v>
      </c>
      <c r="E4" s="47" t="s">
        <v>10</v>
      </c>
      <c r="F4" s="47" t="s">
        <v>48</v>
      </c>
      <c r="G4" s="47" t="s">
        <v>11</v>
      </c>
      <c r="H4" s="47" t="s">
        <v>12</v>
      </c>
      <c r="I4" s="47" t="s">
        <v>13</v>
      </c>
      <c r="J4" s="47" t="s">
        <v>14</v>
      </c>
      <c r="K4" s="47" t="s">
        <v>15</v>
      </c>
      <c r="L4" s="9" t="s">
        <v>49</v>
      </c>
      <c r="M4" s="47" t="s">
        <v>16</v>
      </c>
      <c r="N4" s="9" t="s">
        <v>50</v>
      </c>
      <c r="O4" s="9" t="s">
        <v>51</v>
      </c>
      <c r="P4" s="9" t="s">
        <v>52</v>
      </c>
      <c r="Q4" s="9" t="s">
        <v>38</v>
      </c>
      <c r="R4" s="9" t="s">
        <v>53</v>
      </c>
      <c r="S4" s="9" t="s">
        <v>2</v>
      </c>
      <c r="T4" s="47" t="s">
        <v>17</v>
      </c>
      <c r="U4" s="47" t="s">
        <v>54</v>
      </c>
      <c r="V4" s="9" t="s">
        <v>55</v>
      </c>
      <c r="W4" s="47" t="s">
        <v>56</v>
      </c>
      <c r="X4" s="47" t="s">
        <v>57</v>
      </c>
      <c r="Y4" s="9" t="s">
        <v>18</v>
      </c>
      <c r="Z4" s="47" t="s">
        <v>58</v>
      </c>
      <c r="AA4" s="47" t="s">
        <v>59</v>
      </c>
      <c r="AB4" s="47" t="s">
        <v>19</v>
      </c>
      <c r="AC4" s="47" t="s">
        <v>60</v>
      </c>
      <c r="AD4" s="47" t="s">
        <v>20</v>
      </c>
      <c r="AE4" s="48" t="s">
        <v>3</v>
      </c>
      <c r="AF4" s="48" t="s">
        <v>4</v>
      </c>
      <c r="AG4" s="49" t="s">
        <v>5</v>
      </c>
      <c r="AH4" s="9" t="s">
        <v>7</v>
      </c>
      <c r="AI4" s="47" t="s">
        <v>21</v>
      </c>
      <c r="AJ4" s="47" t="s">
        <v>22</v>
      </c>
      <c r="AK4" s="48" t="s">
        <v>61</v>
      </c>
      <c r="AL4" s="47" t="s">
        <v>62</v>
      </c>
      <c r="AM4" s="49" t="s">
        <v>6</v>
      </c>
      <c r="AN4" s="47" t="s">
        <v>63</v>
      </c>
      <c r="AO4" s="364" t="s">
        <v>69</v>
      </c>
      <c r="AP4" s="51" t="s">
        <v>64</v>
      </c>
      <c r="AQ4" s="48" t="s">
        <v>46</v>
      </c>
      <c r="AR4" s="48" t="s">
        <v>82</v>
      </c>
      <c r="AS4" s="48" t="s">
        <v>47</v>
      </c>
      <c r="AT4" s="48" t="s">
        <v>23</v>
      </c>
      <c r="AU4" s="48" t="s">
        <v>83</v>
      </c>
      <c r="AV4" s="48" t="s">
        <v>84</v>
      </c>
      <c r="AW4" s="48" t="s">
        <v>85</v>
      </c>
      <c r="AX4" s="48" t="s">
        <v>86</v>
      </c>
      <c r="AY4" s="48" t="s">
        <v>87</v>
      </c>
      <c r="AZ4" s="48" t="s">
        <v>88</v>
      </c>
      <c r="BA4" s="48" t="s">
        <v>81</v>
      </c>
    </row>
    <row r="5" spans="1:87" ht="15.75" customHeight="1" x14ac:dyDescent="0.3">
      <c r="A5" s="394"/>
      <c r="B5" s="388"/>
      <c r="C5" s="9"/>
      <c r="D5" s="86" t="s">
        <v>24</v>
      </c>
      <c r="E5" s="86" t="s">
        <v>25</v>
      </c>
      <c r="F5" s="86" t="s">
        <v>26</v>
      </c>
      <c r="G5" s="86" t="s">
        <v>27</v>
      </c>
      <c r="H5" s="86" t="s">
        <v>28</v>
      </c>
      <c r="I5" s="86" t="s">
        <v>29</v>
      </c>
      <c r="J5" s="86" t="s">
        <v>30</v>
      </c>
      <c r="K5" s="42">
        <v>8</v>
      </c>
      <c r="L5" s="42">
        <v>9</v>
      </c>
      <c r="M5" s="42">
        <v>10</v>
      </c>
      <c r="N5" s="42">
        <v>11</v>
      </c>
      <c r="O5" s="41">
        <v>12</v>
      </c>
      <c r="P5" s="41" t="s">
        <v>39</v>
      </c>
      <c r="Q5" s="41" t="s">
        <v>40</v>
      </c>
      <c r="R5" s="41" t="s">
        <v>41</v>
      </c>
      <c r="S5" s="42">
        <v>16</v>
      </c>
      <c r="T5" s="42">
        <v>17</v>
      </c>
      <c r="U5" s="42">
        <v>18</v>
      </c>
      <c r="V5" s="42">
        <v>19</v>
      </c>
      <c r="W5" s="42">
        <v>20</v>
      </c>
      <c r="X5" s="42">
        <v>21</v>
      </c>
      <c r="Y5" s="42">
        <v>22</v>
      </c>
      <c r="Z5" s="42">
        <v>23</v>
      </c>
      <c r="AA5" s="42">
        <v>24</v>
      </c>
      <c r="AB5" s="42">
        <v>25</v>
      </c>
      <c r="AC5" s="41" t="s">
        <v>31</v>
      </c>
      <c r="AD5" s="41" t="s">
        <v>32</v>
      </c>
      <c r="AE5" s="41" t="s">
        <v>33</v>
      </c>
      <c r="AF5" s="41" t="s">
        <v>34</v>
      </c>
      <c r="AG5" s="41" t="s">
        <v>35</v>
      </c>
      <c r="AH5" s="41" t="s">
        <v>36</v>
      </c>
      <c r="AI5" s="41" t="s">
        <v>37</v>
      </c>
      <c r="AJ5" s="41" t="s">
        <v>42</v>
      </c>
      <c r="AK5" s="41" t="s">
        <v>43</v>
      </c>
      <c r="AL5" s="41" t="s">
        <v>44</v>
      </c>
      <c r="AM5" s="41" t="s">
        <v>45</v>
      </c>
      <c r="AN5" s="10">
        <v>37</v>
      </c>
      <c r="AO5" s="364"/>
      <c r="AP5" s="51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</row>
    <row r="6" spans="1:87" s="13" customFormat="1" ht="116.45" customHeight="1" x14ac:dyDescent="0.35">
      <c r="A6" s="39">
        <v>1</v>
      </c>
      <c r="B6" s="225" t="s">
        <v>96</v>
      </c>
      <c r="C6" s="226">
        <v>2420004322</v>
      </c>
      <c r="D6" s="220">
        <v>5</v>
      </c>
      <c r="E6" s="220">
        <v>0</v>
      </c>
      <c r="F6" s="220">
        <v>2</v>
      </c>
      <c r="G6" s="220">
        <v>5</v>
      </c>
      <c r="H6" s="220">
        <v>5</v>
      </c>
      <c r="I6" s="220">
        <v>3</v>
      </c>
      <c r="J6" s="220">
        <v>7</v>
      </c>
      <c r="K6" s="220">
        <v>7</v>
      </c>
      <c r="L6" s="220">
        <v>5</v>
      </c>
      <c r="M6" s="220">
        <v>2</v>
      </c>
      <c r="N6" s="220">
        <v>5</v>
      </c>
      <c r="O6" s="220">
        <v>7</v>
      </c>
      <c r="P6" s="220">
        <v>2</v>
      </c>
      <c r="Q6" s="220">
        <v>2</v>
      </c>
      <c r="R6" s="220">
        <v>2</v>
      </c>
      <c r="S6" s="220">
        <v>2</v>
      </c>
      <c r="T6" s="220">
        <v>2</v>
      </c>
      <c r="U6" s="220">
        <v>1</v>
      </c>
      <c r="V6" s="220">
        <v>5</v>
      </c>
      <c r="W6" s="220">
        <v>5</v>
      </c>
      <c r="X6" s="220">
        <v>5</v>
      </c>
      <c r="Y6" s="220">
        <v>5</v>
      </c>
      <c r="Z6" s="220">
        <v>2</v>
      </c>
      <c r="AA6" s="220">
        <v>5</v>
      </c>
      <c r="AB6" s="220">
        <v>0</v>
      </c>
      <c r="AC6" s="220">
        <v>2</v>
      </c>
      <c r="AD6" s="220">
        <v>5</v>
      </c>
      <c r="AE6" s="220">
        <v>4</v>
      </c>
      <c r="AF6" s="220">
        <v>4</v>
      </c>
      <c r="AG6" s="220">
        <v>6</v>
      </c>
      <c r="AH6" s="316"/>
      <c r="AI6" s="220">
        <v>0</v>
      </c>
      <c r="AJ6" s="220">
        <v>2</v>
      </c>
      <c r="AK6" s="220">
        <v>7</v>
      </c>
      <c r="AL6" s="220">
        <v>5</v>
      </c>
      <c r="AM6" s="220">
        <v>5</v>
      </c>
      <c r="AN6" s="220">
        <v>0</v>
      </c>
      <c r="AO6" s="197">
        <f t="shared" ref="AO6:AO16" si="0">SUM(D6:AN6)</f>
        <v>131</v>
      </c>
      <c r="AP6" s="189">
        <v>1</v>
      </c>
      <c r="AQ6" s="264" t="s">
        <v>282</v>
      </c>
      <c r="AR6" s="40">
        <v>0</v>
      </c>
      <c r="AS6" s="40">
        <v>1</v>
      </c>
      <c r="AT6" s="40">
        <v>1</v>
      </c>
      <c r="AU6" s="40">
        <v>0</v>
      </c>
      <c r="AV6" s="40">
        <v>1</v>
      </c>
      <c r="AW6" s="40">
        <v>1</v>
      </c>
      <c r="AX6" s="40">
        <v>2</v>
      </c>
      <c r="AY6" s="40">
        <v>1</v>
      </c>
      <c r="AZ6" s="40">
        <v>2</v>
      </c>
      <c r="BA6" s="40">
        <f t="shared" ref="BA6:BA16" si="1">SUM(AR6:AZ6)</f>
        <v>9</v>
      </c>
    </row>
    <row r="7" spans="1:87" s="13" customFormat="1" ht="84.6" customHeight="1" x14ac:dyDescent="0.35">
      <c r="A7" s="39">
        <v>2</v>
      </c>
      <c r="B7" s="225" t="s">
        <v>184</v>
      </c>
      <c r="C7" s="226">
        <v>2460006421</v>
      </c>
      <c r="D7" s="220">
        <v>5</v>
      </c>
      <c r="E7" s="220">
        <v>0</v>
      </c>
      <c r="F7" s="220">
        <v>2</v>
      </c>
      <c r="G7" s="220">
        <v>5</v>
      </c>
      <c r="H7" s="220">
        <v>5</v>
      </c>
      <c r="I7" s="220">
        <v>3</v>
      </c>
      <c r="J7" s="220">
        <v>7</v>
      </c>
      <c r="K7" s="220">
        <v>7</v>
      </c>
      <c r="L7" s="220">
        <v>5</v>
      </c>
      <c r="M7" s="220">
        <v>2</v>
      </c>
      <c r="N7" s="220">
        <v>5</v>
      </c>
      <c r="O7" s="220">
        <v>7</v>
      </c>
      <c r="P7" s="220">
        <v>2</v>
      </c>
      <c r="Q7" s="220">
        <v>2</v>
      </c>
      <c r="R7" s="220">
        <v>2</v>
      </c>
      <c r="S7" s="220">
        <v>2</v>
      </c>
      <c r="T7" s="220">
        <v>2</v>
      </c>
      <c r="U7" s="220">
        <v>1</v>
      </c>
      <c r="V7" s="220">
        <v>5</v>
      </c>
      <c r="W7" s="220">
        <v>5</v>
      </c>
      <c r="X7" s="220">
        <v>5</v>
      </c>
      <c r="Y7" s="220">
        <v>5</v>
      </c>
      <c r="Z7" s="220">
        <v>2</v>
      </c>
      <c r="AA7" s="220">
        <v>5</v>
      </c>
      <c r="AB7" s="220">
        <v>0</v>
      </c>
      <c r="AC7" s="220">
        <v>2</v>
      </c>
      <c r="AD7" s="220">
        <v>1</v>
      </c>
      <c r="AE7" s="220">
        <v>6</v>
      </c>
      <c r="AF7" s="220">
        <v>6</v>
      </c>
      <c r="AG7" s="220">
        <v>6</v>
      </c>
      <c r="AH7" s="316"/>
      <c r="AI7" s="220">
        <v>0</v>
      </c>
      <c r="AJ7" s="220">
        <v>2</v>
      </c>
      <c r="AK7" s="220">
        <v>7</v>
      </c>
      <c r="AL7" s="220">
        <v>5</v>
      </c>
      <c r="AM7" s="220">
        <v>5</v>
      </c>
      <c r="AN7" s="220">
        <v>0</v>
      </c>
      <c r="AO7" s="197">
        <f t="shared" si="0"/>
        <v>131</v>
      </c>
      <c r="AP7" s="189">
        <v>2</v>
      </c>
      <c r="AQ7" s="264" t="s">
        <v>283</v>
      </c>
      <c r="AR7" s="40">
        <v>0</v>
      </c>
      <c r="AS7" s="40">
        <v>1</v>
      </c>
      <c r="AT7" s="40">
        <v>1</v>
      </c>
      <c r="AU7" s="40">
        <v>2</v>
      </c>
      <c r="AV7" s="40">
        <v>1</v>
      </c>
      <c r="AW7" s="40">
        <v>1</v>
      </c>
      <c r="AX7" s="40">
        <v>2</v>
      </c>
      <c r="AY7" s="40">
        <v>1</v>
      </c>
      <c r="AZ7" s="40">
        <v>0</v>
      </c>
      <c r="BA7" s="40">
        <f t="shared" si="1"/>
        <v>9</v>
      </c>
    </row>
    <row r="8" spans="1:87" s="13" customFormat="1" ht="89.45" customHeight="1" x14ac:dyDescent="0.35">
      <c r="A8" s="39">
        <v>3</v>
      </c>
      <c r="B8" s="228" t="s">
        <v>138</v>
      </c>
      <c r="C8" s="226">
        <v>2462012050</v>
      </c>
      <c r="D8" s="220">
        <v>5</v>
      </c>
      <c r="E8" s="220">
        <v>0</v>
      </c>
      <c r="F8" s="220">
        <v>2</v>
      </c>
      <c r="G8" s="220">
        <v>5</v>
      </c>
      <c r="H8" s="220">
        <v>5</v>
      </c>
      <c r="I8" s="220">
        <v>3</v>
      </c>
      <c r="J8" s="220">
        <v>7</v>
      </c>
      <c r="K8" s="220">
        <v>0</v>
      </c>
      <c r="L8" s="220">
        <v>5</v>
      </c>
      <c r="M8" s="220">
        <v>2</v>
      </c>
      <c r="N8" s="220">
        <v>5</v>
      </c>
      <c r="O8" s="220">
        <v>7</v>
      </c>
      <c r="P8" s="220">
        <v>2</v>
      </c>
      <c r="Q8" s="220">
        <v>2</v>
      </c>
      <c r="R8" s="220">
        <v>2</v>
      </c>
      <c r="S8" s="220">
        <v>2</v>
      </c>
      <c r="T8" s="220">
        <v>2</v>
      </c>
      <c r="U8" s="220">
        <v>1</v>
      </c>
      <c r="V8" s="220">
        <v>5</v>
      </c>
      <c r="W8" s="220">
        <v>5</v>
      </c>
      <c r="X8" s="220">
        <v>5</v>
      </c>
      <c r="Y8" s="220">
        <v>5</v>
      </c>
      <c r="Z8" s="220">
        <v>2</v>
      </c>
      <c r="AA8" s="220">
        <v>5</v>
      </c>
      <c r="AB8" s="220">
        <v>0</v>
      </c>
      <c r="AC8" s="220">
        <v>2</v>
      </c>
      <c r="AD8" s="220">
        <v>3</v>
      </c>
      <c r="AE8" s="220">
        <v>6</v>
      </c>
      <c r="AF8" s="220">
        <v>6</v>
      </c>
      <c r="AG8" s="220">
        <v>6</v>
      </c>
      <c r="AH8" s="316"/>
      <c r="AI8" s="220">
        <v>0</v>
      </c>
      <c r="AJ8" s="220">
        <v>2</v>
      </c>
      <c r="AK8" s="220">
        <v>7</v>
      </c>
      <c r="AL8" s="220">
        <v>5</v>
      </c>
      <c r="AM8" s="220">
        <v>5</v>
      </c>
      <c r="AN8" s="220">
        <v>0</v>
      </c>
      <c r="AO8" s="197">
        <f t="shared" si="0"/>
        <v>126</v>
      </c>
      <c r="AP8" s="189">
        <v>3</v>
      </c>
      <c r="AQ8" s="40"/>
      <c r="AR8" s="40">
        <v>0</v>
      </c>
      <c r="AS8" s="40">
        <v>1</v>
      </c>
      <c r="AT8" s="40">
        <v>0</v>
      </c>
      <c r="AU8" s="40">
        <v>0</v>
      </c>
      <c r="AV8" s="40">
        <v>1</v>
      </c>
      <c r="AW8" s="40">
        <v>1</v>
      </c>
      <c r="AX8" s="40">
        <v>0</v>
      </c>
      <c r="AY8" s="40">
        <v>1</v>
      </c>
      <c r="AZ8" s="40">
        <v>0</v>
      </c>
      <c r="BA8" s="40">
        <f t="shared" si="1"/>
        <v>4</v>
      </c>
    </row>
    <row r="9" spans="1:87" s="13" customFormat="1" ht="74.45" customHeight="1" x14ac:dyDescent="0.35">
      <c r="A9" s="39">
        <v>4</v>
      </c>
      <c r="B9" s="137" t="s">
        <v>132</v>
      </c>
      <c r="C9" s="144">
        <v>2462072275</v>
      </c>
      <c r="D9" s="220">
        <v>5</v>
      </c>
      <c r="E9" s="220">
        <v>0</v>
      </c>
      <c r="F9" s="220">
        <v>2</v>
      </c>
      <c r="G9" s="220">
        <v>5</v>
      </c>
      <c r="H9" s="220">
        <v>5</v>
      </c>
      <c r="I9" s="220">
        <v>3</v>
      </c>
      <c r="J9" s="220">
        <v>7</v>
      </c>
      <c r="K9" s="220">
        <v>7</v>
      </c>
      <c r="L9" s="220">
        <v>5</v>
      </c>
      <c r="M9" s="220">
        <v>2</v>
      </c>
      <c r="N9" s="220">
        <v>5</v>
      </c>
      <c r="O9" s="220">
        <v>7</v>
      </c>
      <c r="P9" s="220">
        <v>2</v>
      </c>
      <c r="Q9" s="220">
        <v>2</v>
      </c>
      <c r="R9" s="220">
        <v>2</v>
      </c>
      <c r="S9" s="220">
        <v>2</v>
      </c>
      <c r="T9" s="220">
        <v>2</v>
      </c>
      <c r="U9" s="220">
        <v>1</v>
      </c>
      <c r="V9" s="220">
        <v>5</v>
      </c>
      <c r="W9" s="220">
        <v>5</v>
      </c>
      <c r="X9" s="220">
        <v>5</v>
      </c>
      <c r="Y9" s="220">
        <v>3</v>
      </c>
      <c r="Z9" s="220">
        <v>2</v>
      </c>
      <c r="AA9" s="220">
        <v>5</v>
      </c>
      <c r="AB9" s="220">
        <v>0</v>
      </c>
      <c r="AC9" s="220">
        <v>2</v>
      </c>
      <c r="AD9" s="220">
        <v>3</v>
      </c>
      <c r="AE9" s="220">
        <v>6</v>
      </c>
      <c r="AF9" s="220">
        <v>6</v>
      </c>
      <c r="AG9" s="220">
        <v>6</v>
      </c>
      <c r="AH9" s="316"/>
      <c r="AI9" s="220">
        <v>0</v>
      </c>
      <c r="AJ9" s="220">
        <v>2</v>
      </c>
      <c r="AK9" s="220">
        <v>7</v>
      </c>
      <c r="AL9" s="220">
        <v>-5</v>
      </c>
      <c r="AM9" s="220">
        <v>5</v>
      </c>
      <c r="AN9" s="220"/>
      <c r="AO9" s="197">
        <f t="shared" si="0"/>
        <v>121</v>
      </c>
      <c r="AP9" s="189"/>
      <c r="AQ9" s="40"/>
      <c r="AR9" s="40">
        <v>0</v>
      </c>
      <c r="AS9" s="40">
        <v>0</v>
      </c>
      <c r="AT9" s="40">
        <v>0</v>
      </c>
      <c r="AU9" s="40">
        <v>2</v>
      </c>
      <c r="AV9" s="40">
        <v>1</v>
      </c>
      <c r="AW9" s="40">
        <v>1</v>
      </c>
      <c r="AX9" s="40">
        <v>0</v>
      </c>
      <c r="AY9" s="40">
        <v>1</v>
      </c>
      <c r="AZ9" s="40">
        <v>0</v>
      </c>
      <c r="BA9" s="40">
        <f t="shared" si="1"/>
        <v>5</v>
      </c>
    </row>
    <row r="10" spans="1:87" s="13" customFormat="1" ht="67.900000000000006" customHeight="1" x14ac:dyDescent="0.35">
      <c r="A10" s="39">
        <v>5</v>
      </c>
      <c r="B10" s="225" t="s">
        <v>153</v>
      </c>
      <c r="C10" s="226">
        <v>2459019708</v>
      </c>
      <c r="D10" s="220">
        <v>5</v>
      </c>
      <c r="E10" s="220">
        <v>0</v>
      </c>
      <c r="F10" s="220">
        <v>2</v>
      </c>
      <c r="G10" s="220">
        <v>5</v>
      </c>
      <c r="H10" s="220">
        <v>5</v>
      </c>
      <c r="I10" s="220">
        <v>3</v>
      </c>
      <c r="J10" s="220">
        <v>7</v>
      </c>
      <c r="K10" s="220">
        <v>0</v>
      </c>
      <c r="L10" s="220">
        <v>5</v>
      </c>
      <c r="M10" s="220">
        <v>2</v>
      </c>
      <c r="N10" s="220">
        <v>5</v>
      </c>
      <c r="O10" s="220">
        <v>7</v>
      </c>
      <c r="P10" s="220">
        <v>2</v>
      </c>
      <c r="Q10" s="220">
        <v>0</v>
      </c>
      <c r="R10" s="220">
        <v>2</v>
      </c>
      <c r="S10" s="220">
        <v>2</v>
      </c>
      <c r="T10" s="220">
        <v>2</v>
      </c>
      <c r="U10" s="220">
        <v>1</v>
      </c>
      <c r="V10" s="220">
        <v>5</v>
      </c>
      <c r="W10" s="220">
        <v>5</v>
      </c>
      <c r="X10" s="220">
        <v>5</v>
      </c>
      <c r="Y10" s="220">
        <v>5</v>
      </c>
      <c r="Z10" s="220">
        <v>2</v>
      </c>
      <c r="AA10" s="220">
        <v>5</v>
      </c>
      <c r="AB10" s="220">
        <v>0</v>
      </c>
      <c r="AC10" s="220">
        <v>2</v>
      </c>
      <c r="AD10" s="220">
        <v>3</v>
      </c>
      <c r="AE10" s="220">
        <v>-1</v>
      </c>
      <c r="AF10" s="220">
        <v>6</v>
      </c>
      <c r="AG10" s="220">
        <v>6</v>
      </c>
      <c r="AH10" s="316"/>
      <c r="AI10" s="220">
        <v>0</v>
      </c>
      <c r="AJ10" s="220">
        <v>2</v>
      </c>
      <c r="AK10" s="220">
        <v>7</v>
      </c>
      <c r="AL10" s="220">
        <v>5</v>
      </c>
      <c r="AM10" s="220">
        <v>5</v>
      </c>
      <c r="AN10" s="220">
        <v>1</v>
      </c>
      <c r="AO10" s="197">
        <f t="shared" si="0"/>
        <v>118</v>
      </c>
      <c r="AP10" s="189"/>
      <c r="AQ10" s="40"/>
      <c r="AR10" s="40">
        <v>0</v>
      </c>
      <c r="AS10" s="40">
        <v>1</v>
      </c>
      <c r="AT10" s="40">
        <v>1</v>
      </c>
      <c r="AU10" s="40">
        <v>2</v>
      </c>
      <c r="AV10" s="40">
        <v>1</v>
      </c>
      <c r="AW10" s="40">
        <v>0</v>
      </c>
      <c r="AX10" s="40">
        <v>0</v>
      </c>
      <c r="AY10" s="40">
        <v>1</v>
      </c>
      <c r="AZ10" s="40">
        <v>0</v>
      </c>
      <c r="BA10" s="40">
        <f t="shared" si="1"/>
        <v>6</v>
      </c>
    </row>
    <row r="11" spans="1:87" s="13" customFormat="1" ht="64.150000000000006" customHeight="1" x14ac:dyDescent="0.35">
      <c r="A11" s="39">
        <v>6</v>
      </c>
      <c r="B11" s="225" t="s">
        <v>108</v>
      </c>
      <c r="C11" s="226">
        <v>2450010010</v>
      </c>
      <c r="D11" s="40">
        <v>5</v>
      </c>
      <c r="E11" s="40">
        <v>0</v>
      </c>
      <c r="F11" s="40">
        <v>2</v>
      </c>
      <c r="G11" s="40">
        <v>5</v>
      </c>
      <c r="H11" s="40">
        <v>5</v>
      </c>
      <c r="I11" s="40">
        <v>3</v>
      </c>
      <c r="J11" s="220">
        <v>7</v>
      </c>
      <c r="K11" s="220">
        <v>7</v>
      </c>
      <c r="L11" s="220">
        <v>5</v>
      </c>
      <c r="M11" s="220">
        <v>2</v>
      </c>
      <c r="N11" s="220">
        <v>5</v>
      </c>
      <c r="O11" s="220">
        <v>7</v>
      </c>
      <c r="P11" s="220">
        <v>2</v>
      </c>
      <c r="Q11" s="220">
        <v>2</v>
      </c>
      <c r="R11" s="220">
        <v>2</v>
      </c>
      <c r="S11" s="220">
        <v>2</v>
      </c>
      <c r="T11" s="220">
        <v>2</v>
      </c>
      <c r="U11" s="220">
        <v>1</v>
      </c>
      <c r="V11" s="220">
        <v>5</v>
      </c>
      <c r="W11" s="220">
        <v>5</v>
      </c>
      <c r="X11" s="220">
        <v>5</v>
      </c>
      <c r="Y11" s="220">
        <v>5</v>
      </c>
      <c r="Z11" s="220">
        <v>-2</v>
      </c>
      <c r="AA11" s="220">
        <v>-5</v>
      </c>
      <c r="AB11" s="220">
        <v>0</v>
      </c>
      <c r="AC11" s="220">
        <v>2</v>
      </c>
      <c r="AD11" s="220">
        <v>-1</v>
      </c>
      <c r="AE11" s="220">
        <v>6</v>
      </c>
      <c r="AF11" s="220">
        <v>6</v>
      </c>
      <c r="AG11" s="220">
        <v>6</v>
      </c>
      <c r="AH11" s="316"/>
      <c r="AI11" s="220">
        <v>0</v>
      </c>
      <c r="AJ11" s="220">
        <v>2</v>
      </c>
      <c r="AK11" s="220">
        <v>7</v>
      </c>
      <c r="AL11" s="220">
        <v>5</v>
      </c>
      <c r="AM11" s="220">
        <v>5</v>
      </c>
      <c r="AN11" s="220">
        <v>1</v>
      </c>
      <c r="AO11" s="197">
        <f t="shared" si="0"/>
        <v>116</v>
      </c>
      <c r="AP11" s="189"/>
      <c r="AQ11" s="40"/>
      <c r="AR11" s="40">
        <v>0</v>
      </c>
      <c r="AS11" s="40">
        <v>0</v>
      </c>
      <c r="AT11" s="40">
        <v>1</v>
      </c>
      <c r="AU11" s="40">
        <v>2</v>
      </c>
      <c r="AV11" s="40">
        <v>1</v>
      </c>
      <c r="AW11" s="40">
        <v>1</v>
      </c>
      <c r="AX11" s="40">
        <v>2</v>
      </c>
      <c r="AY11" s="40">
        <v>1</v>
      </c>
      <c r="AZ11" s="40">
        <v>0</v>
      </c>
      <c r="BA11" s="40">
        <f t="shared" si="1"/>
        <v>8</v>
      </c>
    </row>
    <row r="12" spans="1:87" s="13" customFormat="1" ht="84" x14ac:dyDescent="0.35">
      <c r="A12" s="39">
        <v>7</v>
      </c>
      <c r="B12" s="225" t="s">
        <v>94</v>
      </c>
      <c r="C12" s="226">
        <v>2456001357</v>
      </c>
      <c r="D12" s="220">
        <v>5</v>
      </c>
      <c r="E12" s="220">
        <v>0</v>
      </c>
      <c r="F12" s="220">
        <v>2</v>
      </c>
      <c r="G12" s="220">
        <v>5</v>
      </c>
      <c r="H12" s="220">
        <v>-5</v>
      </c>
      <c r="I12" s="220">
        <v>3</v>
      </c>
      <c r="J12" s="220">
        <v>7</v>
      </c>
      <c r="K12" s="220">
        <v>7</v>
      </c>
      <c r="L12" s="220">
        <v>5</v>
      </c>
      <c r="M12" s="220">
        <v>2</v>
      </c>
      <c r="N12" s="220">
        <v>5</v>
      </c>
      <c r="O12" s="220">
        <v>7</v>
      </c>
      <c r="P12" s="220">
        <v>2</v>
      </c>
      <c r="Q12" s="220">
        <v>2</v>
      </c>
      <c r="R12" s="220">
        <v>0</v>
      </c>
      <c r="S12" s="220">
        <v>2</v>
      </c>
      <c r="T12" s="220">
        <v>2</v>
      </c>
      <c r="U12" s="220">
        <v>1</v>
      </c>
      <c r="V12" s="220">
        <v>5</v>
      </c>
      <c r="W12" s="220">
        <v>5</v>
      </c>
      <c r="X12" s="220">
        <v>5</v>
      </c>
      <c r="Y12" s="220">
        <v>5</v>
      </c>
      <c r="Z12" s="220">
        <v>2</v>
      </c>
      <c r="AA12" s="220">
        <v>5</v>
      </c>
      <c r="AB12" s="220">
        <v>0</v>
      </c>
      <c r="AC12" s="220">
        <v>2</v>
      </c>
      <c r="AD12" s="220">
        <v>4</v>
      </c>
      <c r="AE12" s="220">
        <v>6</v>
      </c>
      <c r="AF12" s="220">
        <v>6</v>
      </c>
      <c r="AG12" s="220">
        <v>6</v>
      </c>
      <c r="AH12" s="316"/>
      <c r="AI12" s="220">
        <v>0</v>
      </c>
      <c r="AJ12" s="220">
        <v>2</v>
      </c>
      <c r="AK12" s="220">
        <v>7</v>
      </c>
      <c r="AL12" s="220">
        <v>-5</v>
      </c>
      <c r="AM12" s="220">
        <v>5</v>
      </c>
      <c r="AN12" s="220">
        <v>1</v>
      </c>
      <c r="AO12" s="197">
        <f t="shared" si="0"/>
        <v>113</v>
      </c>
      <c r="AP12" s="189"/>
      <c r="AQ12" s="40"/>
      <c r="AR12" s="40">
        <v>0</v>
      </c>
      <c r="AS12" s="40">
        <v>1</v>
      </c>
      <c r="AT12" s="40">
        <v>1</v>
      </c>
      <c r="AU12" s="40">
        <v>0</v>
      </c>
      <c r="AV12" s="40">
        <v>1</v>
      </c>
      <c r="AW12" s="40">
        <v>0</v>
      </c>
      <c r="AX12" s="40">
        <v>0</v>
      </c>
      <c r="AY12" s="40">
        <v>1</v>
      </c>
      <c r="AZ12" s="40">
        <v>0</v>
      </c>
      <c r="BA12" s="40">
        <f t="shared" si="1"/>
        <v>4</v>
      </c>
    </row>
    <row r="13" spans="1:87" s="13" customFormat="1" ht="63" x14ac:dyDescent="0.35">
      <c r="A13" s="39">
        <v>8</v>
      </c>
      <c r="B13" s="225" t="s">
        <v>107</v>
      </c>
      <c r="C13" s="226">
        <v>2465042455</v>
      </c>
      <c r="D13" s="220">
        <v>5</v>
      </c>
      <c r="E13" s="220">
        <v>0</v>
      </c>
      <c r="F13" s="220">
        <v>2</v>
      </c>
      <c r="G13" s="220">
        <v>5</v>
      </c>
      <c r="H13" s="220">
        <v>5</v>
      </c>
      <c r="I13" s="220">
        <v>0</v>
      </c>
      <c r="J13" s="220">
        <v>7</v>
      </c>
      <c r="K13" s="220">
        <v>0</v>
      </c>
      <c r="L13" s="220">
        <v>5</v>
      </c>
      <c r="M13" s="220">
        <v>2</v>
      </c>
      <c r="N13" s="220">
        <v>5</v>
      </c>
      <c r="O13" s="220">
        <v>6</v>
      </c>
      <c r="P13" s="220">
        <v>0</v>
      </c>
      <c r="Q13" s="220">
        <v>2</v>
      </c>
      <c r="R13" s="220">
        <v>0</v>
      </c>
      <c r="S13" s="220">
        <v>2</v>
      </c>
      <c r="T13" s="220">
        <v>2</v>
      </c>
      <c r="U13" s="220">
        <v>1</v>
      </c>
      <c r="V13" s="220">
        <v>5</v>
      </c>
      <c r="W13" s="220">
        <v>5</v>
      </c>
      <c r="X13" s="220">
        <v>5</v>
      </c>
      <c r="Y13" s="220">
        <v>1</v>
      </c>
      <c r="Z13" s="220">
        <v>-2</v>
      </c>
      <c r="AA13" s="220">
        <v>5</v>
      </c>
      <c r="AB13" s="220">
        <v>0</v>
      </c>
      <c r="AC13" s="220">
        <v>2</v>
      </c>
      <c r="AD13" s="220">
        <v>4</v>
      </c>
      <c r="AE13" s="220">
        <v>6</v>
      </c>
      <c r="AF13" s="220">
        <v>6</v>
      </c>
      <c r="AG13" s="220">
        <v>6</v>
      </c>
      <c r="AH13" s="316"/>
      <c r="AI13" s="220">
        <v>0</v>
      </c>
      <c r="AJ13" s="220">
        <v>2</v>
      </c>
      <c r="AK13" s="220">
        <v>7</v>
      </c>
      <c r="AL13" s="220">
        <v>5</v>
      </c>
      <c r="AM13" s="220">
        <v>5</v>
      </c>
      <c r="AN13" s="220">
        <v>1</v>
      </c>
      <c r="AO13" s="197">
        <f t="shared" si="0"/>
        <v>112</v>
      </c>
      <c r="AP13" s="227"/>
      <c r="AQ13" s="40"/>
      <c r="AR13" s="40">
        <v>0</v>
      </c>
      <c r="AS13" s="40">
        <v>0</v>
      </c>
      <c r="AT13" s="40">
        <v>1</v>
      </c>
      <c r="AU13" s="40">
        <v>0</v>
      </c>
      <c r="AV13" s="40">
        <v>1</v>
      </c>
      <c r="AW13" s="40">
        <v>0</v>
      </c>
      <c r="AX13" s="40">
        <v>1</v>
      </c>
      <c r="AY13" s="40">
        <v>1</v>
      </c>
      <c r="AZ13" s="40">
        <v>0</v>
      </c>
      <c r="BA13" s="40">
        <f t="shared" si="1"/>
        <v>4</v>
      </c>
    </row>
    <row r="14" spans="1:87" s="13" customFormat="1" ht="63" x14ac:dyDescent="0.35">
      <c r="A14" s="39">
        <v>9</v>
      </c>
      <c r="B14" s="228" t="s">
        <v>116</v>
      </c>
      <c r="C14" s="229">
        <v>2461114469</v>
      </c>
      <c r="D14" s="220">
        <v>5</v>
      </c>
      <c r="E14" s="220">
        <v>0</v>
      </c>
      <c r="F14" s="220">
        <v>2</v>
      </c>
      <c r="G14" s="220">
        <v>5</v>
      </c>
      <c r="H14" s="220">
        <v>5</v>
      </c>
      <c r="I14" s="220">
        <v>3</v>
      </c>
      <c r="J14" s="220">
        <v>7</v>
      </c>
      <c r="K14" s="220">
        <v>7</v>
      </c>
      <c r="L14" s="220">
        <v>5</v>
      </c>
      <c r="M14" s="220">
        <v>2</v>
      </c>
      <c r="N14" s="220">
        <v>5</v>
      </c>
      <c r="O14" s="220">
        <v>7</v>
      </c>
      <c r="P14" s="220">
        <v>2</v>
      </c>
      <c r="Q14" s="220">
        <v>0</v>
      </c>
      <c r="R14" s="220">
        <v>0</v>
      </c>
      <c r="S14" s="220">
        <v>2</v>
      </c>
      <c r="T14" s="220">
        <v>2</v>
      </c>
      <c r="U14" s="220">
        <v>1</v>
      </c>
      <c r="V14" s="220">
        <v>5</v>
      </c>
      <c r="W14" s="220">
        <v>5</v>
      </c>
      <c r="X14" s="220">
        <v>5</v>
      </c>
      <c r="Y14" s="220">
        <v>5</v>
      </c>
      <c r="Z14" s="220">
        <v>-2</v>
      </c>
      <c r="AA14" s="220">
        <v>5</v>
      </c>
      <c r="AB14" s="220">
        <v>0</v>
      </c>
      <c r="AC14" s="220">
        <v>2</v>
      </c>
      <c r="AD14" s="220">
        <v>1</v>
      </c>
      <c r="AE14" s="220">
        <v>-1</v>
      </c>
      <c r="AF14" s="220">
        <v>-1</v>
      </c>
      <c r="AG14" s="220">
        <v>6</v>
      </c>
      <c r="AH14" s="316"/>
      <c r="AI14" s="220">
        <v>0</v>
      </c>
      <c r="AJ14" s="220">
        <v>2</v>
      </c>
      <c r="AK14" s="220">
        <v>6</v>
      </c>
      <c r="AL14" s="220">
        <v>5</v>
      </c>
      <c r="AM14" s="220">
        <v>5</v>
      </c>
      <c r="AN14" s="220">
        <v>0</v>
      </c>
      <c r="AO14" s="197">
        <f t="shared" si="0"/>
        <v>108</v>
      </c>
      <c r="AP14" s="230"/>
      <c r="AQ14" s="40"/>
      <c r="AR14" s="40">
        <v>0</v>
      </c>
      <c r="AS14" s="40">
        <v>1</v>
      </c>
      <c r="AT14" s="40">
        <v>0</v>
      </c>
      <c r="AU14" s="40">
        <v>0</v>
      </c>
      <c r="AV14" s="40">
        <v>1</v>
      </c>
      <c r="AW14" s="40">
        <v>1</v>
      </c>
      <c r="AX14" s="40">
        <v>0</v>
      </c>
      <c r="AY14" s="40">
        <v>1</v>
      </c>
      <c r="AZ14" s="40">
        <v>0</v>
      </c>
      <c r="BA14" s="40">
        <f t="shared" si="1"/>
        <v>4</v>
      </c>
      <c r="BB14" s="299"/>
      <c r="BC14" s="299"/>
      <c r="BD14" s="299"/>
      <c r="BE14" s="299"/>
      <c r="BF14" s="299"/>
      <c r="BG14" s="299"/>
      <c r="BH14" s="299"/>
      <c r="BI14" s="299"/>
      <c r="BJ14" s="299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  <c r="BV14" s="299"/>
      <c r="BW14" s="299"/>
      <c r="BX14" s="299"/>
      <c r="BY14" s="299"/>
      <c r="BZ14" s="299"/>
      <c r="CA14" s="299"/>
      <c r="CB14" s="299"/>
      <c r="CC14" s="299"/>
      <c r="CD14" s="299"/>
      <c r="CE14" s="299"/>
      <c r="CF14" s="299"/>
      <c r="CG14" s="299"/>
      <c r="CH14" s="299"/>
      <c r="CI14" s="299"/>
    </row>
    <row r="15" spans="1:87" s="13" customFormat="1" ht="46.5" x14ac:dyDescent="0.35">
      <c r="A15" s="327">
        <v>10</v>
      </c>
      <c r="B15" s="325" t="s">
        <v>260</v>
      </c>
      <c r="C15" s="326">
        <v>2466055175</v>
      </c>
      <c r="D15" s="316">
        <v>5</v>
      </c>
      <c r="E15" s="316">
        <v>0</v>
      </c>
      <c r="F15" s="316">
        <v>2</v>
      </c>
      <c r="G15" s="316">
        <v>5</v>
      </c>
      <c r="H15" s="316">
        <v>5</v>
      </c>
      <c r="I15" s="316">
        <v>0</v>
      </c>
      <c r="J15" s="316">
        <v>7</v>
      </c>
      <c r="K15" s="316">
        <v>0</v>
      </c>
      <c r="L15" s="316">
        <v>5</v>
      </c>
      <c r="M15" s="316">
        <v>2</v>
      </c>
      <c r="N15" s="316">
        <v>5</v>
      </c>
      <c r="O15" s="316">
        <v>7</v>
      </c>
      <c r="P15" s="316">
        <v>0</v>
      </c>
      <c r="Q15" s="316">
        <v>2</v>
      </c>
      <c r="R15" s="316">
        <v>0</v>
      </c>
      <c r="S15" s="316">
        <v>2</v>
      </c>
      <c r="T15" s="316">
        <v>2</v>
      </c>
      <c r="U15" s="316">
        <v>1</v>
      </c>
      <c r="V15" s="316">
        <v>5</v>
      </c>
      <c r="W15" s="316">
        <v>5</v>
      </c>
      <c r="X15" s="316">
        <v>5</v>
      </c>
      <c r="Y15" s="285">
        <v>3</v>
      </c>
      <c r="Z15" s="285">
        <v>-2</v>
      </c>
      <c r="AA15" s="285">
        <v>5</v>
      </c>
      <c r="AB15" s="285">
        <v>0</v>
      </c>
      <c r="AC15" s="285">
        <v>2</v>
      </c>
      <c r="AD15" s="285">
        <v>1</v>
      </c>
      <c r="AE15" s="285">
        <v>6</v>
      </c>
      <c r="AF15" s="285">
        <v>6</v>
      </c>
      <c r="AG15" s="316">
        <v>6</v>
      </c>
      <c r="AH15" s="316"/>
      <c r="AI15" s="316"/>
      <c r="AJ15" s="316">
        <v>2</v>
      </c>
      <c r="AK15" s="316"/>
      <c r="AL15" s="316">
        <v>5</v>
      </c>
      <c r="AM15" s="316">
        <v>5</v>
      </c>
      <c r="AN15" s="316">
        <v>0</v>
      </c>
      <c r="AO15" s="310">
        <f t="shared" si="0"/>
        <v>104</v>
      </c>
      <c r="AP15" s="315"/>
      <c r="AQ15" s="285"/>
      <c r="AR15" s="285">
        <v>0</v>
      </c>
      <c r="AS15" s="285">
        <v>0</v>
      </c>
      <c r="AT15" s="285">
        <v>1</v>
      </c>
      <c r="AU15" s="285">
        <v>0</v>
      </c>
      <c r="AV15" s="285">
        <v>1</v>
      </c>
      <c r="AW15" s="285">
        <v>1</v>
      </c>
      <c r="AX15" s="285">
        <v>0</v>
      </c>
      <c r="AY15" s="285">
        <v>0</v>
      </c>
      <c r="AZ15" s="285">
        <v>0</v>
      </c>
      <c r="BA15" s="285">
        <f t="shared" si="1"/>
        <v>3</v>
      </c>
      <c r="BB15" s="299"/>
      <c r="BC15" s="299"/>
      <c r="BD15" s="299"/>
      <c r="BE15" s="299"/>
      <c r="BF15" s="299"/>
      <c r="BG15" s="299"/>
      <c r="BH15" s="299"/>
      <c r="BI15" s="299"/>
      <c r="BJ15" s="299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  <c r="BV15" s="299"/>
      <c r="BW15" s="299"/>
      <c r="BX15" s="299"/>
      <c r="BY15" s="299"/>
      <c r="BZ15" s="299"/>
      <c r="CA15" s="299"/>
      <c r="CB15" s="299"/>
      <c r="CC15" s="299"/>
      <c r="CD15" s="299"/>
      <c r="CE15" s="299"/>
      <c r="CF15" s="299"/>
      <c r="CG15" s="299"/>
      <c r="CH15" s="299"/>
      <c r="CI15" s="299"/>
    </row>
    <row r="16" spans="1:87" s="139" customFormat="1" ht="42" x14ac:dyDescent="0.35">
      <c r="A16" s="39">
        <v>11</v>
      </c>
      <c r="B16" s="228" t="s">
        <v>224</v>
      </c>
      <c r="C16" s="226">
        <v>2410000103</v>
      </c>
      <c r="D16" s="220">
        <v>5</v>
      </c>
      <c r="E16" s="220">
        <v>0</v>
      </c>
      <c r="F16" s="220">
        <v>2</v>
      </c>
      <c r="G16" s="220">
        <v>5</v>
      </c>
      <c r="H16" s="220">
        <v>5</v>
      </c>
      <c r="I16" s="220">
        <v>3</v>
      </c>
      <c r="J16" s="220">
        <v>7</v>
      </c>
      <c r="K16" s="220">
        <v>7</v>
      </c>
      <c r="L16" s="220">
        <v>5</v>
      </c>
      <c r="M16" s="220">
        <v>2</v>
      </c>
      <c r="N16" s="220">
        <v>5</v>
      </c>
      <c r="O16" s="220">
        <v>7</v>
      </c>
      <c r="P16" s="220">
        <v>2</v>
      </c>
      <c r="Q16" s="220">
        <v>2</v>
      </c>
      <c r="R16" s="220">
        <v>2</v>
      </c>
      <c r="S16" s="220">
        <v>2</v>
      </c>
      <c r="T16" s="220">
        <v>2</v>
      </c>
      <c r="U16" s="220">
        <v>1</v>
      </c>
      <c r="V16" s="220">
        <v>5</v>
      </c>
      <c r="W16" s="220">
        <v>5</v>
      </c>
      <c r="X16" s="220">
        <v>5</v>
      </c>
      <c r="Y16" s="40">
        <v>-5</v>
      </c>
      <c r="Z16" s="40">
        <v>2</v>
      </c>
      <c r="AA16" s="40">
        <v>5</v>
      </c>
      <c r="AB16" s="220">
        <v>0</v>
      </c>
      <c r="AC16" s="220">
        <v>2</v>
      </c>
      <c r="AD16" s="220">
        <v>4</v>
      </c>
      <c r="AE16" s="220">
        <v>-1</v>
      </c>
      <c r="AF16" s="220">
        <v>-1</v>
      </c>
      <c r="AG16" s="220">
        <v>6</v>
      </c>
      <c r="AH16" s="316"/>
      <c r="AI16" s="220">
        <v>0</v>
      </c>
      <c r="AJ16" s="220">
        <v>2</v>
      </c>
      <c r="AK16" s="220">
        <v>7</v>
      </c>
      <c r="AL16" s="220">
        <v>-5</v>
      </c>
      <c r="AM16" s="220">
        <v>5</v>
      </c>
      <c r="AN16" s="220">
        <v>0</v>
      </c>
      <c r="AO16" s="197">
        <f t="shared" si="0"/>
        <v>100</v>
      </c>
      <c r="AP16" s="189"/>
      <c r="AQ16" s="40"/>
      <c r="AR16" s="40">
        <v>-1</v>
      </c>
      <c r="AS16" s="40">
        <v>0</v>
      </c>
      <c r="AT16" s="40">
        <v>1</v>
      </c>
      <c r="AU16" s="40">
        <v>0</v>
      </c>
      <c r="AV16" s="40">
        <v>1</v>
      </c>
      <c r="AW16" s="40">
        <v>0</v>
      </c>
      <c r="AX16" s="40">
        <v>2</v>
      </c>
      <c r="AY16" s="40">
        <v>1</v>
      </c>
      <c r="AZ16" s="40">
        <v>0</v>
      </c>
      <c r="BA16" s="40">
        <f t="shared" si="1"/>
        <v>4</v>
      </c>
      <c r="BB16" s="299"/>
      <c r="BC16" s="299"/>
      <c r="BD16" s="299"/>
      <c r="BE16" s="299"/>
      <c r="BF16" s="299"/>
      <c r="BG16" s="299"/>
      <c r="BH16" s="299"/>
      <c r="BI16" s="299"/>
      <c r="BJ16" s="299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  <c r="BV16" s="299"/>
      <c r="BW16" s="299"/>
      <c r="BX16" s="299"/>
      <c r="BY16" s="299"/>
      <c r="BZ16" s="299"/>
      <c r="CA16" s="299"/>
      <c r="CB16" s="299"/>
      <c r="CC16" s="299"/>
      <c r="CD16" s="299"/>
      <c r="CE16" s="299"/>
      <c r="CF16" s="299"/>
      <c r="CG16" s="299"/>
      <c r="CH16" s="299"/>
      <c r="CI16" s="299"/>
    </row>
    <row r="17" spans="1:87" s="13" customFormat="1" ht="20.25" x14ac:dyDescent="0.3">
      <c r="BB17" s="299"/>
      <c r="BC17" s="299"/>
      <c r="BD17" s="299"/>
      <c r="BE17" s="299"/>
      <c r="BF17" s="299"/>
      <c r="BG17" s="299"/>
      <c r="BH17" s="299"/>
      <c r="BI17" s="299"/>
      <c r="BJ17" s="299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  <c r="BV17" s="299"/>
      <c r="BW17" s="299"/>
      <c r="BX17" s="299"/>
      <c r="BY17" s="299"/>
      <c r="BZ17" s="299"/>
      <c r="CA17" s="299"/>
      <c r="CB17" s="299"/>
      <c r="CC17" s="299"/>
      <c r="CD17" s="299"/>
      <c r="CE17" s="299"/>
      <c r="CF17" s="299"/>
      <c r="CG17" s="299"/>
      <c r="CH17" s="299"/>
      <c r="CI17" s="299"/>
    </row>
    <row r="18" spans="1:87" s="13" customFormat="1" ht="81.75" customHeight="1" x14ac:dyDescent="0.3">
      <c r="BB18" s="299"/>
      <c r="BC18" s="299"/>
      <c r="BD18" s="299"/>
      <c r="BE18" s="299"/>
      <c r="BF18" s="299"/>
      <c r="BG18" s="299"/>
      <c r="BH18" s="299"/>
      <c r="BI18" s="299"/>
      <c r="BJ18" s="299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  <c r="BV18" s="299"/>
      <c r="BW18" s="299"/>
      <c r="BX18" s="299"/>
      <c r="BY18" s="299"/>
      <c r="BZ18" s="299"/>
      <c r="CA18" s="299"/>
      <c r="CB18" s="299"/>
      <c r="CC18" s="299"/>
      <c r="CD18" s="299"/>
      <c r="CE18" s="299"/>
      <c r="CF18" s="299"/>
      <c r="CG18" s="299"/>
      <c r="CH18" s="299"/>
      <c r="CI18" s="299"/>
    </row>
    <row r="19" spans="1:87" s="13" customFormat="1" ht="20.25" x14ac:dyDescent="0.3"/>
    <row r="20" spans="1:87" s="13" customFormat="1" ht="20.25" x14ac:dyDescent="0.3"/>
    <row r="21" spans="1:87" s="13" customFormat="1" ht="103.5" customHeight="1" x14ac:dyDescent="0.3"/>
    <row r="22" spans="1:87" s="13" customFormat="1" ht="100.5" customHeight="1" x14ac:dyDescent="0.3"/>
    <row r="23" spans="1:87" ht="66" customHeight="1" x14ac:dyDescent="0.3">
      <c r="A23" s="98"/>
      <c r="B23" s="99"/>
      <c r="C23" s="98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87" ht="18.75" x14ac:dyDescent="0.3">
      <c r="A24" s="98"/>
      <c r="B24" s="99"/>
      <c r="C24" s="98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87" ht="18.75" x14ac:dyDescent="0.3">
      <c r="A25" s="98"/>
      <c r="B25" s="99"/>
      <c r="C25" s="98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87" ht="18.75" x14ac:dyDescent="0.3">
      <c r="A26" s="98"/>
      <c r="B26" s="100"/>
      <c r="C26" s="98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87" ht="18.75" x14ac:dyDescent="0.3">
      <c r="A27" s="98"/>
      <c r="B27" s="99"/>
      <c r="C27" s="98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87" ht="57.75" customHeight="1" x14ac:dyDescent="0.3">
      <c r="A28" s="98"/>
      <c r="B28" s="99"/>
      <c r="C28" s="101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87" ht="57" customHeight="1" x14ac:dyDescent="0.3">
      <c r="A29" s="98"/>
      <c r="B29" s="99"/>
      <c r="C29" s="102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87" ht="74.25" customHeight="1" x14ac:dyDescent="0.3">
      <c r="A30" s="98"/>
      <c r="B30" s="99"/>
      <c r="C30" s="103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87" ht="83.25" customHeight="1" x14ac:dyDescent="0.3">
      <c r="A31" s="98"/>
      <c r="B31" s="99"/>
      <c r="C31" s="104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87" ht="74.25" customHeight="1" x14ac:dyDescent="0.3">
      <c r="A32" s="98"/>
      <c r="B32" s="100"/>
      <c r="C32" s="98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ht="74.25" customHeight="1" x14ac:dyDescent="0.3">
      <c r="A33" s="98"/>
      <c r="B33" s="99"/>
      <c r="C33" s="98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ht="74.25" customHeight="1" x14ac:dyDescent="0.3">
      <c r="A34" s="98"/>
      <c r="B34" s="99"/>
      <c r="C34" s="98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ht="92.25" customHeight="1" x14ac:dyDescent="0.3">
      <c r="A35" s="98"/>
      <c r="B35" s="99"/>
      <c r="C35" s="98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ht="74.25" customHeight="1" x14ac:dyDescent="0.3">
      <c r="A36" s="98"/>
      <c r="B36" s="99"/>
      <c r="C36" s="98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ht="74.25" customHeight="1" x14ac:dyDescent="0.3">
      <c r="A37" s="98"/>
      <c r="B37" s="99"/>
      <c r="C37" s="98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ht="74.25" customHeight="1" x14ac:dyDescent="0.3">
      <c r="A38" s="98"/>
      <c r="B38" s="99"/>
      <c r="C38" s="98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ht="74.25" customHeight="1" x14ac:dyDescent="0.3">
      <c r="B39" s="105"/>
      <c r="C39" s="22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</row>
    <row r="40" spans="1:42" ht="74.25" customHeight="1" x14ac:dyDescent="0.3">
      <c r="B40" s="105"/>
      <c r="C40" s="22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</row>
    <row r="41" spans="1:42" ht="74.25" customHeight="1" x14ac:dyDescent="0.3">
      <c r="B41" s="106"/>
      <c r="C41" s="22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</row>
    <row r="42" spans="1:42" ht="74.25" customHeight="1" x14ac:dyDescent="0.3">
      <c r="B42" s="106"/>
      <c r="C42" s="22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</row>
    <row r="43" spans="1:42" ht="18.75" x14ac:dyDescent="0.3">
      <c r="B43" s="105"/>
      <c r="C43" s="22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</row>
    <row r="44" spans="1:42" ht="18.75" x14ac:dyDescent="0.3">
      <c r="B44" s="106"/>
      <c r="C44" s="22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</row>
    <row r="45" spans="1:42" ht="18.75" x14ac:dyDescent="0.3">
      <c r="B45" s="107"/>
      <c r="C45" s="80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</row>
    <row r="46" spans="1:42" ht="18.75" x14ac:dyDescent="0.3">
      <c r="B46" s="107"/>
      <c r="C46" s="80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</row>
    <row r="47" spans="1:42" ht="18.75" x14ac:dyDescent="0.3">
      <c r="B47" s="107"/>
      <c r="C47" s="80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</row>
    <row r="48" spans="1:42" ht="18.75" x14ac:dyDescent="0.3">
      <c r="B48" s="107"/>
      <c r="C48" s="80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</row>
    <row r="49" spans="1:3" x14ac:dyDescent="0.25">
      <c r="B49" s="107"/>
      <c r="C49" s="80"/>
    </row>
    <row r="50" spans="1:3" x14ac:dyDescent="0.25">
      <c r="A50" s="108"/>
    </row>
  </sheetData>
  <autoFilter ref="A4:AH31">
    <sortState ref="A7:AH42">
      <sortCondition descending="1" ref="AF4:AF42"/>
    </sortState>
  </autoFilter>
  <sortState ref="A7:BA16">
    <sortCondition descending="1" ref="AO6:AO16"/>
  </sortState>
  <mergeCells count="4">
    <mergeCell ref="A4:A5"/>
    <mergeCell ref="B4:B5"/>
    <mergeCell ref="AO4:AO5"/>
    <mergeCell ref="A3:K3"/>
  </mergeCells>
  <pageMargins left="0.24" right="0.17" top="0.74803149606299213" bottom="0.74803149606299213" header="0.31496062992125984" footer="0.31496062992125984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9.1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2023-07-26T03:06:23Z</dcterms:modified>
</cp:coreProperties>
</file>