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УПРАВЛЕНИЕ ДЕЛАМИ\УПРАВЛЕНИЕ ДЕЛАМИ 2024\ФУ\240-п\"/>
    </mc:Choice>
  </mc:AlternateContent>
  <bookViews>
    <workbookView xWindow="0" yWindow="0" windowWidth="25200" windowHeight="13275" activeTab="2"/>
  </bookViews>
  <sheets>
    <sheet name="Лист1" sheetId="2" r:id="rId1"/>
    <sheet name="Лист2" sheetId="3" r:id="rId2"/>
    <sheet name="Лист3" sheetId="4" r:id="rId3"/>
  </sheets>
  <calcPr calcId="152511"/>
</workbook>
</file>

<file path=xl/calcChain.xml><?xml version="1.0" encoding="utf-8"?>
<calcChain xmlns="http://schemas.openxmlformats.org/spreadsheetml/2006/main">
  <c r="G7" i="3" l="1"/>
  <c r="G8" i="3"/>
  <c r="G9" i="3"/>
  <c r="G10" i="3"/>
  <c r="G11" i="3"/>
  <c r="G13" i="3"/>
  <c r="G14" i="3"/>
  <c r="G15" i="3"/>
  <c r="G16" i="3"/>
  <c r="G17" i="3"/>
  <c r="G19" i="3"/>
  <c r="G20" i="3"/>
  <c r="G21" i="3"/>
  <c r="G22" i="3"/>
  <c r="G23" i="3"/>
  <c r="G26" i="3"/>
  <c r="G27" i="3"/>
  <c r="G28" i="3"/>
  <c r="G29" i="3"/>
  <c r="G30" i="3"/>
  <c r="G31" i="3"/>
  <c r="G32" i="3"/>
  <c r="G33" i="3"/>
  <c r="G34" i="3"/>
  <c r="G35" i="3"/>
  <c r="G39" i="3"/>
  <c r="G42" i="3"/>
  <c r="G44" i="3"/>
  <c r="G49" i="3"/>
  <c r="G50" i="3"/>
  <c r="G51" i="3"/>
  <c r="G52" i="3"/>
  <c r="G53" i="3"/>
  <c r="G54" i="3"/>
  <c r="G55" i="3"/>
  <c r="G56" i="3"/>
  <c r="G57" i="3"/>
  <c r="G58" i="3"/>
  <c r="G68" i="3"/>
  <c r="G69" i="3"/>
  <c r="G74" i="3"/>
  <c r="G75" i="3"/>
  <c r="G77" i="3"/>
  <c r="G78" i="3"/>
  <c r="G79" i="3"/>
  <c r="G81" i="3"/>
  <c r="G91" i="3"/>
  <c r="G95" i="3"/>
  <c r="G96" i="3"/>
  <c r="G100" i="3"/>
  <c r="G101" i="3"/>
  <c r="G110" i="3"/>
  <c r="G111" i="3"/>
  <c r="G112" i="3"/>
  <c r="G113" i="3"/>
  <c r="G114" i="3"/>
  <c r="G115" i="3"/>
  <c r="G116" i="3"/>
  <c r="G117" i="3"/>
  <c r="G118" i="3"/>
  <c r="G119" i="3"/>
  <c r="G120" i="3"/>
  <c r="G121" i="3"/>
  <c r="G122" i="3"/>
  <c r="G140" i="3"/>
  <c r="G141" i="3"/>
  <c r="G142" i="3"/>
  <c r="G143" i="3"/>
  <c r="G144" i="3"/>
  <c r="G146" i="3"/>
  <c r="G150" i="3"/>
  <c r="G151" i="3"/>
  <c r="G152" i="3"/>
  <c r="G153" i="3"/>
  <c r="G154" i="3"/>
  <c r="G161" i="3"/>
  <c r="G165" i="3"/>
  <c r="G166" i="3"/>
  <c r="G167" i="3"/>
  <c r="G168" i="3"/>
  <c r="G169" i="3"/>
  <c r="G171" i="3"/>
  <c r="G172" i="3"/>
  <c r="G173" i="3"/>
  <c r="G174" i="3"/>
  <c r="G175" i="3"/>
  <c r="G176" i="3"/>
  <c r="G180" i="3"/>
  <c r="G181" i="3"/>
  <c r="G182" i="3"/>
  <c r="G183" i="3"/>
  <c r="G184" i="3"/>
  <c r="G185" i="3"/>
  <c r="G186" i="3"/>
  <c r="G187" i="3"/>
  <c r="G188" i="3"/>
  <c r="G190" i="3"/>
  <c r="G191" i="3"/>
  <c r="G192" i="3"/>
  <c r="G193" i="3"/>
  <c r="G194" i="3"/>
  <c r="G196" i="3"/>
  <c r="G197" i="3"/>
  <c r="G198" i="3"/>
  <c r="G199" i="3"/>
  <c r="G200" i="3"/>
  <c r="G201" i="3"/>
  <c r="G202" i="3"/>
  <c r="G203" i="3"/>
  <c r="G208" i="3"/>
  <c r="G209" i="3"/>
  <c r="G210" i="3"/>
  <c r="G211" i="3"/>
  <c r="G212" i="3"/>
  <c r="G217" i="3"/>
  <c r="G224" i="3"/>
  <c r="G225" i="3"/>
  <c r="G229" i="3"/>
  <c r="G230" i="3"/>
  <c r="G231" i="3"/>
  <c r="G232" i="3"/>
  <c r="G233" i="3"/>
  <c r="G234" i="3"/>
  <c r="G235" i="3"/>
  <c r="G236" i="3"/>
  <c r="G237" i="3"/>
  <c r="G238" i="3"/>
  <c r="G239" i="3"/>
  <c r="G240" i="3"/>
  <c r="G259" i="3"/>
  <c r="G260" i="3"/>
  <c r="G261" i="3"/>
  <c r="G262" i="3"/>
  <c r="G263" i="3"/>
  <c r="G264" i="3"/>
  <c r="G270" i="3"/>
  <c r="G271" i="3"/>
  <c r="G272" i="3"/>
  <c r="G273" i="3"/>
  <c r="G274" i="3"/>
  <c r="G275" i="3"/>
  <c r="G276" i="3"/>
  <c r="G277" i="3"/>
  <c r="G278" i="3"/>
  <c r="G280" i="3"/>
  <c r="G281" i="3"/>
  <c r="G282" i="3"/>
  <c r="G283" i="3"/>
  <c r="G284" i="3"/>
  <c r="G285" i="3"/>
  <c r="G286" i="3"/>
  <c r="G287" i="3"/>
  <c r="G288" i="3"/>
  <c r="G289" i="3"/>
  <c r="G290" i="3"/>
  <c r="G291" i="3"/>
  <c r="G292" i="3"/>
  <c r="G294" i="3"/>
  <c r="G295" i="3"/>
  <c r="G298" i="3"/>
  <c r="G299" i="3"/>
  <c r="G300" i="3"/>
  <c r="G301" i="3"/>
  <c r="G302" i="3"/>
  <c r="G303" i="3"/>
  <c r="G304" i="3"/>
  <c r="G305" i="3"/>
  <c r="G306" i="3"/>
  <c r="G307" i="3"/>
  <c r="G308" i="3"/>
  <c r="G309" i="3"/>
  <c r="G310" i="3"/>
  <c r="G311" i="3"/>
  <c r="G312" i="3"/>
  <c r="G313" i="3"/>
  <c r="G322" i="3"/>
  <c r="G323" i="3"/>
  <c r="G324" i="3"/>
  <c r="G325" i="3"/>
  <c r="G326" i="3"/>
  <c r="G327" i="3"/>
  <c r="G328" i="3"/>
  <c r="G329" i="3"/>
  <c r="G331" i="3"/>
  <c r="G332" i="3"/>
  <c r="G335" i="3"/>
  <c r="G336" i="3"/>
  <c r="G337" i="3"/>
  <c r="G338" i="3"/>
  <c r="G339" i="3"/>
  <c r="G340" i="3"/>
  <c r="G341" i="3"/>
  <c r="G342" i="3"/>
  <c r="G343" i="3"/>
  <c r="G344" i="3"/>
  <c r="G345" i="3"/>
  <c r="G346" i="3"/>
  <c r="G347" i="3"/>
  <c r="G348" i="3"/>
  <c r="G352" i="3"/>
  <c r="G353" i="3"/>
  <c r="G354" i="3"/>
  <c r="G355" i="3"/>
  <c r="G356" i="3"/>
  <c r="G357" i="3"/>
  <c r="G358" i="3"/>
  <c r="G359" i="3"/>
  <c r="G360" i="3"/>
  <c r="G361" i="3"/>
  <c r="G362" i="3"/>
  <c r="G368" i="3"/>
  <c r="G369" i="3"/>
  <c r="G370" i="3"/>
  <c r="G374" i="3"/>
  <c r="G375" i="3"/>
  <c r="G376" i="3"/>
  <c r="G377" i="3"/>
  <c r="G378" i="3"/>
  <c r="G379" i="3"/>
  <c r="G380" i="3"/>
  <c r="G381" i="3"/>
  <c r="G382" i="3"/>
  <c r="G383" i="3"/>
  <c r="G384" i="3"/>
  <c r="G385" i="3"/>
  <c r="G386" i="3"/>
  <c r="G387" i="3"/>
  <c r="G391" i="3"/>
  <c r="G392" i="3"/>
  <c r="G393" i="3"/>
  <c r="G394" i="3"/>
  <c r="G395" i="3"/>
  <c r="G396" i="3"/>
  <c r="G397" i="3"/>
  <c r="G398" i="3"/>
  <c r="G399" i="3"/>
  <c r="G400" i="3"/>
  <c r="G401" i="3"/>
  <c r="G402" i="3"/>
  <c r="G403" i="3"/>
  <c r="G404" i="3"/>
  <c r="G405" i="3"/>
  <c r="G406" i="3"/>
  <c r="G407" i="3"/>
  <c r="G410" i="3"/>
  <c r="G411" i="3"/>
  <c r="G412" i="3"/>
  <c r="G414" i="3"/>
  <c r="G415" i="3"/>
  <c r="G416" i="3"/>
  <c r="G420" i="3"/>
  <c r="G424" i="3"/>
  <c r="G425" i="3"/>
  <c r="G426" i="3"/>
  <c r="G427" i="3"/>
  <c r="G428" i="3"/>
  <c r="G429" i="3"/>
  <c r="G430" i="3"/>
  <c r="G431" i="3"/>
  <c r="G432" i="3"/>
  <c r="G433" i="3"/>
  <c r="G434" i="3"/>
  <c r="G435" i="3"/>
  <c r="G436" i="3"/>
  <c r="G437" i="3"/>
  <c r="G444" i="3"/>
  <c r="G445" i="3"/>
  <c r="G457" i="3"/>
  <c r="G458" i="3"/>
  <c r="G459" i="3"/>
  <c r="G464" i="3"/>
  <c r="G465" i="3"/>
  <c r="G466" i="3"/>
  <c r="G467" i="3"/>
  <c r="G468" i="3"/>
  <c r="G469" i="3"/>
  <c r="G482" i="3"/>
  <c r="G483" i="3"/>
  <c r="G484" i="3"/>
  <c r="G485" i="3"/>
  <c r="G486" i="3"/>
  <c r="G487" i="3"/>
  <c r="G488" i="3"/>
  <c r="G489" i="3"/>
  <c r="G490" i="3"/>
  <c r="G491" i="3"/>
  <c r="G492" i="3"/>
  <c r="G6" i="3"/>
  <c r="G17" i="2"/>
  <c r="G18" i="2"/>
  <c r="G19" i="2"/>
  <c r="G20" i="2"/>
  <c r="G21" i="2"/>
  <c r="G24" i="2"/>
  <c r="G25" i="2"/>
  <c r="G26" i="2"/>
  <c r="G27" i="2"/>
  <c r="G29" i="2"/>
  <c r="G32" i="2"/>
  <c r="G33" i="2"/>
  <c r="G34" i="2"/>
  <c r="G35" i="2"/>
  <c r="G36" i="2"/>
  <c r="G37" i="2"/>
  <c r="G38" i="2"/>
  <c r="G39" i="2"/>
  <c r="G40" i="2"/>
  <c r="G41" i="2"/>
  <c r="G42" i="2"/>
  <c r="G43" i="2"/>
  <c r="G44" i="2"/>
  <c r="G45" i="2"/>
  <c r="G47" i="2"/>
  <c r="G48" i="2"/>
  <c r="G51" i="2"/>
  <c r="G52" i="2"/>
  <c r="G57" i="2"/>
  <c r="G58" i="2"/>
  <c r="G59" i="2"/>
  <c r="G60" i="2"/>
  <c r="G61" i="2"/>
  <c r="G64" i="2"/>
  <c r="G65" i="2"/>
  <c r="G66" i="2"/>
  <c r="G69" i="2"/>
  <c r="G70" i="2"/>
  <c r="G73" i="2"/>
  <c r="G74" i="2"/>
  <c r="G75" i="2"/>
  <c r="G76" i="2"/>
  <c r="G77" i="2"/>
  <c r="G82" i="2"/>
  <c r="G86" i="2"/>
  <c r="G87" i="2"/>
  <c r="G88" i="2"/>
  <c r="G89" i="2"/>
  <c r="G92" i="2"/>
  <c r="G93" i="2"/>
  <c r="G101" i="2"/>
  <c r="G102" i="2"/>
  <c r="G103" i="2"/>
  <c r="G106" i="2"/>
  <c r="G107" i="2"/>
  <c r="G108" i="2"/>
  <c r="G109" i="2"/>
  <c r="G110" i="2"/>
  <c r="G111" i="2"/>
  <c r="G113" i="2"/>
  <c r="G114" i="2"/>
  <c r="G115" i="2"/>
  <c r="G116" i="2"/>
  <c r="G117" i="2"/>
  <c r="G118" i="2"/>
  <c r="G119" i="2"/>
  <c r="G120" i="2"/>
  <c r="G122" i="2"/>
  <c r="G135" i="2"/>
  <c r="G136" i="2"/>
  <c r="G137" i="2"/>
  <c r="G138" i="2"/>
  <c r="G141" i="2"/>
  <c r="G142" i="2"/>
  <c r="G143" i="2"/>
  <c r="G144" i="2"/>
  <c r="G145" i="2"/>
  <c r="G146" i="2"/>
  <c r="G147" i="2"/>
  <c r="G148" i="2"/>
  <c r="G149" i="2"/>
  <c r="G150" i="2"/>
  <c r="G155" i="2"/>
  <c r="G156" i="2"/>
  <c r="G159" i="2"/>
  <c r="G160" i="2"/>
  <c r="G162" i="2"/>
  <c r="G163" i="2"/>
  <c r="G164" i="2"/>
  <c r="G165" i="2"/>
  <c r="G166" i="2"/>
  <c r="G167" i="2"/>
  <c r="G168" i="2"/>
  <c r="G173" i="2"/>
  <c r="G174" i="2"/>
  <c r="G175" i="2"/>
  <c r="G182" i="2"/>
  <c r="G203" i="2"/>
  <c r="G204" i="2"/>
  <c r="G215" i="2"/>
  <c r="G222" i="2"/>
  <c r="G223" i="2"/>
  <c r="G232" i="2"/>
  <c r="G233" i="2"/>
  <c r="G236" i="2"/>
  <c r="G237" i="2"/>
  <c r="G238" i="2"/>
  <c r="G241" i="2"/>
  <c r="G242" i="2"/>
  <c r="G245" i="2"/>
  <c r="G246" i="2"/>
  <c r="G253" i="2"/>
  <c r="G254" i="2"/>
  <c r="G255" i="2"/>
  <c r="G261" i="2"/>
  <c r="G262" i="2"/>
  <c r="G263" i="2"/>
  <c r="G264" i="2"/>
  <c r="G265" i="2"/>
  <c r="G266" i="2"/>
  <c r="G267" i="2"/>
  <c r="G268" i="2"/>
  <c r="G287" i="2"/>
  <c r="G288" i="2"/>
  <c r="G289" i="2"/>
  <c r="G290" i="2"/>
  <c r="G291" i="2"/>
  <c r="G296" i="2"/>
  <c r="G297" i="2"/>
  <c r="G298" i="2"/>
  <c r="G299" i="2"/>
  <c r="G16" i="2"/>
</calcChain>
</file>

<file path=xl/sharedStrings.xml><?xml version="1.0" encoding="utf-8"?>
<sst xmlns="http://schemas.openxmlformats.org/spreadsheetml/2006/main" count="2727" uniqueCount="1282">
  <si>
    <t/>
  </si>
  <si>
    <t>200</t>
  </si>
  <si>
    <t>КОДЫ</t>
  </si>
  <si>
    <t>Наименование финансового органа</t>
  </si>
  <si>
    <t>по ОКТМО</t>
  </si>
  <si>
    <t>383</t>
  </si>
  <si>
    <t>1. Доходы бюджета</t>
  </si>
  <si>
    <t>Утвержденные бюджетные назначения</t>
  </si>
  <si>
    <t>Исполнено</t>
  </si>
  <si>
    <t>Наименование показателя</t>
  </si>
  <si>
    <t>Код строки</t>
  </si>
  <si>
    <t>1</t>
  </si>
  <si>
    <t>2</t>
  </si>
  <si>
    <t>3</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</si>
  <si>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</si>
  <si>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</si>
  <si>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</si>
  <si>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</si>
  <si>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</si>
  <si>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</si>
  <si>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</si>
  <si>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</si>
  <si>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</si>
  <si>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</si>
  <si>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</si>
  <si>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</si>
  <si>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</si>
  <si>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</si>
  <si>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000 1 01 01014 02 0000 110</t>
  </si>
  <si>
    <t>Налог на прибыль организаций, уплачиваемый международными холдинговыми компаниями, зачисляемый в бюджеты субъектов Российской Федерации</t>
  </si>
  <si>
    <t>000 1 01 01016 02 0000 110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</si>
  <si>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</si>
  <si>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</si>
  <si>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</si>
  <si>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</si>
  <si>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</si>
  <si>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</si>
  <si>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</si>
  <si>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</si>
  <si>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</si>
  <si>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</si>
  <si>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</si>
  <si>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</si>
  <si>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</si>
  <si>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</si>
  <si>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</si>
  <si>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</si>
  <si>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</si>
  <si>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</si>
  <si>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</si>
  <si>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</si>
  <si>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</si>
  <si>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</si>
  <si>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</si>
  <si>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</si>
  <si>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</si>
  <si>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</si>
  <si>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</si>
  <si>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</si>
  <si>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</si>
  <si>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</si>
  <si>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</si>
  <si>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</si>
  <si>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</si>
  <si>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</si>
  <si>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</si>
  <si>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</si>
  <si>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</si>
  <si>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</si>
  <si>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</si>
  <si>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</si>
  <si>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</si>
  <si>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</si>
  <si>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</si>
  <si>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</si>
  <si>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000 1 05 01012 01 0000 110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</si>
  <si>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</si>
  <si>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</si>
  <si>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</si>
  <si>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</si>
  <si>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</si>
  <si>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000 1 05 01022 01 0000 110</t>
  </si>
  <si>
    <t>Минимальный налог, зачисляемый в бюджеты субъектов Российской Федерации (за налоговые периоды, истекшие до 1 января 2016 года)</t>
  </si>
  <si>
    <t>000 1 05 01050 01 0000 110</t>
  </si>
  <si>
    <t>Единый налог на вмененный доход для отдельных видов деятельности</t>
  </si>
  <si>
    <t>000 1 05 02000 02 0000 110</t>
  </si>
  <si>
    <t>000 1 05 02010 02 0000 110</t>
  </si>
  <si>
    <t>Единый налог на вмененный доход для отдельных видов деятельности (за налоговые периоды, истекшие до 1 января 2011 года)</t>
  </si>
  <si>
    <t>000 1 05 02020 02 0000 110</t>
  </si>
  <si>
    <t>Единый сельскохозяйственный налог</t>
  </si>
  <si>
    <t>000 1 05 03000 01 0000 110</t>
  </si>
  <si>
    <t>000 1 05 03010 01 0000 110</t>
  </si>
  <si>
    <t>Единый сельскохозяйственный налог (за налоговые периоды, истекшие до 1 января 2011 года)</t>
  </si>
  <si>
    <t>000 1 05 03020 01 0000 110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</si>
  <si>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</si>
  <si>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</si>
  <si>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</si>
  <si>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</si>
  <si>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</si>
  <si>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</si>
  <si>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</si>
  <si>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</si>
  <si>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</si>
  <si>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000 1 06 01030 05 0000 110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</si>
  <si>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</si>
  <si>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000 1 06 01030 10 0000 110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</si>
  <si>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</si>
  <si>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000 1 06 01030 13 0000 110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</si>
  <si>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</si>
  <si>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</si>
  <si>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</si>
  <si>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</si>
  <si>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межселенных территорий</t>
  </si>
  <si>
    <t>000 1 06 06033 05 0000 110</t>
  </si>
  <si>
    <t>Земельный налог с организаций, обладающих земельным участком, расположенным в границах сельских поселений</t>
  </si>
  <si>
    <t>000 1 06 06033 10 0000 110</t>
  </si>
  <si>
    <t>Земельный налог с организаций, обладающих земельным участком, расположенным в границах городских поселений</t>
  </si>
  <si>
    <t>000 1 06 06033 13 0000 110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</si>
  <si>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</si>
  <si>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</si>
  <si>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межселенных территорий</t>
  </si>
  <si>
    <t>000 1 06 06043 05 0000 110</t>
  </si>
  <si>
    <t>Земельный налог с физических лиц, обладающих земельным участком, расположенным в границах сельских поселений</t>
  </si>
  <si>
    <t>000 1 06 06043 10 0000 110</t>
  </si>
  <si>
    <t>Земельный налог с физических лиц, обладающих земельным участком, расположенным в границах городских поселений</t>
  </si>
  <si>
    <t>000 1 06 06043 13 0000 110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</si>
  <si>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</si>
  <si>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</si>
  <si>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</si>
  <si>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</si>
  <si>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</si>
  <si>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</si>
  <si>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</si>
  <si>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</si>
  <si>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</si>
  <si>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</si>
  <si>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ЗАДОЛЖЕННОСТЬ И ПЕРЕРАСЧЕТЫ ПО ОТМЕНЕННЫМ НАЛОГАМ, СБОРАМ И ИНЫМ ОБЯЗАТЕЛЬНЫМ ПЛАТЕЖАМ</t>
  </si>
  <si>
    <t>000 1 09 00000 00 0000 000</t>
  </si>
  <si>
    <t>Прочие налоги и сборы (по отмененным местным налогам и сборам)</t>
  </si>
  <si>
    <t>000 1 09 07000 00 0000 110</t>
  </si>
  <si>
    <t>Прочие местные налоги и сборы</t>
  </si>
  <si>
    <t>000 1 09 07050 00 0000 110</t>
  </si>
  <si>
    <t>Прочие местные налоги и сборы, мобилизуемые на территориях муниципальных районов</t>
  </si>
  <si>
    <t>000 1 09 07053 05 0000 110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</si>
  <si>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</si>
  <si>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</si>
  <si>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</si>
  <si>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</si>
  <si>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сельским поселениям</t>
  </si>
  <si>
    <t>000 1 11 01050 10 0000 120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</si>
  <si>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</si>
  <si>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000 1 11 01050 13 0000 120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</si>
  <si>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</si>
  <si>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</si>
  <si>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</si>
  <si>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</si>
  <si>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</si>
  <si>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</si>
  <si>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</si>
  <si>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</si>
  <si>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</si>
  <si>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</si>
  <si>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</si>
  <si>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000 1 11 05025 10 0000 120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</si>
  <si>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</si>
  <si>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</si>
  <si>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</si>
  <si>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</si>
  <si>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</si>
  <si>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000 1 11 05035 10 0000 120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</si>
  <si>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</si>
  <si>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</si>
  <si>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сельских поселений (за исключением земельных участков)</t>
  </si>
  <si>
    <t>000 1 11 05075 10 0000 120</t>
  </si>
  <si>
    <t xml:space="preserve">Доходы от сдачи в аренду имущества, составляющего казну городских поселений (за исключением земельных участков)  </t>
  </si>
  <si>
    <t>000 1 11 05075 13 0000 120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</si>
  <si>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</si>
  <si>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</si>
  <si>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</si>
  <si>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</si>
  <si>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</si>
  <si>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000 1 11 07015 13 0000 120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</si>
  <si>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</si>
  <si>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</si>
  <si>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</si>
  <si>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</si>
  <si>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</si>
  <si>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</si>
  <si>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</si>
  <si>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000 1 11 09045 10 0000 120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</si>
  <si>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</si>
  <si>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000 1 11 09045 13 0000 120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</si>
  <si>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</si>
  <si>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</si>
  <si>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</si>
  <si>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</si>
  <si>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</si>
  <si>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</si>
  <si>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</si>
  <si>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</si>
  <si>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</si>
  <si>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</si>
  <si>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</si>
  <si>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</si>
  <si>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</si>
  <si>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</si>
  <si>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</si>
  <si>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</si>
  <si>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</si>
  <si>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</si>
  <si>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</si>
  <si>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</si>
  <si>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</si>
  <si>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</si>
  <si>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</si>
  <si>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</si>
  <si>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</si>
  <si>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</si>
  <si>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</si>
  <si>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</si>
  <si>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</si>
  <si>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</si>
  <si>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Прочие доходы от компенсации затрат бюджетов городских поселений</t>
  </si>
  <si>
    <t>000 1 13 02995 13 0000 130</t>
  </si>
  <si>
    <t>ДОХОДЫ ОТ ПРОДАЖИ МАТЕРИАЛЬНЫХ И НЕМАТЕРИАЛЬНЫХ АКТИВОВ</t>
  </si>
  <si>
    <t>000 1 14 00000 00 0000 000</t>
  </si>
  <si>
    <t xml:space="preserve">Доходы от продажи квартир </t>
  </si>
  <si>
    <t>000 1 14 01000 00 0000 410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</si>
  <si>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</si>
  <si>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</si>
  <si>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</si>
  <si>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</si>
  <si>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</si>
  <si>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000 1 14 02050 05 0000 440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</si>
  <si>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</si>
  <si>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000 1 14 02050 10 0000 410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</si>
  <si>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</si>
  <si>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000 1 14 02050 10 0000 440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</si>
  <si>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</si>
  <si>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000 1 14 02050 13 0000 410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</si>
  <si>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</si>
  <si>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</si>
  <si>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</si>
  <si>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000 1 14 02053 10 0000 440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</si>
  <si>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</si>
  <si>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000 1 14 02053 13 0000 410</t>
  </si>
  <si>
    <t>Доходы от продажи нематериальных активов</t>
  </si>
  <si>
    <t>000 1 14 04000 00 0000 420</t>
  </si>
  <si>
    <t>Доходы от продажи нематериальных активов, находящихся в собственности сельских поселений</t>
  </si>
  <si>
    <t>000 1 14 04050 10 0000 420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</si>
  <si>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</si>
  <si>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</si>
  <si>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</si>
  <si>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</si>
  <si>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</si>
  <si>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</si>
  <si>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</si>
  <si>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</si>
  <si>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</si>
  <si>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</si>
  <si>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</si>
  <si>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000 1 14 06025 10 0000 430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</si>
  <si>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</si>
  <si>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</si>
  <si>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</si>
  <si>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</si>
  <si>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</si>
  <si>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</si>
  <si>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</si>
  <si>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</si>
  <si>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</si>
  <si>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</si>
  <si>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</si>
  <si>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</si>
  <si>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</si>
  <si>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</si>
  <si>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</si>
  <si>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</si>
  <si>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</si>
  <si>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</si>
  <si>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</si>
  <si>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</si>
  <si>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</si>
  <si>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000 1 16 01100 01 0000 140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</si>
  <si>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</si>
  <si>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000 1 16 01103 01 0000 140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</si>
  <si>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</si>
  <si>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</si>
  <si>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</si>
  <si>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000 1 16 01113 01 0000 140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</si>
  <si>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</si>
  <si>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</si>
  <si>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</si>
  <si>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</si>
  <si>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</si>
  <si>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</si>
  <si>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</si>
  <si>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</si>
  <si>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</si>
  <si>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</si>
  <si>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</si>
  <si>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</si>
  <si>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</si>
  <si>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000 1 16 01160 01 0000 140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</si>
  <si>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</si>
  <si>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000 1 16 01163 01 0000 140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</si>
  <si>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</si>
  <si>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</si>
  <si>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</si>
  <si>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</si>
  <si>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</si>
  <si>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</si>
  <si>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</si>
  <si>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</si>
  <si>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</si>
  <si>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</si>
  <si>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</si>
  <si>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</si>
  <si>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</si>
  <si>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</si>
  <si>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</si>
  <si>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</si>
  <si>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установленные Налоговым кодексом Российской Федерации, за исключением штрафов, исчисляемых исходя из сумм (ставок) налогов (сборов, страховых взносов)</t>
  </si>
  <si>
    <t>000 1 16 05000 01 0000 140</t>
  </si>
  <si>
    <t>Проценты, уплачиваемые в случае нарушения сроков перечисления сумм по соглашениям между государствами - членами Евразийского экономического союза</t>
  </si>
  <si>
    <t>000 1 16 06000 01 0000 140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</si>
  <si>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</si>
  <si>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</si>
  <si>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</si>
  <si>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</si>
  <si>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</si>
  <si>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</si>
  <si>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</si>
  <si>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000 1 16 07010 10 0000 140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</si>
  <si>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</si>
  <si>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000 1 16 07010 13 0000 140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</si>
  <si>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</si>
  <si>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</si>
  <si>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</si>
  <si>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</si>
  <si>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обращенные в собственность государства на основании обвинительных приговоров судов</t>
  </si>
  <si>
    <t>000 1 16 08000 00 0000 140</t>
  </si>
  <si>
    <t>Денежные средства, обращенные в собственность государства на основании обвинительных приговоров и постановлений судов, вынесенных при производстве по уголовным делам, подлежащие зачислению в федеральный бюджет</t>
  </si>
  <si>
    <t>000 1 16 08030 01 0000 140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</si>
  <si>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</si>
  <si>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</si>
  <si>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</si>
  <si>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</si>
  <si>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</si>
  <si>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000 1 16 10030 10 0000 140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</si>
  <si>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</si>
  <si>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000 1 16 10030 13 0000 140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</si>
  <si>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</si>
  <si>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</si>
  <si>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</si>
  <si>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000 1 16 10032 10 0000 140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</si>
  <si>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</si>
  <si>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000 1 16 10032 13 0000 140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</si>
  <si>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</si>
  <si>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</si>
  <si>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</si>
  <si>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</si>
  <si>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</si>
  <si>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</si>
  <si>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</si>
  <si>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</si>
  <si>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</si>
  <si>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</si>
  <si>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</si>
  <si>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</si>
  <si>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</si>
  <si>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</si>
  <si>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</si>
  <si>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</si>
  <si>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Невыясненные поступления, зачисляемые в бюджеты сельских поселений</t>
  </si>
  <si>
    <t>000 1 17 01050 10 0000 180</t>
  </si>
  <si>
    <t>Невыясненные поступления, зачисляемые в бюджеты городских поселений</t>
  </si>
  <si>
    <t>000 1 17 01050 13 0000 180</t>
  </si>
  <si>
    <t>Прочие неналоговые доходы</t>
  </si>
  <si>
    <t>000 1 17 05000 00 0000 180</t>
  </si>
  <si>
    <t>Прочие неналоговые доходы бюджетов муниципальных районов</t>
  </si>
  <si>
    <t>000 1 17 05050 05 0000 180</t>
  </si>
  <si>
    <t>Прочие неналоговые доходы бюджетов сельских поселений</t>
  </si>
  <si>
    <t>000 1 17 05050 10 0000 180</t>
  </si>
  <si>
    <t>Прочие неналоговые доходы бюджетов городских поселений</t>
  </si>
  <si>
    <t>000 1 17 05050 13 0000 180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</si>
  <si>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</si>
  <si>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</si>
  <si>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</si>
  <si>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</si>
  <si>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</si>
  <si>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</si>
  <si>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</si>
  <si>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</si>
  <si>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сельских поселений на выравнивание бюджетной обеспеченности из бюджета субъекта Российской Федерации</t>
  </si>
  <si>
    <t>000 2 02 15001 10 0000 150</t>
  </si>
  <si>
    <t>Дотации бюджетам городских поселений на выравнивание бюджетной обеспеченности из бюджета субъекта Российской Федерации</t>
  </si>
  <si>
    <t>000 2 02 15001 13 0000 150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</si>
  <si>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</si>
  <si>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</si>
  <si>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</si>
  <si>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</si>
  <si>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Дотации на выравнивание бюджетной обеспеченности из бюджетов муниципальных районов, городских округов с внутригородским делением</t>
  </si>
  <si>
    <t>000 2 02 16001 00 0000 150</t>
  </si>
  <si>
    <t>Дотации бюджетам сельских поселений на выравнивание бюджетной обеспеченности из бюджетов муниципальных районов</t>
  </si>
  <si>
    <t>000 2 02 16001 10 0000 150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</si>
  <si>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</si>
  <si>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</si>
  <si>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</si>
  <si>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</si>
  <si>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</si>
  <si>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</si>
  <si>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</si>
  <si>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</si>
  <si>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</si>
  <si>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000 2 02 20299 05 0000 150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</si>
  <si>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</si>
  <si>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</si>
  <si>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</si>
  <si>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000 2 02 20302 05 0000 150</t>
  </si>
  <si>
    <t>Субсидии бюджетам на оснащение объектов спортивной инфраструктуры спортивно-технологическим оборудованием</t>
  </si>
  <si>
    <t>000 2 02 25228 00 0000 150</t>
  </si>
  <si>
    <t>Субсидии бюджетам муниципальных районов на оснащение объектов спортивной инфраструктуры спортивно-технологическим оборудованием</t>
  </si>
  <si>
    <t>000 2 02 25228 05 0000 150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</si>
  <si>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</si>
  <si>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</si>
  <si>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</si>
  <si>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</si>
  <si>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</si>
  <si>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</si>
  <si>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</si>
  <si>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</si>
  <si>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</si>
  <si>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</si>
  <si>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</si>
  <si>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</si>
  <si>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</si>
  <si>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</si>
  <si>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</si>
  <si>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</si>
  <si>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Субсидии бюджетам на реализацию программ формирования современной городской среды</t>
  </si>
  <si>
    <t>000 2 02 25555 00 0000 150</t>
  </si>
  <si>
    <t>Субсидии бюджетам муниципальных районов на реализацию программ формирования современной городской среды</t>
  </si>
  <si>
    <t>000 2 02 25555 05 0000 150</t>
  </si>
  <si>
    <t>Прочие субсидии</t>
  </si>
  <si>
    <t>000 2 02 29999 00 0000 150</t>
  </si>
  <si>
    <t>Прочие субсидии бюджетам муниципальных районов</t>
  </si>
  <si>
    <t>000 2 02 29999 05 0000 150</t>
  </si>
  <si>
    <t>Прочие субсидии бюджетам сельских поселений</t>
  </si>
  <si>
    <t>000 2 02 29999 10 0000 150</t>
  </si>
  <si>
    <t>Прочие субсидии бюджетам городских поселений</t>
  </si>
  <si>
    <t>000 2 02 29999 13 0000 150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</si>
  <si>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</si>
  <si>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</si>
  <si>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</si>
  <si>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</si>
  <si>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</si>
  <si>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</si>
  <si>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сельских поселений на выполнение передаваемых полномочий субъектов Российской Федерации</t>
  </si>
  <si>
    <t>000 2 02 30024 10 0000 150</t>
  </si>
  <si>
    <t>Субвенции бюджетам городских поселений на выполнение передаваемых полномочий субъектов Российской Федерации</t>
  </si>
  <si>
    <t>000 2 02 30024 13 0000 150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</si>
  <si>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</si>
  <si>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</si>
  <si>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</si>
  <si>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</si>
  <si>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</si>
  <si>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</si>
  <si>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</si>
  <si>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</si>
  <si>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</si>
  <si>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</si>
  <si>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</si>
  <si>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</si>
  <si>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</si>
  <si>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000 2 02 35118 10 0000 150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</si>
  <si>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</si>
  <si>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000 2 02 35118 13 0000 150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</si>
  <si>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</si>
  <si>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</si>
  <si>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</si>
  <si>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</si>
  <si>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Прочие субвенции</t>
  </si>
  <si>
    <t>000 2 02 39999 00 0000 150</t>
  </si>
  <si>
    <t>Прочие субвенции бюджетам муниципальных районов</t>
  </si>
  <si>
    <t>000 2 02 39999 05 0000 150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</si>
  <si>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</si>
  <si>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</si>
  <si>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</si>
  <si>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</si>
  <si>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</si>
  <si>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</si>
  <si>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</si>
  <si>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000 2 02 40014 10 0000 150</t>
  </si>
  <si>
    <t>Межбюджетные трансферты, передаваемые бюджетам на проведение Всероссийского форума профессиональной ориентации "ПроеКТОриЯ"</t>
  </si>
  <si>
    <t>000 2 02 45160 00 0000 150</t>
  </si>
  <si>
    <t>Межбюджетные трансферты, передаваемые бюджетам муниципальных районов на проведение Всероссийского форума профессиональной ориентации "ПроеКТОриЯ"</t>
  </si>
  <si>
    <t>000 2 02 45160 05 0000 150</t>
  </si>
  <si>
    <t>Межбюджетные трансферты, передаваемые бюджетам сельских поселений на проведение Всероссийского форума профессиональной ориентации "ПроеКТОриЯ"</t>
  </si>
  <si>
    <t>000 2 02 45160 10 0000 150</t>
  </si>
  <si>
    <t>Межбюджетные трансферты, передаваемые бюджетам городских поселений на проведение Всероссийского форума профессиональной ориентации "ПроеКТОриЯ"</t>
  </si>
  <si>
    <t>000 2 02 45160 13 0000 150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</si>
  <si>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</si>
  <si>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</si>
  <si>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</si>
  <si>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</si>
  <si>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</si>
  <si>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</si>
  <si>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</si>
  <si>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</si>
  <si>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</si>
  <si>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</si>
  <si>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</si>
  <si>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</si>
  <si>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</si>
  <si>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</si>
  <si>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</si>
  <si>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</si>
  <si>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Прочие межбюджетные трансферты, передаваемые бюджетам сельских поселений</t>
  </si>
  <si>
    <t>000 2 02 49999 10 0000 150</t>
  </si>
  <si>
    <t>Прочие межбюджетные трансферты, передаваемые бюджетам городских поселений</t>
  </si>
  <si>
    <t>000 2 02 49999 13 0000 150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</si>
  <si>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</si>
  <si>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</si>
  <si>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</si>
  <si>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</si>
  <si>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Безвозмездные поступления от негосударственных организаций в бюджеты сельских поселений</t>
  </si>
  <si>
    <t>000 2 04 05000 10 0000 150</t>
  </si>
  <si>
    <t>Безвозмездные поступления от негосударственных организаций в бюджеты городских поселений</t>
  </si>
  <si>
    <t>000 2 04 05000 13 0000 150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</si>
  <si>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</si>
  <si>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000 2 04 05020 10 0000 150</t>
  </si>
  <si>
    <t>Прочие безвозмездные поступления от негосударственных организаций в бюджеты муниципальных районов</t>
  </si>
  <si>
    <t>000 2 04 05099 05 0000 150</t>
  </si>
  <si>
    <t>Прочие безвозмездные поступления от негосударственных организаций в бюджеты сельских поселений</t>
  </si>
  <si>
    <t>000 2 04 05099 10 0000 150</t>
  </si>
  <si>
    <t>Прочие безвозмездные поступления от негосударственных организаций в бюджеты городских поселений</t>
  </si>
  <si>
    <t>000 2 04 05099 13 0000 150</t>
  </si>
  <si>
    <t>ПРОЧИЕ БЕЗВОЗМЕЗДНЫЕ ПОСТУПЛЕНИЯ</t>
  </si>
  <si>
    <t>000 2 07 00000 00 0000 000</t>
  </si>
  <si>
    <t>Прочие безвозмездные поступления в бюджеты муниципальных районов</t>
  </si>
  <si>
    <t>000 2 07 05000 05 0000 150</t>
  </si>
  <si>
    <t>Прочие безвозмездные поступления в бюджеты городских поселений</t>
  </si>
  <si>
    <t>000 2 07 05000 13 0000 150</t>
  </si>
  <si>
    <t>000 2 07 05030 05 0000 150</t>
  </si>
  <si>
    <t>000 2 07 05030 13 0000 150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</si>
  <si>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</si>
  <si>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</si>
  <si>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</si>
  <si>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</si>
  <si>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</si>
  <si>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</si>
  <si>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</si>
  <si>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</si>
  <si>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</si>
  <si>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</si>
  <si>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</si>
  <si>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</si>
  <si>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</si>
  <si>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</si>
  <si>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</si>
  <si>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</si>
  <si>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</si>
  <si>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</si>
  <si>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</si>
  <si>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000 2 18 00000 13 0000 150</t>
  </si>
  <si>
    <t>Доходы бюджетов городских поселений от возврата организациями остатков субсидий прошлых лет</t>
  </si>
  <si>
    <t>000 2 18 05000 13 0000 150</t>
  </si>
  <si>
    <t>Доходы бюджетов городских поселений от возврата иными организациями остатков субсидий прошлых лет</t>
  </si>
  <si>
    <t>000 2 18 05030 13 0000 150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</si>
  <si>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</si>
  <si>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</si>
  <si>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</si>
  <si>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</si>
  <si>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</si>
  <si>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</si>
  <si>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</si>
  <si>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</si>
  <si>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</si>
  <si>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000 2 19 00000 10 0000 150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</si>
  <si>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</si>
  <si>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000 2 19 60010 10 0000 150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</si>
  <si>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</si>
  <si>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000 2 19 00000 13 0000 150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</si>
  <si>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</si>
  <si>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000 2 19 60010 13 0000 150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</si>
  <si>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</si>
  <si>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</si>
  <si>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</si>
  <si>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</si>
  <si>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</si>
  <si>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</si>
  <si>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</si>
  <si>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</si>
  <si>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</si>
  <si>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</si>
  <si>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</si>
  <si>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</si>
  <si>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</si>
  <si>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</si>
  <si>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</si>
  <si>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</si>
  <si>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</si>
  <si>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</si>
  <si>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</si>
  <si>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</si>
  <si>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</si>
  <si>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</si>
  <si>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</si>
  <si>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</si>
  <si>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</si>
  <si>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</si>
  <si>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</si>
  <si>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</si>
  <si>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</si>
  <si>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</si>
  <si>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</si>
  <si>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</si>
  <si>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</si>
  <si>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</si>
  <si>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</si>
  <si>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</si>
  <si>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</si>
  <si>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</si>
  <si>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</si>
  <si>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</si>
  <si>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</si>
  <si>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</si>
  <si>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</si>
  <si>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</si>
  <si>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</si>
  <si>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000 0104 0000000000 244</t>
  </si>
  <si>
    <t>Закупка энергетических ресурсов</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</si>
  <si>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</si>
  <si>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</si>
  <si>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</si>
  <si>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</si>
  <si>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</si>
  <si>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</si>
  <si>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</si>
  <si>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</si>
  <si>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</si>
  <si>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</si>
  <si>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</si>
  <si>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</si>
  <si>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</si>
  <si>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</si>
  <si>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</si>
  <si>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</si>
  <si>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</si>
  <si>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</si>
  <si>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</si>
  <si>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</si>
  <si>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</si>
  <si>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</si>
  <si>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</si>
  <si>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</si>
  <si>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</si>
  <si>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</si>
  <si>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</si>
  <si>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</si>
  <si>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</si>
  <si>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</si>
  <si>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</si>
  <si>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</si>
  <si>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</si>
  <si>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</si>
  <si>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Межбюджетные трансферты</t>
  </si>
  <si>
    <t>000 0106 0000000000 500</t>
  </si>
  <si>
    <t>000 0106 0000000000 540</t>
  </si>
  <si>
    <t>000 0106 0000000000 800</t>
  </si>
  <si>
    <t>000 0106 0000000000 850</t>
  </si>
  <si>
    <t>000 0106 0000000000 852</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</si>
  <si>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</si>
  <si>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</si>
  <si>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</si>
  <si>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</si>
  <si>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</si>
  <si>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</si>
  <si>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</si>
  <si>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</si>
  <si>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</si>
  <si>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</si>
  <si>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</si>
  <si>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</si>
  <si>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</si>
  <si>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</si>
  <si>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</si>
  <si>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</si>
  <si>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</si>
  <si>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</si>
  <si>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</si>
  <si>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</si>
  <si>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</si>
  <si>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</si>
  <si>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</si>
  <si>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Закупка товаров, работ и услуг в целях капитального ремонта государственного (муниципального) имущества</t>
  </si>
  <si>
    <t>000 0113 0000000000 243</t>
  </si>
  <si>
    <t>000 0113 0000000000 244</t>
  </si>
  <si>
    <t>000 0113 0000000000 247</t>
  </si>
  <si>
    <t>000 0113 0000000000 300</t>
  </si>
  <si>
    <t>000 0113 0000000000 350</t>
  </si>
  <si>
    <t>Капитальные вложения в объекты государственной (муниципальной) собственности</t>
  </si>
  <si>
    <t>000 0113 0000000000 400</t>
  </si>
  <si>
    <t xml:space="preserve">Бюджетные инвестиции </t>
  </si>
  <si>
    <t>000 0113 0000000000 410</t>
  </si>
  <si>
    <t>Бюджетные инвестиции в объекты капитального строительства государственной (муниципальной) собственности</t>
  </si>
  <si>
    <t>000 0113 0000000000 414</t>
  </si>
  <si>
    <t>000 0113 0000000000 500</t>
  </si>
  <si>
    <t>Субвенции</t>
  </si>
  <si>
    <t>000 0113 0000000000 530</t>
  </si>
  <si>
    <t>000 0113 0000000000 540</t>
  </si>
  <si>
    <t>000 0113 0000000000 800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</si>
  <si>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</si>
  <si>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000 0113 0000000000 810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</si>
  <si>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</si>
  <si>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000 0113 0000000000 811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</si>
  <si>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</si>
  <si>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000 0113 0000000000 813</t>
  </si>
  <si>
    <t>000 0113 0000000000 830</t>
  </si>
  <si>
    <t>000 0113 0000000000 831</t>
  </si>
  <si>
    <t>000 0113 0000000000 850</t>
  </si>
  <si>
    <t>000 0113 0000000000 852</t>
  </si>
  <si>
    <t>000 0113 0000000000 853</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</si>
  <si>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</si>
  <si>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</si>
  <si>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</si>
  <si>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</si>
  <si>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</si>
  <si>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</si>
  <si>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</si>
  <si>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000 0203 0000000000 122</t>
  </si>
  <si>
    <t>000 0203 0000000000 129</t>
  </si>
  <si>
    <t>000 0203 0000000000 200</t>
  </si>
  <si>
    <t>000 0203 0000000000 240</t>
  </si>
  <si>
    <t>000 0203 0000000000 244</t>
  </si>
  <si>
    <t>000 0203 0000000000 500</t>
  </si>
  <si>
    <t>000 0203 0000000000 530</t>
  </si>
  <si>
    <t>Национальная безопасность и правоохранительная деятельность</t>
  </si>
  <si>
    <t>000 0300 0000000000 000</t>
  </si>
  <si>
    <t>Гражданская оборона</t>
  </si>
  <si>
    <t>000 0309 0000000000 000</t>
  </si>
  <si>
    <t>000 0309 0000000000 100</t>
  </si>
  <si>
    <t>000 0309 0000000000 110</t>
  </si>
  <si>
    <t>000 0309 0000000000 111</t>
  </si>
  <si>
    <t>000 0309 0000000000 112</t>
  </si>
  <si>
    <t>000 0309 0000000000 119</t>
  </si>
  <si>
    <t>000 0309 0000000000 200</t>
  </si>
  <si>
    <t>000 0309 0000000000 240</t>
  </si>
  <si>
    <t>000 0309 0000000000 244</t>
  </si>
  <si>
    <t>000 0309 0000000000 247</t>
  </si>
  <si>
    <t>000 0309 0000000000 800</t>
  </si>
  <si>
    <t>000 0309 0000000000 850</t>
  </si>
  <si>
    <t>000 0309 0000000000 852</t>
  </si>
  <si>
    <t>000 0309 0000000000 853</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</si>
  <si>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</si>
  <si>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</si>
  <si>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000 0310 0000000000 200</t>
  </si>
  <si>
    <t>000 0310 0000000000 240</t>
  </si>
  <si>
    <t>000 0310 0000000000 244</t>
  </si>
  <si>
    <t>000 0310 0000000000 500</t>
  </si>
  <si>
    <t>000 0310 0000000000 540</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</si>
  <si>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</si>
  <si>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</si>
  <si>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</si>
  <si>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</si>
  <si>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</si>
  <si>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000 0314 0000000000 247</t>
  </si>
  <si>
    <t>000 0314 0000000000 500</t>
  </si>
  <si>
    <t>000 0314 0000000000 540</t>
  </si>
  <si>
    <t>Национальная экономика</t>
  </si>
  <si>
    <t>000 0400 0000000000 000</t>
  </si>
  <si>
    <t>Общеэкономические вопросы</t>
  </si>
  <si>
    <t>000 0401 0000000000 000</t>
  </si>
  <si>
    <t>000 0401 0000000000 100</t>
  </si>
  <si>
    <t>000 0401 0000000000 120</t>
  </si>
  <si>
    <t>000 0401 0000000000 121</t>
  </si>
  <si>
    <t>000 0401 0000000000 122</t>
  </si>
  <si>
    <t>000 0401 0000000000 129</t>
  </si>
  <si>
    <t>000 0401 0000000000 200</t>
  </si>
  <si>
    <t>000 0401 0000000000 240</t>
  </si>
  <si>
    <t>000 0401 0000000000 244</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</si>
  <si>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</si>
  <si>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</si>
  <si>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</si>
  <si>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</si>
  <si>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</si>
  <si>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</si>
  <si>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</si>
  <si>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</si>
  <si>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</si>
  <si>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000 0405 0000000000 800</t>
  </si>
  <si>
    <t>000 0405 0000000000 810</t>
  </si>
  <si>
    <t>000 0405 0000000000 811</t>
  </si>
  <si>
    <t>Транспорт</t>
  </si>
  <si>
    <t>000 0408 0000000000 000</t>
  </si>
  <si>
    <t>000 0408 0000000000 200</t>
  </si>
  <si>
    <t>000 0408 0000000000 240</t>
  </si>
  <si>
    <t>000 0408 0000000000 244</t>
  </si>
  <si>
    <t>000 0408 0000000000 500</t>
  </si>
  <si>
    <t>000 0408 0000000000 540</t>
  </si>
  <si>
    <t>000 0408 0000000000 800</t>
  </si>
  <si>
    <t>000 0408 0000000000 810</t>
  </si>
  <si>
    <t>000 0408 0000000000 811</t>
  </si>
  <si>
    <t>000 0408 0000000000 813</t>
  </si>
  <si>
    <t>Дорожное хозяйство (дорожные фонды)</t>
  </si>
  <si>
    <t>000 0409 0000000000 000</t>
  </si>
  <si>
    <t>000 0409 0000000000 200</t>
  </si>
  <si>
    <t>000 0409 0000000000 240</t>
  </si>
  <si>
    <t>000 0409 0000000000 244</t>
  </si>
  <si>
    <t>000 0409 0000000000 500</t>
  </si>
  <si>
    <t>000 0409 0000000000 540</t>
  </si>
  <si>
    <t xml:space="preserve">Предоставление субсидий бюджетным, автономным учреждениям и иным некоммерческим организациям    </t>
  </si>
  <si>
    <t>000 0409 0000000000 600</t>
  </si>
  <si>
    <t>Субсидии бюджетным учреждениям</t>
  </si>
  <si>
    <t>000 0409 0000000000 610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</si>
  <si>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</si>
  <si>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000 0409 0000000000 611</t>
  </si>
  <si>
    <t>Другие вопросы в области национальной экономики</t>
  </si>
  <si>
    <t>000 0412 0000000000 000</t>
  </si>
  <si>
    <t>000 0412 0000000000 100</t>
  </si>
  <si>
    <t>000 0412 0000000000 120</t>
  </si>
  <si>
    <t>000 0412 0000000000 121</t>
  </si>
  <si>
    <t>000 0412 0000000000 122</t>
  </si>
  <si>
    <t>000 0412 0000000000 129</t>
  </si>
  <si>
    <t>000 0412 0000000000 200</t>
  </si>
  <si>
    <t>000 0412 0000000000 240</t>
  </si>
  <si>
    <t>000 0412 0000000000 244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</si>
  <si>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</si>
  <si>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000 0412 0000000000 245</t>
  </si>
  <si>
    <t>000 0412 0000000000 247</t>
  </si>
  <si>
    <t>000 0412 0000000000 800</t>
  </si>
  <si>
    <t>000 0412 0000000000 810</t>
  </si>
  <si>
    <t>000 0412 0000000000 811</t>
  </si>
  <si>
    <t>000 0412 0000000000 850</t>
  </si>
  <si>
    <t>000 0412 0000000000 852</t>
  </si>
  <si>
    <t>000 0412 0000000000 853</t>
  </si>
  <si>
    <t>Жилищно-коммунальное хозяйство</t>
  </si>
  <si>
    <t>000 0500 0000000000 000</t>
  </si>
  <si>
    <t>Жилищное хозяйство</t>
  </si>
  <si>
    <t>000 0501 0000000000 000</t>
  </si>
  <si>
    <t>000 0501 0000000000 200</t>
  </si>
  <si>
    <t>000 0501 0000000000 240</t>
  </si>
  <si>
    <t>000 0501 0000000000 243</t>
  </si>
  <si>
    <t>000 0501 0000000000 244</t>
  </si>
  <si>
    <t>000 0501 0000000000 247</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</si>
  <si>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</si>
  <si>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</si>
  <si>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</si>
  <si>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</si>
  <si>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000 0501 0000000000 414</t>
  </si>
  <si>
    <t>000 0501 0000000000 500</t>
  </si>
  <si>
    <t>000 0501 0000000000 540</t>
  </si>
  <si>
    <t>000 0501 0000000000 800</t>
  </si>
  <si>
    <t>000 0501 0000000000 810</t>
  </si>
  <si>
    <t>000 0501 0000000000 811</t>
  </si>
  <si>
    <t>000 0501 0000000000 830</t>
  </si>
  <si>
    <t>000 0501 0000000000 831</t>
  </si>
  <si>
    <t>000 0501 0000000000 850</t>
  </si>
  <si>
    <t>000 0501 0000000000 853</t>
  </si>
  <si>
    <t>Коммунальное хозяйство</t>
  </si>
  <si>
    <t>000 0502 0000000000 000</t>
  </si>
  <si>
    <t>000 0502 0000000000 200</t>
  </si>
  <si>
    <t>000 0502 0000000000 240</t>
  </si>
  <si>
    <t>000 0502 0000000000 244</t>
  </si>
  <si>
    <t>000 0502 0000000000 400</t>
  </si>
  <si>
    <t>000 0502 0000000000 410</t>
  </si>
  <si>
    <t>000 0502 0000000000 414</t>
  </si>
  <si>
    <t>000 0502 0000000000 500</t>
  </si>
  <si>
    <t>000 0502 0000000000 540</t>
  </si>
  <si>
    <t>000 0502 0000000000 600</t>
  </si>
  <si>
    <t>000 0502 0000000000 610</t>
  </si>
  <si>
    <t>Субсидии бюджетным учреждениям на иные цели</t>
  </si>
  <si>
    <t>000 0502 0000000000 612</t>
  </si>
  <si>
    <t>000 0502 0000000000 800</t>
  </si>
  <si>
    <t>000 0502 0000000000 810</t>
  </si>
  <si>
    <t>000 0502 0000000000 811</t>
  </si>
  <si>
    <t>Благоустройство</t>
  </si>
  <si>
    <t>000 0503 0000000000 000</t>
  </si>
  <si>
    <t>000 0503 0000000000 100</t>
  </si>
  <si>
    <t>000 0503 0000000000 120</t>
  </si>
  <si>
    <t>000 0503 0000000000 121</t>
  </si>
  <si>
    <t>000 0503 0000000000 129</t>
  </si>
  <si>
    <t>000 0503 0000000000 200</t>
  </si>
  <si>
    <t>000 0503 0000000000 240</t>
  </si>
  <si>
    <t>000 0503 0000000000 244</t>
  </si>
  <si>
    <t>000 0503 0000000000 247</t>
  </si>
  <si>
    <t>000 0503 0000000000 500</t>
  </si>
  <si>
    <t>000 0503 0000000000 540</t>
  </si>
  <si>
    <t>000 0503 0000000000 600</t>
  </si>
  <si>
    <t>000 0503 0000000000 610</t>
  </si>
  <si>
    <t>000 0503 0000000000 611</t>
  </si>
  <si>
    <t>Другие вопросы в области жилищно-коммунального хозяйства</t>
  </si>
  <si>
    <t>000 0505 0000000000 000</t>
  </si>
  <si>
    <t>000 0505 0000000000 100</t>
  </si>
  <si>
    <t>000 0505 0000000000 120</t>
  </si>
  <si>
    <t>000 0505 0000000000 123</t>
  </si>
  <si>
    <t>000 0505 0000000000 200</t>
  </si>
  <si>
    <t>000 0505 0000000000 240</t>
  </si>
  <si>
    <t>000 0505 0000000000 244</t>
  </si>
  <si>
    <t>000 0505 0000000000 500</t>
  </si>
  <si>
    <t>000 0505 0000000000 540</t>
  </si>
  <si>
    <t>000 0505 0000000000 800</t>
  </si>
  <si>
    <t>000 0505 0000000000 810</t>
  </si>
  <si>
    <t>000 0505 0000000000 811</t>
  </si>
  <si>
    <t>000 0505 0000000000 813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</si>
  <si>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</si>
  <si>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</si>
  <si>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</si>
  <si>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</si>
  <si>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</si>
  <si>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</si>
  <si>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</si>
  <si>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</si>
  <si>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</si>
  <si>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</si>
  <si>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</si>
  <si>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000 0603 0000000000 500</t>
  </si>
  <si>
    <t>000 0603 0000000000 540</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</si>
  <si>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</si>
  <si>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</si>
  <si>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</si>
  <si>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</si>
  <si>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</si>
  <si>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</si>
  <si>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</si>
  <si>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</si>
  <si>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</si>
  <si>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</si>
  <si>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</si>
  <si>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000 0701 0000000000 243</t>
  </si>
  <si>
    <t>000 0701 0000000000 244</t>
  </si>
  <si>
    <t>000 0701 0000000000 247</t>
  </si>
  <si>
    <t>000 0701 0000000000 800</t>
  </si>
  <si>
    <t>000 0701 0000000000 850</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</si>
  <si>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</si>
  <si>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</si>
  <si>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</si>
  <si>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</si>
  <si>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</si>
  <si>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</si>
  <si>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</si>
  <si>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</si>
  <si>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000 0702 0000000000 200</t>
  </si>
  <si>
    <t>000 0702 0000000000 240</t>
  </si>
  <si>
    <t>000 0702 0000000000 243</t>
  </si>
  <si>
    <t>000 0702 0000000000 244</t>
  </si>
  <si>
    <t>000 0702 0000000000 247</t>
  </si>
  <si>
    <t>000 0702 0000000000 300</t>
  </si>
  <si>
    <t>Стипендии</t>
  </si>
  <si>
    <t>000 0702 0000000000 340</t>
  </si>
  <si>
    <t>000 0702 0000000000 600</t>
  </si>
  <si>
    <t>000 0702 0000000000 610</t>
  </si>
  <si>
    <t>000 0702 0000000000 611</t>
  </si>
  <si>
    <t>000 0702 0000000000 612</t>
  </si>
  <si>
    <t>000 0702 0000000000 800</t>
  </si>
  <si>
    <t>000 0702 0000000000 850</t>
  </si>
  <si>
    <t>000 0702 0000000000 853</t>
  </si>
  <si>
    <t>Дополнительное образование детей</t>
  </si>
  <si>
    <t>000 0703 0000000000 000</t>
  </si>
  <si>
    <t>000 0703 0000000000 400</t>
  </si>
  <si>
    <t>000 0703 0000000000 410</t>
  </si>
  <si>
    <t>000 0703 0000000000 414</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</si>
  <si>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</si>
  <si>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</si>
  <si>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</si>
  <si>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</si>
  <si>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</si>
  <si>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</si>
  <si>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</si>
  <si>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</si>
  <si>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</si>
  <si>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</si>
  <si>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</si>
  <si>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</si>
  <si>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</si>
  <si>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</si>
  <si>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</si>
  <si>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</si>
  <si>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</si>
  <si>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</si>
  <si>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</si>
  <si>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</si>
  <si>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</si>
  <si>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</si>
  <si>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</si>
  <si>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000 0707 0000000000 111</t>
  </si>
  <si>
    <t>000 0707 0000000000 112</t>
  </si>
  <si>
    <t>000 0707 0000000000 119</t>
  </si>
  <si>
    <t>000 0707 0000000000 200</t>
  </si>
  <si>
    <t>000 0707 0000000000 240</t>
  </si>
  <si>
    <t>000 0707 0000000000 243</t>
  </si>
  <si>
    <t>000 0707 0000000000 244</t>
  </si>
  <si>
    <t>000 0707 0000000000 247</t>
  </si>
  <si>
    <t>000 0707 0000000000 500</t>
  </si>
  <si>
    <t>000 0707 0000000000 540</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</si>
  <si>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</si>
  <si>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</si>
  <si>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</si>
  <si>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</si>
  <si>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</si>
  <si>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</si>
  <si>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</si>
  <si>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</si>
  <si>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</si>
  <si>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</si>
  <si>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</si>
  <si>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</si>
  <si>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</si>
  <si>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</si>
  <si>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</si>
  <si>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000 0709 0000000000 600</t>
  </si>
  <si>
    <t>000 0709 0000000000 610</t>
  </si>
  <si>
    <t>000 0709 0000000000 611</t>
  </si>
  <si>
    <t>Культура, кинематография</t>
  </si>
  <si>
    <t>000 0800 0000000000 000</t>
  </si>
  <si>
    <t>Культура</t>
  </si>
  <si>
    <t>000 0801 0000000000 000</t>
  </si>
  <si>
    <t>000 0801 0000000000 100</t>
  </si>
  <si>
    <t>000 0801 0000000000 110</t>
  </si>
  <si>
    <t>000 0801 0000000000 111</t>
  </si>
  <si>
    <t>000 0801 0000000000 112</t>
  </si>
  <si>
    <t>000 0801 0000000000 119</t>
  </si>
  <si>
    <t>000 0801 0000000000 200</t>
  </si>
  <si>
    <t>000 0801 0000000000 240</t>
  </si>
  <si>
    <t>000 0801 0000000000 244</t>
  </si>
  <si>
    <t>000 0801 0000000000 247</t>
  </si>
  <si>
    <t>000 0801 0000000000 400</t>
  </si>
  <si>
    <t>000 0801 0000000000 410</t>
  </si>
  <si>
    <t>000 0801 0000000000 414</t>
  </si>
  <si>
    <t>000 0801 0000000000 500</t>
  </si>
  <si>
    <t>000 0801 0000000000 540</t>
  </si>
  <si>
    <t>000 0801 0000000000 600</t>
  </si>
  <si>
    <t>000 0801 0000000000 610</t>
  </si>
  <si>
    <t>000 0801 0000000000 611</t>
  </si>
  <si>
    <t>000 0801 0000000000 800</t>
  </si>
  <si>
    <t>000 0801 0000000000 850</t>
  </si>
  <si>
    <t>000 0801 0000000000 852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</si>
  <si>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</si>
  <si>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</si>
  <si>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</si>
  <si>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</si>
  <si>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</si>
  <si>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</si>
  <si>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</si>
  <si>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</si>
  <si>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</si>
  <si>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</si>
  <si>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</si>
  <si>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</si>
  <si>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</si>
  <si>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</si>
  <si>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</si>
  <si>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</si>
  <si>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</si>
  <si>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</si>
  <si>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Социальная политика</t>
  </si>
  <si>
    <t>000 1000 0000000000 000</t>
  </si>
  <si>
    <t>Пенсионное обеспечение</t>
  </si>
  <si>
    <t>000 1001 0000000000 000</t>
  </si>
  <si>
    <t>000 1001 0000000000 200</t>
  </si>
  <si>
    <t>000 1001 0000000000 240</t>
  </si>
  <si>
    <t>000 1001 0000000000 244</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</si>
  <si>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</si>
  <si>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</si>
  <si>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</si>
  <si>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</si>
  <si>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</si>
  <si>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</si>
  <si>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</si>
  <si>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</si>
  <si>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</si>
  <si>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</si>
  <si>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</si>
  <si>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</si>
  <si>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</si>
  <si>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</si>
  <si>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</si>
  <si>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</si>
  <si>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</si>
  <si>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</si>
  <si>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</si>
  <si>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</si>
  <si>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Приобретение товаров, работ и услуг в пользу граждан в целях их социального обеспечения</t>
  </si>
  <si>
    <t>000 1003 0000000000 323</t>
  </si>
  <si>
    <t>000 1003 0000000000 350</t>
  </si>
  <si>
    <t>000 1003 0000000000 600</t>
  </si>
  <si>
    <t>000 1003 0000000000 610</t>
  </si>
  <si>
    <t>000 1003 0000000000 612</t>
  </si>
  <si>
    <t>000 1003 0000000000 800</t>
  </si>
  <si>
    <t>000 1003 0000000000 810</t>
  </si>
  <si>
    <t>000 1003 0000000000 813</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</si>
  <si>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</si>
  <si>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</si>
  <si>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</si>
  <si>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</si>
  <si>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</si>
  <si>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</si>
  <si>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</si>
  <si>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</si>
  <si>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</si>
  <si>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</si>
  <si>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</si>
  <si>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</si>
  <si>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</si>
  <si>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</si>
  <si>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</si>
  <si>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</si>
  <si>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</si>
  <si>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000 1006 0000000000 300</t>
  </si>
  <si>
    <t>000 1006 0000000000 310</t>
  </si>
  <si>
    <t>000 1006 0000000000 313</t>
  </si>
  <si>
    <t>000 1006 0000000000 320</t>
  </si>
  <si>
    <t>000 1006 0000000000 321</t>
  </si>
  <si>
    <t>Иные выплаты населению</t>
  </si>
  <si>
    <t>000 1006 0000000000 360</t>
  </si>
  <si>
    <t>000 1006 0000000000 600</t>
  </si>
  <si>
    <t>000 1006 0000000000 630</t>
  </si>
  <si>
    <t>Субсидии на возмещение недополученных доходов и (или) возмещение фактически понесенных затрат</t>
  </si>
  <si>
    <t>000 1006 0000000000 631</t>
  </si>
  <si>
    <t>Физическая культура и спорт</t>
  </si>
  <si>
    <t>000 1100 0000000000 000</t>
  </si>
  <si>
    <t xml:space="preserve">Физическая культура </t>
  </si>
  <si>
    <t>000 1101 0000000000 000</t>
  </si>
  <si>
    <t>000 1101 0000000000 100</t>
  </si>
  <si>
    <t>000 1101 0000000000 110</t>
  </si>
  <si>
    <t>000 1101 0000000000 111</t>
  </si>
  <si>
    <t>000 1101 0000000000 112</t>
  </si>
  <si>
    <t>000 1101 0000000000 119</t>
  </si>
  <si>
    <t>000 1101 0000000000 200</t>
  </si>
  <si>
    <t>000 1101 0000000000 240</t>
  </si>
  <si>
    <t>000 1101 0000000000 244</t>
  </si>
  <si>
    <t>000 1101 0000000000 247</t>
  </si>
  <si>
    <t>000 1101 0000000000 500</t>
  </si>
  <si>
    <t>000 1101 0000000000 540</t>
  </si>
  <si>
    <t>000 1101 0000000000 600</t>
  </si>
  <si>
    <t>000 1101 0000000000 610</t>
  </si>
  <si>
    <t>000 1101 0000000000 611</t>
  </si>
  <si>
    <t>000 1101 0000000000 612</t>
  </si>
  <si>
    <t>000 1101 0000000000 800</t>
  </si>
  <si>
    <t>000 1101 0000000000 850</t>
  </si>
  <si>
    <t>000 1101 0000000000 853</t>
  </si>
  <si>
    <t>Массовый спорт</t>
  </si>
  <si>
    <t>000 1102 0000000000 000</t>
  </si>
  <si>
    <t>000 1102 0000000000 200</t>
  </si>
  <si>
    <t>000 1102 0000000000 240</t>
  </si>
  <si>
    <t>000 1102 0000000000 244</t>
  </si>
  <si>
    <t>000 1102 0000000000 500</t>
  </si>
  <si>
    <t>000 1102 0000000000 540</t>
  </si>
  <si>
    <t>000 1102 0000000000 600</t>
  </si>
  <si>
    <t>000 1102 0000000000 610</t>
  </si>
  <si>
    <t>000 1102 0000000000 612</t>
  </si>
  <si>
    <t>Средства массовой информации</t>
  </si>
  <si>
    <t>000 1200 0000000000 000</t>
  </si>
  <si>
    <t>Периодическая печать и издательства</t>
  </si>
  <si>
    <t>000 1202 0000000000 000</t>
  </si>
  <si>
    <t>000 1202 0000000000 600</t>
  </si>
  <si>
    <t>000 1202 0000000000 610</t>
  </si>
  <si>
    <t>000 1202 0000000000 611</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</si>
  <si>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</si>
  <si>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</si>
  <si>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</si>
  <si>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</si>
  <si>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</si>
  <si>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</si>
  <si>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</si>
  <si>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</si>
  <si>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</si>
  <si>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</si>
  <si>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</si>
  <si>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</si>
  <si>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</si>
  <si>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</si>
  <si>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</si>
  <si>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</si>
  <si>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</si>
  <si>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</si>
  <si>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</si>
  <si>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Субсидии</t>
  </si>
  <si>
    <t>000 1403 0000000000 520</t>
  </si>
  <si>
    <t xml:space="preserve">Субсидии, за исключением субсидий на софинансирование капитальных вложений в объекты государственной (муниципальной) собственности </t>
  </si>
  <si>
    <t>000 1403 0000000000 521</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</si>
  <si>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</si>
  <si>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</si>
  <si>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</si>
  <si>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</si>
  <si>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</si>
  <si>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</si>
  <si>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Кредиты кредитных организаций в валюте Российской Федерации</t>
  </si>
  <si>
    <t>000 01 02 00 00 00 0000 000</t>
  </si>
  <si>
    <t>Привлечение кредитов от кредитных организаций в валюте Российской Федерации</t>
  </si>
  <si>
    <t>000 01 02 00 00 00 0000 700</t>
  </si>
  <si>
    <t>Привлечение муниципальными районами кредитов от кредитных организаций в валюте Российской Федерации</t>
  </si>
  <si>
    <t>000 01 02 00 00 05 0000 710</t>
  </si>
  <si>
    <t>Погашение кредитов, предоставленных кредитными организациями в валюте Российской Федерации</t>
  </si>
  <si>
    <t>000 01 02 00 00 00 0000 800</t>
  </si>
  <si>
    <t>Погашение муниципальными районами кредитов от кредитных организаций в валюте Российской Федерации</t>
  </si>
  <si>
    <t>000 01 02 00 00 05 0000 810</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</si>
  <si>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</si>
  <si>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</si>
  <si>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</si>
  <si>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</si>
  <si>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</si>
  <si>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</si>
  <si>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</si>
  <si>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</si>
  <si>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</si>
  <si>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</si>
  <si>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</si>
  <si>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</si>
  <si>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Изменение остатков средств на счетах по учету средств бюджетов</t>
  </si>
  <si>
    <t>000 01 05 00 00 00 0000 000</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</si>
  <si>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</si>
  <si>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</si>
  <si>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</si>
  <si>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</si>
  <si>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</si>
  <si>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</si>
  <si>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</si>
  <si>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</si>
  <si>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</si>
  <si>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</si>
  <si>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Предоставление бюджетных кредитов внутри страны в валюте Российской Федерации</t>
  </si>
  <si>
    <t>000 01 06 05 00 00 0000 500</t>
  </si>
  <si>
    <t>Предоставление бюджетных кредитов другим бюджетам бюджетной системы Российской Федерации в валюте Российской Федерации</t>
  </si>
  <si>
    <t>000 01 06 05 02 00 0000 500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</si>
  <si>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</si>
  <si>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</si>
  <si>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</si>
  <si>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</si>
  <si>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</si>
  <si>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</si>
  <si>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</si>
  <si>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</si>
  <si>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</si>
  <si>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остатков финансовых резервов бюджетов</t>
  </si>
  <si>
    <t>000 01 05 01 00 00 0000 500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</si>
  <si>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</si>
  <si>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</si>
  <si>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</si>
  <si>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</si>
  <si>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</si>
  <si>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</si>
  <si>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</si>
  <si>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</si>
  <si>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Увеличение прочих остатков денежных средств бюджетов городских поселений</t>
  </si>
  <si>
    <t>000 01 05 02 01 13 0000 510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</si>
  <si>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</si>
  <si>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</si>
  <si>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</si>
  <si>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</si>
  <si>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остатков финансовых резервов бюджетов</t>
  </si>
  <si>
    <t>000 01 05 01 00 00 0000 600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</si>
  <si>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</si>
  <si>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</si>
  <si>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</si>
  <si>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</si>
  <si>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</si>
  <si>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</si>
  <si>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Уменьшение прочих остатков денежных средств бюджетов сельских поселений</t>
  </si>
  <si>
    <t>000 01 05 02 01 10 0000 610</t>
  </si>
  <si>
    <t>Уменьшение прочих остатков денежных средств бюджетов городских поселений</t>
  </si>
  <si>
    <t>000 01 05 02 01 13 0000 610</t>
  </si>
  <si>
    <t>Финансовое управление администрации Туруханского района</t>
  </si>
  <si>
    <t>Приложение к постановлению</t>
  </si>
  <si>
    <t>ОТЧЕТ ОБ ИСПОЛНЕНИИ БЮДЖЕТА</t>
  </si>
  <si>
    <t xml:space="preserve">  Форма по ОКУД</t>
  </si>
  <si>
    <t>0503117</t>
  </si>
  <si>
    <t xml:space="preserve">                   Дата</t>
  </si>
  <si>
    <t xml:space="preserve">             по ОКПО</t>
  </si>
  <si>
    <t>02280682</t>
  </si>
  <si>
    <t xml:space="preserve">    Глава по БК</t>
  </si>
  <si>
    <t>240</t>
  </si>
  <si>
    <t>Наименование публично-правового образования</t>
  </si>
  <si>
    <t>Туруханский район</t>
  </si>
  <si>
    <t>04654000</t>
  </si>
  <si>
    <t>Периодичность: годовая</t>
  </si>
  <si>
    <t>Единица измерения: руб.</t>
  </si>
  <si>
    <t xml:space="preserve">             по ОКЕИ</t>
  </si>
  <si>
    <t>% исполнения</t>
  </si>
  <si>
    <t>на 01.04.2024 г.</t>
  </si>
  <si>
    <t>от .10.04.2024 №  240 -п</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</si>
</sst>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19]#,##0.00"/>
    <numFmt numFmtId="165" formatCode="dd/mm/yyyy\ &quot;г.&quot;"/>
    <numFmt numFmtId="166" formatCode="[$-10419]###\ ###\ ###\ ###\ ##0.00"/>
  </numFmts>
  <fonts count="18" x14ac:knownFonts="1">
    <font>
      <sz val="11"/>
      <color rgb="FF000000"/>
      <name val="Calibri"/>
      <family val="2"/>
      <scheme val="minor"/>
    </font>
    <font>
      <sz val="11"/>
      <name val="Calibri"/>
      <family val="2"/>
      <charset val="204"/>
    </font>
    <font>
      <sz val="7"/>
      <color rgb="FF000000"/>
      <name val="Arial"/>
      <family val="2"/>
      <charset val="204"/>
    </font>
    <font>
      <b/>
      <sz val="9"/>
      <color rgb="FF000000"/>
      <name val="Arial"/>
      <family val="2"/>
      <charset val="204"/>
    </font>
    <font>
      <sz val="7"/>
      <color rgb="FF000000"/>
      <name val="Times New Roman"/>
      <family val="1"/>
      <charset val="204"/>
    </font>
    <font>
      <sz val="7"/>
      <color rgb="FF000000"/>
      <name val="Courier New"/>
      <family val="3"/>
      <charset val="204"/>
    </font>
    <font>
      <sz val="7"/>
      <color rgb="FFFFEBCD"/>
      <name val="Courier New"/>
      <family val="3"/>
      <charset val="204"/>
    </font>
    <font>
      <sz val="11"/>
      <color rgb="FF000000"/>
      <name val="Calibri"/>
      <family val="2"/>
      <scheme val="minor"/>
    </font>
    <font>
      <sz val="10"/>
      <name val="Arial"/>
      <family val="2"/>
      <charset val="204"/>
    </font>
    <font>
      <b/>
      <sz val="11"/>
      <name val="Arial Cyr"/>
    </font>
    <font>
      <sz val="8"/>
      <name val="Arial Cyr"/>
    </font>
    <font>
      <sz val="10"/>
      <name val="Arial Cyr"/>
    </font>
    <font>
      <sz val="11"/>
      <name val="Calibri"/>
      <family val="2"/>
      <charset val="204"/>
    </font>
    <font>
      <b/>
      <sz val="9"/>
      <color rgb="FF000000"/>
      <name val="Arial"/>
      <family val="2"/>
      <charset val="204"/>
    </font>
    <font>
      <sz val="5"/>
      <color rgb="FF000000"/>
      <name val="Arial"/>
      <family val="2"/>
      <charset val="204"/>
    </font>
    <font>
      <sz val="7"/>
      <color rgb="FF000000"/>
      <name val="Arial"/>
      <family val="2"/>
      <charset val="204"/>
    </font>
    <font>
      <sz val="7"/>
      <name val="Calibri"/>
      <family val="2"/>
      <charset val="204"/>
    </font>
    <font>
      <sz val="8"/>
      <color rgb="FF000000"/>
      <name val="Arial"/>
      <family val="2"/>
      <charset val="204"/>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8" fillId="0" borderId="0"/>
    <xf numFmtId="0" fontId="8" fillId="0" borderId="0"/>
  </cellStyleXfs>
  <cellXfs count="62">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0" fontId="2" fillId="0" borderId="1" xfId="1" applyNumberFormat="1" applyFont="1" applyFill="1" applyBorder="1" applyAlignment="1">
      <alignment horizontal="center" wrapText="1" readingOrder="1"/>
    </xf>
    <xf numFmtId="164"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4" fillId="0" borderId="1" xfId="1" applyNumberFormat="1" applyFont="1" applyFill="1" applyBorder="1" applyAlignment="1">
      <alignment horizontal="left" vertical="center" wrapText="1" readingOrder="1"/>
    </xf>
    <xf numFmtId="0" fontId="5" fillId="0" borderId="1" xfId="1" applyNumberFormat="1" applyFont="1" applyFill="1" applyBorder="1" applyAlignment="1">
      <alignment horizontal="center" vertical="center" wrapText="1" readingOrder="1"/>
    </xf>
    <xf numFmtId="0" fontId="1" fillId="0" borderId="0" xfId="0" applyFont="1" applyFill="1" applyBorder="1"/>
    <xf numFmtId="0" fontId="0" fillId="0" borderId="0" xfId="0"/>
    <xf numFmtId="0" fontId="10" fillId="0" borderId="0" xfId="3" applyFont="1" applyBorder="1" applyAlignment="1" applyProtection="1"/>
    <xf numFmtId="0" fontId="10" fillId="0" borderId="0" xfId="3" applyFont="1" applyBorder="1" applyAlignment="1" applyProtection="1">
      <alignment horizontal="right"/>
    </xf>
    <xf numFmtId="0" fontId="10" fillId="0" borderId="5" xfId="3" applyFont="1" applyBorder="1" applyAlignment="1" applyProtection="1">
      <alignment horizontal="center"/>
    </xf>
    <xf numFmtId="0" fontId="11" fillId="0" borderId="0" xfId="3" applyFont="1" applyBorder="1" applyAlignment="1" applyProtection="1">
      <alignment horizontal="left"/>
    </xf>
    <xf numFmtId="49" fontId="10" fillId="0" borderId="0" xfId="3" applyNumberFormat="1" applyFont="1" applyBorder="1" applyAlignment="1" applyProtection="1">
      <alignment horizontal="right"/>
    </xf>
    <xf numFmtId="49" fontId="10" fillId="0" borderId="6" xfId="3" applyNumberFormat="1" applyFont="1" applyBorder="1" applyAlignment="1" applyProtection="1">
      <alignment horizontal="centerContinuous"/>
    </xf>
    <xf numFmtId="165" fontId="10" fillId="0" borderId="7" xfId="3" applyNumberFormat="1" applyFont="1" applyBorder="1" applyAlignment="1" applyProtection="1">
      <alignment horizontal="center"/>
    </xf>
    <xf numFmtId="49" fontId="11" fillId="0" borderId="0" xfId="3" applyNumberFormat="1" applyFont="1" applyBorder="1" applyAlignment="1" applyProtection="1"/>
    <xf numFmtId="49" fontId="10" fillId="0" borderId="8" xfId="3" applyNumberFormat="1" applyFont="1" applyBorder="1" applyAlignment="1" applyProtection="1">
      <alignment horizontal="center"/>
    </xf>
    <xf numFmtId="0" fontId="10" fillId="0" borderId="0" xfId="3" applyFont="1" applyBorder="1" applyAlignment="1" applyProtection="1">
      <alignment horizontal="left"/>
    </xf>
    <xf numFmtId="49" fontId="10" fillId="0" borderId="7" xfId="3" applyNumberFormat="1" applyFont="1" applyBorder="1" applyAlignment="1" applyProtection="1">
      <alignment horizontal="center"/>
    </xf>
    <xf numFmtId="49" fontId="10" fillId="0" borderId="0" xfId="3" applyNumberFormat="1" applyFont="1" applyBorder="1" applyAlignment="1" applyProtection="1"/>
    <xf numFmtId="49" fontId="10" fillId="0" borderId="8" xfId="3" applyNumberFormat="1" applyFont="1" applyBorder="1" applyAlignment="1" applyProtection="1">
      <alignment horizontal="centerContinuous"/>
    </xf>
    <xf numFmtId="49" fontId="10" fillId="0" borderId="0" xfId="3" applyNumberFormat="1" applyFont="1" applyBorder="1" applyAlignment="1" applyProtection="1">
      <alignment horizontal="left"/>
    </xf>
    <xf numFmtId="49" fontId="10" fillId="0" borderId="11" xfId="3" applyNumberFormat="1" applyFont="1" applyBorder="1" applyAlignment="1" applyProtection="1">
      <alignment horizontal="centerContinuous"/>
    </xf>
    <xf numFmtId="0" fontId="12" fillId="0" borderId="0" xfId="0" applyFont="1" applyFill="1" applyBorder="1"/>
    <xf numFmtId="0" fontId="14" fillId="0" borderId="2" xfId="1" applyNumberFormat="1" applyFont="1" applyFill="1" applyBorder="1" applyAlignment="1">
      <alignment horizontal="center" vertical="center" wrapText="1" readingOrder="1"/>
    </xf>
    <xf numFmtId="0" fontId="14" fillId="0" borderId="12" xfId="1" applyNumberFormat="1" applyFont="1" applyFill="1" applyBorder="1" applyAlignment="1">
      <alignment horizontal="center" vertical="center" wrapText="1" readingOrder="1"/>
    </xf>
    <xf numFmtId="0" fontId="15" fillId="0" borderId="4" xfId="1" applyNumberFormat="1" applyFont="1" applyFill="1" applyBorder="1" applyAlignment="1">
      <alignment horizontal="center" vertical="center" wrapText="1" readingOrder="1"/>
    </xf>
    <xf numFmtId="0" fontId="15" fillId="0" borderId="15" xfId="1" applyNumberFormat="1" applyFont="1" applyFill="1" applyBorder="1" applyAlignment="1">
      <alignment horizontal="center" vertical="center" wrapText="1" readingOrder="1"/>
    </xf>
    <xf numFmtId="0" fontId="14" fillId="0" borderId="1" xfId="1" applyNumberFormat="1" applyFont="1" applyFill="1" applyBorder="1" applyAlignment="1">
      <alignment horizontal="center" vertical="center" wrapText="1" readingOrder="1"/>
    </xf>
    <xf numFmtId="164" fontId="15" fillId="0" borderId="1" xfId="1" applyNumberFormat="1" applyFont="1" applyFill="1" applyBorder="1" applyAlignment="1">
      <alignment horizontal="right" wrapText="1" readingOrder="1"/>
    </xf>
    <xf numFmtId="0" fontId="14" fillId="0" borderId="4" xfId="1" applyNumberFormat="1" applyFont="1" applyFill="1" applyBorder="1" applyAlignment="1">
      <alignment horizontal="center" vertical="center" wrapText="1" readingOrder="1"/>
    </xf>
    <xf numFmtId="0" fontId="14" fillId="0" borderId="16" xfId="1" applyNumberFormat="1" applyFont="1" applyFill="1" applyBorder="1" applyAlignment="1">
      <alignment horizontal="center" vertical="center" wrapText="1" readingOrder="1"/>
    </xf>
    <xf numFmtId="0" fontId="16" fillId="0" borderId="13" xfId="0" applyFont="1" applyFill="1" applyBorder="1" applyAlignment="1">
      <alignment horizontal="center"/>
    </xf>
    <xf numFmtId="166" fontId="15" fillId="0" borderId="1" xfId="1" applyNumberFormat="1" applyFont="1" applyFill="1" applyBorder="1" applyAlignment="1">
      <alignment horizontal="right" wrapText="1" readingOrder="1"/>
    </xf>
    <xf numFmtId="0" fontId="15" fillId="0" borderId="13" xfId="1" applyNumberFormat="1" applyFont="1" applyFill="1" applyBorder="1" applyAlignment="1">
      <alignment horizontal="center" vertical="center" wrapText="1" readingOrder="1"/>
    </xf>
    <xf numFmtId="0" fontId="17" fillId="0" borderId="3" xfId="1" applyNumberFormat="1" applyFont="1" applyFill="1" applyBorder="1" applyAlignment="1">
      <alignment horizontal="center" vertical="center" wrapText="1" readingOrder="1"/>
    </xf>
    <xf numFmtId="0" fontId="17" fillId="0" borderId="1" xfId="1" applyNumberFormat="1" applyFont="1" applyFill="1" applyBorder="1" applyAlignment="1">
      <alignment horizontal="center" vertical="center" wrapText="1" readingOrder="1"/>
    </xf>
    <xf numFmtId="0" fontId="15" fillId="0" borderId="13" xfId="1" applyNumberFormat="1" applyFont="1" applyFill="1" applyBorder="1" applyAlignment="1">
      <alignment horizontal="center" vertical="center" wrapText="1"/>
    </xf>
    <xf numFmtId="0" fontId="16" fillId="0" borderId="14" xfId="0" applyFont="1" applyFill="1" applyBorder="1" applyAlignment="1">
      <alignment horizontal="center"/>
    </xf>
    <xf numFmtId="0" fontId="16" fillId="0" borderId="16" xfId="0" applyFont="1" applyFill="1" applyBorder="1" applyAlignment="1">
      <alignment horizontal="center"/>
    </xf>
    <xf numFmtId="0" fontId="10" fillId="0" borderId="0" xfId="3" applyFont="1" applyBorder="1" applyAlignment="1" applyProtection="1">
      <alignment horizontal="center"/>
    </xf>
    <xf numFmtId="49" fontId="10" fillId="0" borderId="9" xfId="3" applyNumberFormat="1" applyFont="1" applyBorder="1" applyAlignment="1" applyProtection="1">
      <alignment horizontal="left" wrapText="1"/>
    </xf>
    <xf numFmtId="49" fontId="11" fillId="0" borderId="9" xfId="3" applyNumberFormat="1" applyFont="1" applyBorder="1" applyAlignment="1" applyProtection="1">
      <alignment wrapText="1"/>
    </xf>
    <xf numFmtId="49" fontId="10" fillId="0" borderId="10" xfId="3" applyNumberFormat="1" applyFont="1" applyBorder="1" applyAlignment="1" applyProtection="1">
      <alignment horizontal="left" wrapText="1"/>
    </xf>
    <xf numFmtId="0" fontId="13" fillId="0" borderId="0" xfId="1" applyNumberFormat="1" applyFont="1" applyFill="1" applyBorder="1" applyAlignment="1">
      <alignment horizontal="center" vertical="center" wrapText="1" readingOrder="1"/>
    </xf>
    <xf numFmtId="0" fontId="9" fillId="0" borderId="0" xfId="2" applyFont="1" applyBorder="1" applyAlignment="1" applyProtection="1">
      <alignment horizontal="center"/>
    </xf>
    <xf numFmtId="0" fontId="0" fillId="0" borderId="0" xfId="0" applyAlignment="1">
      <alignment horizontal="left"/>
    </xf>
    <xf numFmtId="0" fontId="9" fillId="0" borderId="0" xfId="3" applyFont="1" applyBorder="1" applyAlignment="1" applyProtection="1">
      <alignment horizontal="center"/>
    </xf>
    <xf numFmtId="164" fontId="2" fillId="0" borderId="4" xfId="1" applyNumberFormat="1" applyFont="1" applyFill="1" applyBorder="1" applyAlignment="1">
      <alignment horizontal="right" wrapText="1" readingOrder="1"/>
    </xf>
    <xf numFmtId="0" fontId="1" fillId="0" borderId="4" xfId="1" applyNumberFormat="1" applyFont="1" applyFill="1" applyBorder="1" applyAlignment="1">
      <alignment vertical="top" wrapText="1"/>
    </xf>
    <xf numFmtId="166" fontId="15" fillId="0" borderId="2" xfId="1" applyNumberFormat="1" applyFont="1" applyFill="1" applyBorder="1" applyAlignment="1">
      <alignment horizontal="center" wrapText="1" readingOrder="1"/>
    </xf>
    <xf numFmtId="166" fontId="15" fillId="0" borderId="4" xfId="1" applyNumberFormat="1" applyFont="1" applyFill="1" applyBorder="1" applyAlignment="1">
      <alignment horizontal="center" wrapText="1" readingOrder="1"/>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3" fillId="0" borderId="0" xfId="1" applyNumberFormat="1" applyFont="1" applyFill="1" applyBorder="1" applyAlignment="1">
      <alignment horizontal="center" vertical="center" wrapText="1" readingOrder="1"/>
    </xf>
    <xf numFmtId="0" fontId="1" fillId="0" borderId="0" xfId="0" applyFont="1" applyFill="1" applyBorder="1"/>
    <xf numFmtId="0" fontId="4" fillId="0" borderId="4" xfId="1" applyNumberFormat="1" applyFont="1" applyFill="1" applyBorder="1" applyAlignment="1">
      <alignment horizontal="left" wrapText="1" readingOrder="1"/>
    </xf>
    <xf numFmtId="0" fontId="2" fillId="0" borderId="4" xfId="1" applyNumberFormat="1" applyFont="1" applyFill="1" applyBorder="1" applyAlignment="1">
      <alignment horizontal="center" vertical="center" wrapText="1" readingOrder="1"/>
    </xf>
    <xf numFmtId="0" fontId="6" fillId="0" borderId="4" xfId="1" applyNumberFormat="1" applyFont="1" applyFill="1" applyBorder="1" applyAlignment="1">
      <alignment horizontal="center" vertical="center" wrapText="1" readingOrder="1"/>
    </xf>
  </cellXfs>
  <cellStyles count="4">
    <cellStyle name="Normal" xfId="1"/>
    <cellStyle name="Обычный" xfId="0" builtinId="0"/>
    <cellStyle name="Обычный_Доходы" xfId="2"/>
    <cellStyle name="Обычный_Лист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3"/>
  <sheetViews>
    <sheetView showGridLines="0" topLeftCell="A58" workbookViewId="0">
      <selection activeCell="F1" sqref="F1:G1"/>
    </sheetView>
  </sheetViews>
  <sheetFormatPr defaultRowHeight="15" x14ac:dyDescent="0.25"/>
  <cols>
    <col min="1" max="1" width="15.42578125" style="9" customWidth="1"/>
    <col min="2" max="2" width="32" customWidth="1"/>
    <col min="3" max="3" width="3.28515625" customWidth="1"/>
    <col min="4" max="4" width="18.5703125" customWidth="1"/>
    <col min="5" max="5" width="13.140625" customWidth="1"/>
    <col min="6" max="6" width="12" customWidth="1"/>
    <col min="7" max="7" width="12.42578125" customWidth="1"/>
  </cols>
  <sheetData>
    <row r="1" spans="2:7" s="10" customFormat="1" x14ac:dyDescent="0.25">
      <c r="B1" s="48"/>
      <c r="C1" s="48"/>
      <c r="D1" s="48"/>
      <c r="E1" s="48"/>
      <c r="F1" s="49" t="s">
        <v>1264</v>
      </c>
      <c r="G1" s="49"/>
    </row>
    <row r="2" spans="2:7" s="10" customFormat="1" x14ac:dyDescent="0.25">
      <c r="F2" s="49" t="s">
        <v>1281</v>
      </c>
      <c r="G2" s="49"/>
    </row>
    <row r="3" spans="2:7" s="10" customFormat="1" x14ac:dyDescent="0.25">
      <c r="B3" s="50"/>
      <c r="C3" s="50"/>
      <c r="D3" s="50"/>
      <c r="E3" s="50"/>
      <c r="F3" s="11"/>
      <c r="G3" s="11"/>
    </row>
    <row r="4" spans="2:7" s="10" customFormat="1" ht="15.75" thickBot="1" x14ac:dyDescent="0.3">
      <c r="B4" s="50" t="s">
        <v>1265</v>
      </c>
      <c r="C4" s="50"/>
      <c r="D4" s="50"/>
      <c r="E4" s="50"/>
      <c r="F4" s="12"/>
      <c r="G4" s="13" t="s">
        <v>2</v>
      </c>
    </row>
    <row r="5" spans="2:7" s="10" customFormat="1" x14ac:dyDescent="0.25">
      <c r="B5" s="14"/>
      <c r="C5" s="14"/>
      <c r="D5" s="14"/>
      <c r="E5" s="14"/>
      <c r="F5" s="15" t="s">
        <v>1266</v>
      </c>
      <c r="G5" s="16" t="s">
        <v>1267</v>
      </c>
    </row>
    <row r="6" spans="2:7" s="10" customFormat="1" ht="15" customHeight="1" x14ac:dyDescent="0.25">
      <c r="B6" s="43" t="s">
        <v>1280</v>
      </c>
      <c r="C6" s="43"/>
      <c r="D6" s="43"/>
      <c r="E6" s="43"/>
      <c r="F6" s="12" t="s">
        <v>1268</v>
      </c>
      <c r="G6" s="17">
        <v>45383</v>
      </c>
    </row>
    <row r="7" spans="2:7" s="10" customFormat="1" x14ac:dyDescent="0.25">
      <c r="B7" s="18"/>
      <c r="C7" s="18"/>
      <c r="D7" s="18"/>
      <c r="E7" s="18"/>
      <c r="F7" s="12" t="s">
        <v>1269</v>
      </c>
      <c r="G7" s="19" t="s">
        <v>1270</v>
      </c>
    </row>
    <row r="8" spans="2:7" s="10" customFormat="1" ht="36.75" customHeight="1" x14ac:dyDescent="0.25">
      <c r="B8" s="20" t="s">
        <v>3</v>
      </c>
      <c r="C8" s="44" t="s">
        <v>1263</v>
      </c>
      <c r="D8" s="45"/>
      <c r="E8" s="45"/>
      <c r="F8" s="12" t="s">
        <v>1271</v>
      </c>
      <c r="G8" s="19" t="s">
        <v>1272</v>
      </c>
    </row>
    <row r="9" spans="2:7" s="10" customFormat="1" ht="15" customHeight="1" x14ac:dyDescent="0.25">
      <c r="B9" s="20" t="s">
        <v>1273</v>
      </c>
      <c r="C9" s="46" t="s">
        <v>1274</v>
      </c>
      <c r="D9" s="46"/>
      <c r="E9" s="46"/>
      <c r="F9" s="12" t="s">
        <v>4</v>
      </c>
      <c r="G9" s="21" t="s">
        <v>1275</v>
      </c>
    </row>
    <row r="10" spans="2:7" s="10" customFormat="1" x14ac:dyDescent="0.25">
      <c r="B10" s="20" t="s">
        <v>1276</v>
      </c>
      <c r="C10" s="20"/>
      <c r="D10" s="20"/>
      <c r="E10" s="22"/>
      <c r="F10" s="12"/>
      <c r="G10" s="23"/>
    </row>
    <row r="11" spans="2:7" s="10" customFormat="1" ht="15.75" thickBot="1" x14ac:dyDescent="0.3">
      <c r="B11" s="20" t="s">
        <v>1277</v>
      </c>
      <c r="C11" s="20"/>
      <c r="D11" s="24"/>
      <c r="E11" s="22"/>
      <c r="F11" s="12" t="s">
        <v>1278</v>
      </c>
      <c r="G11" s="25" t="s">
        <v>5</v>
      </c>
    </row>
    <row r="12" spans="2:7" s="26" customFormat="1" ht="14.45" customHeight="1" x14ac:dyDescent="0.25">
      <c r="B12" s="47" t="s">
        <v>6</v>
      </c>
      <c r="C12" s="47"/>
      <c r="D12" s="47"/>
      <c r="E12" s="47"/>
    </row>
    <row r="13" spans="2:7" s="26" customFormat="1" x14ac:dyDescent="0.25">
      <c r="B13" s="27" t="s">
        <v>0</v>
      </c>
      <c r="C13" s="27" t="s">
        <v>0</v>
      </c>
      <c r="D13" s="28" t="s">
        <v>0</v>
      </c>
      <c r="E13" s="40" t="s">
        <v>7</v>
      </c>
      <c r="F13" s="40" t="s">
        <v>8</v>
      </c>
      <c r="G13" s="41" t="s">
        <v>1279</v>
      </c>
    </row>
    <row r="14" spans="2:7" s="26" customFormat="1" ht="29.25" x14ac:dyDescent="0.25">
      <c r="B14" s="29" t="s">
        <v>9</v>
      </c>
      <c r="C14" s="29" t="s">
        <v>10</v>
      </c>
      <c r="D14" s="30" t="s">
        <v>587</v>
      </c>
      <c r="E14" s="40"/>
      <c r="F14" s="40"/>
      <c r="G14" s="42"/>
    </row>
    <row r="15" spans="2:7" s="26" customFormat="1" x14ac:dyDescent="0.25">
      <c r="B15" s="31" t="s">
        <v>11</v>
      </c>
      <c r="C15" s="31" t="s">
        <v>12</v>
      </c>
      <c r="D15" s="31" t="s">
        <v>13</v>
      </c>
      <c r="E15" s="31">
        <v>4</v>
      </c>
      <c r="F15" s="31">
        <v>5</v>
      </c>
      <c r="G15" s="27">
        <v>6</v>
      </c>
    </row>
    <row r="16" spans="2:7" x14ac:dyDescent="0.25">
      <c r="B16" s="2" t="s">
        <v>14</v>
      </c>
      <c r="C16" s="3">
        <v>10</v>
      </c>
      <c r="D16" s="4" t="s">
        <v>15</v>
      </c>
      <c r="E16" s="5">
        <v>5509239890.5200005</v>
      </c>
      <c r="F16" s="5">
        <v>1317236650.9400001</v>
      </c>
      <c r="G16" s="32">
        <f>F16/E16*100</f>
        <v>23.909589655128816</v>
      </c>
    </row>
    <row r="17" spans="2:7" ht="21.75" x14ac:dyDescent="0.25">
      <c r="B17" s="2" t="s">
        <v>17</v>
      </c>
      <c r="C17" s="3">
        <v>10</v>
      </c>
      <c r="D17" s="4" t="s">
        <v>18</v>
      </c>
      <c r="E17" s="5">
        <v>3404490319</v>
      </c>
      <c r="F17" s="5">
        <v>992552655.47000003</v>
      </c>
      <c r="G17" s="32">
        <f t="shared" ref="G17:G77" si="0">F17/E17*100</f>
        <v>29.15422170333979</v>
      </c>
    </row>
    <row r="18" spans="2:7" x14ac:dyDescent="0.25">
      <c r="B18" s="2" t="s">
        <v>19</v>
      </c>
      <c r="C18" s="3">
        <v>10</v>
      </c>
      <c r="D18" s="4" t="s">
        <v>20</v>
      </c>
      <c r="E18" s="5">
        <v>3247163200</v>
      </c>
      <c r="F18" s="5">
        <v>999070502.34000003</v>
      </c>
      <c r="G18" s="32">
        <f t="shared" si="0"/>
        <v>30.767486596916349</v>
      </c>
    </row>
    <row r="19" spans="2:7" x14ac:dyDescent="0.25">
      <c r="B19" s="2" t="s">
        <v>21</v>
      </c>
      <c r="C19" s="3">
        <v>10</v>
      </c>
      <c r="D19" s="4" t="s">
        <v>22</v>
      </c>
      <c r="E19" s="5">
        <v>2311520000</v>
      </c>
      <c r="F19" s="5">
        <v>694605489.27999997</v>
      </c>
      <c r="G19" s="32">
        <f t="shared" si="0"/>
        <v>30.049728718765138</v>
      </c>
    </row>
    <row r="20" spans="2:7" ht="32.25" x14ac:dyDescent="0.25">
      <c r="B20" s="2" t="s">
        <v>23</v>
      </c>
      <c r="C20" s="3">
        <v>10</v>
      </c>
      <c r="D20" s="4" t="s">
        <v>24</v>
      </c>
      <c r="E20" s="5">
        <v>2311520000</v>
      </c>
      <c r="F20" s="5">
        <v>694605489.27999997</v>
      </c>
      <c r="G20" s="32">
        <f t="shared" si="0"/>
        <v>30.049728718765138</v>
      </c>
    </row>
    <row r="21" spans="2:7" ht="137.25" x14ac:dyDescent="0.25">
      <c r="B21" s="2" t="s">
        <v>25</v>
      </c>
      <c r="C21" s="3">
        <v>10</v>
      </c>
      <c r="D21" s="4" t="s">
        <v>26</v>
      </c>
      <c r="E21" s="5">
        <v>2311520000</v>
      </c>
      <c r="F21" s="5">
        <v>694605489.27999997</v>
      </c>
      <c r="G21" s="32">
        <f t="shared" si="0"/>
        <v>30.049728718765138</v>
      </c>
    </row>
    <row r="22" spans="2:7" ht="74.25" x14ac:dyDescent="0.25">
      <c r="B22" s="2" t="s">
        <v>27</v>
      </c>
      <c r="C22" s="3">
        <v>10</v>
      </c>
      <c r="D22" s="4" t="s">
        <v>28</v>
      </c>
      <c r="E22" s="6" t="s">
        <v>16</v>
      </c>
      <c r="F22" s="6" t="s">
        <v>16</v>
      </c>
      <c r="G22" s="32"/>
    </row>
    <row r="23" spans="2:7" ht="42.75" x14ac:dyDescent="0.25">
      <c r="B23" s="2" t="s">
        <v>29</v>
      </c>
      <c r="C23" s="3">
        <v>10</v>
      </c>
      <c r="D23" s="4" t="s">
        <v>30</v>
      </c>
      <c r="E23" s="6" t="s">
        <v>16</v>
      </c>
      <c r="F23" s="6" t="s">
        <v>16</v>
      </c>
      <c r="G23" s="32"/>
    </row>
    <row r="24" spans="2:7" x14ac:dyDescent="0.25">
      <c r="B24" s="2" t="s">
        <v>31</v>
      </c>
      <c r="C24" s="3">
        <v>10</v>
      </c>
      <c r="D24" s="4" t="s">
        <v>32</v>
      </c>
      <c r="E24" s="5">
        <v>935643200</v>
      </c>
      <c r="F24" s="5">
        <v>304465013.06</v>
      </c>
      <c r="G24" s="32">
        <f t="shared" si="0"/>
        <v>32.540717771475279</v>
      </c>
    </row>
    <row r="25" spans="2:7" ht="105.75" x14ac:dyDescent="0.25">
      <c r="B25" s="2" t="s">
        <v>33</v>
      </c>
      <c r="C25" s="3">
        <v>10</v>
      </c>
      <c r="D25" s="4" t="s">
        <v>34</v>
      </c>
      <c r="E25" s="5">
        <v>933743200</v>
      </c>
      <c r="F25" s="5">
        <v>304570068.25999999</v>
      </c>
      <c r="G25" s="32">
        <f t="shared" si="0"/>
        <v>32.618183271374832</v>
      </c>
    </row>
    <row r="26" spans="2:7" ht="95.25" x14ac:dyDescent="0.25">
      <c r="B26" s="2" t="s">
        <v>35</v>
      </c>
      <c r="C26" s="3">
        <v>10</v>
      </c>
      <c r="D26" s="4" t="s">
        <v>36</v>
      </c>
      <c r="E26" s="5">
        <v>150000</v>
      </c>
      <c r="F26" s="5">
        <v>42216.160000000003</v>
      </c>
      <c r="G26" s="32">
        <f t="shared" si="0"/>
        <v>28.144106666666669</v>
      </c>
    </row>
    <row r="27" spans="2:7" ht="74.25" x14ac:dyDescent="0.25">
      <c r="B27" s="2" t="s">
        <v>37</v>
      </c>
      <c r="C27" s="3">
        <v>10</v>
      </c>
      <c r="D27" s="4" t="s">
        <v>38</v>
      </c>
      <c r="E27" s="5">
        <v>900000</v>
      </c>
      <c r="F27" s="5">
        <v>75578.350000000006</v>
      </c>
      <c r="G27" s="32">
        <f t="shared" si="0"/>
        <v>8.3975944444444455</v>
      </c>
    </row>
    <row r="28" spans="2:7" ht="74.25" x14ac:dyDescent="0.25">
      <c r="B28" s="2" t="s">
        <v>39</v>
      </c>
      <c r="C28" s="3">
        <v>10</v>
      </c>
      <c r="D28" s="4" t="s">
        <v>40</v>
      </c>
      <c r="E28" s="6" t="s">
        <v>16</v>
      </c>
      <c r="F28" s="5">
        <v>9784.2000000000007</v>
      </c>
      <c r="G28" s="32"/>
    </row>
    <row r="29" spans="2:7" ht="126.75" x14ac:dyDescent="0.25">
      <c r="B29" s="2" t="s">
        <v>41</v>
      </c>
      <c r="C29" s="3">
        <v>10</v>
      </c>
      <c r="D29" s="4" t="s">
        <v>42</v>
      </c>
      <c r="E29" s="5">
        <v>850000</v>
      </c>
      <c r="F29" s="5">
        <v>156469.89000000001</v>
      </c>
      <c r="G29" s="32">
        <f t="shared" si="0"/>
        <v>18.408222352941177</v>
      </c>
    </row>
    <row r="30" spans="2:7" ht="63.75" x14ac:dyDescent="0.25">
      <c r="B30" s="2" t="s">
        <v>43</v>
      </c>
      <c r="C30" s="3">
        <v>10</v>
      </c>
      <c r="D30" s="4" t="s">
        <v>44</v>
      </c>
      <c r="E30" s="6" t="s">
        <v>16</v>
      </c>
      <c r="F30" s="5">
        <v>-389103.8</v>
      </c>
      <c r="G30" s="32"/>
    </row>
    <row r="31" spans="2:7" ht="63.75" x14ac:dyDescent="0.25">
      <c r="B31" s="2" t="s">
        <v>45</v>
      </c>
      <c r="C31" s="3">
        <v>10</v>
      </c>
      <c r="D31" s="4" t="s">
        <v>46</v>
      </c>
      <c r="E31" s="6" t="s">
        <v>16</v>
      </c>
      <c r="F31" s="6" t="s">
        <v>16</v>
      </c>
      <c r="G31" s="32"/>
    </row>
    <row r="32" spans="2:7" ht="32.25" x14ac:dyDescent="0.25">
      <c r="B32" s="2" t="s">
        <v>47</v>
      </c>
      <c r="C32" s="3">
        <v>10</v>
      </c>
      <c r="D32" s="4" t="s">
        <v>48</v>
      </c>
      <c r="E32" s="5">
        <v>4058600</v>
      </c>
      <c r="F32" s="5">
        <v>1032112.41</v>
      </c>
      <c r="G32" s="32">
        <f t="shared" si="0"/>
        <v>25.430256985167297</v>
      </c>
    </row>
    <row r="33" spans="2:7" ht="32.25" x14ac:dyDescent="0.25">
      <c r="B33" s="2" t="s">
        <v>49</v>
      </c>
      <c r="C33" s="3">
        <v>10</v>
      </c>
      <c r="D33" s="4" t="s">
        <v>50</v>
      </c>
      <c r="E33" s="5">
        <v>4058600</v>
      </c>
      <c r="F33" s="5">
        <v>1032112.41</v>
      </c>
      <c r="G33" s="32">
        <f t="shared" si="0"/>
        <v>25.430256985167297</v>
      </c>
    </row>
    <row r="34" spans="2:7" ht="63.75" x14ac:dyDescent="0.25">
      <c r="B34" s="2" t="s">
        <v>51</v>
      </c>
      <c r="C34" s="3">
        <v>10</v>
      </c>
      <c r="D34" s="4" t="s">
        <v>52</v>
      </c>
      <c r="E34" s="5">
        <v>2116700</v>
      </c>
      <c r="F34" s="5">
        <v>506027.31</v>
      </c>
      <c r="G34" s="32">
        <f t="shared" si="0"/>
        <v>23.906425568101287</v>
      </c>
    </row>
    <row r="35" spans="2:7" ht="95.25" x14ac:dyDescent="0.25">
      <c r="B35" s="2" t="s">
        <v>53</v>
      </c>
      <c r="C35" s="3">
        <v>10</v>
      </c>
      <c r="D35" s="4" t="s">
        <v>54</v>
      </c>
      <c r="E35" s="5">
        <v>2116700</v>
      </c>
      <c r="F35" s="5">
        <v>506027.31</v>
      </c>
      <c r="G35" s="32">
        <f t="shared" si="0"/>
        <v>23.906425568101287</v>
      </c>
    </row>
    <row r="36" spans="2:7" ht="74.25" x14ac:dyDescent="0.25">
      <c r="B36" s="2" t="s">
        <v>55</v>
      </c>
      <c r="C36" s="3">
        <v>10</v>
      </c>
      <c r="D36" s="4" t="s">
        <v>56</v>
      </c>
      <c r="E36" s="5">
        <v>10100</v>
      </c>
      <c r="F36" s="5">
        <v>2662.38</v>
      </c>
      <c r="G36" s="32">
        <f t="shared" si="0"/>
        <v>26.360198019801985</v>
      </c>
    </row>
    <row r="37" spans="2:7" ht="105.75" x14ac:dyDescent="0.25">
      <c r="B37" s="2" t="s">
        <v>57</v>
      </c>
      <c r="C37" s="3">
        <v>10</v>
      </c>
      <c r="D37" s="4" t="s">
        <v>58</v>
      </c>
      <c r="E37" s="5">
        <v>10100</v>
      </c>
      <c r="F37" s="5">
        <v>2662.38</v>
      </c>
      <c r="G37" s="32">
        <f t="shared" si="0"/>
        <v>26.360198019801985</v>
      </c>
    </row>
    <row r="38" spans="2:7" ht="63.75" x14ac:dyDescent="0.25">
      <c r="B38" s="2" t="s">
        <v>59</v>
      </c>
      <c r="C38" s="3">
        <v>10</v>
      </c>
      <c r="D38" s="4" t="s">
        <v>60</v>
      </c>
      <c r="E38" s="5">
        <v>2194800</v>
      </c>
      <c r="F38" s="5">
        <v>577147.62</v>
      </c>
      <c r="G38" s="32">
        <f t="shared" si="0"/>
        <v>26.296137233460907</v>
      </c>
    </row>
    <row r="39" spans="2:7" ht="95.25" x14ac:dyDescent="0.25">
      <c r="B39" s="2" t="s">
        <v>61</v>
      </c>
      <c r="C39" s="3">
        <v>10</v>
      </c>
      <c r="D39" s="4" t="s">
        <v>62</v>
      </c>
      <c r="E39" s="5">
        <v>2194800</v>
      </c>
      <c r="F39" s="5">
        <v>577147.62</v>
      </c>
      <c r="G39" s="32">
        <f t="shared" si="0"/>
        <v>26.296137233460907</v>
      </c>
    </row>
    <row r="40" spans="2:7" ht="63.75" x14ac:dyDescent="0.25">
      <c r="B40" s="2" t="s">
        <v>63</v>
      </c>
      <c r="C40" s="3">
        <v>10</v>
      </c>
      <c r="D40" s="4" t="s">
        <v>64</v>
      </c>
      <c r="E40" s="5">
        <v>-263000</v>
      </c>
      <c r="F40" s="5">
        <v>-53724.9</v>
      </c>
      <c r="G40" s="32">
        <f t="shared" si="0"/>
        <v>20.427718631178706</v>
      </c>
    </row>
    <row r="41" spans="2:7" ht="95.25" x14ac:dyDescent="0.25">
      <c r="B41" s="2" t="s">
        <v>65</v>
      </c>
      <c r="C41" s="3">
        <v>10</v>
      </c>
      <c r="D41" s="4" t="s">
        <v>66</v>
      </c>
      <c r="E41" s="5">
        <v>-263000</v>
      </c>
      <c r="F41" s="5">
        <v>-53724.9</v>
      </c>
      <c r="G41" s="32">
        <f t="shared" si="0"/>
        <v>20.427718631178706</v>
      </c>
    </row>
    <row r="42" spans="2:7" x14ac:dyDescent="0.25">
      <c r="B42" s="2" t="s">
        <v>67</v>
      </c>
      <c r="C42" s="3">
        <v>10</v>
      </c>
      <c r="D42" s="4" t="s">
        <v>68</v>
      </c>
      <c r="E42" s="5">
        <v>32505000</v>
      </c>
      <c r="F42" s="5">
        <v>10681203.1</v>
      </c>
      <c r="G42" s="32">
        <f t="shared" si="0"/>
        <v>32.860184894631594</v>
      </c>
    </row>
    <row r="43" spans="2:7" ht="21.75" x14ac:dyDescent="0.25">
      <c r="B43" s="2" t="s">
        <v>69</v>
      </c>
      <c r="C43" s="3">
        <v>10</v>
      </c>
      <c r="D43" s="4" t="s">
        <v>70</v>
      </c>
      <c r="E43" s="5">
        <v>31000000</v>
      </c>
      <c r="F43" s="5">
        <v>8876351.0700000003</v>
      </c>
      <c r="G43" s="32">
        <f t="shared" si="0"/>
        <v>28.633390548387101</v>
      </c>
    </row>
    <row r="44" spans="2:7" ht="32.25" x14ac:dyDescent="0.25">
      <c r="B44" s="2" t="s">
        <v>71</v>
      </c>
      <c r="C44" s="3">
        <v>10</v>
      </c>
      <c r="D44" s="4" t="s">
        <v>72</v>
      </c>
      <c r="E44" s="5">
        <v>16300000</v>
      </c>
      <c r="F44" s="5">
        <v>2802177.24</v>
      </c>
      <c r="G44" s="32">
        <f t="shared" si="0"/>
        <v>17.191271411042948</v>
      </c>
    </row>
    <row r="45" spans="2:7" ht="32.25" x14ac:dyDescent="0.25">
      <c r="B45" s="2" t="s">
        <v>71</v>
      </c>
      <c r="C45" s="3">
        <v>10</v>
      </c>
      <c r="D45" s="4" t="s">
        <v>73</v>
      </c>
      <c r="E45" s="5">
        <v>16300000</v>
      </c>
      <c r="F45" s="5">
        <v>2802177.24</v>
      </c>
      <c r="G45" s="32">
        <f t="shared" si="0"/>
        <v>17.191271411042948</v>
      </c>
    </row>
    <row r="46" spans="2:7" ht="42.75" x14ac:dyDescent="0.25">
      <c r="B46" s="2" t="s">
        <v>74</v>
      </c>
      <c r="C46" s="3">
        <v>10</v>
      </c>
      <c r="D46" s="4" t="s">
        <v>75</v>
      </c>
      <c r="E46" s="6" t="s">
        <v>16</v>
      </c>
      <c r="F46" s="6" t="s">
        <v>16</v>
      </c>
      <c r="G46" s="32"/>
    </row>
    <row r="47" spans="2:7" ht="32.25" x14ac:dyDescent="0.25">
      <c r="B47" s="2" t="s">
        <v>76</v>
      </c>
      <c r="C47" s="3">
        <v>10</v>
      </c>
      <c r="D47" s="4" t="s">
        <v>77</v>
      </c>
      <c r="E47" s="5">
        <v>14700000</v>
      </c>
      <c r="F47" s="5">
        <v>6074173.8300000001</v>
      </c>
      <c r="G47" s="32">
        <f t="shared" si="0"/>
        <v>41.320910408163265</v>
      </c>
    </row>
    <row r="48" spans="2:7" ht="53.25" x14ac:dyDescent="0.25">
      <c r="B48" s="2" t="s">
        <v>78</v>
      </c>
      <c r="C48" s="3">
        <v>10</v>
      </c>
      <c r="D48" s="4" t="s">
        <v>79</v>
      </c>
      <c r="E48" s="5">
        <v>14700000</v>
      </c>
      <c r="F48" s="5">
        <v>6074173.8300000001</v>
      </c>
      <c r="G48" s="32">
        <f t="shared" si="0"/>
        <v>41.320910408163265</v>
      </c>
    </row>
    <row r="49" spans="2:7" ht="42.75" x14ac:dyDescent="0.25">
      <c r="B49" s="2" t="s">
        <v>80</v>
      </c>
      <c r="C49" s="3">
        <v>10</v>
      </c>
      <c r="D49" s="4" t="s">
        <v>81</v>
      </c>
      <c r="E49" s="6" t="s">
        <v>16</v>
      </c>
      <c r="F49" s="6" t="s">
        <v>16</v>
      </c>
      <c r="G49" s="32"/>
    </row>
    <row r="50" spans="2:7" ht="32.25" x14ac:dyDescent="0.25">
      <c r="B50" s="2" t="s">
        <v>82</v>
      </c>
      <c r="C50" s="3">
        <v>10</v>
      </c>
      <c r="D50" s="4" t="s">
        <v>83</v>
      </c>
      <c r="E50" s="6" t="s">
        <v>16</v>
      </c>
      <c r="F50" s="6" t="s">
        <v>16</v>
      </c>
      <c r="G50" s="32"/>
    </row>
    <row r="51" spans="2:7" ht="21.75" x14ac:dyDescent="0.25">
      <c r="B51" s="2" t="s">
        <v>84</v>
      </c>
      <c r="C51" s="3">
        <v>10</v>
      </c>
      <c r="D51" s="4" t="s">
        <v>85</v>
      </c>
      <c r="E51" s="5">
        <v>5000</v>
      </c>
      <c r="F51" s="5">
        <v>3873.89</v>
      </c>
      <c r="G51" s="32">
        <f t="shared" si="0"/>
        <v>77.477800000000002</v>
      </c>
    </row>
    <row r="52" spans="2:7" ht="21.75" x14ac:dyDescent="0.25">
      <c r="B52" s="2" t="s">
        <v>84</v>
      </c>
      <c r="C52" s="3">
        <v>10</v>
      </c>
      <c r="D52" s="4" t="s">
        <v>86</v>
      </c>
      <c r="E52" s="5">
        <v>5000</v>
      </c>
      <c r="F52" s="5">
        <v>3873.89</v>
      </c>
      <c r="G52" s="32">
        <f t="shared" si="0"/>
        <v>77.477800000000002</v>
      </c>
    </row>
    <row r="53" spans="2:7" ht="32.25" x14ac:dyDescent="0.25">
      <c r="B53" s="2" t="s">
        <v>87</v>
      </c>
      <c r="C53" s="3">
        <v>10</v>
      </c>
      <c r="D53" s="4" t="s">
        <v>88</v>
      </c>
      <c r="E53" s="5">
        <v>0</v>
      </c>
      <c r="F53" s="6" t="s">
        <v>16</v>
      </c>
      <c r="G53" s="32"/>
    </row>
    <row r="54" spans="2:7" x14ac:dyDescent="0.25">
      <c r="B54" s="2" t="s">
        <v>89</v>
      </c>
      <c r="C54" s="3">
        <v>10</v>
      </c>
      <c r="D54" s="4" t="s">
        <v>90</v>
      </c>
      <c r="E54" s="6" t="s">
        <v>16</v>
      </c>
      <c r="F54" s="5">
        <v>38476</v>
      </c>
      <c r="G54" s="32">
        <v>0</v>
      </c>
    </row>
    <row r="55" spans="2:7" x14ac:dyDescent="0.25">
      <c r="B55" s="2" t="s">
        <v>89</v>
      </c>
      <c r="C55" s="3">
        <v>10</v>
      </c>
      <c r="D55" s="4" t="s">
        <v>91</v>
      </c>
      <c r="E55" s="6" t="s">
        <v>16</v>
      </c>
      <c r="F55" s="5">
        <v>38476</v>
      </c>
      <c r="G55" s="32">
        <v>0</v>
      </c>
    </row>
    <row r="56" spans="2:7" ht="21.75" x14ac:dyDescent="0.25">
      <c r="B56" s="2" t="s">
        <v>92</v>
      </c>
      <c r="C56" s="3">
        <v>10</v>
      </c>
      <c r="D56" s="4" t="s">
        <v>93</v>
      </c>
      <c r="E56" s="6" t="s">
        <v>16</v>
      </c>
      <c r="F56" s="6" t="s">
        <v>16</v>
      </c>
      <c r="G56" s="32"/>
    </row>
    <row r="57" spans="2:7" ht="21.75" x14ac:dyDescent="0.25">
      <c r="B57" s="2" t="s">
        <v>94</v>
      </c>
      <c r="C57" s="3">
        <v>10</v>
      </c>
      <c r="D57" s="4" t="s">
        <v>95</v>
      </c>
      <c r="E57" s="5">
        <v>1500000</v>
      </c>
      <c r="F57" s="5">
        <v>1762502.14</v>
      </c>
      <c r="G57" s="32">
        <f t="shared" si="0"/>
        <v>117.50014266666666</v>
      </c>
    </row>
    <row r="58" spans="2:7" ht="32.25" x14ac:dyDescent="0.25">
      <c r="B58" s="2" t="s">
        <v>96</v>
      </c>
      <c r="C58" s="3">
        <v>10</v>
      </c>
      <c r="D58" s="4" t="s">
        <v>97</v>
      </c>
      <c r="E58" s="5">
        <v>1500000</v>
      </c>
      <c r="F58" s="5">
        <v>1762502.14</v>
      </c>
      <c r="G58" s="32">
        <f t="shared" si="0"/>
        <v>117.50014266666666</v>
      </c>
    </row>
    <row r="59" spans="2:7" x14ac:dyDescent="0.25">
      <c r="B59" s="2" t="s">
        <v>98</v>
      </c>
      <c r="C59" s="3">
        <v>10</v>
      </c>
      <c r="D59" s="4" t="s">
        <v>99</v>
      </c>
      <c r="E59" s="5">
        <v>935000</v>
      </c>
      <c r="F59" s="5">
        <v>276528.52</v>
      </c>
      <c r="G59" s="32">
        <f t="shared" si="0"/>
        <v>29.575242780748667</v>
      </c>
    </row>
    <row r="60" spans="2:7" x14ac:dyDescent="0.25">
      <c r="B60" s="2" t="s">
        <v>100</v>
      </c>
      <c r="C60" s="3">
        <v>10</v>
      </c>
      <c r="D60" s="4" t="s">
        <v>101</v>
      </c>
      <c r="E60" s="5">
        <v>25000</v>
      </c>
      <c r="F60" s="5">
        <v>594.85</v>
      </c>
      <c r="G60" s="32">
        <f t="shared" si="0"/>
        <v>2.3794</v>
      </c>
    </row>
    <row r="61" spans="2:7" ht="42.75" x14ac:dyDescent="0.25">
      <c r="B61" s="2" t="s">
        <v>102</v>
      </c>
      <c r="C61" s="3">
        <v>10</v>
      </c>
      <c r="D61" s="4" t="s">
        <v>103</v>
      </c>
      <c r="E61" s="5">
        <v>25000</v>
      </c>
      <c r="F61" s="5">
        <v>594.85</v>
      </c>
      <c r="G61" s="32">
        <f t="shared" si="0"/>
        <v>2.3794</v>
      </c>
    </row>
    <row r="62" spans="2:7" ht="32.25" x14ac:dyDescent="0.25">
      <c r="B62" s="2" t="s">
        <v>104</v>
      </c>
      <c r="C62" s="3">
        <v>10</v>
      </c>
      <c r="D62" s="4" t="s">
        <v>105</v>
      </c>
      <c r="E62" s="6" t="s">
        <v>16</v>
      </c>
      <c r="F62" s="6" t="s">
        <v>16</v>
      </c>
      <c r="G62" s="32"/>
    </row>
    <row r="63" spans="2:7" ht="32.25" x14ac:dyDescent="0.25">
      <c r="B63" s="2" t="s">
        <v>106</v>
      </c>
      <c r="C63" s="3">
        <v>10</v>
      </c>
      <c r="D63" s="4" t="s">
        <v>107</v>
      </c>
      <c r="E63" s="6" t="s">
        <v>16</v>
      </c>
      <c r="F63" s="6" t="s">
        <v>16</v>
      </c>
      <c r="G63" s="32"/>
    </row>
    <row r="64" spans="2:7" x14ac:dyDescent="0.25">
      <c r="B64" s="2" t="s">
        <v>108</v>
      </c>
      <c r="C64" s="3">
        <v>10</v>
      </c>
      <c r="D64" s="4" t="s">
        <v>109</v>
      </c>
      <c r="E64" s="5">
        <v>910000</v>
      </c>
      <c r="F64" s="5">
        <v>275933.67</v>
      </c>
      <c r="G64" s="32">
        <f t="shared" si="0"/>
        <v>30.32238131868132</v>
      </c>
    </row>
    <row r="65" spans="2:7" x14ac:dyDescent="0.25">
      <c r="B65" s="2" t="s">
        <v>110</v>
      </c>
      <c r="C65" s="3">
        <v>10</v>
      </c>
      <c r="D65" s="4" t="s">
        <v>111</v>
      </c>
      <c r="E65" s="5">
        <v>900000</v>
      </c>
      <c r="F65" s="5">
        <v>274883</v>
      </c>
      <c r="G65" s="32">
        <f t="shared" si="0"/>
        <v>30.542555555555555</v>
      </c>
    </row>
    <row r="66" spans="2:7" ht="32.25" x14ac:dyDescent="0.25">
      <c r="B66" s="2" t="s">
        <v>112</v>
      </c>
      <c r="C66" s="3">
        <v>10</v>
      </c>
      <c r="D66" s="4" t="s">
        <v>113</v>
      </c>
      <c r="E66" s="5">
        <v>900000</v>
      </c>
      <c r="F66" s="5">
        <v>274883</v>
      </c>
      <c r="G66" s="32">
        <f t="shared" si="0"/>
        <v>30.542555555555555</v>
      </c>
    </row>
    <row r="67" spans="2:7" ht="32.25" x14ac:dyDescent="0.25">
      <c r="B67" s="2" t="s">
        <v>114</v>
      </c>
      <c r="C67" s="3">
        <v>10</v>
      </c>
      <c r="D67" s="4" t="s">
        <v>115</v>
      </c>
      <c r="E67" s="6" t="s">
        <v>16</v>
      </c>
      <c r="F67" s="6" t="s">
        <v>16</v>
      </c>
      <c r="G67" s="32"/>
    </row>
    <row r="68" spans="2:7" ht="32.25" x14ac:dyDescent="0.25">
      <c r="B68" s="2" t="s">
        <v>116</v>
      </c>
      <c r="C68" s="3">
        <v>10</v>
      </c>
      <c r="D68" s="4" t="s">
        <v>117</v>
      </c>
      <c r="E68" s="6" t="s">
        <v>16</v>
      </c>
      <c r="F68" s="6" t="s">
        <v>16</v>
      </c>
      <c r="G68" s="32"/>
    </row>
    <row r="69" spans="2:7" x14ac:dyDescent="0.25">
      <c r="B69" s="2" t="s">
        <v>118</v>
      </c>
      <c r="C69" s="3">
        <v>10</v>
      </c>
      <c r="D69" s="4" t="s">
        <v>119</v>
      </c>
      <c r="E69" s="5">
        <v>10000</v>
      </c>
      <c r="F69" s="5">
        <v>1050.67</v>
      </c>
      <c r="G69" s="32">
        <f t="shared" si="0"/>
        <v>10.5067</v>
      </c>
    </row>
    <row r="70" spans="2:7" ht="32.25" x14ac:dyDescent="0.25">
      <c r="B70" s="2" t="s">
        <v>120</v>
      </c>
      <c r="C70" s="3">
        <v>10</v>
      </c>
      <c r="D70" s="4" t="s">
        <v>121</v>
      </c>
      <c r="E70" s="5">
        <v>10000</v>
      </c>
      <c r="F70" s="5">
        <v>1050.67</v>
      </c>
      <c r="G70" s="32">
        <f t="shared" si="0"/>
        <v>10.5067</v>
      </c>
    </row>
    <row r="71" spans="2:7" ht="32.25" x14ac:dyDescent="0.25">
      <c r="B71" s="2" t="s">
        <v>122</v>
      </c>
      <c r="C71" s="3">
        <v>10</v>
      </c>
      <c r="D71" s="4" t="s">
        <v>123</v>
      </c>
      <c r="E71" s="6" t="s">
        <v>16</v>
      </c>
      <c r="F71" s="6" t="s">
        <v>16</v>
      </c>
      <c r="G71" s="32"/>
    </row>
    <row r="72" spans="2:7" ht="32.25" x14ac:dyDescent="0.25">
      <c r="B72" s="2" t="s">
        <v>124</v>
      </c>
      <c r="C72" s="3">
        <v>10</v>
      </c>
      <c r="D72" s="4" t="s">
        <v>125</v>
      </c>
      <c r="E72" s="6" t="s">
        <v>16</v>
      </c>
      <c r="F72" s="6" t="s">
        <v>16</v>
      </c>
      <c r="G72" s="32"/>
    </row>
    <row r="73" spans="2:7" x14ac:dyDescent="0.25">
      <c r="B73" s="2" t="s">
        <v>126</v>
      </c>
      <c r="C73" s="3">
        <v>10</v>
      </c>
      <c r="D73" s="4" t="s">
        <v>127</v>
      </c>
      <c r="E73" s="5">
        <v>2858000</v>
      </c>
      <c r="F73" s="5">
        <v>641421.43999999994</v>
      </c>
      <c r="G73" s="32">
        <f t="shared" si="0"/>
        <v>22.443017494751572</v>
      </c>
    </row>
    <row r="74" spans="2:7" ht="32.25" x14ac:dyDescent="0.25">
      <c r="B74" s="2" t="s">
        <v>128</v>
      </c>
      <c r="C74" s="3">
        <v>10</v>
      </c>
      <c r="D74" s="4" t="s">
        <v>129</v>
      </c>
      <c r="E74" s="5">
        <v>2820000</v>
      </c>
      <c r="F74" s="5">
        <v>638421.43999999994</v>
      </c>
      <c r="G74" s="32">
        <f t="shared" si="0"/>
        <v>22.639058156028366</v>
      </c>
    </row>
    <row r="75" spans="2:7" ht="42.75" x14ac:dyDescent="0.25">
      <c r="B75" s="2" t="s">
        <v>130</v>
      </c>
      <c r="C75" s="3">
        <v>10</v>
      </c>
      <c r="D75" s="4" t="s">
        <v>131</v>
      </c>
      <c r="E75" s="5">
        <v>2820000</v>
      </c>
      <c r="F75" s="5">
        <v>638421.43999999994</v>
      </c>
      <c r="G75" s="32">
        <f t="shared" si="0"/>
        <v>22.639058156028366</v>
      </c>
    </row>
    <row r="76" spans="2:7" ht="42.75" x14ac:dyDescent="0.25">
      <c r="B76" s="2" t="s">
        <v>132</v>
      </c>
      <c r="C76" s="3">
        <v>10</v>
      </c>
      <c r="D76" s="4" t="s">
        <v>133</v>
      </c>
      <c r="E76" s="5">
        <v>38000</v>
      </c>
      <c r="F76" s="5">
        <v>3000</v>
      </c>
      <c r="G76" s="32">
        <f t="shared" si="0"/>
        <v>7.8947368421052628</v>
      </c>
    </row>
    <row r="77" spans="2:7" ht="63.75" x14ac:dyDescent="0.25">
      <c r="B77" s="2" t="s">
        <v>134</v>
      </c>
      <c r="C77" s="3">
        <v>10</v>
      </c>
      <c r="D77" s="4" t="s">
        <v>135</v>
      </c>
      <c r="E77" s="5">
        <v>38000</v>
      </c>
      <c r="F77" s="5">
        <v>3000</v>
      </c>
      <c r="G77" s="32">
        <f t="shared" si="0"/>
        <v>7.8947368421052628</v>
      </c>
    </row>
    <row r="78" spans="2:7" ht="32.25" x14ac:dyDescent="0.25">
      <c r="B78" s="2" t="s">
        <v>136</v>
      </c>
      <c r="C78" s="3">
        <v>10</v>
      </c>
      <c r="D78" s="4" t="s">
        <v>137</v>
      </c>
      <c r="E78" s="6" t="s">
        <v>16</v>
      </c>
      <c r="F78" s="6" t="s">
        <v>16</v>
      </c>
      <c r="G78" s="32"/>
    </row>
    <row r="79" spans="2:7" ht="21.75" x14ac:dyDescent="0.25">
      <c r="B79" s="2" t="s">
        <v>138</v>
      </c>
      <c r="C79" s="3">
        <v>10</v>
      </c>
      <c r="D79" s="4" t="s">
        <v>139</v>
      </c>
      <c r="E79" s="6" t="s">
        <v>16</v>
      </c>
      <c r="F79" s="6" t="s">
        <v>16</v>
      </c>
      <c r="G79" s="32"/>
    </row>
    <row r="80" spans="2:7" x14ac:dyDescent="0.25">
      <c r="B80" s="2" t="s">
        <v>140</v>
      </c>
      <c r="C80" s="3">
        <v>10</v>
      </c>
      <c r="D80" s="4" t="s">
        <v>141</v>
      </c>
      <c r="E80" s="6" t="s">
        <v>16</v>
      </c>
      <c r="F80" s="6" t="s">
        <v>16</v>
      </c>
      <c r="G80" s="32"/>
    </row>
    <row r="81" spans="2:7" ht="21.75" x14ac:dyDescent="0.25">
      <c r="B81" s="2" t="s">
        <v>142</v>
      </c>
      <c r="C81" s="3">
        <v>10</v>
      </c>
      <c r="D81" s="4" t="s">
        <v>143</v>
      </c>
      <c r="E81" s="6" t="s">
        <v>16</v>
      </c>
      <c r="F81" s="6" t="s">
        <v>16</v>
      </c>
      <c r="G81" s="32"/>
    </row>
    <row r="82" spans="2:7" ht="32.25" x14ac:dyDescent="0.25">
      <c r="B82" s="2" t="s">
        <v>144</v>
      </c>
      <c r="C82" s="3">
        <v>10</v>
      </c>
      <c r="D82" s="4" t="s">
        <v>145</v>
      </c>
      <c r="E82" s="5">
        <v>102712719</v>
      </c>
      <c r="F82" s="5">
        <v>39787295.229999997</v>
      </c>
      <c r="G82" s="32">
        <f t="shared" ref="G82:G144" si="1">F82/E82*100</f>
        <v>38.736483287916847</v>
      </c>
    </row>
    <row r="83" spans="2:7" ht="63.75" x14ac:dyDescent="0.25">
      <c r="B83" s="2" t="s">
        <v>146</v>
      </c>
      <c r="C83" s="3">
        <v>10</v>
      </c>
      <c r="D83" s="4" t="s">
        <v>147</v>
      </c>
      <c r="E83" s="6" t="s">
        <v>16</v>
      </c>
      <c r="F83" s="6" t="s">
        <v>16</v>
      </c>
      <c r="G83" s="32"/>
    </row>
    <row r="84" spans="2:7" ht="42.75" x14ac:dyDescent="0.25">
      <c r="B84" s="2" t="s">
        <v>148</v>
      </c>
      <c r="C84" s="3">
        <v>10</v>
      </c>
      <c r="D84" s="4" t="s">
        <v>149</v>
      </c>
      <c r="E84" s="6" t="s">
        <v>16</v>
      </c>
      <c r="F84" s="6" t="s">
        <v>16</v>
      </c>
      <c r="G84" s="32"/>
    </row>
    <row r="85" spans="2:7" ht="42.75" x14ac:dyDescent="0.25">
      <c r="B85" s="2" t="s">
        <v>150</v>
      </c>
      <c r="C85" s="3">
        <v>10</v>
      </c>
      <c r="D85" s="4" t="s">
        <v>151</v>
      </c>
      <c r="E85" s="6" t="s">
        <v>16</v>
      </c>
      <c r="F85" s="6" t="s">
        <v>16</v>
      </c>
      <c r="G85" s="32"/>
    </row>
    <row r="86" spans="2:7" ht="74.25" x14ac:dyDescent="0.25">
      <c r="B86" s="2" t="s">
        <v>152</v>
      </c>
      <c r="C86" s="3">
        <v>10</v>
      </c>
      <c r="D86" s="4" t="s">
        <v>153</v>
      </c>
      <c r="E86" s="5">
        <v>102683820</v>
      </c>
      <c r="F86" s="5">
        <v>39752501.340000004</v>
      </c>
      <c r="G86" s="32">
        <f t="shared" si="1"/>
        <v>38.713500666414632</v>
      </c>
    </row>
    <row r="87" spans="2:7" ht="53.25" x14ac:dyDescent="0.25">
      <c r="B87" s="2" t="s">
        <v>154</v>
      </c>
      <c r="C87" s="3">
        <v>10</v>
      </c>
      <c r="D87" s="4" t="s">
        <v>155</v>
      </c>
      <c r="E87" s="5">
        <v>102340700</v>
      </c>
      <c r="F87" s="5">
        <v>39702570.240000002</v>
      </c>
      <c r="G87" s="32">
        <f t="shared" si="1"/>
        <v>38.794507209741582</v>
      </c>
    </row>
    <row r="88" spans="2:7" ht="74.25" x14ac:dyDescent="0.25">
      <c r="B88" s="2" t="s">
        <v>156</v>
      </c>
      <c r="C88" s="3">
        <v>10</v>
      </c>
      <c r="D88" s="4" t="s">
        <v>157</v>
      </c>
      <c r="E88" s="5">
        <v>101073090</v>
      </c>
      <c r="F88" s="5">
        <v>39509007.07</v>
      </c>
      <c r="G88" s="32">
        <f t="shared" si="1"/>
        <v>39.089541113267636</v>
      </c>
    </row>
    <row r="89" spans="2:7" ht="63.75" x14ac:dyDescent="0.25">
      <c r="B89" s="2" t="s">
        <v>158</v>
      </c>
      <c r="C89" s="3">
        <v>10</v>
      </c>
      <c r="D89" s="4" t="s">
        <v>159</v>
      </c>
      <c r="E89" s="5">
        <v>1267610</v>
      </c>
      <c r="F89" s="5">
        <v>193563.17</v>
      </c>
      <c r="G89" s="32">
        <f t="shared" si="1"/>
        <v>15.26993081468275</v>
      </c>
    </row>
    <row r="90" spans="2:7" ht="74.25" x14ac:dyDescent="0.25">
      <c r="B90" s="2" t="s">
        <v>160</v>
      </c>
      <c r="C90" s="3">
        <v>10</v>
      </c>
      <c r="D90" s="4" t="s">
        <v>161</v>
      </c>
      <c r="E90" s="6" t="s">
        <v>16</v>
      </c>
      <c r="F90" s="6" t="s">
        <v>16</v>
      </c>
      <c r="G90" s="32"/>
    </row>
    <row r="91" spans="2:7" ht="63.75" x14ac:dyDescent="0.25">
      <c r="B91" s="2" t="s">
        <v>162</v>
      </c>
      <c r="C91" s="3">
        <v>10</v>
      </c>
      <c r="D91" s="4" t="s">
        <v>163</v>
      </c>
      <c r="E91" s="6" t="s">
        <v>16</v>
      </c>
      <c r="F91" s="6" t="s">
        <v>16</v>
      </c>
      <c r="G91" s="32"/>
    </row>
    <row r="92" spans="2:7" ht="74.25" x14ac:dyDescent="0.25">
      <c r="B92" s="2" t="s">
        <v>164</v>
      </c>
      <c r="C92" s="3">
        <v>10</v>
      </c>
      <c r="D92" s="4" t="s">
        <v>165</v>
      </c>
      <c r="E92" s="5">
        <v>343120</v>
      </c>
      <c r="F92" s="5">
        <v>49931.1</v>
      </c>
      <c r="G92" s="32">
        <f t="shared" si="1"/>
        <v>14.552080904639775</v>
      </c>
    </row>
    <row r="93" spans="2:7" ht="63.75" x14ac:dyDescent="0.25">
      <c r="B93" s="2" t="s">
        <v>166</v>
      </c>
      <c r="C93" s="3">
        <v>10</v>
      </c>
      <c r="D93" s="4" t="s">
        <v>167</v>
      </c>
      <c r="E93" s="5">
        <v>343120</v>
      </c>
      <c r="F93" s="5">
        <v>49931.1</v>
      </c>
      <c r="G93" s="32">
        <f t="shared" si="1"/>
        <v>14.552080904639775</v>
      </c>
    </row>
    <row r="94" spans="2:7" ht="53.25" x14ac:dyDescent="0.25">
      <c r="B94" s="2" t="s">
        <v>168</v>
      </c>
      <c r="C94" s="3">
        <v>10</v>
      </c>
      <c r="D94" s="4" t="s">
        <v>169</v>
      </c>
      <c r="E94" s="6" t="s">
        <v>16</v>
      </c>
      <c r="F94" s="6" t="s">
        <v>16</v>
      </c>
      <c r="G94" s="32"/>
    </row>
    <row r="95" spans="2:7" ht="32.25" x14ac:dyDescent="0.25">
      <c r="B95" s="2" t="s">
        <v>170</v>
      </c>
      <c r="C95" s="3">
        <v>10</v>
      </c>
      <c r="D95" s="4" t="s">
        <v>171</v>
      </c>
      <c r="E95" s="6" t="s">
        <v>16</v>
      </c>
      <c r="F95" s="6" t="s">
        <v>16</v>
      </c>
      <c r="G95" s="32"/>
    </row>
    <row r="96" spans="2:7" ht="32.25" x14ac:dyDescent="0.25">
      <c r="B96" s="2" t="s">
        <v>172</v>
      </c>
      <c r="C96" s="3">
        <v>10</v>
      </c>
      <c r="D96" s="4" t="s">
        <v>173</v>
      </c>
      <c r="E96" s="6" t="s">
        <v>16</v>
      </c>
      <c r="F96" s="6" t="s">
        <v>16</v>
      </c>
      <c r="G96" s="32"/>
    </row>
    <row r="97" spans="2:7" ht="32.25" x14ac:dyDescent="0.25">
      <c r="B97" s="2" t="s">
        <v>174</v>
      </c>
      <c r="C97" s="3">
        <v>10</v>
      </c>
      <c r="D97" s="4" t="s">
        <v>175</v>
      </c>
      <c r="E97" s="6" t="s">
        <v>16</v>
      </c>
      <c r="F97" s="6" t="s">
        <v>16</v>
      </c>
      <c r="G97" s="32"/>
    </row>
    <row r="98" spans="2:7" ht="21.75" x14ac:dyDescent="0.25">
      <c r="B98" s="2" t="s">
        <v>176</v>
      </c>
      <c r="C98" s="3">
        <v>10</v>
      </c>
      <c r="D98" s="4" t="s">
        <v>177</v>
      </c>
      <c r="E98" s="6" t="s">
        <v>16</v>
      </c>
      <c r="F98" s="6" t="s">
        <v>16</v>
      </c>
      <c r="G98" s="32"/>
    </row>
    <row r="99" spans="2:7" ht="42.75" x14ac:dyDescent="0.25">
      <c r="B99" s="2" t="s">
        <v>178</v>
      </c>
      <c r="C99" s="3">
        <v>10</v>
      </c>
      <c r="D99" s="4" t="s">
        <v>179</v>
      </c>
      <c r="E99" s="6" t="s">
        <v>16</v>
      </c>
      <c r="F99" s="6" t="s">
        <v>16</v>
      </c>
      <c r="G99" s="32"/>
    </row>
    <row r="100" spans="2:7" ht="42.75" x14ac:dyDescent="0.25">
      <c r="B100" s="2" t="s">
        <v>180</v>
      </c>
      <c r="C100" s="3">
        <v>10</v>
      </c>
      <c r="D100" s="4" t="s">
        <v>181</v>
      </c>
      <c r="E100" s="6" t="s">
        <v>16</v>
      </c>
      <c r="F100" s="6" t="s">
        <v>16</v>
      </c>
      <c r="G100" s="32"/>
    </row>
    <row r="101" spans="2:7" ht="63.75" x14ac:dyDescent="0.25">
      <c r="B101" s="2" t="s">
        <v>182</v>
      </c>
      <c r="C101" s="3">
        <v>10</v>
      </c>
      <c r="D101" s="4" t="s">
        <v>183</v>
      </c>
      <c r="E101" s="5">
        <v>28899</v>
      </c>
      <c r="F101" s="5">
        <v>34793.89</v>
      </c>
      <c r="G101" s="32">
        <f t="shared" si="1"/>
        <v>120.39824907436243</v>
      </c>
    </row>
    <row r="102" spans="2:7" ht="63.75" x14ac:dyDescent="0.25">
      <c r="B102" s="2" t="s">
        <v>184</v>
      </c>
      <c r="C102" s="3">
        <v>10</v>
      </c>
      <c r="D102" s="4" t="s">
        <v>185</v>
      </c>
      <c r="E102" s="5">
        <v>28899</v>
      </c>
      <c r="F102" s="5">
        <v>34793.89</v>
      </c>
      <c r="G102" s="32">
        <f t="shared" si="1"/>
        <v>120.39824907436243</v>
      </c>
    </row>
    <row r="103" spans="2:7" ht="63.75" x14ac:dyDescent="0.25">
      <c r="B103" s="2" t="s">
        <v>186</v>
      </c>
      <c r="C103" s="3">
        <v>10</v>
      </c>
      <c r="D103" s="4" t="s">
        <v>187</v>
      </c>
      <c r="E103" s="5">
        <v>28899</v>
      </c>
      <c r="F103" s="5">
        <v>34793.89</v>
      </c>
      <c r="G103" s="32">
        <f t="shared" si="1"/>
        <v>120.39824907436243</v>
      </c>
    </row>
    <row r="104" spans="2:7" ht="63.75" x14ac:dyDescent="0.25">
      <c r="B104" s="2" t="s">
        <v>188</v>
      </c>
      <c r="C104" s="3">
        <v>10</v>
      </c>
      <c r="D104" s="4" t="s">
        <v>189</v>
      </c>
      <c r="E104" s="6" t="s">
        <v>16</v>
      </c>
      <c r="F104" s="6" t="s">
        <v>16</v>
      </c>
      <c r="G104" s="32"/>
    </row>
    <row r="105" spans="2:7" ht="63.75" x14ac:dyDescent="0.25">
      <c r="B105" s="2" t="s">
        <v>190</v>
      </c>
      <c r="C105" s="3">
        <v>10</v>
      </c>
      <c r="D105" s="4" t="s">
        <v>191</v>
      </c>
      <c r="E105" s="6" t="s">
        <v>16</v>
      </c>
      <c r="F105" s="6" t="s">
        <v>16</v>
      </c>
      <c r="G105" s="32"/>
    </row>
    <row r="106" spans="2:7" ht="21.75" x14ac:dyDescent="0.25">
      <c r="B106" s="2" t="s">
        <v>192</v>
      </c>
      <c r="C106" s="3">
        <v>10</v>
      </c>
      <c r="D106" s="4" t="s">
        <v>193</v>
      </c>
      <c r="E106" s="5">
        <v>2100000</v>
      </c>
      <c r="F106" s="5">
        <v>-62904963.829999998</v>
      </c>
      <c r="G106" s="32">
        <f t="shared" si="1"/>
        <v>-2995.4744680952381</v>
      </c>
    </row>
    <row r="107" spans="2:7" ht="21.75" x14ac:dyDescent="0.25">
      <c r="B107" s="2" t="s">
        <v>194</v>
      </c>
      <c r="C107" s="3">
        <v>10</v>
      </c>
      <c r="D107" s="4" t="s">
        <v>195</v>
      </c>
      <c r="E107" s="5">
        <v>2100000</v>
      </c>
      <c r="F107" s="5">
        <v>-62904963.829999998</v>
      </c>
      <c r="G107" s="32">
        <f t="shared" si="1"/>
        <v>-2995.4744680952381</v>
      </c>
    </row>
    <row r="108" spans="2:7" ht="21.75" x14ac:dyDescent="0.25">
      <c r="B108" s="2" t="s">
        <v>196</v>
      </c>
      <c r="C108" s="3">
        <v>10</v>
      </c>
      <c r="D108" s="4" t="s">
        <v>197</v>
      </c>
      <c r="E108" s="5">
        <v>989000</v>
      </c>
      <c r="F108" s="5">
        <v>-60821209.140000001</v>
      </c>
      <c r="G108" s="32">
        <f t="shared" si="1"/>
        <v>-6149.7683660262892</v>
      </c>
    </row>
    <row r="109" spans="2:7" ht="21.75" x14ac:dyDescent="0.25">
      <c r="B109" s="2" t="s">
        <v>198</v>
      </c>
      <c r="C109" s="3">
        <v>10</v>
      </c>
      <c r="D109" s="4" t="s">
        <v>199</v>
      </c>
      <c r="E109" s="5">
        <v>10000</v>
      </c>
      <c r="F109" s="5">
        <v>-2051.19</v>
      </c>
      <c r="G109" s="32">
        <f t="shared" si="1"/>
        <v>-20.511900000000001</v>
      </c>
    </row>
    <row r="110" spans="2:7" ht="21.75" x14ac:dyDescent="0.25">
      <c r="B110" s="2" t="s">
        <v>200</v>
      </c>
      <c r="C110" s="3">
        <v>10</v>
      </c>
      <c r="D110" s="4" t="s">
        <v>201</v>
      </c>
      <c r="E110" s="5">
        <v>1000</v>
      </c>
      <c r="F110" s="5">
        <v>-34557640.969999999</v>
      </c>
      <c r="G110" s="32">
        <f t="shared" si="1"/>
        <v>-3455764.0970000001</v>
      </c>
    </row>
    <row r="111" spans="2:7" x14ac:dyDescent="0.25">
      <c r="B111" s="2" t="s">
        <v>202</v>
      </c>
      <c r="C111" s="3">
        <v>10</v>
      </c>
      <c r="D111" s="4" t="s">
        <v>203</v>
      </c>
      <c r="E111" s="5">
        <v>1000</v>
      </c>
      <c r="F111" s="5">
        <v>-34557640.969999999</v>
      </c>
      <c r="G111" s="32">
        <f t="shared" si="1"/>
        <v>-3455764.0970000001</v>
      </c>
    </row>
    <row r="112" spans="2:7" ht="21.75" x14ac:dyDescent="0.25">
      <c r="B112" s="2" t="s">
        <v>204</v>
      </c>
      <c r="C112" s="3">
        <v>10</v>
      </c>
      <c r="D112" s="4" t="s">
        <v>205</v>
      </c>
      <c r="E112" s="6" t="s">
        <v>16</v>
      </c>
      <c r="F112" s="6" t="s">
        <v>16</v>
      </c>
      <c r="G112" s="32"/>
    </row>
    <row r="113" spans="2:7" ht="42.75" x14ac:dyDescent="0.25">
      <c r="B113" s="2" t="s">
        <v>206</v>
      </c>
      <c r="C113" s="3">
        <v>10</v>
      </c>
      <c r="D113" s="4" t="s">
        <v>207</v>
      </c>
      <c r="E113" s="5">
        <v>1100000</v>
      </c>
      <c r="F113" s="5">
        <v>32475937.469999999</v>
      </c>
      <c r="G113" s="32">
        <f t="shared" si="1"/>
        <v>2952.3579518181814</v>
      </c>
    </row>
    <row r="114" spans="2:7" ht="21.75" x14ac:dyDescent="0.25">
      <c r="B114" s="2" t="s">
        <v>208</v>
      </c>
      <c r="C114" s="3">
        <v>10</v>
      </c>
      <c r="D114" s="4" t="s">
        <v>209</v>
      </c>
      <c r="E114" s="5">
        <v>10076600</v>
      </c>
      <c r="F114" s="5">
        <v>3005990.13</v>
      </c>
      <c r="G114" s="32">
        <f t="shared" si="1"/>
        <v>29.831392830915188</v>
      </c>
    </row>
    <row r="115" spans="2:7" x14ac:dyDescent="0.25">
      <c r="B115" s="2" t="s">
        <v>210</v>
      </c>
      <c r="C115" s="3">
        <v>10</v>
      </c>
      <c r="D115" s="4" t="s">
        <v>211</v>
      </c>
      <c r="E115" s="5">
        <v>10066600</v>
      </c>
      <c r="F115" s="5">
        <v>3003892.42</v>
      </c>
      <c r="G115" s="32">
        <f t="shared" si="1"/>
        <v>29.840188544294993</v>
      </c>
    </row>
    <row r="116" spans="2:7" x14ac:dyDescent="0.25">
      <c r="B116" s="2" t="s">
        <v>212</v>
      </c>
      <c r="C116" s="3">
        <v>10</v>
      </c>
      <c r="D116" s="4" t="s">
        <v>213</v>
      </c>
      <c r="E116" s="5">
        <v>10066600</v>
      </c>
      <c r="F116" s="5">
        <v>3003892.42</v>
      </c>
      <c r="G116" s="32">
        <f t="shared" si="1"/>
        <v>29.840188544294993</v>
      </c>
    </row>
    <row r="117" spans="2:7" ht="32.25" x14ac:dyDescent="0.25">
      <c r="B117" s="2" t="s">
        <v>214</v>
      </c>
      <c r="C117" s="3">
        <v>10</v>
      </c>
      <c r="D117" s="4" t="s">
        <v>215</v>
      </c>
      <c r="E117" s="5">
        <v>10066600</v>
      </c>
      <c r="F117" s="5">
        <v>3003892.42</v>
      </c>
      <c r="G117" s="32">
        <f t="shared" si="1"/>
        <v>29.840188544294993</v>
      </c>
    </row>
    <row r="118" spans="2:7" x14ac:dyDescent="0.25">
      <c r="B118" s="2" t="s">
        <v>216</v>
      </c>
      <c r="C118" s="3">
        <v>10</v>
      </c>
      <c r="D118" s="4" t="s">
        <v>217</v>
      </c>
      <c r="E118" s="5">
        <v>10000</v>
      </c>
      <c r="F118" s="5">
        <v>2097.71</v>
      </c>
      <c r="G118" s="32">
        <f t="shared" si="1"/>
        <v>20.9771</v>
      </c>
    </row>
    <row r="119" spans="2:7" x14ac:dyDescent="0.25">
      <c r="B119" s="2" t="s">
        <v>218</v>
      </c>
      <c r="C119" s="3">
        <v>10</v>
      </c>
      <c r="D119" s="4" t="s">
        <v>219</v>
      </c>
      <c r="E119" s="5">
        <v>10000</v>
      </c>
      <c r="F119" s="5">
        <v>2097.71</v>
      </c>
      <c r="G119" s="32">
        <f t="shared" si="1"/>
        <v>20.9771</v>
      </c>
    </row>
    <row r="120" spans="2:7" ht="21.75" x14ac:dyDescent="0.25">
      <c r="B120" s="2" t="s">
        <v>220</v>
      </c>
      <c r="C120" s="3">
        <v>10</v>
      </c>
      <c r="D120" s="4" t="s">
        <v>221</v>
      </c>
      <c r="E120" s="5">
        <v>10000</v>
      </c>
      <c r="F120" s="5">
        <v>2097.71</v>
      </c>
      <c r="G120" s="32">
        <f t="shared" si="1"/>
        <v>20.9771</v>
      </c>
    </row>
    <row r="121" spans="2:7" ht="21.75" x14ac:dyDescent="0.25">
      <c r="B121" s="2" t="s">
        <v>222</v>
      </c>
      <c r="C121" s="3">
        <v>10</v>
      </c>
      <c r="D121" s="4" t="s">
        <v>223</v>
      </c>
      <c r="E121" s="6" t="s">
        <v>16</v>
      </c>
      <c r="F121" s="6" t="s">
        <v>16</v>
      </c>
      <c r="G121" s="32"/>
    </row>
    <row r="122" spans="2:7" ht="21.75" x14ac:dyDescent="0.25">
      <c r="B122" s="2" t="s">
        <v>224</v>
      </c>
      <c r="C122" s="3">
        <v>10</v>
      </c>
      <c r="D122" s="4" t="s">
        <v>225</v>
      </c>
      <c r="E122" s="5">
        <v>101200</v>
      </c>
      <c r="F122" s="5">
        <v>25367.16</v>
      </c>
      <c r="G122" s="32">
        <f t="shared" si="1"/>
        <v>25.066363636363636</v>
      </c>
    </row>
    <row r="123" spans="2:7" x14ac:dyDescent="0.25">
      <c r="B123" s="2" t="s">
        <v>226</v>
      </c>
      <c r="C123" s="3">
        <v>10</v>
      </c>
      <c r="D123" s="4" t="s">
        <v>227</v>
      </c>
      <c r="E123" s="6" t="s">
        <v>16</v>
      </c>
      <c r="F123" s="6" t="s">
        <v>16</v>
      </c>
      <c r="G123" s="32"/>
    </row>
    <row r="124" spans="2:7" ht="63.75" x14ac:dyDescent="0.25">
      <c r="B124" s="2" t="s">
        <v>228</v>
      </c>
      <c r="C124" s="3">
        <v>10</v>
      </c>
      <c r="D124" s="4" t="s">
        <v>229</v>
      </c>
      <c r="E124" s="6" t="s">
        <v>16</v>
      </c>
      <c r="F124" s="5">
        <v>2067.94</v>
      </c>
      <c r="G124" s="32"/>
    </row>
    <row r="125" spans="2:7" ht="84.75" x14ac:dyDescent="0.25">
      <c r="B125" s="2" t="s">
        <v>230</v>
      </c>
      <c r="C125" s="3">
        <v>10</v>
      </c>
      <c r="D125" s="4" t="s">
        <v>231</v>
      </c>
      <c r="E125" s="6" t="s">
        <v>16</v>
      </c>
      <c r="F125" s="5">
        <v>2067.94</v>
      </c>
      <c r="G125" s="32"/>
    </row>
    <row r="126" spans="2:7" ht="74.25" x14ac:dyDescent="0.25">
      <c r="B126" s="2" t="s">
        <v>232</v>
      </c>
      <c r="C126" s="3">
        <v>10</v>
      </c>
      <c r="D126" s="4" t="s">
        <v>233</v>
      </c>
      <c r="E126" s="6" t="s">
        <v>16</v>
      </c>
      <c r="F126" s="6" t="s">
        <v>16</v>
      </c>
      <c r="G126" s="32"/>
    </row>
    <row r="127" spans="2:7" ht="74.25" x14ac:dyDescent="0.25">
      <c r="B127" s="2" t="s">
        <v>234</v>
      </c>
      <c r="C127" s="3">
        <v>10</v>
      </c>
      <c r="D127" s="4" t="s">
        <v>235</v>
      </c>
      <c r="E127" s="6" t="s">
        <v>16</v>
      </c>
      <c r="F127" s="6" t="s">
        <v>16</v>
      </c>
      <c r="G127" s="32"/>
    </row>
    <row r="128" spans="2:7" ht="74.25" x14ac:dyDescent="0.25">
      <c r="B128" s="2" t="s">
        <v>236</v>
      </c>
      <c r="C128" s="3">
        <v>10</v>
      </c>
      <c r="D128" s="4" t="s">
        <v>237</v>
      </c>
      <c r="E128" s="6" t="s">
        <v>16</v>
      </c>
      <c r="F128" s="6" t="s">
        <v>16</v>
      </c>
      <c r="G128" s="32"/>
    </row>
    <row r="129" spans="2:7" ht="84.75" x14ac:dyDescent="0.25">
      <c r="B129" s="2" t="s">
        <v>238</v>
      </c>
      <c r="C129" s="3">
        <v>10</v>
      </c>
      <c r="D129" s="4" t="s">
        <v>239</v>
      </c>
      <c r="E129" s="6" t="s">
        <v>16</v>
      </c>
      <c r="F129" s="6" t="s">
        <v>16</v>
      </c>
      <c r="G129" s="32"/>
    </row>
    <row r="130" spans="2:7" ht="84.75" x14ac:dyDescent="0.25">
      <c r="B130" s="2" t="s">
        <v>240</v>
      </c>
      <c r="C130" s="3">
        <v>10</v>
      </c>
      <c r="D130" s="4" t="s">
        <v>241</v>
      </c>
      <c r="E130" s="6" t="s">
        <v>16</v>
      </c>
      <c r="F130" s="5">
        <v>2067.94</v>
      </c>
      <c r="G130" s="32"/>
    </row>
    <row r="131" spans="2:7" ht="74.25" x14ac:dyDescent="0.25">
      <c r="B131" s="2" t="s">
        <v>242</v>
      </c>
      <c r="C131" s="3">
        <v>10</v>
      </c>
      <c r="D131" s="4" t="s">
        <v>243</v>
      </c>
      <c r="E131" s="6" t="s">
        <v>16</v>
      </c>
      <c r="F131" s="6" t="s">
        <v>16</v>
      </c>
      <c r="G131" s="32"/>
    </row>
    <row r="132" spans="2:7" ht="74.25" x14ac:dyDescent="0.25">
      <c r="B132" s="2" t="s">
        <v>244</v>
      </c>
      <c r="C132" s="3">
        <v>10</v>
      </c>
      <c r="D132" s="4" t="s">
        <v>245</v>
      </c>
      <c r="E132" s="6" t="s">
        <v>16</v>
      </c>
      <c r="F132" s="6" t="s">
        <v>16</v>
      </c>
      <c r="G132" s="32"/>
    </row>
    <row r="133" spans="2:7" x14ac:dyDescent="0.25">
      <c r="B133" s="2" t="s">
        <v>246</v>
      </c>
      <c r="C133" s="3">
        <v>10</v>
      </c>
      <c r="D133" s="4" t="s">
        <v>247</v>
      </c>
      <c r="E133" s="6" t="s">
        <v>16</v>
      </c>
      <c r="F133" s="6" t="s">
        <v>16</v>
      </c>
      <c r="G133" s="32"/>
    </row>
    <row r="134" spans="2:7" ht="21.75" x14ac:dyDescent="0.25">
      <c r="B134" s="2" t="s">
        <v>248</v>
      </c>
      <c r="C134" s="3">
        <v>10</v>
      </c>
      <c r="D134" s="4" t="s">
        <v>249</v>
      </c>
      <c r="E134" s="6" t="s">
        <v>16</v>
      </c>
      <c r="F134" s="6" t="s">
        <v>16</v>
      </c>
      <c r="G134" s="32"/>
    </row>
    <row r="135" spans="2:7" ht="32.25" x14ac:dyDescent="0.25">
      <c r="B135" s="2" t="s">
        <v>250</v>
      </c>
      <c r="C135" s="3">
        <v>10</v>
      </c>
      <c r="D135" s="4" t="s">
        <v>251</v>
      </c>
      <c r="E135" s="5">
        <v>101200</v>
      </c>
      <c r="F135" s="5">
        <v>23299.22</v>
      </c>
      <c r="G135" s="32">
        <f t="shared" si="1"/>
        <v>23.022944664031623</v>
      </c>
    </row>
    <row r="136" spans="2:7" ht="32.25" x14ac:dyDescent="0.25">
      <c r="B136" s="2" t="s">
        <v>252</v>
      </c>
      <c r="C136" s="3">
        <v>10</v>
      </c>
      <c r="D136" s="4" t="s">
        <v>253</v>
      </c>
      <c r="E136" s="5">
        <v>101200</v>
      </c>
      <c r="F136" s="5">
        <v>23299.22</v>
      </c>
      <c r="G136" s="32">
        <f t="shared" si="1"/>
        <v>23.022944664031623</v>
      </c>
    </row>
    <row r="137" spans="2:7" ht="53.25" x14ac:dyDescent="0.25">
      <c r="B137" s="2" t="s">
        <v>254</v>
      </c>
      <c r="C137" s="3">
        <v>10</v>
      </c>
      <c r="D137" s="4" t="s">
        <v>255</v>
      </c>
      <c r="E137" s="5">
        <v>98600</v>
      </c>
      <c r="F137" s="5">
        <v>21645.13</v>
      </c>
      <c r="G137" s="32">
        <f t="shared" si="1"/>
        <v>21.952464503042599</v>
      </c>
    </row>
    <row r="138" spans="2:7" ht="42.75" x14ac:dyDescent="0.25">
      <c r="B138" s="2" t="s">
        <v>256</v>
      </c>
      <c r="C138" s="3">
        <v>10</v>
      </c>
      <c r="D138" s="4" t="s">
        <v>257</v>
      </c>
      <c r="E138" s="5">
        <v>2600</v>
      </c>
      <c r="F138" s="5">
        <v>1654.09</v>
      </c>
      <c r="G138" s="32">
        <f t="shared" si="1"/>
        <v>63.618846153846157</v>
      </c>
    </row>
    <row r="139" spans="2:7" ht="42.75" x14ac:dyDescent="0.25">
      <c r="B139" s="2" t="s">
        <v>258</v>
      </c>
      <c r="C139" s="3">
        <v>10</v>
      </c>
      <c r="D139" s="4" t="s">
        <v>259</v>
      </c>
      <c r="E139" s="6" t="s">
        <v>16</v>
      </c>
      <c r="F139" s="6" t="s">
        <v>16</v>
      </c>
      <c r="G139" s="32"/>
    </row>
    <row r="140" spans="2:7" ht="42.75" x14ac:dyDescent="0.25">
      <c r="B140" s="2" t="s">
        <v>260</v>
      </c>
      <c r="C140" s="3">
        <v>10</v>
      </c>
      <c r="D140" s="4" t="s">
        <v>261</v>
      </c>
      <c r="E140" s="6" t="s">
        <v>16</v>
      </c>
      <c r="F140" s="6" t="s">
        <v>16</v>
      </c>
      <c r="G140" s="32"/>
    </row>
    <row r="141" spans="2:7" x14ac:dyDescent="0.25">
      <c r="B141" s="2" t="s">
        <v>262</v>
      </c>
      <c r="C141" s="3">
        <v>10</v>
      </c>
      <c r="D141" s="4" t="s">
        <v>263</v>
      </c>
      <c r="E141" s="5">
        <v>1980000</v>
      </c>
      <c r="F141" s="5">
        <v>892198.97</v>
      </c>
      <c r="G141" s="32">
        <f t="shared" si="1"/>
        <v>45.060554040404035</v>
      </c>
    </row>
    <row r="142" spans="2:7" ht="32.25" x14ac:dyDescent="0.25">
      <c r="B142" s="2" t="s">
        <v>264</v>
      </c>
      <c r="C142" s="3">
        <v>10</v>
      </c>
      <c r="D142" s="4" t="s">
        <v>265</v>
      </c>
      <c r="E142" s="5">
        <v>834000</v>
      </c>
      <c r="F142" s="5">
        <v>85970.6</v>
      </c>
      <c r="G142" s="32">
        <f t="shared" si="1"/>
        <v>10.308225419664268</v>
      </c>
    </row>
    <row r="143" spans="2:7" ht="53.25" x14ac:dyDescent="0.25">
      <c r="B143" s="2" t="s">
        <v>266</v>
      </c>
      <c r="C143" s="3">
        <v>10</v>
      </c>
      <c r="D143" s="4" t="s">
        <v>267</v>
      </c>
      <c r="E143" s="5">
        <v>65000</v>
      </c>
      <c r="F143" s="5">
        <v>6950</v>
      </c>
      <c r="G143" s="32">
        <f t="shared" si="1"/>
        <v>10.692307692307693</v>
      </c>
    </row>
    <row r="144" spans="2:7" ht="74.25" x14ac:dyDescent="0.25">
      <c r="B144" s="2" t="s">
        <v>268</v>
      </c>
      <c r="C144" s="3">
        <v>10</v>
      </c>
      <c r="D144" s="4" t="s">
        <v>269</v>
      </c>
      <c r="E144" s="5">
        <v>65000</v>
      </c>
      <c r="F144" s="5">
        <v>6950</v>
      </c>
      <c r="G144" s="32">
        <f t="shared" si="1"/>
        <v>10.692307692307693</v>
      </c>
    </row>
    <row r="145" spans="2:7" ht="74.25" x14ac:dyDescent="0.25">
      <c r="B145" s="2" t="s">
        <v>270</v>
      </c>
      <c r="C145" s="3">
        <v>10</v>
      </c>
      <c r="D145" s="4" t="s">
        <v>271</v>
      </c>
      <c r="E145" s="5">
        <v>220000</v>
      </c>
      <c r="F145" s="5">
        <v>27100.080000000002</v>
      </c>
      <c r="G145" s="32">
        <f t="shared" ref="G145:G204" si="2">F145/E145*100</f>
        <v>12.318218181818184</v>
      </c>
    </row>
    <row r="146" spans="2:7" ht="95.25" x14ac:dyDescent="0.25">
      <c r="B146" s="2" t="s">
        <v>272</v>
      </c>
      <c r="C146" s="3">
        <v>10</v>
      </c>
      <c r="D146" s="4" t="s">
        <v>273</v>
      </c>
      <c r="E146" s="5">
        <v>220000</v>
      </c>
      <c r="F146" s="5">
        <v>27100.080000000002</v>
      </c>
      <c r="G146" s="32">
        <f t="shared" si="2"/>
        <v>12.318218181818184</v>
      </c>
    </row>
    <row r="147" spans="2:7" ht="53.25" x14ac:dyDescent="0.25">
      <c r="B147" s="2" t="s">
        <v>274</v>
      </c>
      <c r="C147" s="3">
        <v>10</v>
      </c>
      <c r="D147" s="4" t="s">
        <v>275</v>
      </c>
      <c r="E147" s="5">
        <v>35000</v>
      </c>
      <c r="F147" s="5">
        <v>191.53</v>
      </c>
      <c r="G147" s="32">
        <f t="shared" si="2"/>
        <v>0.5472285714285714</v>
      </c>
    </row>
    <row r="148" spans="2:7" ht="74.25" x14ac:dyDescent="0.25">
      <c r="B148" s="2" t="s">
        <v>276</v>
      </c>
      <c r="C148" s="3">
        <v>10</v>
      </c>
      <c r="D148" s="4" t="s">
        <v>277</v>
      </c>
      <c r="E148" s="5">
        <v>35000</v>
      </c>
      <c r="F148" s="5">
        <v>191.53</v>
      </c>
      <c r="G148" s="32">
        <f t="shared" si="2"/>
        <v>0.5472285714285714</v>
      </c>
    </row>
    <row r="149" spans="2:7" ht="63.75" x14ac:dyDescent="0.25">
      <c r="B149" s="2" t="s">
        <v>278</v>
      </c>
      <c r="C149" s="3">
        <v>10</v>
      </c>
      <c r="D149" s="4" t="s">
        <v>279</v>
      </c>
      <c r="E149" s="5">
        <v>50000</v>
      </c>
      <c r="F149" s="5">
        <v>7638.29</v>
      </c>
      <c r="G149" s="32">
        <f t="shared" si="2"/>
        <v>15.276580000000001</v>
      </c>
    </row>
    <row r="150" spans="2:7" ht="84.75" x14ac:dyDescent="0.25">
      <c r="B150" s="2" t="s">
        <v>280</v>
      </c>
      <c r="C150" s="3">
        <v>10</v>
      </c>
      <c r="D150" s="4" t="s">
        <v>281</v>
      </c>
      <c r="E150" s="5">
        <v>50000</v>
      </c>
      <c r="F150" s="5">
        <v>7638.29</v>
      </c>
      <c r="G150" s="32">
        <f t="shared" si="2"/>
        <v>15.276580000000001</v>
      </c>
    </row>
    <row r="151" spans="2:7" ht="53.25" x14ac:dyDescent="0.25">
      <c r="B151" s="2" t="s">
        <v>282</v>
      </c>
      <c r="C151" s="3">
        <v>10</v>
      </c>
      <c r="D151" s="4" t="s">
        <v>283</v>
      </c>
      <c r="E151" s="6" t="s">
        <v>16</v>
      </c>
      <c r="F151" s="5">
        <v>-65.22</v>
      </c>
      <c r="G151" s="32"/>
    </row>
    <row r="152" spans="2:7" ht="74.25" x14ac:dyDescent="0.25">
      <c r="B152" s="2" t="s">
        <v>284</v>
      </c>
      <c r="C152" s="3">
        <v>10</v>
      </c>
      <c r="D152" s="4" t="s">
        <v>285</v>
      </c>
      <c r="E152" s="6" t="s">
        <v>16</v>
      </c>
      <c r="F152" s="5">
        <v>-65.22</v>
      </c>
      <c r="G152" s="32"/>
    </row>
    <row r="153" spans="2:7" ht="42.75" x14ac:dyDescent="0.25">
      <c r="B153" s="2" t="s">
        <v>286</v>
      </c>
      <c r="C153" s="3">
        <v>10</v>
      </c>
      <c r="D153" s="4" t="s">
        <v>287</v>
      </c>
      <c r="E153" s="6" t="s">
        <v>16</v>
      </c>
      <c r="F153" s="6" t="s">
        <v>16</v>
      </c>
      <c r="G153" s="32"/>
    </row>
    <row r="154" spans="2:7" ht="63.75" x14ac:dyDescent="0.25">
      <c r="B154" s="2" t="s">
        <v>288</v>
      </c>
      <c r="C154" s="3">
        <v>10</v>
      </c>
      <c r="D154" s="4" t="s">
        <v>289</v>
      </c>
      <c r="E154" s="6" t="s">
        <v>16</v>
      </c>
      <c r="F154" s="6" t="s">
        <v>16</v>
      </c>
      <c r="G154" s="32"/>
    </row>
    <row r="155" spans="2:7" ht="53.25" x14ac:dyDescent="0.25">
      <c r="B155" s="2" t="s">
        <v>290</v>
      </c>
      <c r="C155" s="3">
        <v>10</v>
      </c>
      <c r="D155" s="4" t="s">
        <v>291</v>
      </c>
      <c r="E155" s="5">
        <v>2000</v>
      </c>
      <c r="F155" s="5">
        <v>3000</v>
      </c>
      <c r="G155" s="32">
        <f t="shared" si="2"/>
        <v>150</v>
      </c>
    </row>
    <row r="156" spans="2:7" ht="74.25" x14ac:dyDescent="0.25">
      <c r="B156" s="2" t="s">
        <v>292</v>
      </c>
      <c r="C156" s="3">
        <v>10</v>
      </c>
      <c r="D156" s="4" t="s">
        <v>293</v>
      </c>
      <c r="E156" s="5">
        <v>2000</v>
      </c>
      <c r="F156" s="5">
        <v>3000</v>
      </c>
      <c r="G156" s="32">
        <f t="shared" si="2"/>
        <v>150</v>
      </c>
    </row>
    <row r="157" spans="2:7" ht="63.75" x14ac:dyDescent="0.25">
      <c r="B157" s="2" t="s">
        <v>294</v>
      </c>
      <c r="C157" s="3">
        <v>10</v>
      </c>
      <c r="D157" s="4" t="s">
        <v>295</v>
      </c>
      <c r="E157" s="5">
        <v>110000</v>
      </c>
      <c r="F157" s="5">
        <v>0</v>
      </c>
      <c r="G157" s="32"/>
    </row>
    <row r="158" spans="2:7" ht="84.75" x14ac:dyDescent="0.25">
      <c r="B158" s="2" t="s">
        <v>296</v>
      </c>
      <c r="C158" s="3">
        <v>10</v>
      </c>
      <c r="D158" s="4" t="s">
        <v>297</v>
      </c>
      <c r="E158" s="5">
        <v>110000</v>
      </c>
      <c r="F158" s="5">
        <v>0</v>
      </c>
      <c r="G158" s="32"/>
    </row>
    <row r="159" spans="2:7" ht="84.75" x14ac:dyDescent="0.25">
      <c r="B159" s="2" t="s">
        <v>298</v>
      </c>
      <c r="C159" s="3">
        <v>10</v>
      </c>
      <c r="D159" s="4" t="s">
        <v>299</v>
      </c>
      <c r="E159" s="5">
        <v>1000</v>
      </c>
      <c r="F159" s="5">
        <v>600</v>
      </c>
      <c r="G159" s="32">
        <f t="shared" si="2"/>
        <v>60</v>
      </c>
    </row>
    <row r="160" spans="2:7" ht="126.75" x14ac:dyDescent="0.25">
      <c r="B160" s="2" t="s">
        <v>300</v>
      </c>
      <c r="C160" s="3">
        <v>10</v>
      </c>
      <c r="D160" s="4" t="s">
        <v>301</v>
      </c>
      <c r="E160" s="5">
        <v>1000</v>
      </c>
      <c r="F160" s="5">
        <v>600</v>
      </c>
      <c r="G160" s="32">
        <f t="shared" si="2"/>
        <v>60</v>
      </c>
    </row>
    <row r="161" spans="2:7" ht="53.25" x14ac:dyDescent="0.25">
      <c r="B161" s="2" t="s">
        <v>302</v>
      </c>
      <c r="C161" s="3">
        <v>10</v>
      </c>
      <c r="D161" s="4" t="s">
        <v>303</v>
      </c>
      <c r="E161" s="5">
        <v>1000</v>
      </c>
      <c r="F161" s="5">
        <v>0</v>
      </c>
      <c r="G161" s="32"/>
    </row>
    <row r="162" spans="2:7" ht="74.25" x14ac:dyDescent="0.25">
      <c r="B162" s="2" t="s">
        <v>304</v>
      </c>
      <c r="C162" s="3">
        <v>10</v>
      </c>
      <c r="D162" s="4" t="s">
        <v>305</v>
      </c>
      <c r="E162" s="5">
        <v>1000</v>
      </c>
      <c r="F162" s="5">
        <v>0</v>
      </c>
      <c r="G162" s="32">
        <f t="shared" si="2"/>
        <v>0</v>
      </c>
    </row>
    <row r="163" spans="2:7" ht="53.25" x14ac:dyDescent="0.25">
      <c r="B163" s="2" t="s">
        <v>306</v>
      </c>
      <c r="C163" s="3">
        <v>10</v>
      </c>
      <c r="D163" s="4" t="s">
        <v>307</v>
      </c>
      <c r="E163" s="5">
        <v>14000</v>
      </c>
      <c r="F163" s="5">
        <v>3907.12</v>
      </c>
      <c r="G163" s="32">
        <f t="shared" si="2"/>
        <v>27.908000000000001</v>
      </c>
    </row>
    <row r="164" spans="2:7" ht="74.25" x14ac:dyDescent="0.25">
      <c r="B164" s="2" t="s">
        <v>308</v>
      </c>
      <c r="C164" s="3">
        <v>10</v>
      </c>
      <c r="D164" s="4" t="s">
        <v>309</v>
      </c>
      <c r="E164" s="5">
        <v>14000</v>
      </c>
      <c r="F164" s="5">
        <v>3907.12</v>
      </c>
      <c r="G164" s="32">
        <f t="shared" si="2"/>
        <v>27.908000000000001</v>
      </c>
    </row>
    <row r="165" spans="2:7" ht="53.25" x14ac:dyDescent="0.25">
      <c r="B165" s="2" t="s">
        <v>310</v>
      </c>
      <c r="C165" s="3">
        <v>10</v>
      </c>
      <c r="D165" s="4" t="s">
        <v>311</v>
      </c>
      <c r="E165" s="5">
        <v>201000</v>
      </c>
      <c r="F165" s="5">
        <v>6000</v>
      </c>
      <c r="G165" s="32">
        <f t="shared" si="2"/>
        <v>2.9850746268656714</v>
      </c>
    </row>
    <row r="166" spans="2:7" ht="74.25" x14ac:dyDescent="0.25">
      <c r="B166" s="2" t="s">
        <v>312</v>
      </c>
      <c r="C166" s="3">
        <v>10</v>
      </c>
      <c r="D166" s="4" t="s">
        <v>313</v>
      </c>
      <c r="E166" s="5">
        <v>201000</v>
      </c>
      <c r="F166" s="5">
        <v>6000</v>
      </c>
      <c r="G166" s="32">
        <f t="shared" si="2"/>
        <v>2.9850746268656714</v>
      </c>
    </row>
    <row r="167" spans="2:7" ht="63.75" x14ac:dyDescent="0.25">
      <c r="B167" s="2" t="s">
        <v>314</v>
      </c>
      <c r="C167" s="3">
        <v>10</v>
      </c>
      <c r="D167" s="4" t="s">
        <v>315</v>
      </c>
      <c r="E167" s="5">
        <v>135000</v>
      </c>
      <c r="F167" s="5">
        <v>30648.799999999999</v>
      </c>
      <c r="G167" s="32">
        <f t="shared" si="2"/>
        <v>22.702814814814815</v>
      </c>
    </row>
    <row r="168" spans="2:7" ht="84.75" x14ac:dyDescent="0.25">
      <c r="B168" s="2" t="s">
        <v>316</v>
      </c>
      <c r="C168" s="3">
        <v>10</v>
      </c>
      <c r="D168" s="4" t="s">
        <v>317</v>
      </c>
      <c r="E168" s="5">
        <v>135000</v>
      </c>
      <c r="F168" s="5">
        <v>30648.799999999999</v>
      </c>
      <c r="G168" s="32">
        <f t="shared" si="2"/>
        <v>22.702814814814815</v>
      </c>
    </row>
    <row r="169" spans="2:7" ht="32.25" x14ac:dyDescent="0.25">
      <c r="B169" s="2" t="s">
        <v>318</v>
      </c>
      <c r="C169" s="3">
        <v>10</v>
      </c>
      <c r="D169" s="4" t="s">
        <v>319</v>
      </c>
      <c r="E169" s="6" t="s">
        <v>16</v>
      </c>
      <c r="F169" s="6" t="s">
        <v>16</v>
      </c>
      <c r="G169" s="32"/>
    </row>
    <row r="170" spans="2:7" ht="42.75" x14ac:dyDescent="0.25">
      <c r="B170" s="2" t="s">
        <v>320</v>
      </c>
      <c r="C170" s="3">
        <v>10</v>
      </c>
      <c r="D170" s="4" t="s">
        <v>321</v>
      </c>
      <c r="E170" s="6" t="s">
        <v>16</v>
      </c>
      <c r="F170" s="6" t="s">
        <v>16</v>
      </c>
      <c r="G170" s="32"/>
    </row>
    <row r="171" spans="2:7" ht="42.75" x14ac:dyDescent="0.25">
      <c r="B171" s="2" t="s">
        <v>322</v>
      </c>
      <c r="C171" s="3">
        <v>10</v>
      </c>
      <c r="D171" s="4" t="s">
        <v>323</v>
      </c>
      <c r="E171" s="6" t="s">
        <v>16</v>
      </c>
      <c r="F171" s="6" t="s">
        <v>16</v>
      </c>
      <c r="G171" s="32"/>
    </row>
    <row r="172" spans="2:7" ht="42.75" x14ac:dyDescent="0.25">
      <c r="B172" s="2" t="s">
        <v>324</v>
      </c>
      <c r="C172" s="3">
        <v>10</v>
      </c>
      <c r="D172" s="4" t="s">
        <v>325</v>
      </c>
      <c r="E172" s="6" t="s">
        <v>16</v>
      </c>
      <c r="F172" s="6" t="s">
        <v>16</v>
      </c>
      <c r="G172" s="32"/>
    </row>
    <row r="173" spans="2:7" ht="95.25" x14ac:dyDescent="0.25">
      <c r="B173" s="2" t="s">
        <v>326</v>
      </c>
      <c r="C173" s="3">
        <v>10</v>
      </c>
      <c r="D173" s="4" t="s">
        <v>327</v>
      </c>
      <c r="E173" s="5">
        <v>883000</v>
      </c>
      <c r="F173" s="5">
        <v>799594</v>
      </c>
      <c r="G173" s="32">
        <f t="shared" si="2"/>
        <v>90.554246885617218</v>
      </c>
    </row>
    <row r="174" spans="2:7" ht="42.75" x14ac:dyDescent="0.25">
      <c r="B174" s="2" t="s">
        <v>328</v>
      </c>
      <c r="C174" s="3">
        <v>10</v>
      </c>
      <c r="D174" s="4" t="s">
        <v>329</v>
      </c>
      <c r="E174" s="5">
        <v>883000</v>
      </c>
      <c r="F174" s="5">
        <v>799594</v>
      </c>
      <c r="G174" s="32">
        <f t="shared" si="2"/>
        <v>90.554246885617218</v>
      </c>
    </row>
    <row r="175" spans="2:7" ht="63.75" x14ac:dyDescent="0.25">
      <c r="B175" s="2" t="s">
        <v>330</v>
      </c>
      <c r="C175" s="3">
        <v>10</v>
      </c>
      <c r="D175" s="4" t="s">
        <v>331</v>
      </c>
      <c r="E175" s="5">
        <v>883000</v>
      </c>
      <c r="F175" s="5">
        <v>799594</v>
      </c>
      <c r="G175" s="32">
        <f t="shared" si="2"/>
        <v>90.554246885617218</v>
      </c>
    </row>
    <row r="176" spans="2:7" ht="63.75" x14ac:dyDescent="0.25">
      <c r="B176" s="2" t="s">
        <v>332</v>
      </c>
      <c r="C176" s="3">
        <v>10</v>
      </c>
      <c r="D176" s="4" t="s">
        <v>333</v>
      </c>
      <c r="E176" s="6" t="s">
        <v>16</v>
      </c>
      <c r="F176" s="6" t="s">
        <v>16</v>
      </c>
      <c r="G176" s="32"/>
    </row>
    <row r="177" spans="2:7" ht="63.75" x14ac:dyDescent="0.25">
      <c r="B177" s="2" t="s">
        <v>334</v>
      </c>
      <c r="C177" s="3">
        <v>10</v>
      </c>
      <c r="D177" s="4" t="s">
        <v>335</v>
      </c>
      <c r="E177" s="6" t="s">
        <v>16</v>
      </c>
      <c r="F177" s="6" t="s">
        <v>16</v>
      </c>
      <c r="G177" s="32"/>
    </row>
    <row r="178" spans="2:7" ht="74.25" x14ac:dyDescent="0.25">
      <c r="B178" s="2" t="s">
        <v>336</v>
      </c>
      <c r="C178" s="3">
        <v>10</v>
      </c>
      <c r="D178" s="4" t="s">
        <v>337</v>
      </c>
      <c r="E178" s="6" t="s">
        <v>16</v>
      </c>
      <c r="F178" s="6" t="s">
        <v>16</v>
      </c>
      <c r="G178" s="32"/>
    </row>
    <row r="179" spans="2:7" ht="63.75" x14ac:dyDescent="0.25">
      <c r="B179" s="2" t="s">
        <v>338</v>
      </c>
      <c r="C179" s="3">
        <v>10</v>
      </c>
      <c r="D179" s="4" t="s">
        <v>339</v>
      </c>
      <c r="E179" s="6" t="s">
        <v>16</v>
      </c>
      <c r="F179" s="6" t="s">
        <v>16</v>
      </c>
      <c r="G179" s="32"/>
    </row>
    <row r="180" spans="2:7" ht="32.25" x14ac:dyDescent="0.25">
      <c r="B180" s="2" t="s">
        <v>340</v>
      </c>
      <c r="C180" s="3">
        <v>10</v>
      </c>
      <c r="D180" s="4" t="s">
        <v>341</v>
      </c>
      <c r="E180" s="6" t="s">
        <v>16</v>
      </c>
      <c r="F180" s="6" t="s">
        <v>16</v>
      </c>
      <c r="G180" s="32"/>
    </row>
    <row r="181" spans="2:7" ht="53.25" x14ac:dyDescent="0.25">
      <c r="B181" s="2" t="s">
        <v>342</v>
      </c>
      <c r="C181" s="3">
        <v>10</v>
      </c>
      <c r="D181" s="4" t="s">
        <v>343</v>
      </c>
      <c r="E181" s="6" t="s">
        <v>16</v>
      </c>
      <c r="F181" s="6" t="s">
        <v>16</v>
      </c>
      <c r="G181" s="32"/>
    </row>
    <row r="182" spans="2:7" ht="21.75" x14ac:dyDescent="0.25">
      <c r="B182" s="2" t="s">
        <v>344</v>
      </c>
      <c r="C182" s="3">
        <v>10</v>
      </c>
      <c r="D182" s="4" t="s">
        <v>345</v>
      </c>
      <c r="E182" s="5">
        <v>13000</v>
      </c>
      <c r="F182" s="5">
        <v>6634.37</v>
      </c>
      <c r="G182" s="32">
        <f t="shared" si="2"/>
        <v>51.033615384615381</v>
      </c>
    </row>
    <row r="183" spans="2:7" ht="74.25" x14ac:dyDescent="0.25">
      <c r="B183" s="2" t="s">
        <v>346</v>
      </c>
      <c r="C183" s="3">
        <v>10</v>
      </c>
      <c r="D183" s="4" t="s">
        <v>347</v>
      </c>
      <c r="E183" s="6" t="s">
        <v>16</v>
      </c>
      <c r="F183" s="5">
        <v>6634.37</v>
      </c>
      <c r="G183" s="32"/>
    </row>
    <row r="184" spans="2:7" ht="74.25" x14ac:dyDescent="0.25">
      <c r="B184" s="2" t="s">
        <v>348</v>
      </c>
      <c r="C184" s="3">
        <v>10</v>
      </c>
      <c r="D184" s="4" t="s">
        <v>349</v>
      </c>
      <c r="E184" s="6" t="s">
        <v>16</v>
      </c>
      <c r="F184" s="6" t="s">
        <v>16</v>
      </c>
      <c r="G184" s="32"/>
    </row>
    <row r="185" spans="2:7" ht="74.25" x14ac:dyDescent="0.25">
      <c r="B185" s="2" t="s">
        <v>350</v>
      </c>
      <c r="C185" s="3">
        <v>10</v>
      </c>
      <c r="D185" s="4" t="s">
        <v>351</v>
      </c>
      <c r="E185" s="6" t="s">
        <v>16</v>
      </c>
      <c r="F185" s="6" t="s">
        <v>16</v>
      </c>
      <c r="G185" s="32"/>
    </row>
    <row r="186" spans="2:7" ht="53.25" x14ac:dyDescent="0.25">
      <c r="B186" s="2" t="s">
        <v>352</v>
      </c>
      <c r="C186" s="3">
        <v>10</v>
      </c>
      <c r="D186" s="4" t="s">
        <v>353</v>
      </c>
      <c r="E186" s="6" t="s">
        <v>16</v>
      </c>
      <c r="F186" s="5">
        <v>6634.37</v>
      </c>
      <c r="G186" s="32"/>
    </row>
    <row r="187" spans="2:7" ht="53.25" x14ac:dyDescent="0.25">
      <c r="B187" s="2" t="s">
        <v>354</v>
      </c>
      <c r="C187" s="3">
        <v>10</v>
      </c>
      <c r="D187" s="4" t="s">
        <v>355</v>
      </c>
      <c r="E187" s="6" t="s">
        <v>16</v>
      </c>
      <c r="F187" s="6" t="s">
        <v>16</v>
      </c>
      <c r="G187" s="32"/>
    </row>
    <row r="188" spans="2:7" ht="53.25" x14ac:dyDescent="0.25">
      <c r="B188" s="2" t="s">
        <v>356</v>
      </c>
      <c r="C188" s="3">
        <v>10</v>
      </c>
      <c r="D188" s="4" t="s">
        <v>357</v>
      </c>
      <c r="E188" s="6" t="s">
        <v>16</v>
      </c>
      <c r="F188" s="6" t="s">
        <v>16</v>
      </c>
      <c r="G188" s="32"/>
    </row>
    <row r="189" spans="2:7" ht="63.75" x14ac:dyDescent="0.25">
      <c r="B189" s="2" t="s">
        <v>358</v>
      </c>
      <c r="C189" s="3">
        <v>10</v>
      </c>
      <c r="D189" s="4" t="s">
        <v>359</v>
      </c>
      <c r="E189" s="5">
        <v>13000</v>
      </c>
      <c r="F189" s="5">
        <v>0</v>
      </c>
      <c r="G189" s="32"/>
    </row>
    <row r="190" spans="2:7" ht="53.25" x14ac:dyDescent="0.25">
      <c r="B190" s="2" t="s">
        <v>360</v>
      </c>
      <c r="C190" s="3">
        <v>10</v>
      </c>
      <c r="D190" s="4" t="s">
        <v>361</v>
      </c>
      <c r="E190" s="5">
        <v>12000</v>
      </c>
      <c r="F190" s="5">
        <v>0</v>
      </c>
      <c r="G190" s="32"/>
    </row>
    <row r="191" spans="2:7" ht="63.75" x14ac:dyDescent="0.25">
      <c r="B191" s="2" t="s">
        <v>362</v>
      </c>
      <c r="C191" s="3">
        <v>10</v>
      </c>
      <c r="D191" s="4" t="s">
        <v>363</v>
      </c>
      <c r="E191" s="5">
        <v>1000</v>
      </c>
      <c r="F191" s="5">
        <v>0</v>
      </c>
      <c r="G191" s="32"/>
    </row>
    <row r="192" spans="2:7" x14ac:dyDescent="0.25">
      <c r="B192" s="2" t="s">
        <v>364</v>
      </c>
      <c r="C192" s="3">
        <v>10</v>
      </c>
      <c r="D192" s="4" t="s">
        <v>365</v>
      </c>
      <c r="E192" s="5">
        <v>250000</v>
      </c>
      <c r="F192" s="5">
        <v>0</v>
      </c>
      <c r="G192" s="32"/>
    </row>
    <row r="193" spans="2:7" ht="137.25" x14ac:dyDescent="0.25">
      <c r="B193" s="2" t="s">
        <v>366</v>
      </c>
      <c r="C193" s="3">
        <v>10</v>
      </c>
      <c r="D193" s="4" t="s">
        <v>367</v>
      </c>
      <c r="E193" s="5">
        <v>250000</v>
      </c>
      <c r="F193" s="5">
        <v>0</v>
      </c>
      <c r="G193" s="32"/>
    </row>
    <row r="194" spans="2:7" x14ac:dyDescent="0.25">
      <c r="B194" s="2" t="s">
        <v>368</v>
      </c>
      <c r="C194" s="3">
        <v>10</v>
      </c>
      <c r="D194" s="4" t="s">
        <v>369</v>
      </c>
      <c r="E194" s="5">
        <v>0</v>
      </c>
      <c r="F194" s="5">
        <v>45000</v>
      </c>
      <c r="G194" s="32"/>
    </row>
    <row r="195" spans="2:7" x14ac:dyDescent="0.25">
      <c r="B195" s="2" t="s">
        <v>370</v>
      </c>
      <c r="C195" s="3">
        <v>10</v>
      </c>
      <c r="D195" s="4" t="s">
        <v>371</v>
      </c>
      <c r="E195" s="5">
        <v>0</v>
      </c>
      <c r="F195" s="5">
        <v>45000</v>
      </c>
      <c r="G195" s="32"/>
    </row>
    <row r="196" spans="2:7" ht="21.75" x14ac:dyDescent="0.25">
      <c r="B196" s="2" t="s">
        <v>372</v>
      </c>
      <c r="C196" s="3">
        <v>10</v>
      </c>
      <c r="D196" s="4" t="s">
        <v>373</v>
      </c>
      <c r="E196" s="5">
        <v>0</v>
      </c>
      <c r="F196" s="5">
        <v>45000</v>
      </c>
      <c r="G196" s="32"/>
    </row>
    <row r="197" spans="2:7" ht="21.75" x14ac:dyDescent="0.25">
      <c r="B197" s="2" t="s">
        <v>374</v>
      </c>
      <c r="C197" s="3">
        <v>10</v>
      </c>
      <c r="D197" s="4" t="s">
        <v>375</v>
      </c>
      <c r="E197" s="6" t="s">
        <v>16</v>
      </c>
      <c r="F197" s="6" t="s">
        <v>16</v>
      </c>
      <c r="G197" s="32"/>
    </row>
    <row r="198" spans="2:7" ht="21.75" x14ac:dyDescent="0.25">
      <c r="B198" s="2" t="s">
        <v>376</v>
      </c>
      <c r="C198" s="3">
        <v>10</v>
      </c>
      <c r="D198" s="4" t="s">
        <v>377</v>
      </c>
      <c r="E198" s="6" t="s">
        <v>16</v>
      </c>
      <c r="F198" s="6" t="s">
        <v>16</v>
      </c>
      <c r="G198" s="32"/>
    </row>
    <row r="199" spans="2:7" x14ac:dyDescent="0.25">
      <c r="B199" s="2" t="s">
        <v>378</v>
      </c>
      <c r="C199" s="3">
        <v>10</v>
      </c>
      <c r="D199" s="4" t="s">
        <v>379</v>
      </c>
      <c r="E199" s="6" t="s">
        <v>16</v>
      </c>
      <c r="F199" s="6" t="s">
        <v>16</v>
      </c>
      <c r="G199" s="32"/>
    </row>
    <row r="200" spans="2:7" ht="21.75" x14ac:dyDescent="0.25">
      <c r="B200" s="2" t="s">
        <v>380</v>
      </c>
      <c r="C200" s="3">
        <v>10</v>
      </c>
      <c r="D200" s="4" t="s">
        <v>381</v>
      </c>
      <c r="E200" s="6" t="s">
        <v>16</v>
      </c>
      <c r="F200" s="6" t="s">
        <v>16</v>
      </c>
      <c r="G200" s="32"/>
    </row>
    <row r="201" spans="2:7" ht="21.75" x14ac:dyDescent="0.25">
      <c r="B201" s="2" t="s">
        <v>382</v>
      </c>
      <c r="C201" s="3">
        <v>10</v>
      </c>
      <c r="D201" s="4" t="s">
        <v>383</v>
      </c>
      <c r="E201" s="6" t="s">
        <v>16</v>
      </c>
      <c r="F201" s="6" t="s">
        <v>16</v>
      </c>
      <c r="G201" s="32"/>
    </row>
    <row r="202" spans="2:7" ht="21.75" x14ac:dyDescent="0.25">
      <c r="B202" s="2" t="s">
        <v>384</v>
      </c>
      <c r="C202" s="3">
        <v>10</v>
      </c>
      <c r="D202" s="4" t="s">
        <v>385</v>
      </c>
      <c r="E202" s="6" t="s">
        <v>16</v>
      </c>
      <c r="F202" s="6" t="s">
        <v>16</v>
      </c>
      <c r="G202" s="32"/>
    </row>
    <row r="203" spans="2:7" x14ac:dyDescent="0.25">
      <c r="B203" s="2" t="s">
        <v>386</v>
      </c>
      <c r="C203" s="3">
        <v>10</v>
      </c>
      <c r="D203" s="4" t="s">
        <v>387</v>
      </c>
      <c r="E203" s="5">
        <v>2104749571.52</v>
      </c>
      <c r="F203" s="5">
        <v>324683995.47000003</v>
      </c>
      <c r="G203" s="32">
        <f t="shared" si="2"/>
        <v>15.426253073686148</v>
      </c>
    </row>
    <row r="204" spans="2:7" ht="32.25" x14ac:dyDescent="0.25">
      <c r="B204" s="2" t="s">
        <v>388</v>
      </c>
      <c r="C204" s="3">
        <v>10</v>
      </c>
      <c r="D204" s="4" t="s">
        <v>389</v>
      </c>
      <c r="E204" s="5">
        <v>2130102861</v>
      </c>
      <c r="F204" s="5">
        <v>331055329.86000001</v>
      </c>
      <c r="G204" s="32">
        <f t="shared" si="2"/>
        <v>15.541753213954301</v>
      </c>
    </row>
    <row r="205" spans="2:7" ht="21.75" x14ac:dyDescent="0.25">
      <c r="B205" s="2" t="s">
        <v>390</v>
      </c>
      <c r="C205" s="3">
        <v>10</v>
      </c>
      <c r="D205" s="4" t="s">
        <v>391</v>
      </c>
      <c r="E205" s="6" t="s">
        <v>16</v>
      </c>
      <c r="F205" s="6" t="s">
        <v>16</v>
      </c>
      <c r="G205" s="32"/>
    </row>
    <row r="206" spans="2:7" ht="21.75" x14ac:dyDescent="0.25">
      <c r="B206" s="2" t="s">
        <v>392</v>
      </c>
      <c r="C206" s="3">
        <v>10</v>
      </c>
      <c r="D206" s="4" t="s">
        <v>393</v>
      </c>
      <c r="E206" s="6" t="s">
        <v>16</v>
      </c>
      <c r="F206" s="6" t="s">
        <v>16</v>
      </c>
      <c r="G206" s="32"/>
    </row>
    <row r="207" spans="2:7" ht="32.25" x14ac:dyDescent="0.25">
      <c r="B207" s="2" t="s">
        <v>394</v>
      </c>
      <c r="C207" s="3">
        <v>10</v>
      </c>
      <c r="D207" s="4" t="s">
        <v>395</v>
      </c>
      <c r="E207" s="6" t="s">
        <v>16</v>
      </c>
      <c r="F207" s="6" t="s">
        <v>16</v>
      </c>
      <c r="G207" s="32"/>
    </row>
    <row r="208" spans="2:7" ht="32.25" x14ac:dyDescent="0.25">
      <c r="B208" s="2" t="s">
        <v>396</v>
      </c>
      <c r="C208" s="3">
        <v>10</v>
      </c>
      <c r="D208" s="4" t="s">
        <v>397</v>
      </c>
      <c r="E208" s="6" t="s">
        <v>16</v>
      </c>
      <c r="F208" s="6" t="s">
        <v>16</v>
      </c>
      <c r="G208" s="32"/>
    </row>
    <row r="209" spans="2:7" ht="21.75" x14ac:dyDescent="0.25">
      <c r="B209" s="2" t="s">
        <v>398</v>
      </c>
      <c r="C209" s="3">
        <v>10</v>
      </c>
      <c r="D209" s="4" t="s">
        <v>399</v>
      </c>
      <c r="E209" s="6" t="s">
        <v>16</v>
      </c>
      <c r="F209" s="6" t="s">
        <v>16</v>
      </c>
      <c r="G209" s="32"/>
    </row>
    <row r="210" spans="2:7" ht="32.25" x14ac:dyDescent="0.25">
      <c r="B210" s="2" t="s">
        <v>400</v>
      </c>
      <c r="C210" s="3">
        <v>10</v>
      </c>
      <c r="D210" s="4" t="s">
        <v>401</v>
      </c>
      <c r="E210" s="6" t="s">
        <v>16</v>
      </c>
      <c r="F210" s="6" t="s">
        <v>16</v>
      </c>
      <c r="G210" s="32"/>
    </row>
    <row r="211" spans="2:7" ht="42.75" x14ac:dyDescent="0.25">
      <c r="B211" s="2" t="s">
        <v>402</v>
      </c>
      <c r="C211" s="3">
        <v>10</v>
      </c>
      <c r="D211" s="4" t="s">
        <v>403</v>
      </c>
      <c r="E211" s="6" t="s">
        <v>16</v>
      </c>
      <c r="F211" s="6" t="s">
        <v>16</v>
      </c>
      <c r="G211" s="32"/>
    </row>
    <row r="212" spans="2:7" ht="32.25" x14ac:dyDescent="0.25">
      <c r="B212" s="2" t="s">
        <v>404</v>
      </c>
      <c r="C212" s="3">
        <v>10</v>
      </c>
      <c r="D212" s="4" t="s">
        <v>405</v>
      </c>
      <c r="E212" s="6" t="s">
        <v>16</v>
      </c>
      <c r="F212" s="6" t="s">
        <v>16</v>
      </c>
      <c r="G212" s="32"/>
    </row>
    <row r="213" spans="2:7" x14ac:dyDescent="0.25">
      <c r="B213" s="2" t="s">
        <v>406</v>
      </c>
      <c r="C213" s="3">
        <v>10</v>
      </c>
      <c r="D213" s="4" t="s">
        <v>407</v>
      </c>
      <c r="E213" s="6" t="s">
        <v>16</v>
      </c>
      <c r="F213" s="6" t="s">
        <v>16</v>
      </c>
      <c r="G213" s="32"/>
    </row>
    <row r="214" spans="2:7" x14ac:dyDescent="0.25">
      <c r="B214" s="2" t="s">
        <v>408</v>
      </c>
      <c r="C214" s="3">
        <v>10</v>
      </c>
      <c r="D214" s="4" t="s">
        <v>409</v>
      </c>
      <c r="E214" s="6" t="s">
        <v>16</v>
      </c>
      <c r="F214" s="6" t="s">
        <v>16</v>
      </c>
      <c r="G214" s="32"/>
    </row>
    <row r="215" spans="2:7" ht="21.75" x14ac:dyDescent="0.25">
      <c r="B215" s="2" t="s">
        <v>410</v>
      </c>
      <c r="C215" s="3">
        <v>10</v>
      </c>
      <c r="D215" s="4" t="s">
        <v>411</v>
      </c>
      <c r="E215" s="5">
        <v>39117600</v>
      </c>
      <c r="F215" s="5">
        <v>2336381.9500000002</v>
      </c>
      <c r="G215" s="32">
        <f t="shared" ref="G215:G268" si="3">F215/E215*100</f>
        <v>5.9727129220606585</v>
      </c>
    </row>
    <row r="216" spans="2:7" ht="84.75" x14ac:dyDescent="0.25">
      <c r="B216" s="2" t="s">
        <v>412</v>
      </c>
      <c r="C216" s="3">
        <v>10</v>
      </c>
      <c r="D216" s="4" t="s">
        <v>413</v>
      </c>
      <c r="E216" s="6" t="s">
        <v>16</v>
      </c>
      <c r="F216" s="6" t="s">
        <v>16</v>
      </c>
      <c r="G216" s="32"/>
    </row>
    <row r="217" spans="2:7" ht="84.75" x14ac:dyDescent="0.25">
      <c r="B217" s="2" t="s">
        <v>414</v>
      </c>
      <c r="C217" s="3">
        <v>10</v>
      </c>
      <c r="D217" s="4" t="s">
        <v>415</v>
      </c>
      <c r="E217" s="6" t="s">
        <v>16</v>
      </c>
      <c r="F217" s="6" t="s">
        <v>16</v>
      </c>
      <c r="G217" s="32"/>
    </row>
    <row r="218" spans="2:7" ht="74.25" x14ac:dyDescent="0.25">
      <c r="B218" s="2" t="s">
        <v>416</v>
      </c>
      <c r="C218" s="3">
        <v>10</v>
      </c>
      <c r="D218" s="4" t="s">
        <v>417</v>
      </c>
      <c r="E218" s="6" t="s">
        <v>16</v>
      </c>
      <c r="F218" s="6" t="s">
        <v>16</v>
      </c>
      <c r="G218" s="32"/>
    </row>
    <row r="219" spans="2:7" ht="74.25" x14ac:dyDescent="0.25">
      <c r="B219" s="2" t="s">
        <v>418</v>
      </c>
      <c r="C219" s="3">
        <v>10</v>
      </c>
      <c r="D219" s="4" t="s">
        <v>419</v>
      </c>
      <c r="E219" s="6" t="s">
        <v>16</v>
      </c>
      <c r="F219" s="6" t="s">
        <v>16</v>
      </c>
      <c r="G219" s="32"/>
    </row>
    <row r="220" spans="2:7" ht="32.25" x14ac:dyDescent="0.25">
      <c r="B220" s="2" t="s">
        <v>420</v>
      </c>
      <c r="C220" s="3">
        <v>10</v>
      </c>
      <c r="D220" s="4" t="s">
        <v>421</v>
      </c>
      <c r="E220" s="6" t="s">
        <v>16</v>
      </c>
      <c r="F220" s="6" t="s">
        <v>16</v>
      </c>
      <c r="G220" s="32"/>
    </row>
    <row r="221" spans="2:7" ht="32.25" x14ac:dyDescent="0.25">
      <c r="B221" s="2" t="s">
        <v>422</v>
      </c>
      <c r="C221" s="3">
        <v>10</v>
      </c>
      <c r="D221" s="4" t="s">
        <v>423</v>
      </c>
      <c r="E221" s="6" t="s">
        <v>16</v>
      </c>
      <c r="F221" s="6" t="s">
        <v>16</v>
      </c>
      <c r="G221" s="32"/>
    </row>
    <row r="222" spans="2:7" ht="42.75" x14ac:dyDescent="0.25">
      <c r="B222" s="2" t="s">
        <v>424</v>
      </c>
      <c r="C222" s="3">
        <v>10</v>
      </c>
      <c r="D222" s="4" t="s">
        <v>425</v>
      </c>
      <c r="E222" s="5">
        <v>19069400</v>
      </c>
      <c r="F222" s="5">
        <v>1986381.95</v>
      </c>
      <c r="G222" s="32">
        <f t="shared" si="3"/>
        <v>10.416593862418324</v>
      </c>
    </row>
    <row r="223" spans="2:7" ht="53.25" x14ac:dyDescent="0.25">
      <c r="B223" s="2" t="s">
        <v>426</v>
      </c>
      <c r="C223" s="3">
        <v>10</v>
      </c>
      <c r="D223" s="4" t="s">
        <v>427</v>
      </c>
      <c r="E223" s="5">
        <v>19069400</v>
      </c>
      <c r="F223" s="5">
        <v>1986381.95</v>
      </c>
      <c r="G223" s="32">
        <f t="shared" si="3"/>
        <v>10.416593862418324</v>
      </c>
    </row>
    <row r="224" spans="2:7" ht="42.75" x14ac:dyDescent="0.25">
      <c r="B224" s="2" t="s">
        <v>428</v>
      </c>
      <c r="C224" s="3">
        <v>10</v>
      </c>
      <c r="D224" s="4" t="s">
        <v>429</v>
      </c>
      <c r="E224" s="6" t="s">
        <v>16</v>
      </c>
      <c r="F224" s="6" t="s">
        <v>16</v>
      </c>
      <c r="G224" s="32"/>
    </row>
    <row r="225" spans="2:7" ht="42.75" x14ac:dyDescent="0.25">
      <c r="B225" s="2" t="s">
        <v>430</v>
      </c>
      <c r="C225" s="3">
        <v>10</v>
      </c>
      <c r="D225" s="4" t="s">
        <v>431</v>
      </c>
      <c r="E225" s="6" t="s">
        <v>16</v>
      </c>
      <c r="F225" s="6" t="s">
        <v>16</v>
      </c>
      <c r="G225" s="32"/>
    </row>
    <row r="226" spans="2:7" ht="21.75" x14ac:dyDescent="0.25">
      <c r="B226" s="2" t="s">
        <v>432</v>
      </c>
      <c r="C226" s="3">
        <v>10</v>
      </c>
      <c r="D226" s="4" t="s">
        <v>433</v>
      </c>
      <c r="E226" s="6" t="s">
        <v>16</v>
      </c>
      <c r="F226" s="5">
        <v>0</v>
      </c>
      <c r="G226" s="32"/>
    </row>
    <row r="227" spans="2:7" ht="32.25" x14ac:dyDescent="0.25">
      <c r="B227" s="2" t="s">
        <v>434</v>
      </c>
      <c r="C227" s="3">
        <v>10</v>
      </c>
      <c r="D227" s="4" t="s">
        <v>435</v>
      </c>
      <c r="E227" s="6" t="s">
        <v>16</v>
      </c>
      <c r="F227" s="5">
        <v>0</v>
      </c>
      <c r="G227" s="32"/>
    </row>
    <row r="228" spans="2:7" ht="21.75" x14ac:dyDescent="0.25">
      <c r="B228" s="2" t="s">
        <v>436</v>
      </c>
      <c r="C228" s="3">
        <v>10</v>
      </c>
      <c r="D228" s="4" t="s">
        <v>437</v>
      </c>
      <c r="E228" s="5">
        <v>288100</v>
      </c>
      <c r="F228" s="6" t="s">
        <v>16</v>
      </c>
      <c r="G228" s="32"/>
    </row>
    <row r="229" spans="2:7" ht="21.75" x14ac:dyDescent="0.25">
      <c r="B229" s="2" t="s">
        <v>438</v>
      </c>
      <c r="C229" s="3">
        <v>10</v>
      </c>
      <c r="D229" s="4" t="s">
        <v>439</v>
      </c>
      <c r="E229" s="5">
        <v>288100</v>
      </c>
      <c r="F229" s="6" t="s">
        <v>16</v>
      </c>
      <c r="G229" s="32"/>
    </row>
    <row r="230" spans="2:7" ht="21.75" x14ac:dyDescent="0.25">
      <c r="B230" s="2" t="s">
        <v>440</v>
      </c>
      <c r="C230" s="3">
        <v>10</v>
      </c>
      <c r="D230" s="4" t="s">
        <v>441</v>
      </c>
      <c r="E230" s="6" t="s">
        <v>16</v>
      </c>
      <c r="F230" s="6" t="s">
        <v>16</v>
      </c>
      <c r="G230" s="32"/>
    </row>
    <row r="231" spans="2:7" ht="32.25" x14ac:dyDescent="0.25">
      <c r="B231" s="2" t="s">
        <v>442</v>
      </c>
      <c r="C231" s="3">
        <v>10</v>
      </c>
      <c r="D231" s="4" t="s">
        <v>443</v>
      </c>
      <c r="E231" s="6" t="s">
        <v>16</v>
      </c>
      <c r="F231" s="6" t="s">
        <v>16</v>
      </c>
      <c r="G231" s="32"/>
    </row>
    <row r="232" spans="2:7" x14ac:dyDescent="0.25">
      <c r="B232" s="2" t="s">
        <v>444</v>
      </c>
      <c r="C232" s="3">
        <v>10</v>
      </c>
      <c r="D232" s="4" t="s">
        <v>445</v>
      </c>
      <c r="E232" s="5">
        <v>19760100</v>
      </c>
      <c r="F232" s="5">
        <v>350000</v>
      </c>
      <c r="G232" s="32">
        <f t="shared" si="3"/>
        <v>1.771246096932708</v>
      </c>
    </row>
    <row r="233" spans="2:7" ht="21.75" x14ac:dyDescent="0.25">
      <c r="B233" s="2" t="s">
        <v>446</v>
      </c>
      <c r="C233" s="3">
        <v>10</v>
      </c>
      <c r="D233" s="4" t="s">
        <v>447</v>
      </c>
      <c r="E233" s="5">
        <v>19760100</v>
      </c>
      <c r="F233" s="5">
        <v>350000</v>
      </c>
      <c r="G233" s="32">
        <f t="shared" si="3"/>
        <v>1.771246096932708</v>
      </c>
    </row>
    <row r="234" spans="2:7" x14ac:dyDescent="0.25">
      <c r="B234" s="2" t="s">
        <v>448</v>
      </c>
      <c r="C234" s="3">
        <v>10</v>
      </c>
      <c r="D234" s="4" t="s">
        <v>449</v>
      </c>
      <c r="E234" s="6" t="s">
        <v>16</v>
      </c>
      <c r="F234" s="6" t="s">
        <v>16</v>
      </c>
      <c r="G234" s="32"/>
    </row>
    <row r="235" spans="2:7" x14ac:dyDescent="0.25">
      <c r="B235" s="2" t="s">
        <v>450</v>
      </c>
      <c r="C235" s="3">
        <v>10</v>
      </c>
      <c r="D235" s="4" t="s">
        <v>451</v>
      </c>
      <c r="E235" s="6" t="s">
        <v>16</v>
      </c>
      <c r="F235" s="6" t="s">
        <v>16</v>
      </c>
      <c r="G235" s="32"/>
    </row>
    <row r="236" spans="2:7" ht="21.75" x14ac:dyDescent="0.25">
      <c r="B236" s="2" t="s">
        <v>452</v>
      </c>
      <c r="C236" s="3">
        <v>10</v>
      </c>
      <c r="D236" s="4" t="s">
        <v>453</v>
      </c>
      <c r="E236" s="5">
        <v>1926006600</v>
      </c>
      <c r="F236" s="5">
        <v>301061192.41000003</v>
      </c>
      <c r="G236" s="32">
        <f t="shared" si="3"/>
        <v>15.631368678072031</v>
      </c>
    </row>
    <row r="237" spans="2:7" ht="32.25" x14ac:dyDescent="0.25">
      <c r="B237" s="2" t="s">
        <v>454</v>
      </c>
      <c r="C237" s="3">
        <v>10</v>
      </c>
      <c r="D237" s="4" t="s">
        <v>455</v>
      </c>
      <c r="E237" s="5">
        <v>1920561200</v>
      </c>
      <c r="F237" s="5">
        <v>300190668.91000003</v>
      </c>
      <c r="G237" s="32">
        <f t="shared" si="3"/>
        <v>15.630362047822274</v>
      </c>
    </row>
    <row r="238" spans="2:7" ht="32.25" x14ac:dyDescent="0.25">
      <c r="B238" s="2" t="s">
        <v>456</v>
      </c>
      <c r="C238" s="3">
        <v>10</v>
      </c>
      <c r="D238" s="4" t="s">
        <v>457</v>
      </c>
      <c r="E238" s="5">
        <v>1920561200</v>
      </c>
      <c r="F238" s="5">
        <v>300190668.91000003</v>
      </c>
      <c r="G238" s="32">
        <f t="shared" si="3"/>
        <v>15.630362047822274</v>
      </c>
    </row>
    <row r="239" spans="2:7" ht="32.25" x14ac:dyDescent="0.25">
      <c r="B239" s="2" t="s">
        <v>458</v>
      </c>
      <c r="C239" s="3">
        <v>10</v>
      </c>
      <c r="D239" s="4" t="s">
        <v>459</v>
      </c>
      <c r="E239" s="6" t="s">
        <v>16</v>
      </c>
      <c r="F239" s="6" t="s">
        <v>16</v>
      </c>
      <c r="G239" s="32"/>
    </row>
    <row r="240" spans="2:7" ht="32.25" x14ac:dyDescent="0.25">
      <c r="B240" s="2" t="s">
        <v>460</v>
      </c>
      <c r="C240" s="3">
        <v>10</v>
      </c>
      <c r="D240" s="4" t="s">
        <v>461</v>
      </c>
      <c r="E240" s="6" t="s">
        <v>16</v>
      </c>
      <c r="F240" s="6" t="s">
        <v>16</v>
      </c>
      <c r="G240" s="32"/>
    </row>
    <row r="241" spans="2:7" ht="63.75" x14ac:dyDescent="0.25">
      <c r="B241" s="2" t="s">
        <v>462</v>
      </c>
      <c r="C241" s="3">
        <v>10</v>
      </c>
      <c r="D241" s="4" t="s">
        <v>463</v>
      </c>
      <c r="E241" s="5">
        <v>2584500</v>
      </c>
      <c r="F241" s="5">
        <v>220000</v>
      </c>
      <c r="G241" s="32">
        <f t="shared" si="3"/>
        <v>8.512284774617914</v>
      </c>
    </row>
    <row r="242" spans="2:7" ht="63.75" x14ac:dyDescent="0.25">
      <c r="B242" s="2" t="s">
        <v>464</v>
      </c>
      <c r="C242" s="3">
        <v>10</v>
      </c>
      <c r="D242" s="4" t="s">
        <v>465</v>
      </c>
      <c r="E242" s="5">
        <v>2584500</v>
      </c>
      <c r="F242" s="5">
        <v>220000</v>
      </c>
      <c r="G242" s="32">
        <f t="shared" si="3"/>
        <v>8.512284774617914</v>
      </c>
    </row>
    <row r="243" spans="2:7" ht="53.25" x14ac:dyDescent="0.25">
      <c r="B243" s="2" t="s">
        <v>466</v>
      </c>
      <c r="C243" s="3">
        <v>10</v>
      </c>
      <c r="D243" s="4" t="s">
        <v>467</v>
      </c>
      <c r="E243" s="6" t="s">
        <v>16</v>
      </c>
      <c r="F243" s="5">
        <v>0</v>
      </c>
      <c r="G243" s="32"/>
    </row>
    <row r="244" spans="2:7" ht="53.25" x14ac:dyDescent="0.25">
      <c r="B244" s="2" t="s">
        <v>468</v>
      </c>
      <c r="C244" s="3">
        <v>10</v>
      </c>
      <c r="D244" s="4" t="s">
        <v>469</v>
      </c>
      <c r="E244" s="6" t="s">
        <v>16</v>
      </c>
      <c r="F244" s="5">
        <v>0</v>
      </c>
      <c r="G244" s="32"/>
    </row>
    <row r="245" spans="2:7" ht="32.25" x14ac:dyDescent="0.25">
      <c r="B245" s="2" t="s">
        <v>470</v>
      </c>
      <c r="C245" s="3">
        <v>10</v>
      </c>
      <c r="D245" s="4" t="s">
        <v>471</v>
      </c>
      <c r="E245" s="5">
        <v>2819600</v>
      </c>
      <c r="F245" s="5">
        <v>650523.5</v>
      </c>
      <c r="G245" s="32">
        <f t="shared" si="3"/>
        <v>23.071481770463894</v>
      </c>
    </row>
    <row r="246" spans="2:7" ht="42.75" x14ac:dyDescent="0.25">
      <c r="B246" s="2" t="s">
        <v>472</v>
      </c>
      <c r="C246" s="3">
        <v>10</v>
      </c>
      <c r="D246" s="4" t="s">
        <v>473</v>
      </c>
      <c r="E246" s="5">
        <v>2819600</v>
      </c>
      <c r="F246" s="5">
        <v>650523.5</v>
      </c>
      <c r="G246" s="32">
        <f t="shared" si="3"/>
        <v>23.071481770463894</v>
      </c>
    </row>
    <row r="247" spans="2:7" ht="42.75" x14ac:dyDescent="0.25">
      <c r="B247" s="2" t="s">
        <v>474</v>
      </c>
      <c r="C247" s="3">
        <v>10</v>
      </c>
      <c r="D247" s="4" t="s">
        <v>475</v>
      </c>
      <c r="E247" s="6" t="s">
        <v>16</v>
      </c>
      <c r="F247" s="6" t="s">
        <v>16</v>
      </c>
      <c r="G247" s="32"/>
    </row>
    <row r="248" spans="2:7" ht="42.75" x14ac:dyDescent="0.25">
      <c r="B248" s="2" t="s">
        <v>476</v>
      </c>
      <c r="C248" s="3">
        <v>10</v>
      </c>
      <c r="D248" s="4" t="s">
        <v>477</v>
      </c>
      <c r="E248" s="6" t="s">
        <v>16</v>
      </c>
      <c r="F248" s="6" t="s">
        <v>16</v>
      </c>
      <c r="G248" s="32"/>
    </row>
    <row r="249" spans="2:7" ht="42.75" x14ac:dyDescent="0.25">
      <c r="B249" s="2" t="s">
        <v>478</v>
      </c>
      <c r="C249" s="3">
        <v>10</v>
      </c>
      <c r="D249" s="4" t="s">
        <v>479</v>
      </c>
      <c r="E249" s="5">
        <v>41300</v>
      </c>
      <c r="F249" s="6" t="s">
        <v>16</v>
      </c>
      <c r="G249" s="32"/>
    </row>
    <row r="250" spans="2:7" ht="53.25" x14ac:dyDescent="0.25">
      <c r="B250" s="2" t="s">
        <v>480</v>
      </c>
      <c r="C250" s="3">
        <v>10</v>
      </c>
      <c r="D250" s="4" t="s">
        <v>481</v>
      </c>
      <c r="E250" s="5">
        <v>41300</v>
      </c>
      <c r="F250" s="6" t="s">
        <v>16</v>
      </c>
      <c r="G250" s="32"/>
    </row>
    <row r="251" spans="2:7" x14ac:dyDescent="0.25">
      <c r="B251" s="2" t="s">
        <v>482</v>
      </c>
      <c r="C251" s="3">
        <v>10</v>
      </c>
      <c r="D251" s="4" t="s">
        <v>483</v>
      </c>
      <c r="E251" s="5">
        <v>0</v>
      </c>
      <c r="F251" s="6" t="s">
        <v>16</v>
      </c>
      <c r="G251" s="32"/>
    </row>
    <row r="252" spans="2:7" ht="21.75" x14ac:dyDescent="0.25">
      <c r="B252" s="2" t="s">
        <v>484</v>
      </c>
      <c r="C252" s="3">
        <v>10</v>
      </c>
      <c r="D252" s="4" t="s">
        <v>485</v>
      </c>
      <c r="E252" s="5">
        <v>0</v>
      </c>
      <c r="F252" s="6" t="s">
        <v>16</v>
      </c>
      <c r="G252" s="32"/>
    </row>
    <row r="253" spans="2:7" x14ac:dyDescent="0.25">
      <c r="B253" s="2" t="s">
        <v>486</v>
      </c>
      <c r="C253" s="3">
        <v>10</v>
      </c>
      <c r="D253" s="4" t="s">
        <v>487</v>
      </c>
      <c r="E253" s="5">
        <v>164978661</v>
      </c>
      <c r="F253" s="5">
        <v>27657755.5</v>
      </c>
      <c r="G253" s="32">
        <f t="shared" si="3"/>
        <v>16.764444160448118</v>
      </c>
    </row>
    <row r="254" spans="2:7" ht="53.25" x14ac:dyDescent="0.25">
      <c r="B254" s="2" t="s">
        <v>488</v>
      </c>
      <c r="C254" s="3">
        <v>10</v>
      </c>
      <c r="D254" s="4" t="s">
        <v>489</v>
      </c>
      <c r="E254" s="5">
        <v>127562555</v>
      </c>
      <c r="F254" s="5">
        <v>16430729.5</v>
      </c>
      <c r="G254" s="32">
        <f t="shared" si="3"/>
        <v>12.88052712647532</v>
      </c>
    </row>
    <row r="255" spans="2:7" ht="53.25" x14ac:dyDescent="0.25">
      <c r="B255" s="2" t="s">
        <v>490</v>
      </c>
      <c r="C255" s="3">
        <v>10</v>
      </c>
      <c r="D255" s="4" t="s">
        <v>491</v>
      </c>
      <c r="E255" s="5">
        <v>127562555</v>
      </c>
      <c r="F255" s="5">
        <v>16430729.5</v>
      </c>
      <c r="G255" s="32">
        <f t="shared" si="3"/>
        <v>12.88052712647532</v>
      </c>
    </row>
    <row r="256" spans="2:7" ht="63.75" x14ac:dyDescent="0.25">
      <c r="B256" s="2" t="s">
        <v>492</v>
      </c>
      <c r="C256" s="3">
        <v>10</v>
      </c>
      <c r="D256" s="4" t="s">
        <v>493</v>
      </c>
      <c r="E256" s="6" t="s">
        <v>16</v>
      </c>
      <c r="F256" s="6" t="s">
        <v>16</v>
      </c>
      <c r="G256" s="32"/>
    </row>
    <row r="257" spans="2:7" ht="32.25" x14ac:dyDescent="0.25">
      <c r="B257" s="2" t="s">
        <v>494</v>
      </c>
      <c r="C257" s="3">
        <v>10</v>
      </c>
      <c r="D257" s="4" t="s">
        <v>495</v>
      </c>
      <c r="E257" s="6" t="s">
        <v>16</v>
      </c>
      <c r="F257" s="6" t="s">
        <v>16</v>
      </c>
      <c r="G257" s="32"/>
    </row>
    <row r="258" spans="2:7" ht="42.75" x14ac:dyDescent="0.25">
      <c r="B258" s="2" t="s">
        <v>496</v>
      </c>
      <c r="C258" s="3">
        <v>10</v>
      </c>
      <c r="D258" s="4" t="s">
        <v>497</v>
      </c>
      <c r="E258" s="6" t="s">
        <v>16</v>
      </c>
      <c r="F258" s="6" t="s">
        <v>16</v>
      </c>
      <c r="G258" s="32"/>
    </row>
    <row r="259" spans="2:7" ht="42.75" x14ac:dyDescent="0.25">
      <c r="B259" s="2" t="s">
        <v>498</v>
      </c>
      <c r="C259" s="3">
        <v>10</v>
      </c>
      <c r="D259" s="4" t="s">
        <v>499</v>
      </c>
      <c r="E259" s="6" t="s">
        <v>16</v>
      </c>
      <c r="F259" s="6" t="s">
        <v>16</v>
      </c>
      <c r="G259" s="32"/>
    </row>
    <row r="260" spans="2:7" ht="42.75" x14ac:dyDescent="0.25">
      <c r="B260" s="2" t="s">
        <v>500</v>
      </c>
      <c r="C260" s="3">
        <v>10</v>
      </c>
      <c r="D260" s="4" t="s">
        <v>501</v>
      </c>
      <c r="E260" s="6" t="s">
        <v>16</v>
      </c>
      <c r="F260" s="6" t="s">
        <v>16</v>
      </c>
      <c r="G260" s="32"/>
    </row>
    <row r="261" spans="2:7" ht="63.75" x14ac:dyDescent="0.25">
      <c r="B261" s="2" t="s">
        <v>502</v>
      </c>
      <c r="C261" s="3">
        <v>10</v>
      </c>
      <c r="D261" s="4" t="s">
        <v>503</v>
      </c>
      <c r="E261" s="5">
        <v>2505840</v>
      </c>
      <c r="F261" s="5">
        <v>408416</v>
      </c>
      <c r="G261" s="32">
        <f t="shared" si="3"/>
        <v>16.298566548542603</v>
      </c>
    </row>
    <row r="262" spans="2:7" ht="74.25" x14ac:dyDescent="0.25">
      <c r="B262" s="2" t="s">
        <v>504</v>
      </c>
      <c r="C262" s="3">
        <v>10</v>
      </c>
      <c r="D262" s="4" t="s">
        <v>505</v>
      </c>
      <c r="E262" s="5">
        <v>2505840</v>
      </c>
      <c r="F262" s="5">
        <v>408416</v>
      </c>
      <c r="G262" s="32">
        <f t="shared" si="3"/>
        <v>16.298566548542603</v>
      </c>
    </row>
    <row r="263" spans="2:7" ht="105.75" x14ac:dyDescent="0.25">
      <c r="B263" s="2" t="s">
        <v>506</v>
      </c>
      <c r="C263" s="3">
        <v>10</v>
      </c>
      <c r="D263" s="4" t="s">
        <v>507</v>
      </c>
      <c r="E263" s="5">
        <v>27959100</v>
      </c>
      <c r="F263" s="5">
        <v>4561444</v>
      </c>
      <c r="G263" s="32">
        <f t="shared" si="3"/>
        <v>16.314702547649958</v>
      </c>
    </row>
    <row r="264" spans="2:7" ht="105.75" x14ac:dyDescent="0.25">
      <c r="B264" s="2" t="s">
        <v>508</v>
      </c>
      <c r="C264" s="3">
        <v>10</v>
      </c>
      <c r="D264" s="4" t="s">
        <v>509</v>
      </c>
      <c r="E264" s="5">
        <v>27959100</v>
      </c>
      <c r="F264" s="5">
        <v>4561444</v>
      </c>
      <c r="G264" s="32">
        <f t="shared" si="3"/>
        <v>16.314702547649958</v>
      </c>
    </row>
    <row r="265" spans="2:7" ht="21.75" x14ac:dyDescent="0.25">
      <c r="B265" s="2" t="s">
        <v>510</v>
      </c>
      <c r="C265" s="3">
        <v>10</v>
      </c>
      <c r="D265" s="4" t="s">
        <v>511</v>
      </c>
      <c r="E265" s="5">
        <v>150000</v>
      </c>
      <c r="F265" s="5">
        <v>150000</v>
      </c>
      <c r="G265" s="32">
        <f t="shared" si="3"/>
        <v>100</v>
      </c>
    </row>
    <row r="266" spans="2:7" ht="32.25" x14ac:dyDescent="0.25">
      <c r="B266" s="2" t="s">
        <v>512</v>
      </c>
      <c r="C266" s="3">
        <v>10</v>
      </c>
      <c r="D266" s="4" t="s">
        <v>513</v>
      </c>
      <c r="E266" s="5">
        <v>150000</v>
      </c>
      <c r="F266" s="5">
        <v>150000</v>
      </c>
      <c r="G266" s="32">
        <f t="shared" si="3"/>
        <v>100</v>
      </c>
    </row>
    <row r="267" spans="2:7" ht="21.75" x14ac:dyDescent="0.25">
      <c r="B267" s="2" t="s">
        <v>514</v>
      </c>
      <c r="C267" s="3">
        <v>10</v>
      </c>
      <c r="D267" s="4" t="s">
        <v>515</v>
      </c>
      <c r="E267" s="5">
        <v>6801166</v>
      </c>
      <c r="F267" s="5">
        <v>6107166</v>
      </c>
      <c r="G267" s="32">
        <f t="shared" si="3"/>
        <v>89.795867355685772</v>
      </c>
    </row>
    <row r="268" spans="2:7" ht="21.75" x14ac:dyDescent="0.25">
      <c r="B268" s="2" t="s">
        <v>516</v>
      </c>
      <c r="C268" s="3">
        <v>10</v>
      </c>
      <c r="D268" s="4" t="s">
        <v>517</v>
      </c>
      <c r="E268" s="5">
        <v>6801166</v>
      </c>
      <c r="F268" s="5">
        <v>6107166</v>
      </c>
      <c r="G268" s="32">
        <f t="shared" si="3"/>
        <v>89.795867355685772</v>
      </c>
    </row>
    <row r="269" spans="2:7" ht="21.75" x14ac:dyDescent="0.25">
      <c r="B269" s="2" t="s">
        <v>518</v>
      </c>
      <c r="C269" s="3">
        <v>10</v>
      </c>
      <c r="D269" s="4" t="s">
        <v>519</v>
      </c>
      <c r="E269" s="6" t="s">
        <v>16</v>
      </c>
      <c r="F269" s="6" t="s">
        <v>16</v>
      </c>
      <c r="G269" s="32"/>
    </row>
    <row r="270" spans="2:7" ht="21.75" x14ac:dyDescent="0.25">
      <c r="B270" s="2" t="s">
        <v>520</v>
      </c>
      <c r="C270" s="3">
        <v>10</v>
      </c>
      <c r="D270" s="4" t="s">
        <v>521</v>
      </c>
      <c r="E270" s="6" t="s">
        <v>16</v>
      </c>
      <c r="F270" s="6" t="s">
        <v>16</v>
      </c>
      <c r="G270" s="32"/>
    </row>
    <row r="271" spans="2:7" ht="21.75" x14ac:dyDescent="0.25">
      <c r="B271" s="2" t="s">
        <v>522</v>
      </c>
      <c r="C271" s="3">
        <v>10</v>
      </c>
      <c r="D271" s="4" t="s">
        <v>523</v>
      </c>
      <c r="E271" s="6" t="s">
        <v>16</v>
      </c>
      <c r="F271" s="6" t="s">
        <v>16</v>
      </c>
      <c r="G271" s="32"/>
    </row>
    <row r="272" spans="2:7" ht="21.75" x14ac:dyDescent="0.25">
      <c r="B272" s="2" t="s">
        <v>524</v>
      </c>
      <c r="C272" s="3">
        <v>10</v>
      </c>
      <c r="D272" s="4" t="s">
        <v>525</v>
      </c>
      <c r="E272" s="6" t="s">
        <v>16</v>
      </c>
      <c r="F272" s="6" t="s">
        <v>16</v>
      </c>
      <c r="G272" s="32"/>
    </row>
    <row r="273" spans="2:7" ht="21.75" x14ac:dyDescent="0.25">
      <c r="B273" s="2" t="s">
        <v>526</v>
      </c>
      <c r="C273" s="3">
        <v>10</v>
      </c>
      <c r="D273" s="4" t="s">
        <v>527</v>
      </c>
      <c r="E273" s="6" t="s">
        <v>16</v>
      </c>
      <c r="F273" s="6" t="s">
        <v>16</v>
      </c>
      <c r="G273" s="32"/>
    </row>
    <row r="274" spans="2:7" ht="21.75" x14ac:dyDescent="0.25">
      <c r="B274" s="2" t="s">
        <v>528</v>
      </c>
      <c r="C274" s="3">
        <v>10</v>
      </c>
      <c r="D274" s="4" t="s">
        <v>529</v>
      </c>
      <c r="E274" s="6" t="s">
        <v>16</v>
      </c>
      <c r="F274" s="6" t="s">
        <v>16</v>
      </c>
      <c r="G274" s="32"/>
    </row>
    <row r="275" spans="2:7" ht="42.75" x14ac:dyDescent="0.25">
      <c r="B275" s="2" t="s">
        <v>530</v>
      </c>
      <c r="C275" s="3">
        <v>10</v>
      </c>
      <c r="D275" s="4" t="s">
        <v>531</v>
      </c>
      <c r="E275" s="6" t="s">
        <v>16</v>
      </c>
      <c r="F275" s="6" t="s">
        <v>16</v>
      </c>
      <c r="G275" s="32"/>
    </row>
    <row r="276" spans="2:7" ht="32.25" x14ac:dyDescent="0.25">
      <c r="B276" s="2" t="s">
        <v>532</v>
      </c>
      <c r="C276" s="3">
        <v>10</v>
      </c>
      <c r="D276" s="4" t="s">
        <v>533</v>
      </c>
      <c r="E276" s="6" t="s">
        <v>16</v>
      </c>
      <c r="F276" s="6" t="s">
        <v>16</v>
      </c>
      <c r="G276" s="32"/>
    </row>
    <row r="277" spans="2:7" ht="32.25" x14ac:dyDescent="0.25">
      <c r="B277" s="2" t="s">
        <v>534</v>
      </c>
      <c r="C277" s="3">
        <v>10</v>
      </c>
      <c r="D277" s="4" t="s">
        <v>535</v>
      </c>
      <c r="E277" s="6" t="s">
        <v>16</v>
      </c>
      <c r="F277" s="6" t="s">
        <v>16</v>
      </c>
      <c r="G277" s="32"/>
    </row>
    <row r="278" spans="2:7" ht="32.25" x14ac:dyDescent="0.25">
      <c r="B278" s="2" t="s">
        <v>536</v>
      </c>
      <c r="C278" s="3">
        <v>10</v>
      </c>
      <c r="D278" s="4" t="s">
        <v>537</v>
      </c>
      <c r="E278" s="6" t="s">
        <v>16</v>
      </c>
      <c r="F278" s="6" t="s">
        <v>16</v>
      </c>
      <c r="G278" s="32"/>
    </row>
    <row r="279" spans="2:7" x14ac:dyDescent="0.25">
      <c r="B279" s="2" t="s">
        <v>538</v>
      </c>
      <c r="C279" s="3">
        <v>10</v>
      </c>
      <c r="D279" s="4" t="s">
        <v>539</v>
      </c>
      <c r="E279" s="6" t="s">
        <v>16</v>
      </c>
      <c r="F279" s="6" t="s">
        <v>16</v>
      </c>
      <c r="G279" s="32"/>
    </row>
    <row r="280" spans="2:7" ht="21.75" x14ac:dyDescent="0.25">
      <c r="B280" s="2" t="s">
        <v>540</v>
      </c>
      <c r="C280" s="3">
        <v>10</v>
      </c>
      <c r="D280" s="4" t="s">
        <v>541</v>
      </c>
      <c r="E280" s="6" t="s">
        <v>16</v>
      </c>
      <c r="F280" s="6" t="s">
        <v>16</v>
      </c>
      <c r="G280" s="32"/>
    </row>
    <row r="281" spans="2:7" ht="21.75" x14ac:dyDescent="0.25">
      <c r="B281" s="2" t="s">
        <v>542</v>
      </c>
      <c r="C281" s="3">
        <v>10</v>
      </c>
      <c r="D281" s="4" t="s">
        <v>543</v>
      </c>
      <c r="E281" s="6" t="s">
        <v>16</v>
      </c>
      <c r="F281" s="6" t="s">
        <v>16</v>
      </c>
      <c r="G281" s="32"/>
    </row>
    <row r="282" spans="2:7" ht="21.75" x14ac:dyDescent="0.25">
      <c r="B282" s="2" t="s">
        <v>540</v>
      </c>
      <c r="C282" s="3">
        <v>10</v>
      </c>
      <c r="D282" s="4" t="s">
        <v>544</v>
      </c>
      <c r="E282" s="6" t="s">
        <v>16</v>
      </c>
      <c r="F282" s="6" t="s">
        <v>16</v>
      </c>
      <c r="G282" s="32"/>
    </row>
    <row r="283" spans="2:7" ht="21.75" x14ac:dyDescent="0.25">
      <c r="B283" s="2" t="s">
        <v>542</v>
      </c>
      <c r="C283" s="3">
        <v>10</v>
      </c>
      <c r="D283" s="4" t="s">
        <v>545</v>
      </c>
      <c r="E283" s="6" t="s">
        <v>16</v>
      </c>
      <c r="F283" s="6" t="s">
        <v>16</v>
      </c>
      <c r="G283" s="32"/>
    </row>
    <row r="284" spans="2:7" ht="95.25" x14ac:dyDescent="0.25">
      <c r="B284" s="2" t="s">
        <v>546</v>
      </c>
      <c r="C284" s="3">
        <v>10</v>
      </c>
      <c r="D284" s="4" t="s">
        <v>547</v>
      </c>
      <c r="E284" s="6" t="s">
        <v>16</v>
      </c>
      <c r="F284" s="5">
        <v>-191018.86</v>
      </c>
      <c r="G284" s="32"/>
    </row>
    <row r="285" spans="2:7" ht="84.75" x14ac:dyDescent="0.25">
      <c r="B285" s="2" t="s">
        <v>548</v>
      </c>
      <c r="C285" s="3">
        <v>10</v>
      </c>
      <c r="D285" s="4" t="s">
        <v>549</v>
      </c>
      <c r="E285" s="6" t="s">
        <v>16</v>
      </c>
      <c r="F285" s="5">
        <v>-191018.86</v>
      </c>
      <c r="G285" s="32"/>
    </row>
    <row r="286" spans="2:7" ht="74.25" x14ac:dyDescent="0.25">
      <c r="B286" s="2" t="s">
        <v>550</v>
      </c>
      <c r="C286" s="3">
        <v>10</v>
      </c>
      <c r="D286" s="4" t="s">
        <v>551</v>
      </c>
      <c r="E286" s="6" t="s">
        <v>16</v>
      </c>
      <c r="F286" s="6" t="s">
        <v>16</v>
      </c>
      <c r="G286" s="32"/>
    </row>
    <row r="287" spans="2:7" ht="53.25" x14ac:dyDescent="0.25">
      <c r="B287" s="2" t="s">
        <v>552</v>
      </c>
      <c r="C287" s="3">
        <v>10</v>
      </c>
      <c r="D287" s="4" t="s">
        <v>553</v>
      </c>
      <c r="E287" s="5">
        <v>4236874</v>
      </c>
      <c r="F287" s="5">
        <v>28054982.949999999</v>
      </c>
      <c r="G287" s="32">
        <f t="shared" ref="G287:G299" si="4">F287/E287*100</f>
        <v>662.1623147159911</v>
      </c>
    </row>
    <row r="288" spans="2:7" ht="74.25" x14ac:dyDescent="0.25">
      <c r="B288" s="2" t="s">
        <v>554</v>
      </c>
      <c r="C288" s="3">
        <v>10</v>
      </c>
      <c r="D288" s="4" t="s">
        <v>555</v>
      </c>
      <c r="E288" s="5">
        <v>4236874</v>
      </c>
      <c r="F288" s="5">
        <v>28054982.949999999</v>
      </c>
      <c r="G288" s="32">
        <f t="shared" si="4"/>
        <v>662.1623147159911</v>
      </c>
    </row>
    <row r="289" spans="2:7" ht="74.25" x14ac:dyDescent="0.25">
      <c r="B289" s="2" t="s">
        <v>556</v>
      </c>
      <c r="C289" s="3">
        <v>10</v>
      </c>
      <c r="D289" s="4" t="s">
        <v>557</v>
      </c>
      <c r="E289" s="5">
        <v>4236874</v>
      </c>
      <c r="F289" s="5">
        <v>28054982.949999999</v>
      </c>
      <c r="G289" s="32">
        <f t="shared" si="4"/>
        <v>662.1623147159911</v>
      </c>
    </row>
    <row r="290" spans="2:7" ht="32.25" x14ac:dyDescent="0.25">
      <c r="B290" s="2" t="s">
        <v>558</v>
      </c>
      <c r="C290" s="3">
        <v>10</v>
      </c>
      <c r="D290" s="4" t="s">
        <v>559</v>
      </c>
      <c r="E290" s="5">
        <v>4236874</v>
      </c>
      <c r="F290" s="5">
        <v>27758888.16</v>
      </c>
      <c r="G290" s="32">
        <f t="shared" si="4"/>
        <v>655.17379464199314</v>
      </c>
    </row>
    <row r="291" spans="2:7" ht="32.25" x14ac:dyDescent="0.25">
      <c r="B291" s="2" t="s">
        <v>560</v>
      </c>
      <c r="C291" s="3">
        <v>10</v>
      </c>
      <c r="D291" s="4" t="s">
        <v>561</v>
      </c>
      <c r="E291" s="5">
        <v>4236874</v>
      </c>
      <c r="F291" s="5">
        <v>27758888.16</v>
      </c>
      <c r="G291" s="32">
        <f t="shared" si="4"/>
        <v>655.17379464199314</v>
      </c>
    </row>
    <row r="292" spans="2:7" ht="53.25" x14ac:dyDescent="0.25">
      <c r="B292" s="2" t="s">
        <v>562</v>
      </c>
      <c r="C292" s="3">
        <v>10</v>
      </c>
      <c r="D292" s="4" t="s">
        <v>563</v>
      </c>
      <c r="E292" s="5">
        <v>0</v>
      </c>
      <c r="F292" s="5">
        <v>296094.78999999998</v>
      </c>
      <c r="G292" s="32">
        <v>0</v>
      </c>
    </row>
    <row r="293" spans="2:7" ht="63.75" x14ac:dyDescent="0.25">
      <c r="B293" s="2" t="s">
        <v>564</v>
      </c>
      <c r="C293" s="3">
        <v>10</v>
      </c>
      <c r="D293" s="4" t="s">
        <v>565</v>
      </c>
      <c r="E293" s="6" t="s">
        <v>16</v>
      </c>
      <c r="F293" s="6" t="s">
        <v>16</v>
      </c>
      <c r="G293" s="32"/>
    </row>
    <row r="294" spans="2:7" ht="21.75" x14ac:dyDescent="0.25">
      <c r="B294" s="2" t="s">
        <v>566</v>
      </c>
      <c r="C294" s="3">
        <v>10</v>
      </c>
      <c r="D294" s="4" t="s">
        <v>567</v>
      </c>
      <c r="E294" s="6" t="s">
        <v>16</v>
      </c>
      <c r="F294" s="6" t="s">
        <v>16</v>
      </c>
      <c r="G294" s="32"/>
    </row>
    <row r="295" spans="2:7" ht="32.25" x14ac:dyDescent="0.25">
      <c r="B295" s="2" t="s">
        <v>568</v>
      </c>
      <c r="C295" s="3">
        <v>10</v>
      </c>
      <c r="D295" s="4" t="s">
        <v>569</v>
      </c>
      <c r="E295" s="6" t="s">
        <v>16</v>
      </c>
      <c r="F295" s="6" t="s">
        <v>16</v>
      </c>
      <c r="G295" s="32"/>
    </row>
    <row r="296" spans="2:7" ht="42.75" x14ac:dyDescent="0.25">
      <c r="B296" s="2" t="s">
        <v>570</v>
      </c>
      <c r="C296" s="3">
        <v>10</v>
      </c>
      <c r="D296" s="4" t="s">
        <v>571</v>
      </c>
      <c r="E296" s="5">
        <v>-29590163.48</v>
      </c>
      <c r="F296" s="5">
        <v>-34235298.479999997</v>
      </c>
      <c r="G296" s="32">
        <f t="shared" si="4"/>
        <v>115.6982404072882</v>
      </c>
    </row>
    <row r="297" spans="2:7" ht="42.75" x14ac:dyDescent="0.25">
      <c r="B297" s="2" t="s">
        <v>572</v>
      </c>
      <c r="C297" s="3">
        <v>10</v>
      </c>
      <c r="D297" s="4" t="s">
        <v>573</v>
      </c>
      <c r="E297" s="5">
        <v>-29590163.48</v>
      </c>
      <c r="F297" s="5">
        <v>-34235298.479999997</v>
      </c>
      <c r="G297" s="32">
        <f t="shared" si="4"/>
        <v>115.6982404072882</v>
      </c>
    </row>
    <row r="298" spans="2:7" ht="53.25" x14ac:dyDescent="0.25">
      <c r="B298" s="2" t="s">
        <v>574</v>
      </c>
      <c r="C298" s="3">
        <v>10</v>
      </c>
      <c r="D298" s="4" t="s">
        <v>575</v>
      </c>
      <c r="E298" s="5">
        <v>-0.01</v>
      </c>
      <c r="F298" s="5">
        <v>-0.01</v>
      </c>
      <c r="G298" s="32">
        <f t="shared" si="4"/>
        <v>100</v>
      </c>
    </row>
    <row r="299" spans="2:7" ht="42.75" x14ac:dyDescent="0.25">
      <c r="B299" s="2" t="s">
        <v>576</v>
      </c>
      <c r="C299" s="3">
        <v>10</v>
      </c>
      <c r="D299" s="4" t="s">
        <v>577</v>
      </c>
      <c r="E299" s="5">
        <v>-29590163.469999999</v>
      </c>
      <c r="F299" s="5">
        <v>-34235298.469999999</v>
      </c>
      <c r="G299" s="32">
        <f t="shared" si="4"/>
        <v>115.69824041259345</v>
      </c>
    </row>
    <row r="300" spans="2:7" ht="42.75" x14ac:dyDescent="0.25">
      <c r="B300" s="2" t="s">
        <v>578</v>
      </c>
      <c r="C300" s="3">
        <v>10</v>
      </c>
      <c r="D300" s="4" t="s">
        <v>579</v>
      </c>
      <c r="E300" s="6" t="s">
        <v>16</v>
      </c>
      <c r="F300" s="6" t="s">
        <v>16</v>
      </c>
      <c r="G300" s="32"/>
    </row>
    <row r="301" spans="2:7" ht="42.75" x14ac:dyDescent="0.25">
      <c r="B301" s="2" t="s">
        <v>580</v>
      </c>
      <c r="C301" s="3">
        <v>10</v>
      </c>
      <c r="D301" s="4" t="s">
        <v>581</v>
      </c>
      <c r="E301" s="6" t="s">
        <v>16</v>
      </c>
      <c r="F301" s="6" t="s">
        <v>16</v>
      </c>
      <c r="G301" s="32"/>
    </row>
    <row r="302" spans="2:7" ht="42.75" x14ac:dyDescent="0.25">
      <c r="B302" s="2" t="s">
        <v>582</v>
      </c>
      <c r="C302" s="3">
        <v>10</v>
      </c>
      <c r="D302" s="4" t="s">
        <v>583</v>
      </c>
      <c r="E302" s="6" t="s">
        <v>16</v>
      </c>
      <c r="F302" s="6" t="s">
        <v>16</v>
      </c>
      <c r="G302" s="32"/>
    </row>
    <row r="303" spans="2:7" ht="42.75" x14ac:dyDescent="0.25">
      <c r="B303" s="2" t="s">
        <v>584</v>
      </c>
      <c r="C303" s="3">
        <v>10</v>
      </c>
      <c r="D303" s="4" t="s">
        <v>585</v>
      </c>
      <c r="E303" s="6" t="s">
        <v>16</v>
      </c>
      <c r="F303" s="6" t="s">
        <v>16</v>
      </c>
      <c r="G303" s="32"/>
    </row>
  </sheetData>
  <mergeCells count="12">
    <mergeCell ref="B1:E1"/>
    <mergeCell ref="F1:G1"/>
    <mergeCell ref="F2:G2"/>
    <mergeCell ref="B3:E3"/>
    <mergeCell ref="B4:E4"/>
    <mergeCell ref="F13:F14"/>
    <mergeCell ref="G13:G14"/>
    <mergeCell ref="B6:E6"/>
    <mergeCell ref="C8:E8"/>
    <mergeCell ref="C9:E9"/>
    <mergeCell ref="B12:E12"/>
    <mergeCell ref="E13:E14"/>
  </mergeCells>
  <pageMargins left="0.19685039370078741" right="0.19685039370078741" top="0.19685039370078741" bottom="0.19685039370078741" header="0.19685039370078741" footer="0.19685039370078741"/>
  <pageSetup paperSize="9" scale="90" orientation="portrait"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3"/>
  <sheetViews>
    <sheetView showGridLines="0" workbookViewId="0">
      <selection activeCell="B8" sqref="B8"/>
    </sheetView>
  </sheetViews>
  <sheetFormatPr defaultRowHeight="15" x14ac:dyDescent="0.25"/>
  <cols>
    <col min="1" max="1" width="15.28515625" style="9" customWidth="1"/>
    <col min="2" max="2" width="35.5703125" customWidth="1"/>
    <col min="3" max="3" width="3.28515625" customWidth="1"/>
    <col min="4" max="4" width="18.28515625" customWidth="1"/>
    <col min="5" max="5" width="12.28515625" customWidth="1"/>
    <col min="6" max="6" width="12" customWidth="1"/>
    <col min="7" max="7" width="9.28515625" customWidth="1"/>
  </cols>
  <sheetData>
    <row r="1" spans="2:7" ht="0.95" customHeight="1" x14ac:dyDescent="0.25"/>
    <row r="2" spans="2:7" s="9" customFormat="1" x14ac:dyDescent="0.25">
      <c r="B2" s="57" t="s">
        <v>586</v>
      </c>
      <c r="C2" s="58"/>
      <c r="D2" s="58"/>
      <c r="E2" s="58"/>
    </row>
    <row r="3" spans="2:7" s="26" customFormat="1" ht="22.9" customHeight="1" x14ac:dyDescent="0.25">
      <c r="B3" s="27" t="s">
        <v>0</v>
      </c>
      <c r="C3" s="27" t="s">
        <v>0</v>
      </c>
      <c r="D3" s="28" t="s">
        <v>0</v>
      </c>
      <c r="E3" s="40" t="s">
        <v>7</v>
      </c>
      <c r="F3" s="40" t="s">
        <v>8</v>
      </c>
      <c r="G3" s="55" t="s">
        <v>1279</v>
      </c>
    </row>
    <row r="4" spans="2:7" s="26" customFormat="1" ht="68.25" customHeight="1" x14ac:dyDescent="0.25">
      <c r="B4" s="29" t="s">
        <v>9</v>
      </c>
      <c r="C4" s="29" t="s">
        <v>10</v>
      </c>
      <c r="D4" s="30" t="s">
        <v>587</v>
      </c>
      <c r="E4" s="40"/>
      <c r="F4" s="40"/>
      <c r="G4" s="56"/>
    </row>
    <row r="5" spans="2:7" s="26" customFormat="1" x14ac:dyDescent="0.25">
      <c r="B5" s="31" t="s">
        <v>11</v>
      </c>
      <c r="C5" s="31" t="s">
        <v>12</v>
      </c>
      <c r="D5" s="31" t="s">
        <v>13</v>
      </c>
      <c r="E5" s="33">
        <v>4</v>
      </c>
      <c r="F5" s="34">
        <v>5</v>
      </c>
      <c r="G5" s="35">
        <v>6</v>
      </c>
    </row>
    <row r="6" spans="2:7" ht="21" x14ac:dyDescent="0.25">
      <c r="B6" s="7" t="s">
        <v>588</v>
      </c>
      <c r="C6" s="1" t="s">
        <v>1</v>
      </c>
      <c r="D6" s="1" t="s">
        <v>15</v>
      </c>
      <c r="E6" s="5">
        <v>6877758877.7299995</v>
      </c>
      <c r="F6" s="5">
        <v>1345021597.51</v>
      </c>
      <c r="G6" s="36">
        <f>F6/E6*100</f>
        <v>19.556102815193828</v>
      </c>
    </row>
    <row r="7" spans="2:7" x14ac:dyDescent="0.25">
      <c r="B7" s="2" t="s">
        <v>589</v>
      </c>
      <c r="C7" s="1" t="s">
        <v>1</v>
      </c>
      <c r="D7" s="8" t="s">
        <v>590</v>
      </c>
      <c r="E7" s="5">
        <v>566574870.53999996</v>
      </c>
      <c r="F7" s="5">
        <v>72606534.909999996</v>
      </c>
      <c r="G7" s="36">
        <f t="shared" ref="G7:G69" si="0">F7/E7*100</f>
        <v>12.814993866706272</v>
      </c>
    </row>
    <row r="8" spans="2:7" ht="21.75" x14ac:dyDescent="0.25">
      <c r="B8" s="2" t="s">
        <v>591</v>
      </c>
      <c r="C8" s="1" t="s">
        <v>1</v>
      </c>
      <c r="D8" s="8" t="s">
        <v>592</v>
      </c>
      <c r="E8" s="5">
        <v>4227711</v>
      </c>
      <c r="F8" s="5">
        <v>665106.96</v>
      </c>
      <c r="G8" s="36">
        <f t="shared" si="0"/>
        <v>15.732081970598275</v>
      </c>
    </row>
    <row r="9" spans="2:7" ht="53.25" x14ac:dyDescent="0.25">
      <c r="B9" s="2" t="s">
        <v>593</v>
      </c>
      <c r="C9" s="1" t="s">
        <v>1</v>
      </c>
      <c r="D9" s="8" t="s">
        <v>594</v>
      </c>
      <c r="E9" s="5">
        <v>4227711</v>
      </c>
      <c r="F9" s="5">
        <v>665106.96</v>
      </c>
      <c r="G9" s="36">
        <f t="shared" si="0"/>
        <v>15.732081970598275</v>
      </c>
    </row>
    <row r="10" spans="2:7" ht="21.75" x14ac:dyDescent="0.25">
      <c r="B10" s="2" t="s">
        <v>595</v>
      </c>
      <c r="C10" s="1" t="s">
        <v>1</v>
      </c>
      <c r="D10" s="8" t="s">
        <v>596</v>
      </c>
      <c r="E10" s="5">
        <v>4227711</v>
      </c>
      <c r="F10" s="5">
        <v>665106.96</v>
      </c>
      <c r="G10" s="36">
        <f t="shared" si="0"/>
        <v>15.732081970598275</v>
      </c>
    </row>
    <row r="11" spans="2:7" ht="21.75" x14ac:dyDescent="0.25">
      <c r="B11" s="2" t="s">
        <v>597</v>
      </c>
      <c r="C11" s="1" t="s">
        <v>1</v>
      </c>
      <c r="D11" s="8" t="s">
        <v>598</v>
      </c>
      <c r="E11" s="5">
        <v>3131883</v>
      </c>
      <c r="F11" s="5">
        <v>529390.91</v>
      </c>
      <c r="G11" s="36">
        <f t="shared" si="0"/>
        <v>16.903278634610551</v>
      </c>
    </row>
    <row r="12" spans="2:7" ht="32.25" x14ac:dyDescent="0.25">
      <c r="B12" s="2" t="s">
        <v>599</v>
      </c>
      <c r="C12" s="1" t="s">
        <v>1</v>
      </c>
      <c r="D12" s="8" t="s">
        <v>600</v>
      </c>
      <c r="E12" s="5">
        <v>150000</v>
      </c>
      <c r="F12" s="6" t="s">
        <v>16</v>
      </c>
      <c r="G12" s="36"/>
    </row>
    <row r="13" spans="2:7" ht="32.25" x14ac:dyDescent="0.25">
      <c r="B13" s="2" t="s">
        <v>601</v>
      </c>
      <c r="C13" s="1" t="s">
        <v>1</v>
      </c>
      <c r="D13" s="8" t="s">
        <v>602</v>
      </c>
      <c r="E13" s="5">
        <v>945828</v>
      </c>
      <c r="F13" s="5">
        <v>135716.04999999999</v>
      </c>
      <c r="G13" s="36">
        <f t="shared" si="0"/>
        <v>14.34891439035427</v>
      </c>
    </row>
    <row r="14" spans="2:7" ht="32.25" x14ac:dyDescent="0.25">
      <c r="B14" s="2" t="s">
        <v>603</v>
      </c>
      <c r="C14" s="1" t="s">
        <v>1</v>
      </c>
      <c r="D14" s="8" t="s">
        <v>604</v>
      </c>
      <c r="E14" s="5">
        <v>21901752</v>
      </c>
      <c r="F14" s="5">
        <v>3887574.93</v>
      </c>
      <c r="G14" s="36">
        <f t="shared" si="0"/>
        <v>17.750063693534653</v>
      </c>
    </row>
    <row r="15" spans="2:7" ht="53.25" x14ac:dyDescent="0.25">
      <c r="B15" s="2" t="s">
        <v>593</v>
      </c>
      <c r="C15" s="1" t="s">
        <v>1</v>
      </c>
      <c r="D15" s="8" t="s">
        <v>605</v>
      </c>
      <c r="E15" s="5">
        <v>17320573</v>
      </c>
      <c r="F15" s="5">
        <v>3427051.17</v>
      </c>
      <c r="G15" s="36">
        <f t="shared" si="0"/>
        <v>19.78601498922697</v>
      </c>
    </row>
    <row r="16" spans="2:7" ht="21.75" x14ac:dyDescent="0.25">
      <c r="B16" s="2" t="s">
        <v>595</v>
      </c>
      <c r="C16" s="1" t="s">
        <v>1</v>
      </c>
      <c r="D16" s="8" t="s">
        <v>606</v>
      </c>
      <c r="E16" s="5">
        <v>17320573</v>
      </c>
      <c r="F16" s="5">
        <v>3427051.17</v>
      </c>
      <c r="G16" s="36">
        <f t="shared" si="0"/>
        <v>19.78601498922697</v>
      </c>
    </row>
    <row r="17" spans="2:7" ht="21.75" x14ac:dyDescent="0.25">
      <c r="B17" s="2" t="s">
        <v>597</v>
      </c>
      <c r="C17" s="1" t="s">
        <v>1</v>
      </c>
      <c r="D17" s="8" t="s">
        <v>607</v>
      </c>
      <c r="E17" s="5">
        <v>10356478</v>
      </c>
      <c r="F17" s="5">
        <v>2408807.1</v>
      </c>
      <c r="G17" s="36">
        <f t="shared" si="0"/>
        <v>23.258940925669904</v>
      </c>
    </row>
    <row r="18" spans="2:7" ht="32.25" x14ac:dyDescent="0.25">
      <c r="B18" s="2" t="s">
        <v>599</v>
      </c>
      <c r="C18" s="1" t="s">
        <v>1</v>
      </c>
      <c r="D18" s="8" t="s">
        <v>608</v>
      </c>
      <c r="E18" s="5">
        <v>1236440</v>
      </c>
      <c r="F18" s="6" t="s">
        <v>16</v>
      </c>
      <c r="G18" s="36"/>
    </row>
    <row r="19" spans="2:7" ht="21.75" x14ac:dyDescent="0.25">
      <c r="B19" s="2" t="s">
        <v>609</v>
      </c>
      <c r="C19" s="1" t="s">
        <v>1</v>
      </c>
      <c r="D19" s="8" t="s">
        <v>610</v>
      </c>
      <c r="E19" s="5">
        <v>2600000</v>
      </c>
      <c r="F19" s="5">
        <v>428194.3</v>
      </c>
      <c r="G19" s="36">
        <f t="shared" si="0"/>
        <v>16.46901153846154</v>
      </c>
    </row>
    <row r="20" spans="2:7" ht="32.25" x14ac:dyDescent="0.25">
      <c r="B20" s="2" t="s">
        <v>601</v>
      </c>
      <c r="C20" s="1" t="s">
        <v>1</v>
      </c>
      <c r="D20" s="8" t="s">
        <v>611</v>
      </c>
      <c r="E20" s="5">
        <v>3127655</v>
      </c>
      <c r="F20" s="5">
        <v>590049.77</v>
      </c>
      <c r="G20" s="36">
        <f t="shared" si="0"/>
        <v>18.865564456437809</v>
      </c>
    </row>
    <row r="21" spans="2:7" ht="21.75" x14ac:dyDescent="0.25">
      <c r="B21" s="2" t="s">
        <v>612</v>
      </c>
      <c r="C21" s="1" t="s">
        <v>1</v>
      </c>
      <c r="D21" s="8" t="s">
        <v>613</v>
      </c>
      <c r="E21" s="5">
        <v>4561179</v>
      </c>
      <c r="F21" s="5">
        <v>460523.76</v>
      </c>
      <c r="G21" s="36">
        <f t="shared" si="0"/>
        <v>10.09659476201219</v>
      </c>
    </row>
    <row r="22" spans="2:7" ht="21.75" x14ac:dyDescent="0.25">
      <c r="B22" s="2" t="s">
        <v>614</v>
      </c>
      <c r="C22" s="1" t="s">
        <v>1</v>
      </c>
      <c r="D22" s="8" t="s">
        <v>615</v>
      </c>
      <c r="E22" s="5">
        <v>4561179</v>
      </c>
      <c r="F22" s="5">
        <v>460523.76</v>
      </c>
      <c r="G22" s="36">
        <f t="shared" si="0"/>
        <v>10.09659476201219</v>
      </c>
    </row>
    <row r="23" spans="2:7" x14ac:dyDescent="0.25">
      <c r="B23" s="2" t="s">
        <v>616</v>
      </c>
      <c r="C23" s="1" t="s">
        <v>1</v>
      </c>
      <c r="D23" s="8" t="s">
        <v>617</v>
      </c>
      <c r="E23" s="5">
        <v>4561179</v>
      </c>
      <c r="F23" s="5">
        <v>460523.76</v>
      </c>
      <c r="G23" s="36">
        <f t="shared" si="0"/>
        <v>10.09659476201219</v>
      </c>
    </row>
    <row r="24" spans="2:7" x14ac:dyDescent="0.25">
      <c r="B24" s="2" t="s">
        <v>618</v>
      </c>
      <c r="C24" s="1" t="s">
        <v>1</v>
      </c>
      <c r="D24" s="8" t="s">
        <v>619</v>
      </c>
      <c r="E24" s="5">
        <v>20000</v>
      </c>
      <c r="F24" s="6" t="s">
        <v>16</v>
      </c>
      <c r="G24" s="36"/>
    </row>
    <row r="25" spans="2:7" x14ac:dyDescent="0.25">
      <c r="B25" s="2" t="s">
        <v>620</v>
      </c>
      <c r="C25" s="1" t="s">
        <v>1</v>
      </c>
      <c r="D25" s="8" t="s">
        <v>621</v>
      </c>
      <c r="E25" s="5">
        <v>20000</v>
      </c>
      <c r="F25" s="6" t="s">
        <v>16</v>
      </c>
      <c r="G25" s="36"/>
    </row>
    <row r="26" spans="2:7" ht="32.25" x14ac:dyDescent="0.25">
      <c r="B26" s="2" t="s">
        <v>622</v>
      </c>
      <c r="C26" s="1" t="s">
        <v>1</v>
      </c>
      <c r="D26" s="8" t="s">
        <v>623</v>
      </c>
      <c r="E26" s="5">
        <v>282840011</v>
      </c>
      <c r="F26" s="5">
        <v>54457988.310000002</v>
      </c>
      <c r="G26" s="36">
        <f t="shared" si="0"/>
        <v>19.253990309737333</v>
      </c>
    </row>
    <row r="27" spans="2:7" ht="53.25" x14ac:dyDescent="0.25">
      <c r="B27" s="2" t="s">
        <v>593</v>
      </c>
      <c r="C27" s="1" t="s">
        <v>1</v>
      </c>
      <c r="D27" s="8" t="s">
        <v>624</v>
      </c>
      <c r="E27" s="5">
        <v>183987718</v>
      </c>
      <c r="F27" s="5">
        <v>39615394.100000001</v>
      </c>
      <c r="G27" s="36">
        <f t="shared" si="0"/>
        <v>21.531542719606968</v>
      </c>
    </row>
    <row r="28" spans="2:7" ht="21.75" x14ac:dyDescent="0.25">
      <c r="B28" s="2" t="s">
        <v>595</v>
      </c>
      <c r="C28" s="1" t="s">
        <v>1</v>
      </c>
      <c r="D28" s="8" t="s">
        <v>625</v>
      </c>
      <c r="E28" s="5">
        <v>183987718</v>
      </c>
      <c r="F28" s="5">
        <v>39615394.100000001</v>
      </c>
      <c r="G28" s="36">
        <f t="shared" si="0"/>
        <v>21.531542719606968</v>
      </c>
    </row>
    <row r="29" spans="2:7" ht="21.75" x14ac:dyDescent="0.25">
      <c r="B29" s="2" t="s">
        <v>597</v>
      </c>
      <c r="C29" s="1" t="s">
        <v>1</v>
      </c>
      <c r="D29" s="8" t="s">
        <v>626</v>
      </c>
      <c r="E29" s="5">
        <v>130121055.63</v>
      </c>
      <c r="F29" s="5">
        <v>29815499.670000002</v>
      </c>
      <c r="G29" s="36">
        <f t="shared" si="0"/>
        <v>22.913662608748393</v>
      </c>
    </row>
    <row r="30" spans="2:7" ht="32.25" x14ac:dyDescent="0.25">
      <c r="B30" s="2" t="s">
        <v>599</v>
      </c>
      <c r="C30" s="1" t="s">
        <v>1</v>
      </c>
      <c r="D30" s="8" t="s">
        <v>627</v>
      </c>
      <c r="E30" s="5">
        <v>14570104</v>
      </c>
      <c r="F30" s="5">
        <v>2678387.9300000002</v>
      </c>
      <c r="G30" s="36">
        <f t="shared" si="0"/>
        <v>18.382764666607734</v>
      </c>
    </row>
    <row r="31" spans="2:7" ht="32.25" x14ac:dyDescent="0.25">
      <c r="B31" s="2" t="s">
        <v>601</v>
      </c>
      <c r="C31" s="1" t="s">
        <v>1</v>
      </c>
      <c r="D31" s="8" t="s">
        <v>628</v>
      </c>
      <c r="E31" s="5">
        <v>39296558.369999997</v>
      </c>
      <c r="F31" s="5">
        <v>7121506.5</v>
      </c>
      <c r="G31" s="36">
        <f t="shared" si="0"/>
        <v>18.122468723461395</v>
      </c>
    </row>
    <row r="32" spans="2:7" ht="21.75" x14ac:dyDescent="0.25">
      <c r="B32" s="2" t="s">
        <v>612</v>
      </c>
      <c r="C32" s="1" t="s">
        <v>1</v>
      </c>
      <c r="D32" s="8" t="s">
        <v>629</v>
      </c>
      <c r="E32" s="5">
        <v>92137293</v>
      </c>
      <c r="F32" s="5">
        <v>11197630.210000001</v>
      </c>
      <c r="G32" s="36">
        <f t="shared" si="0"/>
        <v>12.153200778321109</v>
      </c>
    </row>
    <row r="33" spans="2:7" ht="21.75" x14ac:dyDescent="0.25">
      <c r="B33" s="2" t="s">
        <v>614</v>
      </c>
      <c r="C33" s="1" t="s">
        <v>1</v>
      </c>
      <c r="D33" s="8" t="s">
        <v>630</v>
      </c>
      <c r="E33" s="5">
        <v>92137293</v>
      </c>
      <c r="F33" s="5">
        <v>11197630.210000001</v>
      </c>
      <c r="G33" s="36">
        <f t="shared" si="0"/>
        <v>12.153200778321109</v>
      </c>
    </row>
    <row r="34" spans="2:7" x14ac:dyDescent="0.25">
      <c r="B34" s="2" t="s">
        <v>616</v>
      </c>
      <c r="C34" s="1" t="s">
        <v>1</v>
      </c>
      <c r="D34" s="8" t="s">
        <v>631</v>
      </c>
      <c r="E34" s="5">
        <v>68323882.650000006</v>
      </c>
      <c r="F34" s="5">
        <v>5294896.83</v>
      </c>
      <c r="G34" s="36">
        <f t="shared" si="0"/>
        <v>7.7497013118003766</v>
      </c>
    </row>
    <row r="35" spans="2:7" x14ac:dyDescent="0.25">
      <c r="B35" s="2" t="s">
        <v>632</v>
      </c>
      <c r="C35" s="1" t="s">
        <v>1</v>
      </c>
      <c r="D35" s="8" t="s">
        <v>633</v>
      </c>
      <c r="E35" s="5">
        <v>23813410.350000001</v>
      </c>
      <c r="F35" s="5">
        <v>5902733.3799999999</v>
      </c>
      <c r="G35" s="36">
        <f t="shared" si="0"/>
        <v>24.787434026642888</v>
      </c>
    </row>
    <row r="36" spans="2:7" x14ac:dyDescent="0.25">
      <c r="B36" s="2" t="s">
        <v>618</v>
      </c>
      <c r="C36" s="1" t="s">
        <v>1</v>
      </c>
      <c r="D36" s="8" t="s">
        <v>634</v>
      </c>
      <c r="E36" s="5">
        <v>100000</v>
      </c>
      <c r="F36" s="6" t="s">
        <v>16</v>
      </c>
      <c r="G36" s="36"/>
    </row>
    <row r="37" spans="2:7" ht="21.75" x14ac:dyDescent="0.25">
      <c r="B37" s="2" t="s">
        <v>635</v>
      </c>
      <c r="C37" s="1" t="s">
        <v>1</v>
      </c>
      <c r="D37" s="8" t="s">
        <v>636</v>
      </c>
      <c r="E37" s="5">
        <v>100000</v>
      </c>
      <c r="F37" s="6" t="s">
        <v>16</v>
      </c>
      <c r="G37" s="36"/>
    </row>
    <row r="38" spans="2:7" ht="21.75" x14ac:dyDescent="0.25">
      <c r="B38" s="2" t="s">
        <v>637</v>
      </c>
      <c r="C38" s="1" t="s">
        <v>1</v>
      </c>
      <c r="D38" s="8" t="s">
        <v>638</v>
      </c>
      <c r="E38" s="5">
        <v>100000</v>
      </c>
      <c r="F38" s="6" t="s">
        <v>16</v>
      </c>
      <c r="G38" s="36"/>
    </row>
    <row r="39" spans="2:7" x14ac:dyDescent="0.25">
      <c r="B39" s="2" t="s">
        <v>639</v>
      </c>
      <c r="C39" s="1" t="s">
        <v>1</v>
      </c>
      <c r="D39" s="8" t="s">
        <v>640</v>
      </c>
      <c r="E39" s="5">
        <v>6615000</v>
      </c>
      <c r="F39" s="5">
        <v>3644964</v>
      </c>
      <c r="G39" s="36">
        <f t="shared" si="0"/>
        <v>55.101496598639457</v>
      </c>
    </row>
    <row r="40" spans="2:7" x14ac:dyDescent="0.25">
      <c r="B40" s="2" t="s">
        <v>641</v>
      </c>
      <c r="C40" s="1" t="s">
        <v>1</v>
      </c>
      <c r="D40" s="8" t="s">
        <v>642</v>
      </c>
      <c r="E40" s="5">
        <v>50000</v>
      </c>
      <c r="F40" s="6" t="s">
        <v>16</v>
      </c>
      <c r="G40" s="36"/>
    </row>
    <row r="41" spans="2:7" ht="21.75" x14ac:dyDescent="0.25">
      <c r="B41" s="2" t="s">
        <v>643</v>
      </c>
      <c r="C41" s="1" t="s">
        <v>1</v>
      </c>
      <c r="D41" s="8" t="s">
        <v>644</v>
      </c>
      <c r="E41" s="5">
        <v>50000</v>
      </c>
      <c r="F41" s="6" t="s">
        <v>16</v>
      </c>
      <c r="G41" s="36"/>
    </row>
    <row r="42" spans="2:7" x14ac:dyDescent="0.25">
      <c r="B42" s="2" t="s">
        <v>645</v>
      </c>
      <c r="C42" s="1" t="s">
        <v>1</v>
      </c>
      <c r="D42" s="8" t="s">
        <v>646</v>
      </c>
      <c r="E42" s="5">
        <v>6565000</v>
      </c>
      <c r="F42" s="5">
        <v>3644964</v>
      </c>
      <c r="G42" s="36">
        <f t="shared" si="0"/>
        <v>55.521157654226961</v>
      </c>
    </row>
    <row r="43" spans="2:7" x14ac:dyDescent="0.25">
      <c r="B43" s="2" t="s">
        <v>647</v>
      </c>
      <c r="C43" s="1" t="s">
        <v>1</v>
      </c>
      <c r="D43" s="8" t="s">
        <v>648</v>
      </c>
      <c r="E43" s="5">
        <v>55000</v>
      </c>
      <c r="F43" s="6" t="s">
        <v>16</v>
      </c>
      <c r="G43" s="36"/>
    </row>
    <row r="44" spans="2:7" x14ac:dyDescent="0.25">
      <c r="B44" s="2" t="s">
        <v>649</v>
      </c>
      <c r="C44" s="1" t="s">
        <v>1</v>
      </c>
      <c r="D44" s="8" t="s">
        <v>650</v>
      </c>
      <c r="E44" s="5">
        <v>6510000</v>
      </c>
      <c r="F44" s="5">
        <v>3644964</v>
      </c>
      <c r="G44" s="36">
        <f t="shared" si="0"/>
        <v>55.990230414746541</v>
      </c>
    </row>
    <row r="45" spans="2:7" x14ac:dyDescent="0.25">
      <c r="B45" s="2" t="s">
        <v>651</v>
      </c>
      <c r="C45" s="1" t="s">
        <v>1</v>
      </c>
      <c r="D45" s="8" t="s">
        <v>652</v>
      </c>
      <c r="E45" s="5">
        <v>41300</v>
      </c>
      <c r="F45" s="6" t="s">
        <v>16</v>
      </c>
      <c r="G45" s="36"/>
    </row>
    <row r="46" spans="2:7" ht="21.75" x14ac:dyDescent="0.25">
      <c r="B46" s="2" t="s">
        <v>612</v>
      </c>
      <c r="C46" s="1" t="s">
        <v>1</v>
      </c>
      <c r="D46" s="8" t="s">
        <v>653</v>
      </c>
      <c r="E46" s="5">
        <v>41300</v>
      </c>
      <c r="F46" s="6" t="s">
        <v>16</v>
      </c>
      <c r="G46" s="36"/>
    </row>
    <row r="47" spans="2:7" ht="21.75" x14ac:dyDescent="0.25">
      <c r="B47" s="2" t="s">
        <v>614</v>
      </c>
      <c r="C47" s="1" t="s">
        <v>1</v>
      </c>
      <c r="D47" s="8" t="s">
        <v>654</v>
      </c>
      <c r="E47" s="5">
        <v>41300</v>
      </c>
      <c r="F47" s="6" t="s">
        <v>16</v>
      </c>
      <c r="G47" s="36"/>
    </row>
    <row r="48" spans="2:7" x14ac:dyDescent="0.25">
      <c r="B48" s="2" t="s">
        <v>616</v>
      </c>
      <c r="C48" s="1" t="s">
        <v>1</v>
      </c>
      <c r="D48" s="8" t="s">
        <v>655</v>
      </c>
      <c r="E48" s="5">
        <v>41300</v>
      </c>
      <c r="F48" s="6" t="s">
        <v>16</v>
      </c>
      <c r="G48" s="36"/>
    </row>
    <row r="49" spans="2:7" ht="32.25" x14ac:dyDescent="0.25">
      <c r="B49" s="2" t="s">
        <v>656</v>
      </c>
      <c r="C49" s="1" t="s">
        <v>1</v>
      </c>
      <c r="D49" s="8" t="s">
        <v>657</v>
      </c>
      <c r="E49" s="5">
        <v>44133545</v>
      </c>
      <c r="F49" s="5">
        <v>8794591.6500000004</v>
      </c>
      <c r="G49" s="36">
        <f t="shared" si="0"/>
        <v>19.927226897363447</v>
      </c>
    </row>
    <row r="50" spans="2:7" ht="53.25" x14ac:dyDescent="0.25">
      <c r="B50" s="2" t="s">
        <v>593</v>
      </c>
      <c r="C50" s="1" t="s">
        <v>1</v>
      </c>
      <c r="D50" s="8" t="s">
        <v>658</v>
      </c>
      <c r="E50" s="5">
        <v>38013341</v>
      </c>
      <c r="F50" s="5">
        <v>7876422.9699999997</v>
      </c>
      <c r="G50" s="36">
        <f t="shared" si="0"/>
        <v>20.720154458404487</v>
      </c>
    </row>
    <row r="51" spans="2:7" ht="21.75" x14ac:dyDescent="0.25">
      <c r="B51" s="2" t="s">
        <v>595</v>
      </c>
      <c r="C51" s="1" t="s">
        <v>1</v>
      </c>
      <c r="D51" s="8" t="s">
        <v>659</v>
      </c>
      <c r="E51" s="5">
        <v>38013341</v>
      </c>
      <c r="F51" s="5">
        <v>7876422.9699999997</v>
      </c>
      <c r="G51" s="36">
        <f t="shared" si="0"/>
        <v>20.720154458404487</v>
      </c>
    </row>
    <row r="52" spans="2:7" ht="21.75" x14ac:dyDescent="0.25">
      <c r="B52" s="2" t="s">
        <v>597</v>
      </c>
      <c r="C52" s="1" t="s">
        <v>1</v>
      </c>
      <c r="D52" s="8" t="s">
        <v>660</v>
      </c>
      <c r="E52" s="5">
        <v>27145279</v>
      </c>
      <c r="F52" s="5">
        <v>5936656.9500000002</v>
      </c>
      <c r="G52" s="36">
        <f t="shared" si="0"/>
        <v>21.869942651906431</v>
      </c>
    </row>
    <row r="53" spans="2:7" ht="32.25" x14ac:dyDescent="0.25">
      <c r="B53" s="2" t="s">
        <v>599</v>
      </c>
      <c r="C53" s="1" t="s">
        <v>1</v>
      </c>
      <c r="D53" s="8" t="s">
        <v>661</v>
      </c>
      <c r="E53" s="5">
        <v>2670090</v>
      </c>
      <c r="F53" s="5">
        <v>154142.79999999999</v>
      </c>
      <c r="G53" s="36">
        <f t="shared" si="0"/>
        <v>5.7729439831616158</v>
      </c>
    </row>
    <row r="54" spans="2:7" ht="32.25" x14ac:dyDescent="0.25">
      <c r="B54" s="2" t="s">
        <v>601</v>
      </c>
      <c r="C54" s="1" t="s">
        <v>1</v>
      </c>
      <c r="D54" s="8" t="s">
        <v>662</v>
      </c>
      <c r="E54" s="5">
        <v>8197972</v>
      </c>
      <c r="F54" s="5">
        <v>1785623.22</v>
      </c>
      <c r="G54" s="36">
        <f t="shared" si="0"/>
        <v>21.781279809201592</v>
      </c>
    </row>
    <row r="55" spans="2:7" ht="21.75" x14ac:dyDescent="0.25">
      <c r="B55" s="2" t="s">
        <v>612</v>
      </c>
      <c r="C55" s="1" t="s">
        <v>1</v>
      </c>
      <c r="D55" s="8" t="s">
        <v>663</v>
      </c>
      <c r="E55" s="5">
        <v>6079404</v>
      </c>
      <c r="F55" s="5">
        <v>918168.68</v>
      </c>
      <c r="G55" s="36">
        <f t="shared" si="0"/>
        <v>15.102939038103077</v>
      </c>
    </row>
    <row r="56" spans="2:7" ht="21.75" x14ac:dyDescent="0.25">
      <c r="B56" s="2" t="s">
        <v>614</v>
      </c>
      <c r="C56" s="1" t="s">
        <v>1</v>
      </c>
      <c r="D56" s="8" t="s">
        <v>664</v>
      </c>
      <c r="E56" s="5">
        <v>6079404</v>
      </c>
      <c r="F56" s="5">
        <v>918168.68</v>
      </c>
      <c r="G56" s="36">
        <f t="shared" si="0"/>
        <v>15.102939038103077</v>
      </c>
    </row>
    <row r="57" spans="2:7" x14ac:dyDescent="0.25">
      <c r="B57" s="2" t="s">
        <v>616</v>
      </c>
      <c r="C57" s="1" t="s">
        <v>1</v>
      </c>
      <c r="D57" s="8" t="s">
        <v>665</v>
      </c>
      <c r="E57" s="5">
        <v>2642330</v>
      </c>
      <c r="F57" s="5">
        <v>277770.28999999998</v>
      </c>
      <c r="G57" s="36">
        <f t="shared" si="0"/>
        <v>10.512323971646236</v>
      </c>
    </row>
    <row r="58" spans="2:7" x14ac:dyDescent="0.25">
      <c r="B58" s="2" t="s">
        <v>632</v>
      </c>
      <c r="C58" s="1" t="s">
        <v>1</v>
      </c>
      <c r="D58" s="8" t="s">
        <v>666</v>
      </c>
      <c r="E58" s="5">
        <v>3437074</v>
      </c>
      <c r="F58" s="5">
        <v>640398.39</v>
      </c>
      <c r="G58" s="36">
        <f t="shared" si="0"/>
        <v>18.632080368359833</v>
      </c>
    </row>
    <row r="59" spans="2:7" x14ac:dyDescent="0.25">
      <c r="B59" s="2" t="s">
        <v>667</v>
      </c>
      <c r="C59" s="1" t="s">
        <v>1</v>
      </c>
      <c r="D59" s="8" t="s">
        <v>668</v>
      </c>
      <c r="E59" s="6" t="s">
        <v>16</v>
      </c>
      <c r="F59" s="6" t="s">
        <v>16</v>
      </c>
      <c r="G59" s="36"/>
    </row>
    <row r="60" spans="2:7" x14ac:dyDescent="0.25">
      <c r="B60" s="2" t="s">
        <v>486</v>
      </c>
      <c r="C60" s="1" t="s">
        <v>1</v>
      </c>
      <c r="D60" s="8" t="s">
        <v>669</v>
      </c>
      <c r="E60" s="6" t="s">
        <v>16</v>
      </c>
      <c r="F60" s="6" t="s">
        <v>16</v>
      </c>
      <c r="G60" s="36"/>
    </row>
    <row r="61" spans="2:7" x14ac:dyDescent="0.25">
      <c r="B61" s="2" t="s">
        <v>639</v>
      </c>
      <c r="C61" s="1" t="s">
        <v>1</v>
      </c>
      <c r="D61" s="8" t="s">
        <v>670</v>
      </c>
      <c r="E61" s="5">
        <v>40800</v>
      </c>
      <c r="F61" s="6" t="s">
        <v>16</v>
      </c>
      <c r="G61" s="36"/>
    </row>
    <row r="62" spans="2:7" x14ac:dyDescent="0.25">
      <c r="B62" s="2" t="s">
        <v>645</v>
      </c>
      <c r="C62" s="1" t="s">
        <v>1</v>
      </c>
      <c r="D62" s="8" t="s">
        <v>671</v>
      </c>
      <c r="E62" s="5">
        <v>40800</v>
      </c>
      <c r="F62" s="6" t="s">
        <v>16</v>
      </c>
      <c r="G62" s="36"/>
    </row>
    <row r="63" spans="2:7" x14ac:dyDescent="0.25">
      <c r="B63" s="2" t="s">
        <v>647</v>
      </c>
      <c r="C63" s="1" t="s">
        <v>1</v>
      </c>
      <c r="D63" s="8" t="s">
        <v>672</v>
      </c>
      <c r="E63" s="5">
        <v>15800</v>
      </c>
      <c r="F63" s="6" t="s">
        <v>16</v>
      </c>
      <c r="G63" s="36"/>
    </row>
    <row r="64" spans="2:7" x14ac:dyDescent="0.25">
      <c r="B64" s="2" t="s">
        <v>649</v>
      </c>
      <c r="C64" s="1" t="s">
        <v>1</v>
      </c>
      <c r="D64" s="8" t="s">
        <v>673</v>
      </c>
      <c r="E64" s="5">
        <v>25000</v>
      </c>
      <c r="F64" s="6" t="s">
        <v>16</v>
      </c>
      <c r="G64" s="36"/>
    </row>
    <row r="65" spans="2:7" x14ac:dyDescent="0.25">
      <c r="B65" s="2" t="s">
        <v>674</v>
      </c>
      <c r="C65" s="1" t="s">
        <v>1</v>
      </c>
      <c r="D65" s="8" t="s">
        <v>675</v>
      </c>
      <c r="E65" s="5">
        <v>36933816</v>
      </c>
      <c r="F65" s="6" t="s">
        <v>16</v>
      </c>
      <c r="G65" s="36"/>
    </row>
    <row r="66" spans="2:7" x14ac:dyDescent="0.25">
      <c r="B66" s="2" t="s">
        <v>639</v>
      </c>
      <c r="C66" s="1" t="s">
        <v>1</v>
      </c>
      <c r="D66" s="8" t="s">
        <v>676</v>
      </c>
      <c r="E66" s="5">
        <v>36933816</v>
      </c>
      <c r="F66" s="6" t="s">
        <v>16</v>
      </c>
      <c r="G66" s="36"/>
    </row>
    <row r="67" spans="2:7" x14ac:dyDescent="0.25">
      <c r="B67" s="2" t="s">
        <v>677</v>
      </c>
      <c r="C67" s="1" t="s">
        <v>1</v>
      </c>
      <c r="D67" s="8" t="s">
        <v>678</v>
      </c>
      <c r="E67" s="5">
        <v>36933816</v>
      </c>
      <c r="F67" s="6" t="s">
        <v>16</v>
      </c>
      <c r="G67" s="36"/>
    </row>
    <row r="68" spans="2:7" x14ac:dyDescent="0.25">
      <c r="B68" s="2" t="s">
        <v>679</v>
      </c>
      <c r="C68" s="1" t="s">
        <v>1</v>
      </c>
      <c r="D68" s="8" t="s">
        <v>680</v>
      </c>
      <c r="E68" s="5">
        <v>176496735.53999999</v>
      </c>
      <c r="F68" s="5">
        <v>4801273.0599999996</v>
      </c>
      <c r="G68" s="36">
        <f t="shared" si="0"/>
        <v>2.7203183363761831</v>
      </c>
    </row>
    <row r="69" spans="2:7" ht="53.25" x14ac:dyDescent="0.25">
      <c r="B69" s="2" t="s">
        <v>593</v>
      </c>
      <c r="C69" s="1" t="s">
        <v>1</v>
      </c>
      <c r="D69" s="8" t="s">
        <v>681</v>
      </c>
      <c r="E69" s="5">
        <v>17534896</v>
      </c>
      <c r="F69" s="5">
        <v>2985784.8</v>
      </c>
      <c r="G69" s="36">
        <f t="shared" si="0"/>
        <v>17.027673275051075</v>
      </c>
    </row>
    <row r="70" spans="2:7" x14ac:dyDescent="0.25">
      <c r="B70" s="2" t="s">
        <v>682</v>
      </c>
      <c r="C70" s="1" t="s">
        <v>1</v>
      </c>
      <c r="D70" s="8" t="s">
        <v>683</v>
      </c>
      <c r="E70" s="6" t="s">
        <v>16</v>
      </c>
      <c r="F70" s="6" t="s">
        <v>16</v>
      </c>
      <c r="G70" s="36"/>
    </row>
    <row r="71" spans="2:7" x14ac:dyDescent="0.25">
      <c r="B71" s="2" t="s">
        <v>684</v>
      </c>
      <c r="C71" s="1" t="s">
        <v>1</v>
      </c>
      <c r="D71" s="8" t="s">
        <v>685</v>
      </c>
      <c r="E71" s="6" t="s">
        <v>16</v>
      </c>
      <c r="F71" s="6" t="s">
        <v>16</v>
      </c>
      <c r="G71" s="36"/>
    </row>
    <row r="72" spans="2:7" ht="21.75" x14ac:dyDescent="0.25">
      <c r="B72" s="2" t="s">
        <v>686</v>
      </c>
      <c r="C72" s="1" t="s">
        <v>1</v>
      </c>
      <c r="D72" s="8" t="s">
        <v>687</v>
      </c>
      <c r="E72" s="6" t="s">
        <v>16</v>
      </c>
      <c r="F72" s="6" t="s">
        <v>16</v>
      </c>
      <c r="G72" s="36"/>
    </row>
    <row r="73" spans="2:7" ht="32.25" x14ac:dyDescent="0.25">
      <c r="B73" s="2" t="s">
        <v>688</v>
      </c>
      <c r="C73" s="1" t="s">
        <v>1</v>
      </c>
      <c r="D73" s="8" t="s">
        <v>689</v>
      </c>
      <c r="E73" s="6" t="s">
        <v>16</v>
      </c>
      <c r="F73" s="6" t="s">
        <v>16</v>
      </c>
      <c r="G73" s="36"/>
    </row>
    <row r="74" spans="2:7" ht="21.75" x14ac:dyDescent="0.25">
      <c r="B74" s="2" t="s">
        <v>595</v>
      </c>
      <c r="C74" s="1" t="s">
        <v>1</v>
      </c>
      <c r="D74" s="8" t="s">
        <v>690</v>
      </c>
      <c r="E74" s="5">
        <v>17534896</v>
      </c>
      <c r="F74" s="5">
        <v>2985784.8</v>
      </c>
      <c r="G74" s="36">
        <f t="shared" ref="G74:G122" si="1">F74/E74*100</f>
        <v>17.027673275051075</v>
      </c>
    </row>
    <row r="75" spans="2:7" ht="21.75" x14ac:dyDescent="0.25">
      <c r="B75" s="2" t="s">
        <v>597</v>
      </c>
      <c r="C75" s="1" t="s">
        <v>1</v>
      </c>
      <c r="D75" s="8" t="s">
        <v>691</v>
      </c>
      <c r="E75" s="5">
        <v>13046712</v>
      </c>
      <c r="F75" s="5">
        <v>2382470.29</v>
      </c>
      <c r="G75" s="36">
        <f t="shared" si="1"/>
        <v>18.261078270141933</v>
      </c>
    </row>
    <row r="76" spans="2:7" ht="32.25" x14ac:dyDescent="0.25">
      <c r="B76" s="2" t="s">
        <v>599</v>
      </c>
      <c r="C76" s="1" t="s">
        <v>1</v>
      </c>
      <c r="D76" s="8" t="s">
        <v>692</v>
      </c>
      <c r="E76" s="5">
        <v>550000</v>
      </c>
      <c r="F76" s="6" t="s">
        <v>16</v>
      </c>
      <c r="G76" s="36"/>
    </row>
    <row r="77" spans="2:7" ht="32.25" x14ac:dyDescent="0.25">
      <c r="B77" s="2" t="s">
        <v>601</v>
      </c>
      <c r="C77" s="1" t="s">
        <v>1</v>
      </c>
      <c r="D77" s="8" t="s">
        <v>693</v>
      </c>
      <c r="E77" s="5">
        <v>3938184</v>
      </c>
      <c r="F77" s="5">
        <v>603314.51</v>
      </c>
      <c r="G77" s="36">
        <f t="shared" si="1"/>
        <v>15.319612034379299</v>
      </c>
    </row>
    <row r="78" spans="2:7" ht="21.75" x14ac:dyDescent="0.25">
      <c r="B78" s="2" t="s">
        <v>612</v>
      </c>
      <c r="C78" s="1" t="s">
        <v>1</v>
      </c>
      <c r="D78" s="8" t="s">
        <v>694</v>
      </c>
      <c r="E78" s="5">
        <v>84708200.799999997</v>
      </c>
      <c r="F78" s="5">
        <v>1684666.66</v>
      </c>
      <c r="G78" s="36">
        <f t="shared" si="1"/>
        <v>1.988788150485661</v>
      </c>
    </row>
    <row r="79" spans="2:7" ht="21.75" x14ac:dyDescent="0.25">
      <c r="B79" s="2" t="s">
        <v>614</v>
      </c>
      <c r="C79" s="1" t="s">
        <v>1</v>
      </c>
      <c r="D79" s="8" t="s">
        <v>695</v>
      </c>
      <c r="E79" s="5">
        <v>84708200.799999997</v>
      </c>
      <c r="F79" s="5">
        <v>1684666.66</v>
      </c>
      <c r="G79" s="36">
        <f t="shared" si="1"/>
        <v>1.988788150485661</v>
      </c>
    </row>
    <row r="80" spans="2:7" ht="21.75" x14ac:dyDescent="0.25">
      <c r="B80" s="2" t="s">
        <v>696</v>
      </c>
      <c r="C80" s="1" t="s">
        <v>1</v>
      </c>
      <c r="D80" s="8" t="s">
        <v>697</v>
      </c>
      <c r="E80" s="5">
        <v>33998568</v>
      </c>
      <c r="F80" s="6" t="s">
        <v>16</v>
      </c>
      <c r="G80" s="36"/>
    </row>
    <row r="81" spans="2:7" x14ac:dyDescent="0.25">
      <c r="B81" s="2" t="s">
        <v>616</v>
      </c>
      <c r="C81" s="1" t="s">
        <v>1</v>
      </c>
      <c r="D81" s="8" t="s">
        <v>698</v>
      </c>
      <c r="E81" s="5">
        <v>50709632.799999997</v>
      </c>
      <c r="F81" s="5">
        <v>1684666.66</v>
      </c>
      <c r="G81" s="36">
        <f t="shared" si="1"/>
        <v>3.3221827234371135</v>
      </c>
    </row>
    <row r="82" spans="2:7" x14ac:dyDescent="0.25">
      <c r="B82" s="2" t="s">
        <v>632</v>
      </c>
      <c r="C82" s="1" t="s">
        <v>1</v>
      </c>
      <c r="D82" s="8" t="s">
        <v>699</v>
      </c>
      <c r="E82" s="6" t="s">
        <v>16</v>
      </c>
      <c r="F82" s="6" t="s">
        <v>16</v>
      </c>
      <c r="G82" s="36"/>
    </row>
    <row r="83" spans="2:7" x14ac:dyDescent="0.25">
      <c r="B83" s="2" t="s">
        <v>618</v>
      </c>
      <c r="C83" s="1" t="s">
        <v>1</v>
      </c>
      <c r="D83" s="8" t="s">
        <v>700</v>
      </c>
      <c r="E83" s="5">
        <v>99000</v>
      </c>
      <c r="F83" s="6" t="s">
        <v>16</v>
      </c>
      <c r="G83" s="36"/>
    </row>
    <row r="84" spans="2:7" x14ac:dyDescent="0.25">
      <c r="B84" s="2" t="s">
        <v>620</v>
      </c>
      <c r="C84" s="1" t="s">
        <v>1</v>
      </c>
      <c r="D84" s="8" t="s">
        <v>701</v>
      </c>
      <c r="E84" s="5">
        <v>99000</v>
      </c>
      <c r="F84" s="6" t="s">
        <v>16</v>
      </c>
      <c r="G84" s="36"/>
    </row>
    <row r="85" spans="2:7" ht="21.75" x14ac:dyDescent="0.25">
      <c r="B85" s="2" t="s">
        <v>702</v>
      </c>
      <c r="C85" s="1" t="s">
        <v>1</v>
      </c>
      <c r="D85" s="8" t="s">
        <v>703</v>
      </c>
      <c r="E85" s="5">
        <v>2436988.7400000002</v>
      </c>
      <c r="F85" s="6" t="s">
        <v>16</v>
      </c>
      <c r="G85" s="36"/>
    </row>
    <row r="86" spans="2:7" x14ac:dyDescent="0.25">
      <c r="B86" s="2" t="s">
        <v>704</v>
      </c>
      <c r="C86" s="1" t="s">
        <v>1</v>
      </c>
      <c r="D86" s="8" t="s">
        <v>705</v>
      </c>
      <c r="E86" s="5">
        <v>2436988.7400000002</v>
      </c>
      <c r="F86" s="6" t="s">
        <v>16</v>
      </c>
      <c r="G86" s="36"/>
    </row>
    <row r="87" spans="2:7" ht="32.25" x14ac:dyDescent="0.25">
      <c r="B87" s="2" t="s">
        <v>706</v>
      </c>
      <c r="C87" s="1" t="s">
        <v>1</v>
      </c>
      <c r="D87" s="8" t="s">
        <v>707</v>
      </c>
      <c r="E87" s="5">
        <v>2436988.7400000002</v>
      </c>
      <c r="F87" s="6" t="s">
        <v>16</v>
      </c>
      <c r="G87" s="36"/>
    </row>
    <row r="88" spans="2:7" x14ac:dyDescent="0.25">
      <c r="B88" s="2" t="s">
        <v>667</v>
      </c>
      <c r="C88" s="1" t="s">
        <v>1</v>
      </c>
      <c r="D88" s="8" t="s">
        <v>708</v>
      </c>
      <c r="E88" s="5">
        <v>6555600</v>
      </c>
      <c r="F88" s="6" t="s">
        <v>16</v>
      </c>
      <c r="G88" s="36"/>
    </row>
    <row r="89" spans="2:7" x14ac:dyDescent="0.25">
      <c r="B89" s="2" t="s">
        <v>709</v>
      </c>
      <c r="C89" s="1" t="s">
        <v>1</v>
      </c>
      <c r="D89" s="8" t="s">
        <v>710</v>
      </c>
      <c r="E89" s="5">
        <v>130600</v>
      </c>
      <c r="F89" s="6" t="s">
        <v>16</v>
      </c>
      <c r="G89" s="36"/>
    </row>
    <row r="90" spans="2:7" x14ac:dyDescent="0.25">
      <c r="B90" s="2" t="s">
        <v>486</v>
      </c>
      <c r="C90" s="1" t="s">
        <v>1</v>
      </c>
      <c r="D90" s="8" t="s">
        <v>711</v>
      </c>
      <c r="E90" s="5">
        <v>6425000</v>
      </c>
      <c r="F90" s="6" t="s">
        <v>16</v>
      </c>
      <c r="G90" s="36"/>
    </row>
    <row r="91" spans="2:7" x14ac:dyDescent="0.25">
      <c r="B91" s="2" t="s">
        <v>639</v>
      </c>
      <c r="C91" s="1" t="s">
        <v>1</v>
      </c>
      <c r="D91" s="8" t="s">
        <v>712</v>
      </c>
      <c r="E91" s="5">
        <v>65162050</v>
      </c>
      <c r="F91" s="5">
        <v>130821.6</v>
      </c>
      <c r="G91" s="36">
        <f t="shared" si="1"/>
        <v>0.20076348119802861</v>
      </c>
    </row>
    <row r="92" spans="2:7" ht="32.25" x14ac:dyDescent="0.25">
      <c r="B92" s="2" t="s">
        <v>713</v>
      </c>
      <c r="C92" s="1" t="s">
        <v>1</v>
      </c>
      <c r="D92" s="8" t="s">
        <v>714</v>
      </c>
      <c r="E92" s="5">
        <v>46800000</v>
      </c>
      <c r="F92" s="6" t="s">
        <v>16</v>
      </c>
      <c r="G92" s="36"/>
    </row>
    <row r="93" spans="2:7" ht="42.75" x14ac:dyDescent="0.25">
      <c r="B93" s="2" t="s">
        <v>715</v>
      </c>
      <c r="C93" s="1" t="s">
        <v>1</v>
      </c>
      <c r="D93" s="8" t="s">
        <v>716</v>
      </c>
      <c r="E93" s="5">
        <v>20500000</v>
      </c>
      <c r="F93" s="6" t="s">
        <v>16</v>
      </c>
      <c r="G93" s="36"/>
    </row>
    <row r="94" spans="2:7" ht="42.75" x14ac:dyDescent="0.25">
      <c r="B94" s="2" t="s">
        <v>717</v>
      </c>
      <c r="C94" s="1" t="s">
        <v>1</v>
      </c>
      <c r="D94" s="8" t="s">
        <v>718</v>
      </c>
      <c r="E94" s="5">
        <v>26300000</v>
      </c>
      <c r="F94" s="6" t="s">
        <v>16</v>
      </c>
      <c r="G94" s="36"/>
    </row>
    <row r="95" spans="2:7" x14ac:dyDescent="0.25">
      <c r="B95" s="2" t="s">
        <v>641</v>
      </c>
      <c r="C95" s="1" t="s">
        <v>1</v>
      </c>
      <c r="D95" s="8" t="s">
        <v>719</v>
      </c>
      <c r="E95" s="5">
        <v>10000000</v>
      </c>
      <c r="F95" s="5">
        <v>130821.6</v>
      </c>
      <c r="G95" s="36">
        <f t="shared" si="1"/>
        <v>1.308216</v>
      </c>
    </row>
    <row r="96" spans="2:7" ht="21.75" x14ac:dyDescent="0.25">
      <c r="B96" s="2" t="s">
        <v>643</v>
      </c>
      <c r="C96" s="1" t="s">
        <v>1</v>
      </c>
      <c r="D96" s="8" t="s">
        <v>720</v>
      </c>
      <c r="E96" s="5">
        <v>10000000</v>
      </c>
      <c r="F96" s="5">
        <v>130821.6</v>
      </c>
      <c r="G96" s="36">
        <f t="shared" si="1"/>
        <v>1.308216</v>
      </c>
    </row>
    <row r="97" spans="2:7" x14ac:dyDescent="0.25">
      <c r="B97" s="2" t="s">
        <v>645</v>
      </c>
      <c r="C97" s="1" t="s">
        <v>1</v>
      </c>
      <c r="D97" s="8" t="s">
        <v>721</v>
      </c>
      <c r="E97" s="5">
        <v>8362050</v>
      </c>
      <c r="F97" s="6" t="s">
        <v>16</v>
      </c>
      <c r="G97" s="36"/>
    </row>
    <row r="98" spans="2:7" x14ac:dyDescent="0.25">
      <c r="B98" s="2" t="s">
        <v>647</v>
      </c>
      <c r="C98" s="1" t="s">
        <v>1</v>
      </c>
      <c r="D98" s="8" t="s">
        <v>722</v>
      </c>
      <c r="E98" s="6" t="s">
        <v>16</v>
      </c>
      <c r="F98" s="6" t="s">
        <v>16</v>
      </c>
      <c r="G98" s="36"/>
    </row>
    <row r="99" spans="2:7" x14ac:dyDescent="0.25">
      <c r="B99" s="2" t="s">
        <v>649</v>
      </c>
      <c r="C99" s="1" t="s">
        <v>1</v>
      </c>
      <c r="D99" s="8" t="s">
        <v>723</v>
      </c>
      <c r="E99" s="5">
        <v>8362050</v>
      </c>
      <c r="F99" s="6" t="s">
        <v>16</v>
      </c>
      <c r="G99" s="36"/>
    </row>
    <row r="100" spans="2:7" x14ac:dyDescent="0.25">
      <c r="B100" s="2" t="s">
        <v>724</v>
      </c>
      <c r="C100" s="1" t="s">
        <v>1</v>
      </c>
      <c r="D100" s="8" t="s">
        <v>725</v>
      </c>
      <c r="E100" s="5">
        <v>2819600</v>
      </c>
      <c r="F100" s="5">
        <v>650523.5</v>
      </c>
      <c r="G100" s="36">
        <f t="shared" si="1"/>
        <v>23.071481770463894</v>
      </c>
    </row>
    <row r="101" spans="2:7" x14ac:dyDescent="0.25">
      <c r="B101" s="2" t="s">
        <v>726</v>
      </c>
      <c r="C101" s="1" t="s">
        <v>1</v>
      </c>
      <c r="D101" s="8" t="s">
        <v>727</v>
      </c>
      <c r="E101" s="5">
        <v>2819600</v>
      </c>
      <c r="F101" s="5">
        <v>650523.5</v>
      </c>
      <c r="G101" s="36">
        <f t="shared" si="1"/>
        <v>23.071481770463894</v>
      </c>
    </row>
    <row r="102" spans="2:7" ht="53.25" x14ac:dyDescent="0.25">
      <c r="B102" s="2" t="s">
        <v>593</v>
      </c>
      <c r="C102" s="1" t="s">
        <v>1</v>
      </c>
      <c r="D102" s="8" t="s">
        <v>728</v>
      </c>
      <c r="E102" s="6" t="s">
        <v>16</v>
      </c>
      <c r="F102" s="6" t="s">
        <v>16</v>
      </c>
      <c r="G102" s="36"/>
    </row>
    <row r="103" spans="2:7" ht="21.75" x14ac:dyDescent="0.25">
      <c r="B103" s="2" t="s">
        <v>595</v>
      </c>
      <c r="C103" s="1" t="s">
        <v>1</v>
      </c>
      <c r="D103" s="8" t="s">
        <v>729</v>
      </c>
      <c r="E103" s="6" t="s">
        <v>16</v>
      </c>
      <c r="F103" s="6" t="s">
        <v>16</v>
      </c>
      <c r="G103" s="36"/>
    </row>
    <row r="104" spans="2:7" ht="21.75" x14ac:dyDescent="0.25">
      <c r="B104" s="2" t="s">
        <v>597</v>
      </c>
      <c r="C104" s="1" t="s">
        <v>1</v>
      </c>
      <c r="D104" s="8" t="s">
        <v>730</v>
      </c>
      <c r="E104" s="6" t="s">
        <v>16</v>
      </c>
      <c r="F104" s="6" t="s">
        <v>16</v>
      </c>
      <c r="G104" s="36"/>
    </row>
    <row r="105" spans="2:7" ht="32.25" x14ac:dyDescent="0.25">
      <c r="B105" s="2" t="s">
        <v>599</v>
      </c>
      <c r="C105" s="1" t="s">
        <v>1</v>
      </c>
      <c r="D105" s="8" t="s">
        <v>731</v>
      </c>
      <c r="E105" s="6" t="s">
        <v>16</v>
      </c>
      <c r="F105" s="6" t="s">
        <v>16</v>
      </c>
      <c r="G105" s="36"/>
    </row>
    <row r="106" spans="2:7" ht="32.25" x14ac:dyDescent="0.25">
      <c r="B106" s="2" t="s">
        <v>601</v>
      </c>
      <c r="C106" s="1" t="s">
        <v>1</v>
      </c>
      <c r="D106" s="8" t="s">
        <v>732</v>
      </c>
      <c r="E106" s="6" t="s">
        <v>16</v>
      </c>
      <c r="F106" s="6" t="s">
        <v>16</v>
      </c>
      <c r="G106" s="36"/>
    </row>
    <row r="107" spans="2:7" ht="21.75" x14ac:dyDescent="0.25">
      <c r="B107" s="2" t="s">
        <v>612</v>
      </c>
      <c r="C107" s="1" t="s">
        <v>1</v>
      </c>
      <c r="D107" s="8" t="s">
        <v>733</v>
      </c>
      <c r="E107" s="6" t="s">
        <v>16</v>
      </c>
      <c r="F107" s="6" t="s">
        <v>16</v>
      </c>
      <c r="G107" s="36"/>
    </row>
    <row r="108" spans="2:7" ht="21.75" x14ac:dyDescent="0.25">
      <c r="B108" s="2" t="s">
        <v>614</v>
      </c>
      <c r="C108" s="1" t="s">
        <v>1</v>
      </c>
      <c r="D108" s="8" t="s">
        <v>734</v>
      </c>
      <c r="E108" s="6" t="s">
        <v>16</v>
      </c>
      <c r="F108" s="6" t="s">
        <v>16</v>
      </c>
      <c r="G108" s="36"/>
    </row>
    <row r="109" spans="2:7" x14ac:dyDescent="0.25">
      <c r="B109" s="2" t="s">
        <v>616</v>
      </c>
      <c r="C109" s="1" t="s">
        <v>1</v>
      </c>
      <c r="D109" s="8" t="s">
        <v>735</v>
      </c>
      <c r="E109" s="6" t="s">
        <v>16</v>
      </c>
      <c r="F109" s="6" t="s">
        <v>16</v>
      </c>
      <c r="G109" s="36"/>
    </row>
    <row r="110" spans="2:7" x14ac:dyDescent="0.25">
      <c r="B110" s="2" t="s">
        <v>667</v>
      </c>
      <c r="C110" s="1" t="s">
        <v>1</v>
      </c>
      <c r="D110" s="8" t="s">
        <v>736</v>
      </c>
      <c r="E110" s="5">
        <v>2819600</v>
      </c>
      <c r="F110" s="5">
        <v>650523.5</v>
      </c>
      <c r="G110" s="36">
        <f t="shared" si="1"/>
        <v>23.071481770463894</v>
      </c>
    </row>
    <row r="111" spans="2:7" x14ac:dyDescent="0.25">
      <c r="B111" s="2" t="s">
        <v>709</v>
      </c>
      <c r="C111" s="1" t="s">
        <v>1</v>
      </c>
      <c r="D111" s="8" t="s">
        <v>737</v>
      </c>
      <c r="E111" s="5">
        <v>2819600</v>
      </c>
      <c r="F111" s="5">
        <v>650523.5</v>
      </c>
      <c r="G111" s="36">
        <f t="shared" si="1"/>
        <v>23.071481770463894</v>
      </c>
    </row>
    <row r="112" spans="2:7" ht="21.75" x14ac:dyDescent="0.25">
      <c r="B112" s="2" t="s">
        <v>738</v>
      </c>
      <c r="C112" s="1" t="s">
        <v>1</v>
      </c>
      <c r="D112" s="8" t="s">
        <v>739</v>
      </c>
      <c r="E112" s="5">
        <v>37564596</v>
      </c>
      <c r="F112" s="5">
        <v>3165906.77</v>
      </c>
      <c r="G112" s="36">
        <f t="shared" si="1"/>
        <v>8.4279004890668858</v>
      </c>
    </row>
    <row r="113" spans="2:7" x14ac:dyDescent="0.25">
      <c r="B113" s="2" t="s">
        <v>740</v>
      </c>
      <c r="C113" s="1" t="s">
        <v>1</v>
      </c>
      <c r="D113" s="8" t="s">
        <v>741</v>
      </c>
      <c r="E113" s="5">
        <v>21312998</v>
      </c>
      <c r="F113" s="5">
        <v>3165906.77</v>
      </c>
      <c r="G113" s="36">
        <f t="shared" si="1"/>
        <v>14.854347426861297</v>
      </c>
    </row>
    <row r="114" spans="2:7" ht="53.25" x14ac:dyDescent="0.25">
      <c r="B114" s="2" t="s">
        <v>593</v>
      </c>
      <c r="C114" s="1" t="s">
        <v>1</v>
      </c>
      <c r="D114" s="8" t="s">
        <v>742</v>
      </c>
      <c r="E114" s="5">
        <v>15539423</v>
      </c>
      <c r="F114" s="5">
        <v>2799322.4</v>
      </c>
      <c r="G114" s="36">
        <f t="shared" si="1"/>
        <v>18.014326529369846</v>
      </c>
    </row>
    <row r="115" spans="2:7" x14ac:dyDescent="0.25">
      <c r="B115" s="2" t="s">
        <v>682</v>
      </c>
      <c r="C115" s="1" t="s">
        <v>1</v>
      </c>
      <c r="D115" s="8" t="s">
        <v>743</v>
      </c>
      <c r="E115" s="5">
        <v>15539423</v>
      </c>
      <c r="F115" s="5">
        <v>2799322.4</v>
      </c>
      <c r="G115" s="36">
        <f t="shared" si="1"/>
        <v>18.014326529369846</v>
      </c>
    </row>
    <row r="116" spans="2:7" x14ac:dyDescent="0.25">
      <c r="B116" s="2" t="s">
        <v>684</v>
      </c>
      <c r="C116" s="1" t="s">
        <v>1</v>
      </c>
      <c r="D116" s="8" t="s">
        <v>744</v>
      </c>
      <c r="E116" s="5">
        <v>10265302</v>
      </c>
      <c r="F116" s="5">
        <v>2163629.8199999998</v>
      </c>
      <c r="G116" s="36">
        <f t="shared" si="1"/>
        <v>21.077118042898299</v>
      </c>
    </row>
    <row r="117" spans="2:7" ht="21.75" x14ac:dyDescent="0.25">
      <c r="B117" s="2" t="s">
        <v>686</v>
      </c>
      <c r="C117" s="1" t="s">
        <v>1</v>
      </c>
      <c r="D117" s="8" t="s">
        <v>745</v>
      </c>
      <c r="E117" s="5">
        <v>2174000</v>
      </c>
      <c r="F117" s="5">
        <v>159680.35999999999</v>
      </c>
      <c r="G117" s="36">
        <f t="shared" si="1"/>
        <v>7.3450027598896028</v>
      </c>
    </row>
    <row r="118" spans="2:7" ht="32.25" x14ac:dyDescent="0.25">
      <c r="B118" s="2" t="s">
        <v>688</v>
      </c>
      <c r="C118" s="1" t="s">
        <v>1</v>
      </c>
      <c r="D118" s="8" t="s">
        <v>746</v>
      </c>
      <c r="E118" s="5">
        <v>3100121</v>
      </c>
      <c r="F118" s="5">
        <v>476012.22</v>
      </c>
      <c r="G118" s="36">
        <f t="shared" si="1"/>
        <v>15.354633577205535</v>
      </c>
    </row>
    <row r="119" spans="2:7" ht="21.75" x14ac:dyDescent="0.25">
      <c r="B119" s="2" t="s">
        <v>612</v>
      </c>
      <c r="C119" s="1" t="s">
        <v>1</v>
      </c>
      <c r="D119" s="8" t="s">
        <v>747</v>
      </c>
      <c r="E119" s="5">
        <v>5763575</v>
      </c>
      <c r="F119" s="5">
        <v>366584.37</v>
      </c>
      <c r="G119" s="36">
        <f t="shared" si="1"/>
        <v>6.3603643571915001</v>
      </c>
    </row>
    <row r="120" spans="2:7" ht="21.75" x14ac:dyDescent="0.25">
      <c r="B120" s="2" t="s">
        <v>614</v>
      </c>
      <c r="C120" s="1" t="s">
        <v>1</v>
      </c>
      <c r="D120" s="8" t="s">
        <v>748</v>
      </c>
      <c r="E120" s="5">
        <v>5763575</v>
      </c>
      <c r="F120" s="5">
        <v>366584.37</v>
      </c>
      <c r="G120" s="36">
        <f t="shared" si="1"/>
        <v>6.3603643571915001</v>
      </c>
    </row>
    <row r="121" spans="2:7" x14ac:dyDescent="0.25">
      <c r="B121" s="2" t="s">
        <v>616</v>
      </c>
      <c r="C121" s="1" t="s">
        <v>1</v>
      </c>
      <c r="D121" s="8" t="s">
        <v>749</v>
      </c>
      <c r="E121" s="5">
        <v>4757797</v>
      </c>
      <c r="F121" s="5">
        <v>146474.41</v>
      </c>
      <c r="G121" s="36">
        <f t="shared" si="1"/>
        <v>3.078618318520105</v>
      </c>
    </row>
    <row r="122" spans="2:7" x14ac:dyDescent="0.25">
      <c r="B122" s="2" t="s">
        <v>632</v>
      </c>
      <c r="C122" s="1" t="s">
        <v>1</v>
      </c>
      <c r="D122" s="8" t="s">
        <v>750</v>
      </c>
      <c r="E122" s="5">
        <v>1005778</v>
      </c>
      <c r="F122" s="5">
        <v>220109.96</v>
      </c>
      <c r="G122" s="36">
        <f t="shared" si="1"/>
        <v>21.884547086931708</v>
      </c>
    </row>
    <row r="123" spans="2:7" x14ac:dyDescent="0.25">
      <c r="B123" s="2" t="s">
        <v>639</v>
      </c>
      <c r="C123" s="1" t="s">
        <v>1</v>
      </c>
      <c r="D123" s="8" t="s">
        <v>751</v>
      </c>
      <c r="E123" s="5">
        <v>10000</v>
      </c>
      <c r="F123" s="6" t="s">
        <v>16</v>
      </c>
      <c r="G123" s="36"/>
    </row>
    <row r="124" spans="2:7" x14ac:dyDescent="0.25">
      <c r="B124" s="2" t="s">
        <v>645</v>
      </c>
      <c r="C124" s="1" t="s">
        <v>1</v>
      </c>
      <c r="D124" s="8" t="s">
        <v>752</v>
      </c>
      <c r="E124" s="5">
        <v>10000</v>
      </c>
      <c r="F124" s="6" t="s">
        <v>16</v>
      </c>
      <c r="G124" s="36"/>
    </row>
    <row r="125" spans="2:7" x14ac:dyDescent="0.25">
      <c r="B125" s="2" t="s">
        <v>647</v>
      </c>
      <c r="C125" s="1" t="s">
        <v>1</v>
      </c>
      <c r="D125" s="8" t="s">
        <v>753</v>
      </c>
      <c r="E125" s="5">
        <v>5000</v>
      </c>
      <c r="F125" s="6" t="s">
        <v>16</v>
      </c>
      <c r="G125" s="36"/>
    </row>
    <row r="126" spans="2:7" x14ac:dyDescent="0.25">
      <c r="B126" s="2" t="s">
        <v>649</v>
      </c>
      <c r="C126" s="1" t="s">
        <v>1</v>
      </c>
      <c r="D126" s="8" t="s">
        <v>754</v>
      </c>
      <c r="E126" s="5">
        <v>5000</v>
      </c>
      <c r="F126" s="6" t="s">
        <v>16</v>
      </c>
      <c r="G126" s="36"/>
    </row>
    <row r="127" spans="2:7" ht="32.25" x14ac:dyDescent="0.25">
      <c r="B127" s="2" t="s">
        <v>755</v>
      </c>
      <c r="C127" s="1" t="s">
        <v>1</v>
      </c>
      <c r="D127" s="8" t="s">
        <v>756</v>
      </c>
      <c r="E127" s="5">
        <v>15501598</v>
      </c>
      <c r="F127" s="6" t="s">
        <v>16</v>
      </c>
      <c r="G127" s="36"/>
    </row>
    <row r="128" spans="2:7" ht="21.75" x14ac:dyDescent="0.25">
      <c r="B128" s="2" t="s">
        <v>612</v>
      </c>
      <c r="C128" s="1" t="s">
        <v>1</v>
      </c>
      <c r="D128" s="8" t="s">
        <v>757</v>
      </c>
      <c r="E128" s="5">
        <v>9866439</v>
      </c>
      <c r="F128" s="6" t="s">
        <v>16</v>
      </c>
      <c r="G128" s="36"/>
    </row>
    <row r="129" spans="2:7" ht="21.75" x14ac:dyDescent="0.25">
      <c r="B129" s="2" t="s">
        <v>614</v>
      </c>
      <c r="C129" s="1" t="s">
        <v>1</v>
      </c>
      <c r="D129" s="8" t="s">
        <v>758</v>
      </c>
      <c r="E129" s="5">
        <v>9866439</v>
      </c>
      <c r="F129" s="6" t="s">
        <v>16</v>
      </c>
      <c r="G129" s="36"/>
    </row>
    <row r="130" spans="2:7" x14ac:dyDescent="0.25">
      <c r="B130" s="2" t="s">
        <v>616</v>
      </c>
      <c r="C130" s="1" t="s">
        <v>1</v>
      </c>
      <c r="D130" s="8" t="s">
        <v>759</v>
      </c>
      <c r="E130" s="5">
        <v>9866439</v>
      </c>
      <c r="F130" s="6" t="s">
        <v>16</v>
      </c>
      <c r="G130" s="36"/>
    </row>
    <row r="131" spans="2:7" x14ac:dyDescent="0.25">
      <c r="B131" s="2" t="s">
        <v>667</v>
      </c>
      <c r="C131" s="1" t="s">
        <v>1</v>
      </c>
      <c r="D131" s="8" t="s">
        <v>760</v>
      </c>
      <c r="E131" s="5">
        <v>5635159</v>
      </c>
      <c r="F131" s="6" t="s">
        <v>16</v>
      </c>
      <c r="G131" s="36"/>
    </row>
    <row r="132" spans="2:7" x14ac:dyDescent="0.25">
      <c r="B132" s="2" t="s">
        <v>486</v>
      </c>
      <c r="C132" s="1" t="s">
        <v>1</v>
      </c>
      <c r="D132" s="8" t="s">
        <v>761</v>
      </c>
      <c r="E132" s="5">
        <v>5635159</v>
      </c>
      <c r="F132" s="6" t="s">
        <v>16</v>
      </c>
      <c r="G132" s="36"/>
    </row>
    <row r="133" spans="2:7" ht="21.75" x14ac:dyDescent="0.25">
      <c r="B133" s="2" t="s">
        <v>762</v>
      </c>
      <c r="C133" s="1" t="s">
        <v>1</v>
      </c>
      <c r="D133" s="8" t="s">
        <v>763</v>
      </c>
      <c r="E133" s="5">
        <v>750000</v>
      </c>
      <c r="F133" s="6" t="s">
        <v>16</v>
      </c>
      <c r="G133" s="36"/>
    </row>
    <row r="134" spans="2:7" ht="21.75" x14ac:dyDescent="0.25">
      <c r="B134" s="2" t="s">
        <v>612</v>
      </c>
      <c r="C134" s="1" t="s">
        <v>1</v>
      </c>
      <c r="D134" s="8" t="s">
        <v>764</v>
      </c>
      <c r="E134" s="5">
        <v>50000</v>
      </c>
      <c r="F134" s="6" t="s">
        <v>16</v>
      </c>
      <c r="G134" s="36"/>
    </row>
    <row r="135" spans="2:7" ht="21.75" x14ac:dyDescent="0.25">
      <c r="B135" s="2" t="s">
        <v>614</v>
      </c>
      <c r="C135" s="1" t="s">
        <v>1</v>
      </c>
      <c r="D135" s="8" t="s">
        <v>765</v>
      </c>
      <c r="E135" s="5">
        <v>50000</v>
      </c>
      <c r="F135" s="6" t="s">
        <v>16</v>
      </c>
      <c r="G135" s="36"/>
    </row>
    <row r="136" spans="2:7" x14ac:dyDescent="0.25">
      <c r="B136" s="2" t="s">
        <v>616</v>
      </c>
      <c r="C136" s="1" t="s">
        <v>1</v>
      </c>
      <c r="D136" s="8" t="s">
        <v>766</v>
      </c>
      <c r="E136" s="5">
        <v>50000</v>
      </c>
      <c r="F136" s="6" t="s">
        <v>16</v>
      </c>
      <c r="G136" s="36"/>
    </row>
    <row r="137" spans="2:7" x14ac:dyDescent="0.25">
      <c r="B137" s="2" t="s">
        <v>632</v>
      </c>
      <c r="C137" s="1" t="s">
        <v>1</v>
      </c>
      <c r="D137" s="8" t="s">
        <v>767</v>
      </c>
      <c r="E137" s="6" t="s">
        <v>16</v>
      </c>
      <c r="F137" s="6" t="s">
        <v>16</v>
      </c>
      <c r="G137" s="36"/>
    </row>
    <row r="138" spans="2:7" x14ac:dyDescent="0.25">
      <c r="B138" s="2" t="s">
        <v>667</v>
      </c>
      <c r="C138" s="1" t="s">
        <v>1</v>
      </c>
      <c r="D138" s="8" t="s">
        <v>768</v>
      </c>
      <c r="E138" s="5">
        <v>700000</v>
      </c>
      <c r="F138" s="6" t="s">
        <v>16</v>
      </c>
      <c r="G138" s="36"/>
    </row>
    <row r="139" spans="2:7" x14ac:dyDescent="0.25">
      <c r="B139" s="2" t="s">
        <v>486</v>
      </c>
      <c r="C139" s="1" t="s">
        <v>1</v>
      </c>
      <c r="D139" s="8" t="s">
        <v>769</v>
      </c>
      <c r="E139" s="5">
        <v>700000</v>
      </c>
      <c r="F139" s="6" t="s">
        <v>16</v>
      </c>
      <c r="G139" s="36"/>
    </row>
    <row r="140" spans="2:7" x14ac:dyDescent="0.25">
      <c r="B140" s="2" t="s">
        <v>770</v>
      </c>
      <c r="C140" s="1" t="s">
        <v>1</v>
      </c>
      <c r="D140" s="8" t="s">
        <v>771</v>
      </c>
      <c r="E140" s="5">
        <v>671823164.11000001</v>
      </c>
      <c r="F140" s="5">
        <v>81408077.010000005</v>
      </c>
      <c r="G140" s="36">
        <f t="shared" ref="G140:G198" si="2">F140/E140*100</f>
        <v>12.117485874105819</v>
      </c>
    </row>
    <row r="141" spans="2:7" x14ac:dyDescent="0.25">
      <c r="B141" s="2" t="s">
        <v>772</v>
      </c>
      <c r="C141" s="1" t="s">
        <v>1</v>
      </c>
      <c r="D141" s="8" t="s">
        <v>773</v>
      </c>
      <c r="E141" s="5">
        <v>348500</v>
      </c>
      <c r="F141" s="5">
        <v>18188.66</v>
      </c>
      <c r="G141" s="36">
        <f t="shared" si="2"/>
        <v>5.2191276901004304</v>
      </c>
    </row>
    <row r="142" spans="2:7" ht="53.25" x14ac:dyDescent="0.25">
      <c r="B142" s="2" t="s">
        <v>593</v>
      </c>
      <c r="C142" s="1" t="s">
        <v>1</v>
      </c>
      <c r="D142" s="8" t="s">
        <v>774</v>
      </c>
      <c r="E142" s="5">
        <v>320640</v>
      </c>
      <c r="F142" s="5">
        <v>18188.66</v>
      </c>
      <c r="G142" s="36">
        <f t="shared" si="2"/>
        <v>5.6726110279441118</v>
      </c>
    </row>
    <row r="143" spans="2:7" ht="21.75" x14ac:dyDescent="0.25">
      <c r="B143" s="2" t="s">
        <v>595</v>
      </c>
      <c r="C143" s="1" t="s">
        <v>1</v>
      </c>
      <c r="D143" s="8" t="s">
        <v>775</v>
      </c>
      <c r="E143" s="5">
        <v>320640</v>
      </c>
      <c r="F143" s="5">
        <v>18188.66</v>
      </c>
      <c r="G143" s="36">
        <f t="shared" si="2"/>
        <v>5.6726110279441118</v>
      </c>
    </row>
    <row r="144" spans="2:7" ht="21.75" x14ac:dyDescent="0.25">
      <c r="B144" s="2" t="s">
        <v>597</v>
      </c>
      <c r="C144" s="1" t="s">
        <v>1</v>
      </c>
      <c r="D144" s="8" t="s">
        <v>776</v>
      </c>
      <c r="E144" s="5">
        <v>213564</v>
      </c>
      <c r="F144" s="5">
        <v>13969.8</v>
      </c>
      <c r="G144" s="36">
        <f t="shared" si="2"/>
        <v>6.5412710007304602</v>
      </c>
    </row>
    <row r="145" spans="2:7" ht="32.25" x14ac:dyDescent="0.25">
      <c r="B145" s="2" t="s">
        <v>599</v>
      </c>
      <c r="C145" s="1" t="s">
        <v>1</v>
      </c>
      <c r="D145" s="8" t="s">
        <v>777</v>
      </c>
      <c r="E145" s="5">
        <v>42580</v>
      </c>
      <c r="F145" s="6" t="s">
        <v>16</v>
      </c>
      <c r="G145" s="36"/>
    </row>
    <row r="146" spans="2:7" ht="32.25" x14ac:dyDescent="0.25">
      <c r="B146" s="2" t="s">
        <v>601</v>
      </c>
      <c r="C146" s="1" t="s">
        <v>1</v>
      </c>
      <c r="D146" s="8" t="s">
        <v>778</v>
      </c>
      <c r="E146" s="5">
        <v>64496</v>
      </c>
      <c r="F146" s="5">
        <v>4218.8599999999997</v>
      </c>
      <c r="G146" s="36">
        <f t="shared" si="2"/>
        <v>6.5412738774497647</v>
      </c>
    </row>
    <row r="147" spans="2:7" ht="21.75" x14ac:dyDescent="0.25">
      <c r="B147" s="2" t="s">
        <v>612</v>
      </c>
      <c r="C147" s="1" t="s">
        <v>1</v>
      </c>
      <c r="D147" s="8" t="s">
        <v>779</v>
      </c>
      <c r="E147" s="5">
        <v>27860</v>
      </c>
      <c r="F147" s="6" t="s">
        <v>16</v>
      </c>
      <c r="G147" s="36"/>
    </row>
    <row r="148" spans="2:7" ht="21.75" x14ac:dyDescent="0.25">
      <c r="B148" s="2" t="s">
        <v>614</v>
      </c>
      <c r="C148" s="1" t="s">
        <v>1</v>
      </c>
      <c r="D148" s="8" t="s">
        <v>780</v>
      </c>
      <c r="E148" s="5">
        <v>27860</v>
      </c>
      <c r="F148" s="6" t="s">
        <v>16</v>
      </c>
      <c r="G148" s="36"/>
    </row>
    <row r="149" spans="2:7" x14ac:dyDescent="0.25">
      <c r="B149" s="2" t="s">
        <v>616</v>
      </c>
      <c r="C149" s="1" t="s">
        <v>1</v>
      </c>
      <c r="D149" s="8" t="s">
        <v>781</v>
      </c>
      <c r="E149" s="5">
        <v>27860</v>
      </c>
      <c r="F149" s="6" t="s">
        <v>16</v>
      </c>
      <c r="G149" s="36"/>
    </row>
    <row r="150" spans="2:7" x14ac:dyDescent="0.25">
      <c r="B150" s="2" t="s">
        <v>782</v>
      </c>
      <c r="C150" s="1" t="s">
        <v>1</v>
      </c>
      <c r="D150" s="8" t="s">
        <v>783</v>
      </c>
      <c r="E150" s="5">
        <v>2094700</v>
      </c>
      <c r="F150" s="5">
        <v>275817.40999999997</v>
      </c>
      <c r="G150" s="36">
        <f t="shared" si="2"/>
        <v>13.167394376282997</v>
      </c>
    </row>
    <row r="151" spans="2:7" ht="53.25" x14ac:dyDescent="0.25">
      <c r="B151" s="2" t="s">
        <v>593</v>
      </c>
      <c r="C151" s="1" t="s">
        <v>1</v>
      </c>
      <c r="D151" s="8" t="s">
        <v>784</v>
      </c>
      <c r="E151" s="5">
        <v>1390284</v>
      </c>
      <c r="F151" s="5">
        <v>275817.40999999997</v>
      </c>
      <c r="G151" s="36">
        <f t="shared" si="2"/>
        <v>19.838925715896892</v>
      </c>
    </row>
    <row r="152" spans="2:7" ht="21.75" x14ac:dyDescent="0.25">
      <c r="B152" s="2" t="s">
        <v>595</v>
      </c>
      <c r="C152" s="1" t="s">
        <v>1</v>
      </c>
      <c r="D152" s="8" t="s">
        <v>785</v>
      </c>
      <c r="E152" s="5">
        <v>1390284</v>
      </c>
      <c r="F152" s="5">
        <v>275817.40999999997</v>
      </c>
      <c r="G152" s="36">
        <f t="shared" si="2"/>
        <v>19.838925715896892</v>
      </c>
    </row>
    <row r="153" spans="2:7" ht="21.75" x14ac:dyDescent="0.25">
      <c r="B153" s="2" t="s">
        <v>597</v>
      </c>
      <c r="C153" s="1" t="s">
        <v>1</v>
      </c>
      <c r="D153" s="8" t="s">
        <v>786</v>
      </c>
      <c r="E153" s="5">
        <v>1067806</v>
      </c>
      <c r="F153" s="5">
        <v>217640.1</v>
      </c>
      <c r="G153" s="36">
        <f t="shared" si="2"/>
        <v>20.381988863145555</v>
      </c>
    </row>
    <row r="154" spans="2:7" ht="32.25" x14ac:dyDescent="0.25">
      <c r="B154" s="2" t="s">
        <v>601</v>
      </c>
      <c r="C154" s="1" t="s">
        <v>1</v>
      </c>
      <c r="D154" s="8" t="s">
        <v>787</v>
      </c>
      <c r="E154" s="5">
        <v>322478</v>
      </c>
      <c r="F154" s="5">
        <v>58177.31</v>
      </c>
      <c r="G154" s="36">
        <f t="shared" si="2"/>
        <v>18.04070665285694</v>
      </c>
    </row>
    <row r="155" spans="2:7" ht="21.75" x14ac:dyDescent="0.25">
      <c r="B155" s="2" t="s">
        <v>612</v>
      </c>
      <c r="C155" s="1" t="s">
        <v>1</v>
      </c>
      <c r="D155" s="8" t="s">
        <v>788</v>
      </c>
      <c r="E155" s="5">
        <v>104416</v>
      </c>
      <c r="F155" s="6" t="s">
        <v>16</v>
      </c>
      <c r="G155" s="36"/>
    </row>
    <row r="156" spans="2:7" ht="21.75" x14ac:dyDescent="0.25">
      <c r="B156" s="2" t="s">
        <v>614</v>
      </c>
      <c r="C156" s="1" t="s">
        <v>1</v>
      </c>
      <c r="D156" s="8" t="s">
        <v>789</v>
      </c>
      <c r="E156" s="5">
        <v>104416</v>
      </c>
      <c r="F156" s="6" t="s">
        <v>16</v>
      </c>
      <c r="G156" s="36"/>
    </row>
    <row r="157" spans="2:7" x14ac:dyDescent="0.25">
      <c r="B157" s="2" t="s">
        <v>616</v>
      </c>
      <c r="C157" s="1" t="s">
        <v>1</v>
      </c>
      <c r="D157" s="8" t="s">
        <v>790</v>
      </c>
      <c r="E157" s="5">
        <v>104416</v>
      </c>
      <c r="F157" s="6" t="s">
        <v>16</v>
      </c>
      <c r="G157" s="36"/>
    </row>
    <row r="158" spans="2:7" x14ac:dyDescent="0.25">
      <c r="B158" s="2" t="s">
        <v>639</v>
      </c>
      <c r="C158" s="1" t="s">
        <v>1</v>
      </c>
      <c r="D158" s="8" t="s">
        <v>791</v>
      </c>
      <c r="E158" s="5">
        <v>600000</v>
      </c>
      <c r="F158" s="6" t="s">
        <v>16</v>
      </c>
      <c r="G158" s="36"/>
    </row>
    <row r="159" spans="2:7" ht="32.25" x14ac:dyDescent="0.25">
      <c r="B159" s="2" t="s">
        <v>713</v>
      </c>
      <c r="C159" s="1" t="s">
        <v>1</v>
      </c>
      <c r="D159" s="8" t="s">
        <v>792</v>
      </c>
      <c r="E159" s="5">
        <v>600000</v>
      </c>
      <c r="F159" s="6" t="s">
        <v>16</v>
      </c>
      <c r="G159" s="36"/>
    </row>
    <row r="160" spans="2:7" ht="42.75" x14ac:dyDescent="0.25">
      <c r="B160" s="2" t="s">
        <v>715</v>
      </c>
      <c r="C160" s="1" t="s">
        <v>1</v>
      </c>
      <c r="D160" s="8" t="s">
        <v>793</v>
      </c>
      <c r="E160" s="5">
        <v>600000</v>
      </c>
      <c r="F160" s="6" t="s">
        <v>16</v>
      </c>
      <c r="G160" s="36"/>
    </row>
    <row r="161" spans="2:7" x14ac:dyDescent="0.25">
      <c r="B161" s="2" t="s">
        <v>794</v>
      </c>
      <c r="C161" s="1" t="s">
        <v>1</v>
      </c>
      <c r="D161" s="8" t="s">
        <v>795</v>
      </c>
      <c r="E161" s="5">
        <v>279438427</v>
      </c>
      <c r="F161" s="5">
        <v>38679364.670000002</v>
      </c>
      <c r="G161" s="36">
        <f t="shared" si="2"/>
        <v>13.841820212507852</v>
      </c>
    </row>
    <row r="162" spans="2:7" ht="21.75" x14ac:dyDescent="0.25">
      <c r="B162" s="2" t="s">
        <v>612</v>
      </c>
      <c r="C162" s="1" t="s">
        <v>1</v>
      </c>
      <c r="D162" s="8" t="s">
        <v>796</v>
      </c>
      <c r="E162" s="5">
        <v>4296240</v>
      </c>
      <c r="F162" s="6" t="s">
        <v>16</v>
      </c>
      <c r="G162" s="36"/>
    </row>
    <row r="163" spans="2:7" ht="21.75" x14ac:dyDescent="0.25">
      <c r="B163" s="2" t="s">
        <v>614</v>
      </c>
      <c r="C163" s="1" t="s">
        <v>1</v>
      </c>
      <c r="D163" s="8" t="s">
        <v>797</v>
      </c>
      <c r="E163" s="5">
        <v>4296240</v>
      </c>
      <c r="F163" s="6" t="s">
        <v>16</v>
      </c>
      <c r="G163" s="36"/>
    </row>
    <row r="164" spans="2:7" x14ac:dyDescent="0.25">
      <c r="B164" s="2" t="s">
        <v>616</v>
      </c>
      <c r="C164" s="1" t="s">
        <v>1</v>
      </c>
      <c r="D164" s="8" t="s">
        <v>798</v>
      </c>
      <c r="E164" s="5">
        <v>4296240</v>
      </c>
      <c r="F164" s="6" t="s">
        <v>16</v>
      </c>
      <c r="G164" s="36"/>
    </row>
    <row r="165" spans="2:7" x14ac:dyDescent="0.25">
      <c r="B165" s="2" t="s">
        <v>667</v>
      </c>
      <c r="C165" s="1" t="s">
        <v>1</v>
      </c>
      <c r="D165" s="8" t="s">
        <v>799</v>
      </c>
      <c r="E165" s="5">
        <v>34798967</v>
      </c>
      <c r="F165" s="5">
        <v>6303412</v>
      </c>
      <c r="G165" s="36">
        <f t="shared" si="2"/>
        <v>18.113790561656614</v>
      </c>
    </row>
    <row r="166" spans="2:7" x14ac:dyDescent="0.25">
      <c r="B166" s="2" t="s">
        <v>486</v>
      </c>
      <c r="C166" s="1" t="s">
        <v>1</v>
      </c>
      <c r="D166" s="8" t="s">
        <v>800</v>
      </c>
      <c r="E166" s="5">
        <v>34798967</v>
      </c>
      <c r="F166" s="5">
        <v>6303412</v>
      </c>
      <c r="G166" s="36">
        <f t="shared" si="2"/>
        <v>18.113790561656614</v>
      </c>
    </row>
    <row r="167" spans="2:7" x14ac:dyDescent="0.25">
      <c r="B167" s="2" t="s">
        <v>639</v>
      </c>
      <c r="C167" s="1" t="s">
        <v>1</v>
      </c>
      <c r="D167" s="8" t="s">
        <v>801</v>
      </c>
      <c r="E167" s="5">
        <v>240343220</v>
      </c>
      <c r="F167" s="5">
        <v>32375952.670000002</v>
      </c>
      <c r="G167" s="36">
        <f t="shared" si="2"/>
        <v>13.470716032680267</v>
      </c>
    </row>
    <row r="168" spans="2:7" ht="32.25" x14ac:dyDescent="0.25">
      <c r="B168" s="2" t="s">
        <v>713</v>
      </c>
      <c r="C168" s="1" t="s">
        <v>1</v>
      </c>
      <c r="D168" s="8" t="s">
        <v>802</v>
      </c>
      <c r="E168" s="5">
        <v>240343220</v>
      </c>
      <c r="F168" s="5">
        <v>32375952.670000002</v>
      </c>
      <c r="G168" s="36">
        <f t="shared" si="2"/>
        <v>13.470716032680267</v>
      </c>
    </row>
    <row r="169" spans="2:7" ht="42.75" x14ac:dyDescent="0.25">
      <c r="B169" s="2" t="s">
        <v>715</v>
      </c>
      <c r="C169" s="1" t="s">
        <v>1</v>
      </c>
      <c r="D169" s="8" t="s">
        <v>803</v>
      </c>
      <c r="E169" s="5">
        <v>239150520</v>
      </c>
      <c r="F169" s="5">
        <v>32375952.670000002</v>
      </c>
      <c r="G169" s="36">
        <f t="shared" si="2"/>
        <v>13.537897667962421</v>
      </c>
    </row>
    <row r="170" spans="2:7" ht="42.75" x14ac:dyDescent="0.25">
      <c r="B170" s="2" t="s">
        <v>717</v>
      </c>
      <c r="C170" s="1" t="s">
        <v>1</v>
      </c>
      <c r="D170" s="8" t="s">
        <v>804</v>
      </c>
      <c r="E170" s="5">
        <v>1192700</v>
      </c>
      <c r="F170" s="6" t="s">
        <v>16</v>
      </c>
      <c r="G170" s="36"/>
    </row>
    <row r="171" spans="2:7" x14ac:dyDescent="0.25">
      <c r="B171" s="2" t="s">
        <v>805</v>
      </c>
      <c r="C171" s="1" t="s">
        <v>1</v>
      </c>
      <c r="D171" s="8" t="s">
        <v>806</v>
      </c>
      <c r="E171" s="5">
        <v>102116478</v>
      </c>
      <c r="F171" s="5">
        <v>22908424.600000001</v>
      </c>
      <c r="G171" s="36">
        <f t="shared" si="2"/>
        <v>22.433621927305406</v>
      </c>
    </row>
    <row r="172" spans="2:7" ht="21.75" x14ac:dyDescent="0.25">
      <c r="B172" s="2" t="s">
        <v>612</v>
      </c>
      <c r="C172" s="1" t="s">
        <v>1</v>
      </c>
      <c r="D172" s="8" t="s">
        <v>807</v>
      </c>
      <c r="E172" s="5">
        <v>53712723</v>
      </c>
      <c r="F172" s="5">
        <v>13769917.6</v>
      </c>
      <c r="G172" s="36">
        <f t="shared" si="2"/>
        <v>25.636230730659477</v>
      </c>
    </row>
    <row r="173" spans="2:7" ht="21.75" x14ac:dyDescent="0.25">
      <c r="B173" s="2" t="s">
        <v>614</v>
      </c>
      <c r="C173" s="1" t="s">
        <v>1</v>
      </c>
      <c r="D173" s="8" t="s">
        <v>808</v>
      </c>
      <c r="E173" s="5">
        <v>53712723</v>
      </c>
      <c r="F173" s="5">
        <v>13769917.6</v>
      </c>
      <c r="G173" s="36">
        <f t="shared" si="2"/>
        <v>25.636230730659477</v>
      </c>
    </row>
    <row r="174" spans="2:7" x14ac:dyDescent="0.25">
      <c r="B174" s="2" t="s">
        <v>616</v>
      </c>
      <c r="C174" s="1" t="s">
        <v>1</v>
      </c>
      <c r="D174" s="8" t="s">
        <v>809</v>
      </c>
      <c r="E174" s="5">
        <v>53712723</v>
      </c>
      <c r="F174" s="5">
        <v>13769917.6</v>
      </c>
      <c r="G174" s="36">
        <f t="shared" si="2"/>
        <v>25.636230730659477</v>
      </c>
    </row>
    <row r="175" spans="2:7" x14ac:dyDescent="0.25">
      <c r="B175" s="2" t="s">
        <v>667</v>
      </c>
      <c r="C175" s="1" t="s">
        <v>1</v>
      </c>
      <c r="D175" s="8" t="s">
        <v>810</v>
      </c>
      <c r="E175" s="5">
        <v>48403755</v>
      </c>
      <c r="F175" s="5">
        <v>9138507</v>
      </c>
      <c r="G175" s="36">
        <f t="shared" si="2"/>
        <v>18.879748069132241</v>
      </c>
    </row>
    <row r="176" spans="2:7" x14ac:dyDescent="0.25">
      <c r="B176" s="2" t="s">
        <v>486</v>
      </c>
      <c r="C176" s="1" t="s">
        <v>1</v>
      </c>
      <c r="D176" s="8" t="s">
        <v>811</v>
      </c>
      <c r="E176" s="5">
        <v>48403755</v>
      </c>
      <c r="F176" s="5">
        <v>9138507</v>
      </c>
      <c r="G176" s="36">
        <f t="shared" si="2"/>
        <v>18.879748069132241</v>
      </c>
    </row>
    <row r="177" spans="2:7" ht="21.75" x14ac:dyDescent="0.25">
      <c r="B177" s="2" t="s">
        <v>812</v>
      </c>
      <c r="C177" s="1" t="s">
        <v>1</v>
      </c>
      <c r="D177" s="8" t="s">
        <v>813</v>
      </c>
      <c r="E177" s="6" t="s">
        <v>16</v>
      </c>
      <c r="F177" s="6" t="s">
        <v>16</v>
      </c>
      <c r="G177" s="36"/>
    </row>
    <row r="178" spans="2:7" x14ac:dyDescent="0.25">
      <c r="B178" s="2" t="s">
        <v>814</v>
      </c>
      <c r="C178" s="1" t="s">
        <v>1</v>
      </c>
      <c r="D178" s="8" t="s">
        <v>815</v>
      </c>
      <c r="E178" s="6" t="s">
        <v>16</v>
      </c>
      <c r="F178" s="6" t="s">
        <v>16</v>
      </c>
      <c r="G178" s="36"/>
    </row>
    <row r="179" spans="2:7" ht="42.75" x14ac:dyDescent="0.25">
      <c r="B179" s="2" t="s">
        <v>816</v>
      </c>
      <c r="C179" s="1" t="s">
        <v>1</v>
      </c>
      <c r="D179" s="8" t="s">
        <v>817</v>
      </c>
      <c r="E179" s="6" t="s">
        <v>16</v>
      </c>
      <c r="F179" s="6" t="s">
        <v>16</v>
      </c>
      <c r="G179" s="36"/>
    </row>
    <row r="180" spans="2:7" x14ac:dyDescent="0.25">
      <c r="B180" s="2" t="s">
        <v>818</v>
      </c>
      <c r="C180" s="1" t="s">
        <v>1</v>
      </c>
      <c r="D180" s="8" t="s">
        <v>819</v>
      </c>
      <c r="E180" s="5">
        <v>287825059.11000001</v>
      </c>
      <c r="F180" s="5">
        <v>19526281.670000002</v>
      </c>
      <c r="G180" s="36">
        <f t="shared" si="2"/>
        <v>6.7840797915158291</v>
      </c>
    </row>
    <row r="181" spans="2:7" ht="53.25" x14ac:dyDescent="0.25">
      <c r="B181" s="2" t="s">
        <v>593</v>
      </c>
      <c r="C181" s="1" t="s">
        <v>1</v>
      </c>
      <c r="D181" s="8" t="s">
        <v>820</v>
      </c>
      <c r="E181" s="5">
        <v>33883051</v>
      </c>
      <c r="F181" s="5">
        <v>5132742.37</v>
      </c>
      <c r="G181" s="36">
        <f t="shared" si="2"/>
        <v>15.148406706350029</v>
      </c>
    </row>
    <row r="182" spans="2:7" ht="21.75" x14ac:dyDescent="0.25">
      <c r="B182" s="2" t="s">
        <v>595</v>
      </c>
      <c r="C182" s="1" t="s">
        <v>1</v>
      </c>
      <c r="D182" s="8" t="s">
        <v>821</v>
      </c>
      <c r="E182" s="5">
        <v>33883051</v>
      </c>
      <c r="F182" s="5">
        <v>5132742.37</v>
      </c>
      <c r="G182" s="36">
        <f t="shared" si="2"/>
        <v>15.148406706350029</v>
      </c>
    </row>
    <row r="183" spans="2:7" ht="21.75" x14ac:dyDescent="0.25">
      <c r="B183" s="2" t="s">
        <v>597</v>
      </c>
      <c r="C183" s="1" t="s">
        <v>1</v>
      </c>
      <c r="D183" s="8" t="s">
        <v>822</v>
      </c>
      <c r="E183" s="5">
        <v>24180531</v>
      </c>
      <c r="F183" s="5">
        <v>3865539.44</v>
      </c>
      <c r="G183" s="36">
        <f t="shared" si="2"/>
        <v>15.986164406397856</v>
      </c>
    </row>
    <row r="184" spans="2:7" ht="32.25" x14ac:dyDescent="0.25">
      <c r="B184" s="2" t="s">
        <v>599</v>
      </c>
      <c r="C184" s="1" t="s">
        <v>1</v>
      </c>
      <c r="D184" s="8" t="s">
        <v>823</v>
      </c>
      <c r="E184" s="5">
        <v>2400000</v>
      </c>
      <c r="F184" s="5">
        <v>300216.13</v>
      </c>
      <c r="G184" s="36">
        <f t="shared" si="2"/>
        <v>12.509005416666666</v>
      </c>
    </row>
    <row r="185" spans="2:7" ht="32.25" x14ac:dyDescent="0.25">
      <c r="B185" s="2" t="s">
        <v>601</v>
      </c>
      <c r="C185" s="1" t="s">
        <v>1</v>
      </c>
      <c r="D185" s="8" t="s">
        <v>824</v>
      </c>
      <c r="E185" s="5">
        <v>7302520</v>
      </c>
      <c r="F185" s="5">
        <v>966986.8</v>
      </c>
      <c r="G185" s="36">
        <f t="shared" si="2"/>
        <v>13.241823370562491</v>
      </c>
    </row>
    <row r="186" spans="2:7" ht="21.75" x14ac:dyDescent="0.25">
      <c r="B186" s="2" t="s">
        <v>612</v>
      </c>
      <c r="C186" s="1" t="s">
        <v>1</v>
      </c>
      <c r="D186" s="8" t="s">
        <v>825</v>
      </c>
      <c r="E186" s="5">
        <v>6233650</v>
      </c>
      <c r="F186" s="5">
        <v>1294043.8600000001</v>
      </c>
      <c r="G186" s="36">
        <f t="shared" si="2"/>
        <v>20.75900732315738</v>
      </c>
    </row>
    <row r="187" spans="2:7" ht="21.75" x14ac:dyDescent="0.25">
      <c r="B187" s="2" t="s">
        <v>614</v>
      </c>
      <c r="C187" s="1" t="s">
        <v>1</v>
      </c>
      <c r="D187" s="8" t="s">
        <v>826</v>
      </c>
      <c r="E187" s="5">
        <v>6233650</v>
      </c>
      <c r="F187" s="5">
        <v>1294043.8600000001</v>
      </c>
      <c r="G187" s="36">
        <f t="shared" si="2"/>
        <v>20.75900732315738</v>
      </c>
    </row>
    <row r="188" spans="2:7" x14ac:dyDescent="0.25">
      <c r="B188" s="2" t="s">
        <v>616</v>
      </c>
      <c r="C188" s="1" t="s">
        <v>1</v>
      </c>
      <c r="D188" s="8" t="s">
        <v>827</v>
      </c>
      <c r="E188" s="5">
        <v>3787504</v>
      </c>
      <c r="F188" s="5">
        <v>406427.8</v>
      </c>
      <c r="G188" s="36">
        <f t="shared" si="2"/>
        <v>10.730755663888408</v>
      </c>
    </row>
    <row r="189" spans="2:7" ht="42.75" x14ac:dyDescent="0.25">
      <c r="B189" s="2" t="s">
        <v>828</v>
      </c>
      <c r="C189" s="1" t="s">
        <v>1</v>
      </c>
      <c r="D189" s="8" t="s">
        <v>829</v>
      </c>
      <c r="E189" s="5">
        <v>300000</v>
      </c>
      <c r="F189" s="6" t="s">
        <v>16</v>
      </c>
      <c r="G189" s="36"/>
    </row>
    <row r="190" spans="2:7" x14ac:dyDescent="0.25">
      <c r="B190" s="2" t="s">
        <v>632</v>
      </c>
      <c r="C190" s="1" t="s">
        <v>1</v>
      </c>
      <c r="D190" s="8" t="s">
        <v>830</v>
      </c>
      <c r="E190" s="5">
        <v>2146146</v>
      </c>
      <c r="F190" s="5">
        <v>887616.06</v>
      </c>
      <c r="G190" s="36">
        <f t="shared" si="2"/>
        <v>41.358605612106544</v>
      </c>
    </row>
    <row r="191" spans="2:7" x14ac:dyDescent="0.25">
      <c r="B191" s="2" t="s">
        <v>639</v>
      </c>
      <c r="C191" s="1" t="s">
        <v>1</v>
      </c>
      <c r="D191" s="8" t="s">
        <v>831</v>
      </c>
      <c r="E191" s="5">
        <v>247708358.11000001</v>
      </c>
      <c r="F191" s="5">
        <v>13099495.439999999</v>
      </c>
      <c r="G191" s="36">
        <f t="shared" si="2"/>
        <v>5.2882734922423964</v>
      </c>
    </row>
    <row r="192" spans="2:7" ht="32.25" x14ac:dyDescent="0.25">
      <c r="B192" s="2" t="s">
        <v>713</v>
      </c>
      <c r="C192" s="1" t="s">
        <v>1</v>
      </c>
      <c r="D192" s="8" t="s">
        <v>832</v>
      </c>
      <c r="E192" s="5">
        <v>243180311</v>
      </c>
      <c r="F192" s="5">
        <v>8576448.3300000001</v>
      </c>
      <c r="G192" s="36">
        <f t="shared" si="2"/>
        <v>3.5267856574128653</v>
      </c>
    </row>
    <row r="193" spans="2:7" ht="42.75" x14ac:dyDescent="0.25">
      <c r="B193" s="2" t="s">
        <v>715</v>
      </c>
      <c r="C193" s="1" t="s">
        <v>1</v>
      </c>
      <c r="D193" s="8" t="s">
        <v>833</v>
      </c>
      <c r="E193" s="5">
        <v>243180311</v>
      </c>
      <c r="F193" s="5">
        <v>8576448.3300000001</v>
      </c>
      <c r="G193" s="36">
        <f t="shared" si="2"/>
        <v>3.5267856574128653</v>
      </c>
    </row>
    <row r="194" spans="2:7" x14ac:dyDescent="0.25">
      <c r="B194" s="2" t="s">
        <v>645</v>
      </c>
      <c r="C194" s="1" t="s">
        <v>1</v>
      </c>
      <c r="D194" s="8" t="s">
        <v>834</v>
      </c>
      <c r="E194" s="5">
        <v>4528047.1100000003</v>
      </c>
      <c r="F194" s="5">
        <v>4523047.1100000003</v>
      </c>
      <c r="G194" s="36">
        <f t="shared" si="2"/>
        <v>99.889577120587873</v>
      </c>
    </row>
    <row r="195" spans="2:7" x14ac:dyDescent="0.25">
      <c r="B195" s="2" t="s">
        <v>647</v>
      </c>
      <c r="C195" s="1" t="s">
        <v>1</v>
      </c>
      <c r="D195" s="8" t="s">
        <v>835</v>
      </c>
      <c r="E195" s="5">
        <v>5000</v>
      </c>
      <c r="F195" s="6" t="s">
        <v>16</v>
      </c>
      <c r="G195" s="36"/>
    </row>
    <row r="196" spans="2:7" x14ac:dyDescent="0.25">
      <c r="B196" s="2" t="s">
        <v>649</v>
      </c>
      <c r="C196" s="1" t="s">
        <v>1</v>
      </c>
      <c r="D196" s="8" t="s">
        <v>836</v>
      </c>
      <c r="E196" s="5">
        <v>4523047.1100000003</v>
      </c>
      <c r="F196" s="5">
        <v>4523047.1100000003</v>
      </c>
      <c r="G196" s="36">
        <f t="shared" si="2"/>
        <v>100</v>
      </c>
    </row>
    <row r="197" spans="2:7" x14ac:dyDescent="0.25">
      <c r="B197" s="2" t="s">
        <v>837</v>
      </c>
      <c r="C197" s="1" t="s">
        <v>1</v>
      </c>
      <c r="D197" s="8" t="s">
        <v>838</v>
      </c>
      <c r="E197" s="5">
        <v>1692974902</v>
      </c>
      <c r="F197" s="5">
        <v>208615540.11000001</v>
      </c>
      <c r="G197" s="36">
        <f t="shared" si="2"/>
        <v>12.322423673472747</v>
      </c>
    </row>
    <row r="198" spans="2:7" x14ac:dyDescent="0.25">
      <c r="B198" s="2" t="s">
        <v>839</v>
      </c>
      <c r="C198" s="1" t="s">
        <v>1</v>
      </c>
      <c r="D198" s="8" t="s">
        <v>840</v>
      </c>
      <c r="E198" s="5">
        <v>308192203</v>
      </c>
      <c r="F198" s="5">
        <v>18247011.02</v>
      </c>
      <c r="G198" s="36">
        <f t="shared" si="2"/>
        <v>5.9206595242774522</v>
      </c>
    </row>
    <row r="199" spans="2:7" ht="21.75" x14ac:dyDescent="0.25">
      <c r="B199" s="2" t="s">
        <v>612</v>
      </c>
      <c r="C199" s="1" t="s">
        <v>1</v>
      </c>
      <c r="D199" s="8" t="s">
        <v>841</v>
      </c>
      <c r="E199" s="5">
        <v>85976115</v>
      </c>
      <c r="F199" s="5">
        <v>3037319.45</v>
      </c>
      <c r="G199" s="36">
        <f t="shared" ref="G199:G262" si="3">F199/E199*100</f>
        <v>3.5327479614541786</v>
      </c>
    </row>
    <row r="200" spans="2:7" ht="21.75" x14ac:dyDescent="0.25">
      <c r="B200" s="2" t="s">
        <v>614</v>
      </c>
      <c r="C200" s="1" t="s">
        <v>1</v>
      </c>
      <c r="D200" s="8" t="s">
        <v>842</v>
      </c>
      <c r="E200" s="5">
        <v>85976115</v>
      </c>
      <c r="F200" s="5">
        <v>3037319.45</v>
      </c>
      <c r="G200" s="36">
        <f t="shared" si="3"/>
        <v>3.5327479614541786</v>
      </c>
    </row>
    <row r="201" spans="2:7" ht="21.75" x14ac:dyDescent="0.25">
      <c r="B201" s="2" t="s">
        <v>696</v>
      </c>
      <c r="C201" s="1" t="s">
        <v>1</v>
      </c>
      <c r="D201" s="8" t="s">
        <v>843</v>
      </c>
      <c r="E201" s="5">
        <v>55490697</v>
      </c>
      <c r="F201" s="5">
        <v>490697</v>
      </c>
      <c r="G201" s="36">
        <f t="shared" si="3"/>
        <v>0.88428696435368259</v>
      </c>
    </row>
    <row r="202" spans="2:7" x14ac:dyDescent="0.25">
      <c r="B202" s="2" t="s">
        <v>616</v>
      </c>
      <c r="C202" s="1" t="s">
        <v>1</v>
      </c>
      <c r="D202" s="8" t="s">
        <v>844</v>
      </c>
      <c r="E202" s="5">
        <v>13319715</v>
      </c>
      <c r="F202" s="5">
        <v>1169267.72</v>
      </c>
      <c r="G202" s="36">
        <f t="shared" si="3"/>
        <v>8.7784740138959432</v>
      </c>
    </row>
    <row r="203" spans="2:7" x14ac:dyDescent="0.25">
      <c r="B203" s="2" t="s">
        <v>632</v>
      </c>
      <c r="C203" s="1" t="s">
        <v>1</v>
      </c>
      <c r="D203" s="8" t="s">
        <v>845</v>
      </c>
      <c r="E203" s="5">
        <v>17165703</v>
      </c>
      <c r="F203" s="5">
        <v>1377354.73</v>
      </c>
      <c r="G203" s="36">
        <f t="shared" si="3"/>
        <v>8.023876039332615</v>
      </c>
    </row>
    <row r="204" spans="2:7" ht="21.75" x14ac:dyDescent="0.25">
      <c r="B204" s="2" t="s">
        <v>702</v>
      </c>
      <c r="C204" s="1" t="s">
        <v>1</v>
      </c>
      <c r="D204" s="8" t="s">
        <v>846</v>
      </c>
      <c r="E204" s="5">
        <v>22987950</v>
      </c>
      <c r="F204" s="6" t="s">
        <v>16</v>
      </c>
      <c r="G204" s="36"/>
    </row>
    <row r="205" spans="2:7" x14ac:dyDescent="0.25">
      <c r="B205" s="2" t="s">
        <v>704</v>
      </c>
      <c r="C205" s="1" t="s">
        <v>1</v>
      </c>
      <c r="D205" s="8" t="s">
        <v>847</v>
      </c>
      <c r="E205" s="5">
        <v>22987950</v>
      </c>
      <c r="F205" s="6" t="s">
        <v>16</v>
      </c>
      <c r="G205" s="36"/>
    </row>
    <row r="206" spans="2:7" ht="32.25" x14ac:dyDescent="0.25">
      <c r="B206" s="2" t="s">
        <v>848</v>
      </c>
      <c r="C206" s="1" t="s">
        <v>1</v>
      </c>
      <c r="D206" s="8" t="s">
        <v>849</v>
      </c>
      <c r="E206" s="5">
        <v>2987950</v>
      </c>
      <c r="F206" s="6" t="s">
        <v>16</v>
      </c>
      <c r="G206" s="36"/>
    </row>
    <row r="207" spans="2:7" ht="32.25" x14ac:dyDescent="0.25">
      <c r="B207" s="2" t="s">
        <v>706</v>
      </c>
      <c r="C207" s="1" t="s">
        <v>1</v>
      </c>
      <c r="D207" s="8" t="s">
        <v>850</v>
      </c>
      <c r="E207" s="5">
        <v>20000000</v>
      </c>
      <c r="F207" s="6" t="s">
        <v>16</v>
      </c>
      <c r="G207" s="36"/>
    </row>
    <row r="208" spans="2:7" x14ac:dyDescent="0.25">
      <c r="B208" s="2" t="s">
        <v>667</v>
      </c>
      <c r="C208" s="1" t="s">
        <v>1</v>
      </c>
      <c r="D208" s="8" t="s">
        <v>851</v>
      </c>
      <c r="E208" s="5">
        <v>121209033</v>
      </c>
      <c r="F208" s="5">
        <v>1954363.57</v>
      </c>
      <c r="G208" s="36">
        <f t="shared" si="3"/>
        <v>1.6123910253454461</v>
      </c>
    </row>
    <row r="209" spans="2:7" x14ac:dyDescent="0.25">
      <c r="B209" s="2" t="s">
        <v>486</v>
      </c>
      <c r="C209" s="1" t="s">
        <v>1</v>
      </c>
      <c r="D209" s="8" t="s">
        <v>852</v>
      </c>
      <c r="E209" s="5">
        <v>121209033</v>
      </c>
      <c r="F209" s="5">
        <v>1954363.57</v>
      </c>
      <c r="G209" s="36">
        <f t="shared" si="3"/>
        <v>1.6123910253454461</v>
      </c>
    </row>
    <row r="210" spans="2:7" x14ac:dyDescent="0.25">
      <c r="B210" s="2" t="s">
        <v>639</v>
      </c>
      <c r="C210" s="1" t="s">
        <v>1</v>
      </c>
      <c r="D210" s="8" t="s">
        <v>853</v>
      </c>
      <c r="E210" s="5">
        <v>78019105</v>
      </c>
      <c r="F210" s="5">
        <v>13255328</v>
      </c>
      <c r="G210" s="36">
        <f t="shared" si="3"/>
        <v>16.98984883253916</v>
      </c>
    </row>
    <row r="211" spans="2:7" ht="32.25" x14ac:dyDescent="0.25">
      <c r="B211" s="2" t="s">
        <v>713</v>
      </c>
      <c r="C211" s="1" t="s">
        <v>1</v>
      </c>
      <c r="D211" s="8" t="s">
        <v>854</v>
      </c>
      <c r="E211" s="5">
        <v>78014105</v>
      </c>
      <c r="F211" s="5">
        <v>13255328</v>
      </c>
      <c r="G211" s="36">
        <f t="shared" si="3"/>
        <v>16.990937728504353</v>
      </c>
    </row>
    <row r="212" spans="2:7" ht="42.75" x14ac:dyDescent="0.25">
      <c r="B212" s="2" t="s">
        <v>715</v>
      </c>
      <c r="C212" s="1" t="s">
        <v>1</v>
      </c>
      <c r="D212" s="8" t="s">
        <v>855</v>
      </c>
      <c r="E212" s="5">
        <v>78014105</v>
      </c>
      <c r="F212" s="5">
        <v>13255328</v>
      </c>
      <c r="G212" s="36">
        <f t="shared" si="3"/>
        <v>16.990937728504353</v>
      </c>
    </row>
    <row r="213" spans="2:7" x14ac:dyDescent="0.25">
      <c r="B213" s="2" t="s">
        <v>641</v>
      </c>
      <c r="C213" s="1" t="s">
        <v>1</v>
      </c>
      <c r="D213" s="8" t="s">
        <v>856</v>
      </c>
      <c r="E213" s="6" t="s">
        <v>16</v>
      </c>
      <c r="F213" s="6" t="s">
        <v>16</v>
      </c>
      <c r="G213" s="36"/>
    </row>
    <row r="214" spans="2:7" ht="21.75" x14ac:dyDescent="0.25">
      <c r="B214" s="2" t="s">
        <v>643</v>
      </c>
      <c r="C214" s="1" t="s">
        <v>1</v>
      </c>
      <c r="D214" s="8" t="s">
        <v>857</v>
      </c>
      <c r="E214" s="6" t="s">
        <v>16</v>
      </c>
      <c r="F214" s="6" t="s">
        <v>16</v>
      </c>
      <c r="G214" s="36"/>
    </row>
    <row r="215" spans="2:7" x14ac:dyDescent="0.25">
      <c r="B215" s="2" t="s">
        <v>645</v>
      </c>
      <c r="C215" s="1" t="s">
        <v>1</v>
      </c>
      <c r="D215" s="8" t="s">
        <v>858</v>
      </c>
      <c r="E215" s="5">
        <v>5000</v>
      </c>
      <c r="F215" s="6" t="s">
        <v>16</v>
      </c>
      <c r="G215" s="36"/>
    </row>
    <row r="216" spans="2:7" x14ac:dyDescent="0.25">
      <c r="B216" s="2" t="s">
        <v>649</v>
      </c>
      <c r="C216" s="1" t="s">
        <v>1</v>
      </c>
      <c r="D216" s="8" t="s">
        <v>859</v>
      </c>
      <c r="E216" s="5">
        <v>5000</v>
      </c>
      <c r="F216" s="6" t="s">
        <v>16</v>
      </c>
      <c r="G216" s="36"/>
    </row>
    <row r="217" spans="2:7" x14ac:dyDescent="0.25">
      <c r="B217" s="2" t="s">
        <v>860</v>
      </c>
      <c r="C217" s="1" t="s">
        <v>1</v>
      </c>
      <c r="D217" s="8" t="s">
        <v>861</v>
      </c>
      <c r="E217" s="5">
        <v>1277813084</v>
      </c>
      <c r="F217" s="5">
        <v>187455302</v>
      </c>
      <c r="G217" s="36">
        <f t="shared" si="3"/>
        <v>14.670009592733205</v>
      </c>
    </row>
    <row r="218" spans="2:7" ht="21.75" x14ac:dyDescent="0.25">
      <c r="B218" s="2" t="s">
        <v>612</v>
      </c>
      <c r="C218" s="1" t="s">
        <v>1</v>
      </c>
      <c r="D218" s="8" t="s">
        <v>862</v>
      </c>
      <c r="E218" s="5">
        <v>600000</v>
      </c>
      <c r="F218" s="6" t="s">
        <v>16</v>
      </c>
      <c r="G218" s="36"/>
    </row>
    <row r="219" spans="2:7" ht="21.75" x14ac:dyDescent="0.25">
      <c r="B219" s="2" t="s">
        <v>614</v>
      </c>
      <c r="C219" s="1" t="s">
        <v>1</v>
      </c>
      <c r="D219" s="8" t="s">
        <v>863</v>
      </c>
      <c r="E219" s="5">
        <v>600000</v>
      </c>
      <c r="F219" s="6" t="s">
        <v>16</v>
      </c>
      <c r="G219" s="36"/>
    </row>
    <row r="220" spans="2:7" x14ac:dyDescent="0.25">
      <c r="B220" s="2" t="s">
        <v>616</v>
      </c>
      <c r="C220" s="1" t="s">
        <v>1</v>
      </c>
      <c r="D220" s="8" t="s">
        <v>864</v>
      </c>
      <c r="E220" s="5">
        <v>600000</v>
      </c>
      <c r="F220" s="6" t="s">
        <v>16</v>
      </c>
      <c r="G220" s="36"/>
    </row>
    <row r="221" spans="2:7" ht="21.75" x14ac:dyDescent="0.25">
      <c r="B221" s="2" t="s">
        <v>702</v>
      </c>
      <c r="C221" s="1" t="s">
        <v>1</v>
      </c>
      <c r="D221" s="8" t="s">
        <v>865</v>
      </c>
      <c r="E221" s="6" t="s">
        <v>16</v>
      </c>
      <c r="F221" s="6" t="s">
        <v>16</v>
      </c>
      <c r="G221" s="36"/>
    </row>
    <row r="222" spans="2:7" x14ac:dyDescent="0.25">
      <c r="B222" s="2" t="s">
        <v>704</v>
      </c>
      <c r="C222" s="1" t="s">
        <v>1</v>
      </c>
      <c r="D222" s="8" t="s">
        <v>866</v>
      </c>
      <c r="E222" s="6" t="s">
        <v>16</v>
      </c>
      <c r="F222" s="6" t="s">
        <v>16</v>
      </c>
      <c r="G222" s="36"/>
    </row>
    <row r="223" spans="2:7" ht="32.25" x14ac:dyDescent="0.25">
      <c r="B223" s="2" t="s">
        <v>706</v>
      </c>
      <c r="C223" s="1" t="s">
        <v>1</v>
      </c>
      <c r="D223" s="8" t="s">
        <v>867</v>
      </c>
      <c r="E223" s="6" t="s">
        <v>16</v>
      </c>
      <c r="F223" s="6" t="s">
        <v>16</v>
      </c>
      <c r="G223" s="36"/>
    </row>
    <row r="224" spans="2:7" x14ac:dyDescent="0.25">
      <c r="B224" s="2" t="s">
        <v>667</v>
      </c>
      <c r="C224" s="1" t="s">
        <v>1</v>
      </c>
      <c r="D224" s="8" t="s">
        <v>868</v>
      </c>
      <c r="E224" s="5">
        <v>61064134</v>
      </c>
      <c r="F224" s="5">
        <v>5175000</v>
      </c>
      <c r="G224" s="36">
        <f t="shared" si="3"/>
        <v>8.4746964560244145</v>
      </c>
    </row>
    <row r="225" spans="2:7" x14ac:dyDescent="0.25">
      <c r="B225" s="2" t="s">
        <v>486</v>
      </c>
      <c r="C225" s="1" t="s">
        <v>1</v>
      </c>
      <c r="D225" s="8" t="s">
        <v>869</v>
      </c>
      <c r="E225" s="5">
        <v>61064134</v>
      </c>
      <c r="F225" s="5">
        <v>5175000</v>
      </c>
      <c r="G225" s="36">
        <f t="shared" si="3"/>
        <v>8.4746964560244145</v>
      </c>
    </row>
    <row r="226" spans="2:7" ht="21.75" x14ac:dyDescent="0.25">
      <c r="B226" s="2" t="s">
        <v>812</v>
      </c>
      <c r="C226" s="1" t="s">
        <v>1</v>
      </c>
      <c r="D226" s="8" t="s">
        <v>870</v>
      </c>
      <c r="E226" s="6" t="s">
        <v>16</v>
      </c>
      <c r="F226" s="6" t="s">
        <v>16</v>
      </c>
      <c r="G226" s="36"/>
    </row>
    <row r="227" spans="2:7" x14ac:dyDescent="0.25">
      <c r="B227" s="2" t="s">
        <v>814</v>
      </c>
      <c r="C227" s="1" t="s">
        <v>1</v>
      </c>
      <c r="D227" s="8" t="s">
        <v>871</v>
      </c>
      <c r="E227" s="6" t="s">
        <v>16</v>
      </c>
      <c r="F227" s="6" t="s">
        <v>16</v>
      </c>
      <c r="G227" s="36"/>
    </row>
    <row r="228" spans="2:7" x14ac:dyDescent="0.25">
      <c r="B228" s="2" t="s">
        <v>872</v>
      </c>
      <c r="C228" s="1" t="s">
        <v>1</v>
      </c>
      <c r="D228" s="8" t="s">
        <v>873</v>
      </c>
      <c r="E228" s="6" t="s">
        <v>16</v>
      </c>
      <c r="F228" s="6" t="s">
        <v>16</v>
      </c>
      <c r="G228" s="36"/>
    </row>
    <row r="229" spans="2:7" x14ac:dyDescent="0.25">
      <c r="B229" s="2" t="s">
        <v>639</v>
      </c>
      <c r="C229" s="1" t="s">
        <v>1</v>
      </c>
      <c r="D229" s="8" t="s">
        <v>874</v>
      </c>
      <c r="E229" s="5">
        <v>1216148950</v>
      </c>
      <c r="F229" s="5">
        <v>182280302</v>
      </c>
      <c r="G229" s="36">
        <f t="shared" si="3"/>
        <v>14.988320468475511</v>
      </c>
    </row>
    <row r="230" spans="2:7" ht="32.25" x14ac:dyDescent="0.25">
      <c r="B230" s="2" t="s">
        <v>713</v>
      </c>
      <c r="C230" s="1" t="s">
        <v>1</v>
      </c>
      <c r="D230" s="8" t="s">
        <v>875</v>
      </c>
      <c r="E230" s="5">
        <v>1216148950</v>
      </c>
      <c r="F230" s="5">
        <v>182280302</v>
      </c>
      <c r="G230" s="36">
        <f t="shared" si="3"/>
        <v>14.988320468475511</v>
      </c>
    </row>
    <row r="231" spans="2:7" ht="42.75" x14ac:dyDescent="0.25">
      <c r="B231" s="2" t="s">
        <v>715</v>
      </c>
      <c r="C231" s="1" t="s">
        <v>1</v>
      </c>
      <c r="D231" s="8" t="s">
        <v>876</v>
      </c>
      <c r="E231" s="5">
        <v>1216148950</v>
      </c>
      <c r="F231" s="5">
        <v>182280302</v>
      </c>
      <c r="G231" s="36">
        <f t="shared" si="3"/>
        <v>14.988320468475511</v>
      </c>
    </row>
    <row r="232" spans="2:7" x14ac:dyDescent="0.25">
      <c r="B232" s="2" t="s">
        <v>877</v>
      </c>
      <c r="C232" s="1" t="s">
        <v>1</v>
      </c>
      <c r="D232" s="8" t="s">
        <v>878</v>
      </c>
      <c r="E232" s="5">
        <v>44969615</v>
      </c>
      <c r="F232" s="5">
        <v>2913227.09</v>
      </c>
      <c r="G232" s="36">
        <f t="shared" si="3"/>
        <v>6.4782122106226607</v>
      </c>
    </row>
    <row r="233" spans="2:7" ht="53.25" x14ac:dyDescent="0.25">
      <c r="B233" s="2" t="s">
        <v>593</v>
      </c>
      <c r="C233" s="1" t="s">
        <v>1</v>
      </c>
      <c r="D233" s="8" t="s">
        <v>879</v>
      </c>
      <c r="E233" s="5">
        <v>351255</v>
      </c>
      <c r="F233" s="5">
        <v>26306.26</v>
      </c>
      <c r="G233" s="36">
        <f t="shared" si="3"/>
        <v>7.4892200822764083</v>
      </c>
    </row>
    <row r="234" spans="2:7" ht="21.75" x14ac:dyDescent="0.25">
      <c r="B234" s="2" t="s">
        <v>595</v>
      </c>
      <c r="C234" s="1" t="s">
        <v>1</v>
      </c>
      <c r="D234" s="8" t="s">
        <v>880</v>
      </c>
      <c r="E234" s="5">
        <v>351255</v>
      </c>
      <c r="F234" s="5">
        <v>26306.26</v>
      </c>
      <c r="G234" s="36">
        <f t="shared" si="3"/>
        <v>7.4892200822764083</v>
      </c>
    </row>
    <row r="235" spans="2:7" ht="21.75" x14ac:dyDescent="0.25">
      <c r="B235" s="2" t="s">
        <v>597</v>
      </c>
      <c r="C235" s="1" t="s">
        <v>1</v>
      </c>
      <c r="D235" s="8" t="s">
        <v>881</v>
      </c>
      <c r="E235" s="5">
        <v>269781.11</v>
      </c>
      <c r="F235" s="5">
        <v>20204.5</v>
      </c>
      <c r="G235" s="36">
        <f t="shared" si="3"/>
        <v>7.4892196862856713</v>
      </c>
    </row>
    <row r="236" spans="2:7" ht="32.25" x14ac:dyDescent="0.25">
      <c r="B236" s="2" t="s">
        <v>601</v>
      </c>
      <c r="C236" s="1" t="s">
        <v>1</v>
      </c>
      <c r="D236" s="8" t="s">
        <v>882</v>
      </c>
      <c r="E236" s="5">
        <v>81473.89</v>
      </c>
      <c r="F236" s="5">
        <v>6101.76</v>
      </c>
      <c r="G236" s="36">
        <f t="shared" si="3"/>
        <v>7.4892213935041028</v>
      </c>
    </row>
    <row r="237" spans="2:7" ht="21.75" x14ac:dyDescent="0.25">
      <c r="B237" s="2" t="s">
        <v>612</v>
      </c>
      <c r="C237" s="1" t="s">
        <v>1</v>
      </c>
      <c r="D237" s="8" t="s">
        <v>883</v>
      </c>
      <c r="E237" s="5">
        <v>40318949</v>
      </c>
      <c r="F237" s="5">
        <v>2886920.83</v>
      </c>
      <c r="G237" s="36">
        <f t="shared" si="3"/>
        <v>7.1602085411502179</v>
      </c>
    </row>
    <row r="238" spans="2:7" ht="21.75" x14ac:dyDescent="0.25">
      <c r="B238" s="2" t="s">
        <v>614</v>
      </c>
      <c r="C238" s="1" t="s">
        <v>1</v>
      </c>
      <c r="D238" s="8" t="s">
        <v>884</v>
      </c>
      <c r="E238" s="5">
        <v>40318949</v>
      </c>
      <c r="F238" s="5">
        <v>2886920.83</v>
      </c>
      <c r="G238" s="36">
        <f t="shared" si="3"/>
        <v>7.1602085411502179</v>
      </c>
    </row>
    <row r="239" spans="2:7" x14ac:dyDescent="0.25">
      <c r="B239" s="2" t="s">
        <v>616</v>
      </c>
      <c r="C239" s="1" t="s">
        <v>1</v>
      </c>
      <c r="D239" s="8" t="s">
        <v>885</v>
      </c>
      <c r="E239" s="5">
        <v>33326460</v>
      </c>
      <c r="F239" s="5">
        <v>797923</v>
      </c>
      <c r="G239" s="36">
        <f t="shared" si="3"/>
        <v>2.3942626969681151</v>
      </c>
    </row>
    <row r="240" spans="2:7" x14ac:dyDescent="0.25">
      <c r="B240" s="2" t="s">
        <v>632</v>
      </c>
      <c r="C240" s="1" t="s">
        <v>1</v>
      </c>
      <c r="D240" s="8" t="s">
        <v>886</v>
      </c>
      <c r="E240" s="5">
        <v>6992489</v>
      </c>
      <c r="F240" s="5">
        <v>2088997.83</v>
      </c>
      <c r="G240" s="36">
        <f t="shared" si="3"/>
        <v>29.874881891126321</v>
      </c>
    </row>
    <row r="241" spans="2:7" x14ac:dyDescent="0.25">
      <c r="B241" s="2" t="s">
        <v>667</v>
      </c>
      <c r="C241" s="1" t="s">
        <v>1</v>
      </c>
      <c r="D241" s="8" t="s">
        <v>887</v>
      </c>
      <c r="E241" s="5">
        <v>4299411</v>
      </c>
      <c r="F241" s="6" t="s">
        <v>16</v>
      </c>
      <c r="G241" s="36"/>
    </row>
    <row r="242" spans="2:7" x14ac:dyDescent="0.25">
      <c r="B242" s="2" t="s">
        <v>486</v>
      </c>
      <c r="C242" s="1" t="s">
        <v>1</v>
      </c>
      <c r="D242" s="8" t="s">
        <v>888</v>
      </c>
      <c r="E242" s="5">
        <v>4299411</v>
      </c>
      <c r="F242" s="6" t="s">
        <v>16</v>
      </c>
      <c r="G242" s="36"/>
    </row>
    <row r="243" spans="2:7" ht="21.75" x14ac:dyDescent="0.25">
      <c r="B243" s="2" t="s">
        <v>812</v>
      </c>
      <c r="C243" s="1" t="s">
        <v>1</v>
      </c>
      <c r="D243" s="8" t="s">
        <v>889</v>
      </c>
      <c r="E243" s="6" t="s">
        <v>16</v>
      </c>
      <c r="F243" s="6" t="s">
        <v>16</v>
      </c>
      <c r="G243" s="36"/>
    </row>
    <row r="244" spans="2:7" x14ac:dyDescent="0.25">
      <c r="B244" s="2" t="s">
        <v>814</v>
      </c>
      <c r="C244" s="1" t="s">
        <v>1</v>
      </c>
      <c r="D244" s="8" t="s">
        <v>890</v>
      </c>
      <c r="E244" s="6" t="s">
        <v>16</v>
      </c>
      <c r="F244" s="6" t="s">
        <v>16</v>
      </c>
      <c r="G244" s="36"/>
    </row>
    <row r="245" spans="2:7" ht="42.75" x14ac:dyDescent="0.25">
      <c r="B245" s="2" t="s">
        <v>816</v>
      </c>
      <c r="C245" s="1" t="s">
        <v>1</v>
      </c>
      <c r="D245" s="8" t="s">
        <v>891</v>
      </c>
      <c r="E245" s="6" t="s">
        <v>16</v>
      </c>
      <c r="F245" s="6" t="s">
        <v>16</v>
      </c>
      <c r="G245" s="36"/>
    </row>
    <row r="246" spans="2:7" ht="21.75" x14ac:dyDescent="0.25">
      <c r="B246" s="2" t="s">
        <v>892</v>
      </c>
      <c r="C246" s="1" t="s">
        <v>1</v>
      </c>
      <c r="D246" s="8" t="s">
        <v>893</v>
      </c>
      <c r="E246" s="5">
        <v>62000000</v>
      </c>
      <c r="F246" s="6" t="s">
        <v>16</v>
      </c>
      <c r="G246" s="36"/>
    </row>
    <row r="247" spans="2:7" ht="53.25" x14ac:dyDescent="0.25">
      <c r="B247" s="2" t="s">
        <v>593</v>
      </c>
      <c r="C247" s="1" t="s">
        <v>1</v>
      </c>
      <c r="D247" s="8" t="s">
        <v>894</v>
      </c>
      <c r="E247" s="6" t="s">
        <v>16</v>
      </c>
      <c r="F247" s="6" t="s">
        <v>16</v>
      </c>
      <c r="G247" s="36"/>
    </row>
    <row r="248" spans="2:7" ht="21.75" x14ac:dyDescent="0.25">
      <c r="B248" s="2" t="s">
        <v>595</v>
      </c>
      <c r="C248" s="1" t="s">
        <v>1</v>
      </c>
      <c r="D248" s="8" t="s">
        <v>895</v>
      </c>
      <c r="E248" s="6" t="s">
        <v>16</v>
      </c>
      <c r="F248" s="6" t="s">
        <v>16</v>
      </c>
      <c r="G248" s="36"/>
    </row>
    <row r="249" spans="2:7" ht="21.75" x14ac:dyDescent="0.25">
      <c r="B249" s="2" t="s">
        <v>609</v>
      </c>
      <c r="C249" s="1" t="s">
        <v>1</v>
      </c>
      <c r="D249" s="8" t="s">
        <v>896</v>
      </c>
      <c r="E249" s="6" t="s">
        <v>16</v>
      </c>
      <c r="F249" s="6" t="s">
        <v>16</v>
      </c>
      <c r="G249" s="36"/>
    </row>
    <row r="250" spans="2:7" ht="21.75" x14ac:dyDescent="0.25">
      <c r="B250" s="2" t="s">
        <v>612</v>
      </c>
      <c r="C250" s="1" t="s">
        <v>1</v>
      </c>
      <c r="D250" s="8" t="s">
        <v>897</v>
      </c>
      <c r="E250" s="6" t="s">
        <v>16</v>
      </c>
      <c r="F250" s="6" t="s">
        <v>16</v>
      </c>
      <c r="G250" s="36"/>
    </row>
    <row r="251" spans="2:7" ht="21.75" x14ac:dyDescent="0.25">
      <c r="B251" s="2" t="s">
        <v>614</v>
      </c>
      <c r="C251" s="1" t="s">
        <v>1</v>
      </c>
      <c r="D251" s="8" t="s">
        <v>898</v>
      </c>
      <c r="E251" s="6" t="s">
        <v>16</v>
      </c>
      <c r="F251" s="6" t="s">
        <v>16</v>
      </c>
      <c r="G251" s="36"/>
    </row>
    <row r="252" spans="2:7" x14ac:dyDescent="0.25">
      <c r="B252" s="2" t="s">
        <v>616</v>
      </c>
      <c r="C252" s="1" t="s">
        <v>1</v>
      </c>
      <c r="D252" s="8" t="s">
        <v>899</v>
      </c>
      <c r="E252" s="6" t="s">
        <v>16</v>
      </c>
      <c r="F252" s="6" t="s">
        <v>16</v>
      </c>
      <c r="G252" s="36"/>
    </row>
    <row r="253" spans="2:7" x14ac:dyDescent="0.25">
      <c r="B253" s="2" t="s">
        <v>667</v>
      </c>
      <c r="C253" s="1" t="s">
        <v>1</v>
      </c>
      <c r="D253" s="8" t="s">
        <v>900</v>
      </c>
      <c r="E253" s="5">
        <v>37000000</v>
      </c>
      <c r="F253" s="6" t="s">
        <v>16</v>
      </c>
      <c r="G253" s="36"/>
    </row>
    <row r="254" spans="2:7" x14ac:dyDescent="0.25">
      <c r="B254" s="2" t="s">
        <v>486</v>
      </c>
      <c r="C254" s="1" t="s">
        <v>1</v>
      </c>
      <c r="D254" s="8" t="s">
        <v>901</v>
      </c>
      <c r="E254" s="5">
        <v>37000000</v>
      </c>
      <c r="F254" s="6" t="s">
        <v>16</v>
      </c>
      <c r="G254" s="36"/>
    </row>
    <row r="255" spans="2:7" x14ac:dyDescent="0.25">
      <c r="B255" s="2" t="s">
        <v>639</v>
      </c>
      <c r="C255" s="1" t="s">
        <v>1</v>
      </c>
      <c r="D255" s="8" t="s">
        <v>902</v>
      </c>
      <c r="E255" s="5">
        <v>25000000</v>
      </c>
      <c r="F255" s="6" t="s">
        <v>16</v>
      </c>
      <c r="G255" s="36"/>
    </row>
    <row r="256" spans="2:7" ht="32.25" x14ac:dyDescent="0.25">
      <c r="B256" s="2" t="s">
        <v>713</v>
      </c>
      <c r="C256" s="1" t="s">
        <v>1</v>
      </c>
      <c r="D256" s="8" t="s">
        <v>903</v>
      </c>
      <c r="E256" s="5">
        <v>25000000</v>
      </c>
      <c r="F256" s="6" t="s">
        <v>16</v>
      </c>
      <c r="G256" s="36"/>
    </row>
    <row r="257" spans="2:7" ht="42.75" x14ac:dyDescent="0.25">
      <c r="B257" s="2" t="s">
        <v>715</v>
      </c>
      <c r="C257" s="1" t="s">
        <v>1</v>
      </c>
      <c r="D257" s="8" t="s">
        <v>904</v>
      </c>
      <c r="E257" s="6" t="s">
        <v>16</v>
      </c>
      <c r="F257" s="6" t="s">
        <v>16</v>
      </c>
      <c r="G257" s="36"/>
    </row>
    <row r="258" spans="2:7" ht="42.75" x14ac:dyDescent="0.25">
      <c r="B258" s="2" t="s">
        <v>717</v>
      </c>
      <c r="C258" s="1" t="s">
        <v>1</v>
      </c>
      <c r="D258" s="8" t="s">
        <v>905</v>
      </c>
      <c r="E258" s="5">
        <v>25000000</v>
      </c>
      <c r="F258" s="6" t="s">
        <v>16</v>
      </c>
      <c r="G258" s="36"/>
    </row>
    <row r="259" spans="2:7" x14ac:dyDescent="0.25">
      <c r="B259" s="2" t="s">
        <v>906</v>
      </c>
      <c r="C259" s="1" t="s">
        <v>1</v>
      </c>
      <c r="D259" s="8" t="s">
        <v>907</v>
      </c>
      <c r="E259" s="5">
        <v>5588600</v>
      </c>
      <c r="F259" s="5">
        <v>34744</v>
      </c>
      <c r="G259" s="36">
        <f t="shared" si="3"/>
        <v>0.62169416311777548</v>
      </c>
    </row>
    <row r="260" spans="2:7" ht="21.75" x14ac:dyDescent="0.25">
      <c r="B260" s="2" t="s">
        <v>908</v>
      </c>
      <c r="C260" s="1" t="s">
        <v>1</v>
      </c>
      <c r="D260" s="8" t="s">
        <v>909</v>
      </c>
      <c r="E260" s="5">
        <v>5588600</v>
      </c>
      <c r="F260" s="5">
        <v>34744</v>
      </c>
      <c r="G260" s="36">
        <f t="shared" si="3"/>
        <v>0.62169416311777548</v>
      </c>
    </row>
    <row r="261" spans="2:7" ht="53.25" x14ac:dyDescent="0.25">
      <c r="B261" s="2" t="s">
        <v>593</v>
      </c>
      <c r="C261" s="1" t="s">
        <v>1</v>
      </c>
      <c r="D261" s="8" t="s">
        <v>910</v>
      </c>
      <c r="E261" s="5">
        <v>138978</v>
      </c>
      <c r="F261" s="5">
        <v>34744</v>
      </c>
      <c r="G261" s="36">
        <f t="shared" si="3"/>
        <v>24.9996402308279</v>
      </c>
    </row>
    <row r="262" spans="2:7" ht="21.75" x14ac:dyDescent="0.25">
      <c r="B262" s="2" t="s">
        <v>595</v>
      </c>
      <c r="C262" s="1" t="s">
        <v>1</v>
      </c>
      <c r="D262" s="8" t="s">
        <v>911</v>
      </c>
      <c r="E262" s="5">
        <v>138978</v>
      </c>
      <c r="F262" s="5">
        <v>34744</v>
      </c>
      <c r="G262" s="36">
        <f t="shared" si="3"/>
        <v>24.9996402308279</v>
      </c>
    </row>
    <row r="263" spans="2:7" ht="21.75" x14ac:dyDescent="0.25">
      <c r="B263" s="2" t="s">
        <v>597</v>
      </c>
      <c r="C263" s="1" t="s">
        <v>1</v>
      </c>
      <c r="D263" s="8" t="s">
        <v>912</v>
      </c>
      <c r="E263" s="5">
        <v>105970</v>
      </c>
      <c r="F263" s="5">
        <v>26492</v>
      </c>
      <c r="G263" s="36">
        <f t="shared" ref="G263:G326" si="4">F263/E263*100</f>
        <v>24.999528168349531</v>
      </c>
    </row>
    <row r="264" spans="2:7" ht="32.25" x14ac:dyDescent="0.25">
      <c r="B264" s="2" t="s">
        <v>601</v>
      </c>
      <c r="C264" s="1" t="s">
        <v>1</v>
      </c>
      <c r="D264" s="8" t="s">
        <v>913</v>
      </c>
      <c r="E264" s="5">
        <v>33008</v>
      </c>
      <c r="F264" s="5">
        <v>8252</v>
      </c>
      <c r="G264" s="36">
        <f t="shared" si="4"/>
        <v>25</v>
      </c>
    </row>
    <row r="265" spans="2:7" ht="21.75" x14ac:dyDescent="0.25">
      <c r="B265" s="2" t="s">
        <v>612</v>
      </c>
      <c r="C265" s="1" t="s">
        <v>1</v>
      </c>
      <c r="D265" s="8" t="s">
        <v>914</v>
      </c>
      <c r="E265" s="5">
        <v>3449622</v>
      </c>
      <c r="F265" s="6" t="s">
        <v>16</v>
      </c>
      <c r="G265" s="36"/>
    </row>
    <row r="266" spans="2:7" ht="21.75" x14ac:dyDescent="0.25">
      <c r="B266" s="2" t="s">
        <v>614</v>
      </c>
      <c r="C266" s="1" t="s">
        <v>1</v>
      </c>
      <c r="D266" s="8" t="s">
        <v>915</v>
      </c>
      <c r="E266" s="5">
        <v>3449622</v>
      </c>
      <c r="F266" s="6" t="s">
        <v>16</v>
      </c>
      <c r="G266" s="36"/>
    </row>
    <row r="267" spans="2:7" x14ac:dyDescent="0.25">
      <c r="B267" s="2" t="s">
        <v>616</v>
      </c>
      <c r="C267" s="1" t="s">
        <v>1</v>
      </c>
      <c r="D267" s="8" t="s">
        <v>916</v>
      </c>
      <c r="E267" s="5">
        <v>3449622</v>
      </c>
      <c r="F267" s="6" t="s">
        <v>16</v>
      </c>
      <c r="G267" s="36"/>
    </row>
    <row r="268" spans="2:7" x14ac:dyDescent="0.25">
      <c r="B268" s="2" t="s">
        <v>667</v>
      </c>
      <c r="C268" s="1" t="s">
        <v>1</v>
      </c>
      <c r="D268" s="8" t="s">
        <v>917</v>
      </c>
      <c r="E268" s="5">
        <v>2000000</v>
      </c>
      <c r="F268" s="6" t="s">
        <v>16</v>
      </c>
      <c r="G268" s="36"/>
    </row>
    <row r="269" spans="2:7" x14ac:dyDescent="0.25">
      <c r="B269" s="2" t="s">
        <v>486</v>
      </c>
      <c r="C269" s="1" t="s">
        <v>1</v>
      </c>
      <c r="D269" s="8" t="s">
        <v>918</v>
      </c>
      <c r="E269" s="5">
        <v>2000000</v>
      </c>
      <c r="F269" s="6" t="s">
        <v>16</v>
      </c>
      <c r="G269" s="36"/>
    </row>
    <row r="270" spans="2:7" x14ac:dyDescent="0.25">
      <c r="B270" s="2" t="s">
        <v>919</v>
      </c>
      <c r="C270" s="1" t="s">
        <v>1</v>
      </c>
      <c r="D270" s="8" t="s">
        <v>920</v>
      </c>
      <c r="E270" s="5">
        <v>1733126023.1199999</v>
      </c>
      <c r="F270" s="5">
        <v>294381935.07999998</v>
      </c>
      <c r="G270" s="36">
        <f t="shared" si="4"/>
        <v>16.985604690768486</v>
      </c>
    </row>
    <row r="271" spans="2:7" x14ac:dyDescent="0.25">
      <c r="B271" s="2" t="s">
        <v>921</v>
      </c>
      <c r="C271" s="1" t="s">
        <v>1</v>
      </c>
      <c r="D271" s="8" t="s">
        <v>922</v>
      </c>
      <c r="E271" s="5">
        <v>397845924</v>
      </c>
      <c r="F271" s="5">
        <v>68345496.370000005</v>
      </c>
      <c r="G271" s="36">
        <f t="shared" si="4"/>
        <v>17.178885655744462</v>
      </c>
    </row>
    <row r="272" spans="2:7" ht="53.25" x14ac:dyDescent="0.25">
      <c r="B272" s="2" t="s">
        <v>593</v>
      </c>
      <c r="C272" s="1" t="s">
        <v>1</v>
      </c>
      <c r="D272" s="8" t="s">
        <v>923</v>
      </c>
      <c r="E272" s="5">
        <v>263272265</v>
      </c>
      <c r="F272" s="5">
        <v>47923769.939999998</v>
      </c>
      <c r="G272" s="36">
        <f t="shared" si="4"/>
        <v>18.203121373229344</v>
      </c>
    </row>
    <row r="273" spans="2:7" x14ac:dyDescent="0.25">
      <c r="B273" s="2" t="s">
        <v>682</v>
      </c>
      <c r="C273" s="1" t="s">
        <v>1</v>
      </c>
      <c r="D273" s="8" t="s">
        <v>924</v>
      </c>
      <c r="E273" s="5">
        <v>263272265</v>
      </c>
      <c r="F273" s="5">
        <v>47923769.939999998</v>
      </c>
      <c r="G273" s="36">
        <f t="shared" si="4"/>
        <v>18.203121373229344</v>
      </c>
    </row>
    <row r="274" spans="2:7" x14ac:dyDescent="0.25">
      <c r="B274" s="2" t="s">
        <v>684</v>
      </c>
      <c r="C274" s="1" t="s">
        <v>1</v>
      </c>
      <c r="D274" s="8" t="s">
        <v>925</v>
      </c>
      <c r="E274" s="5">
        <v>197293555</v>
      </c>
      <c r="F274" s="5">
        <v>38198237.869999997</v>
      </c>
      <c r="G274" s="36">
        <f t="shared" si="4"/>
        <v>19.361117939204856</v>
      </c>
    </row>
    <row r="275" spans="2:7" ht="21.75" x14ac:dyDescent="0.25">
      <c r="B275" s="2" t="s">
        <v>686</v>
      </c>
      <c r="C275" s="1" t="s">
        <v>1</v>
      </c>
      <c r="D275" s="8" t="s">
        <v>926</v>
      </c>
      <c r="E275" s="5">
        <v>6396056</v>
      </c>
      <c r="F275" s="5">
        <v>745594.8</v>
      </c>
      <c r="G275" s="36">
        <f t="shared" si="4"/>
        <v>11.657102439378269</v>
      </c>
    </row>
    <row r="276" spans="2:7" ht="32.25" x14ac:dyDescent="0.25">
      <c r="B276" s="2" t="s">
        <v>688</v>
      </c>
      <c r="C276" s="1" t="s">
        <v>1</v>
      </c>
      <c r="D276" s="8" t="s">
        <v>927</v>
      </c>
      <c r="E276" s="5">
        <v>59582654</v>
      </c>
      <c r="F276" s="5">
        <v>8979937.2699999996</v>
      </c>
      <c r="G276" s="36">
        <f t="shared" si="4"/>
        <v>15.071395225194232</v>
      </c>
    </row>
    <row r="277" spans="2:7" ht="21.75" x14ac:dyDescent="0.25">
      <c r="B277" s="2" t="s">
        <v>612</v>
      </c>
      <c r="C277" s="1" t="s">
        <v>1</v>
      </c>
      <c r="D277" s="8" t="s">
        <v>928</v>
      </c>
      <c r="E277" s="5">
        <v>134423659</v>
      </c>
      <c r="F277" s="5">
        <v>20421720.760000002</v>
      </c>
      <c r="G277" s="36">
        <f t="shared" si="4"/>
        <v>15.192058386091098</v>
      </c>
    </row>
    <row r="278" spans="2:7" ht="21.75" x14ac:dyDescent="0.25">
      <c r="B278" s="2" t="s">
        <v>614</v>
      </c>
      <c r="C278" s="1" t="s">
        <v>1</v>
      </c>
      <c r="D278" s="8" t="s">
        <v>929</v>
      </c>
      <c r="E278" s="5">
        <v>134423659</v>
      </c>
      <c r="F278" s="5">
        <v>20421720.760000002</v>
      </c>
      <c r="G278" s="36">
        <f t="shared" si="4"/>
        <v>15.192058386091098</v>
      </c>
    </row>
    <row r="279" spans="2:7" ht="21.75" x14ac:dyDescent="0.25">
      <c r="B279" s="2" t="s">
        <v>696</v>
      </c>
      <c r="C279" s="1" t="s">
        <v>1</v>
      </c>
      <c r="D279" s="8" t="s">
        <v>930</v>
      </c>
      <c r="E279" s="5">
        <v>15000000</v>
      </c>
      <c r="F279" s="6" t="s">
        <v>16</v>
      </c>
      <c r="G279" s="36"/>
    </row>
    <row r="280" spans="2:7" x14ac:dyDescent="0.25">
      <c r="B280" s="2" t="s">
        <v>616</v>
      </c>
      <c r="C280" s="1" t="s">
        <v>1</v>
      </c>
      <c r="D280" s="8" t="s">
        <v>931</v>
      </c>
      <c r="E280" s="5">
        <v>66155544</v>
      </c>
      <c r="F280" s="5">
        <v>9011130.75</v>
      </c>
      <c r="G280" s="36">
        <f t="shared" si="4"/>
        <v>13.621127127304705</v>
      </c>
    </row>
    <row r="281" spans="2:7" x14ac:dyDescent="0.25">
      <c r="B281" s="2" t="s">
        <v>632</v>
      </c>
      <c r="C281" s="1" t="s">
        <v>1</v>
      </c>
      <c r="D281" s="8" t="s">
        <v>932</v>
      </c>
      <c r="E281" s="5">
        <v>53268115</v>
      </c>
      <c r="F281" s="5">
        <v>11410590.01</v>
      </c>
      <c r="G281" s="36">
        <f t="shared" si="4"/>
        <v>21.421050866921046</v>
      </c>
    </row>
    <row r="282" spans="2:7" x14ac:dyDescent="0.25">
      <c r="B282" s="2" t="s">
        <v>639</v>
      </c>
      <c r="C282" s="1" t="s">
        <v>1</v>
      </c>
      <c r="D282" s="8" t="s">
        <v>933</v>
      </c>
      <c r="E282" s="5">
        <v>150000</v>
      </c>
      <c r="F282" s="5">
        <v>5.67</v>
      </c>
      <c r="G282" s="36">
        <f t="shared" si="4"/>
        <v>3.7799999999999995E-3</v>
      </c>
    </row>
    <row r="283" spans="2:7" x14ac:dyDescent="0.25">
      <c r="B283" s="2" t="s">
        <v>645</v>
      </c>
      <c r="C283" s="1" t="s">
        <v>1</v>
      </c>
      <c r="D283" s="8" t="s">
        <v>934</v>
      </c>
      <c r="E283" s="5">
        <v>150000</v>
      </c>
      <c r="F283" s="5">
        <v>5.67</v>
      </c>
      <c r="G283" s="36">
        <f t="shared" si="4"/>
        <v>3.7799999999999995E-3</v>
      </c>
    </row>
    <row r="284" spans="2:7" x14ac:dyDescent="0.25">
      <c r="B284" s="2" t="s">
        <v>649</v>
      </c>
      <c r="C284" s="1" t="s">
        <v>1</v>
      </c>
      <c r="D284" s="8" t="s">
        <v>935</v>
      </c>
      <c r="E284" s="5">
        <v>150000</v>
      </c>
      <c r="F284" s="5">
        <v>5.67</v>
      </c>
      <c r="G284" s="36">
        <f t="shared" si="4"/>
        <v>3.7799999999999995E-3</v>
      </c>
    </row>
    <row r="285" spans="2:7" x14ac:dyDescent="0.25">
      <c r="B285" s="2" t="s">
        <v>936</v>
      </c>
      <c r="C285" s="1" t="s">
        <v>1</v>
      </c>
      <c r="D285" s="8" t="s">
        <v>937</v>
      </c>
      <c r="E285" s="5">
        <v>799571265.30999994</v>
      </c>
      <c r="F285" s="5">
        <v>135843374.97</v>
      </c>
      <c r="G285" s="36">
        <f t="shared" si="4"/>
        <v>16.989526870670179</v>
      </c>
    </row>
    <row r="286" spans="2:7" ht="53.25" x14ac:dyDescent="0.25">
      <c r="B286" s="2" t="s">
        <v>593</v>
      </c>
      <c r="C286" s="1" t="s">
        <v>1</v>
      </c>
      <c r="D286" s="8" t="s">
        <v>938</v>
      </c>
      <c r="E286" s="5">
        <v>385217213.07999998</v>
      </c>
      <c r="F286" s="5">
        <v>61131117.07</v>
      </c>
      <c r="G286" s="36">
        <f t="shared" si="4"/>
        <v>15.869258951651414</v>
      </c>
    </row>
    <row r="287" spans="2:7" x14ac:dyDescent="0.25">
      <c r="B287" s="2" t="s">
        <v>682</v>
      </c>
      <c r="C287" s="1" t="s">
        <v>1</v>
      </c>
      <c r="D287" s="8" t="s">
        <v>939</v>
      </c>
      <c r="E287" s="5">
        <v>385217213.07999998</v>
      </c>
      <c r="F287" s="5">
        <v>61131117.07</v>
      </c>
      <c r="G287" s="36">
        <f t="shared" si="4"/>
        <v>15.869258951651414</v>
      </c>
    </row>
    <row r="288" spans="2:7" x14ac:dyDescent="0.25">
      <c r="B288" s="2" t="s">
        <v>684</v>
      </c>
      <c r="C288" s="1" t="s">
        <v>1</v>
      </c>
      <c r="D288" s="8" t="s">
        <v>940</v>
      </c>
      <c r="E288" s="5">
        <v>289710608</v>
      </c>
      <c r="F288" s="5">
        <v>48664557.560000002</v>
      </c>
      <c r="G288" s="36">
        <f t="shared" si="4"/>
        <v>16.797644344455623</v>
      </c>
    </row>
    <row r="289" spans="2:7" ht="21.75" x14ac:dyDescent="0.25">
      <c r="B289" s="2" t="s">
        <v>686</v>
      </c>
      <c r="C289" s="1" t="s">
        <v>1</v>
      </c>
      <c r="D289" s="8" t="s">
        <v>941</v>
      </c>
      <c r="E289" s="5">
        <v>8014000.0800000001</v>
      </c>
      <c r="F289" s="5">
        <v>315894.5</v>
      </c>
      <c r="G289" s="36">
        <f t="shared" si="4"/>
        <v>3.941783090174364</v>
      </c>
    </row>
    <row r="290" spans="2:7" ht="32.25" x14ac:dyDescent="0.25">
      <c r="B290" s="2" t="s">
        <v>688</v>
      </c>
      <c r="C290" s="1" t="s">
        <v>1</v>
      </c>
      <c r="D290" s="8" t="s">
        <v>942</v>
      </c>
      <c r="E290" s="5">
        <v>87492605</v>
      </c>
      <c r="F290" s="5">
        <v>12150665.01</v>
      </c>
      <c r="G290" s="36">
        <f t="shared" si="4"/>
        <v>13.887648001793981</v>
      </c>
    </row>
    <row r="291" spans="2:7" ht="21.75" x14ac:dyDescent="0.25">
      <c r="B291" s="2" t="s">
        <v>612</v>
      </c>
      <c r="C291" s="1" t="s">
        <v>1</v>
      </c>
      <c r="D291" s="8" t="s">
        <v>943</v>
      </c>
      <c r="E291" s="5">
        <v>165659864.81</v>
      </c>
      <c r="F291" s="5">
        <v>19375861.850000001</v>
      </c>
      <c r="G291" s="36">
        <f t="shared" si="4"/>
        <v>11.69617147292902</v>
      </c>
    </row>
    <row r="292" spans="2:7" ht="21.75" x14ac:dyDescent="0.25">
      <c r="B292" s="2" t="s">
        <v>614</v>
      </c>
      <c r="C292" s="1" t="s">
        <v>1</v>
      </c>
      <c r="D292" s="8" t="s">
        <v>944</v>
      </c>
      <c r="E292" s="5">
        <v>165659864.81</v>
      </c>
      <c r="F292" s="5">
        <v>19375861.850000001</v>
      </c>
      <c r="G292" s="36">
        <f t="shared" si="4"/>
        <v>11.69617147292902</v>
      </c>
    </row>
    <row r="293" spans="2:7" ht="21.75" x14ac:dyDescent="0.25">
      <c r="B293" s="2" t="s">
        <v>696</v>
      </c>
      <c r="C293" s="1" t="s">
        <v>1</v>
      </c>
      <c r="D293" s="8" t="s">
        <v>945</v>
      </c>
      <c r="E293" s="5">
        <v>66449663</v>
      </c>
      <c r="F293" s="6" t="s">
        <v>16</v>
      </c>
      <c r="G293" s="36"/>
    </row>
    <row r="294" spans="2:7" x14ac:dyDescent="0.25">
      <c r="B294" s="2" t="s">
        <v>616</v>
      </c>
      <c r="C294" s="1" t="s">
        <v>1</v>
      </c>
      <c r="D294" s="8" t="s">
        <v>946</v>
      </c>
      <c r="E294" s="5">
        <v>37903633.810000002</v>
      </c>
      <c r="F294" s="5">
        <v>4194077.7</v>
      </c>
      <c r="G294" s="36">
        <f t="shared" si="4"/>
        <v>11.0651071636659</v>
      </c>
    </row>
    <row r="295" spans="2:7" x14ac:dyDescent="0.25">
      <c r="B295" s="2" t="s">
        <v>632</v>
      </c>
      <c r="C295" s="1" t="s">
        <v>1</v>
      </c>
      <c r="D295" s="8" t="s">
        <v>947</v>
      </c>
      <c r="E295" s="5">
        <v>61306568</v>
      </c>
      <c r="F295" s="5">
        <v>15181784.15</v>
      </c>
      <c r="G295" s="36">
        <f t="shared" si="4"/>
        <v>24.763715610373101</v>
      </c>
    </row>
    <row r="296" spans="2:7" x14ac:dyDescent="0.25">
      <c r="B296" s="2" t="s">
        <v>618</v>
      </c>
      <c r="C296" s="1" t="s">
        <v>1</v>
      </c>
      <c r="D296" s="8" t="s">
        <v>948</v>
      </c>
      <c r="E296" s="5">
        <v>60000</v>
      </c>
      <c r="F296" s="6" t="s">
        <v>16</v>
      </c>
      <c r="G296" s="36"/>
    </row>
    <row r="297" spans="2:7" x14ac:dyDescent="0.25">
      <c r="B297" s="2" t="s">
        <v>949</v>
      </c>
      <c r="C297" s="1" t="s">
        <v>1</v>
      </c>
      <c r="D297" s="8" t="s">
        <v>950</v>
      </c>
      <c r="E297" s="5">
        <v>60000</v>
      </c>
      <c r="F297" s="6" t="s">
        <v>16</v>
      </c>
      <c r="G297" s="36"/>
    </row>
    <row r="298" spans="2:7" ht="21.75" x14ac:dyDescent="0.25">
      <c r="B298" s="2" t="s">
        <v>812</v>
      </c>
      <c r="C298" s="1" t="s">
        <v>1</v>
      </c>
      <c r="D298" s="8" t="s">
        <v>951</v>
      </c>
      <c r="E298" s="5">
        <v>248484187.41999999</v>
      </c>
      <c r="F298" s="5">
        <v>55309895.950000003</v>
      </c>
      <c r="G298" s="36">
        <f t="shared" si="4"/>
        <v>22.258919782494065</v>
      </c>
    </row>
    <row r="299" spans="2:7" x14ac:dyDescent="0.25">
      <c r="B299" s="2" t="s">
        <v>814</v>
      </c>
      <c r="C299" s="1" t="s">
        <v>1</v>
      </c>
      <c r="D299" s="8" t="s">
        <v>952</v>
      </c>
      <c r="E299" s="5">
        <v>248484187.41999999</v>
      </c>
      <c r="F299" s="5">
        <v>55309895.950000003</v>
      </c>
      <c r="G299" s="36">
        <f t="shared" si="4"/>
        <v>22.258919782494065</v>
      </c>
    </row>
    <row r="300" spans="2:7" ht="42.75" x14ac:dyDescent="0.25">
      <c r="B300" s="2" t="s">
        <v>816</v>
      </c>
      <c r="C300" s="1" t="s">
        <v>1</v>
      </c>
      <c r="D300" s="8" t="s">
        <v>953</v>
      </c>
      <c r="E300" s="5">
        <v>233568604.41999999</v>
      </c>
      <c r="F300" s="5">
        <v>54995288.200000003</v>
      </c>
      <c r="G300" s="36">
        <f t="shared" si="4"/>
        <v>23.545668021849462</v>
      </c>
    </row>
    <row r="301" spans="2:7" x14ac:dyDescent="0.25">
      <c r="B301" s="2" t="s">
        <v>872</v>
      </c>
      <c r="C301" s="1" t="s">
        <v>1</v>
      </c>
      <c r="D301" s="8" t="s">
        <v>954</v>
      </c>
      <c r="E301" s="5">
        <v>14915583</v>
      </c>
      <c r="F301" s="5">
        <v>314607.75</v>
      </c>
      <c r="G301" s="36">
        <f t="shared" si="4"/>
        <v>2.1092554679223734</v>
      </c>
    </row>
    <row r="302" spans="2:7" x14ac:dyDescent="0.25">
      <c r="B302" s="2" t="s">
        <v>639</v>
      </c>
      <c r="C302" s="1" t="s">
        <v>1</v>
      </c>
      <c r="D302" s="8" t="s">
        <v>955</v>
      </c>
      <c r="E302" s="5">
        <v>150000</v>
      </c>
      <c r="F302" s="5">
        <v>26500.1</v>
      </c>
      <c r="G302" s="36">
        <f t="shared" si="4"/>
        <v>17.666733333333333</v>
      </c>
    </row>
    <row r="303" spans="2:7" x14ac:dyDescent="0.25">
      <c r="B303" s="2" t="s">
        <v>645</v>
      </c>
      <c r="C303" s="1" t="s">
        <v>1</v>
      </c>
      <c r="D303" s="8" t="s">
        <v>956</v>
      </c>
      <c r="E303" s="5">
        <v>150000</v>
      </c>
      <c r="F303" s="5">
        <v>26500.1</v>
      </c>
      <c r="G303" s="36">
        <f t="shared" si="4"/>
        <v>17.666733333333333</v>
      </c>
    </row>
    <row r="304" spans="2:7" x14ac:dyDescent="0.25">
      <c r="B304" s="2" t="s">
        <v>649</v>
      </c>
      <c r="C304" s="1" t="s">
        <v>1</v>
      </c>
      <c r="D304" s="8" t="s">
        <v>957</v>
      </c>
      <c r="E304" s="5">
        <v>150000</v>
      </c>
      <c r="F304" s="5">
        <v>26500.1</v>
      </c>
      <c r="G304" s="36">
        <f t="shared" si="4"/>
        <v>17.666733333333333</v>
      </c>
    </row>
    <row r="305" spans="2:7" x14ac:dyDescent="0.25">
      <c r="B305" s="2" t="s">
        <v>958</v>
      </c>
      <c r="C305" s="1" t="s">
        <v>1</v>
      </c>
      <c r="D305" s="8" t="s">
        <v>959</v>
      </c>
      <c r="E305" s="5">
        <v>340165192.81</v>
      </c>
      <c r="F305" s="5">
        <v>66135135.079999998</v>
      </c>
      <c r="G305" s="36">
        <f t="shared" si="4"/>
        <v>19.442064172903169</v>
      </c>
    </row>
    <row r="306" spans="2:7" ht="21.75" x14ac:dyDescent="0.25">
      <c r="B306" s="2" t="s">
        <v>702</v>
      </c>
      <c r="C306" s="1" t="s">
        <v>1</v>
      </c>
      <c r="D306" s="8" t="s">
        <v>960</v>
      </c>
      <c r="E306" s="5">
        <v>61238733.810000002</v>
      </c>
      <c r="F306" s="5">
        <v>6800000</v>
      </c>
      <c r="G306" s="36">
        <f t="shared" si="4"/>
        <v>11.104083276930183</v>
      </c>
    </row>
    <row r="307" spans="2:7" x14ac:dyDescent="0.25">
      <c r="B307" s="2" t="s">
        <v>704</v>
      </c>
      <c r="C307" s="1" t="s">
        <v>1</v>
      </c>
      <c r="D307" s="8" t="s">
        <v>961</v>
      </c>
      <c r="E307" s="5">
        <v>61238733.810000002</v>
      </c>
      <c r="F307" s="5">
        <v>6800000</v>
      </c>
      <c r="G307" s="36">
        <f t="shared" si="4"/>
        <v>11.104083276930183</v>
      </c>
    </row>
    <row r="308" spans="2:7" ht="32.25" x14ac:dyDescent="0.25">
      <c r="B308" s="2" t="s">
        <v>706</v>
      </c>
      <c r="C308" s="1" t="s">
        <v>1</v>
      </c>
      <c r="D308" s="8" t="s">
        <v>962</v>
      </c>
      <c r="E308" s="5">
        <v>61238733.810000002</v>
      </c>
      <c r="F308" s="5">
        <v>6800000</v>
      </c>
      <c r="G308" s="36">
        <f t="shared" si="4"/>
        <v>11.104083276930183</v>
      </c>
    </row>
    <row r="309" spans="2:7" ht="21.75" x14ac:dyDescent="0.25">
      <c r="B309" s="2" t="s">
        <v>812</v>
      </c>
      <c r="C309" s="1" t="s">
        <v>1</v>
      </c>
      <c r="D309" s="8" t="s">
        <v>963</v>
      </c>
      <c r="E309" s="5">
        <v>278714325</v>
      </c>
      <c r="F309" s="5">
        <v>59335135.079999998</v>
      </c>
      <c r="G309" s="36">
        <f t="shared" si="4"/>
        <v>21.28887170761675</v>
      </c>
    </row>
    <row r="310" spans="2:7" x14ac:dyDescent="0.25">
      <c r="B310" s="2" t="s">
        <v>814</v>
      </c>
      <c r="C310" s="1" t="s">
        <v>1</v>
      </c>
      <c r="D310" s="8" t="s">
        <v>964</v>
      </c>
      <c r="E310" s="5">
        <v>278290055</v>
      </c>
      <c r="F310" s="5">
        <v>59335135.079999998</v>
      </c>
      <c r="G310" s="36">
        <f t="shared" si="4"/>
        <v>21.321327878569001</v>
      </c>
    </row>
    <row r="311" spans="2:7" ht="42.75" x14ac:dyDescent="0.25">
      <c r="B311" s="2" t="s">
        <v>816</v>
      </c>
      <c r="C311" s="1" t="s">
        <v>1</v>
      </c>
      <c r="D311" s="8" t="s">
        <v>965</v>
      </c>
      <c r="E311" s="5">
        <v>256772699</v>
      </c>
      <c r="F311" s="5">
        <v>55393465.5</v>
      </c>
      <c r="G311" s="36">
        <f t="shared" si="4"/>
        <v>21.572957606369204</v>
      </c>
    </row>
    <row r="312" spans="2:7" x14ac:dyDescent="0.25">
      <c r="B312" s="2" t="s">
        <v>872</v>
      </c>
      <c r="C312" s="1" t="s">
        <v>1</v>
      </c>
      <c r="D312" s="8" t="s">
        <v>966</v>
      </c>
      <c r="E312" s="5">
        <v>4600000</v>
      </c>
      <c r="F312" s="5">
        <v>649486</v>
      </c>
      <c r="G312" s="36">
        <f t="shared" si="4"/>
        <v>14.119260869565217</v>
      </c>
    </row>
    <row r="313" spans="2:7" ht="53.25" x14ac:dyDescent="0.25">
      <c r="B313" s="2" t="s">
        <v>967</v>
      </c>
      <c r="C313" s="1" t="s">
        <v>1</v>
      </c>
      <c r="D313" s="8" t="s">
        <v>968</v>
      </c>
      <c r="E313" s="5">
        <v>16705221</v>
      </c>
      <c r="F313" s="5">
        <v>3292183.58</v>
      </c>
      <c r="G313" s="36">
        <f t="shared" si="4"/>
        <v>19.707512878758084</v>
      </c>
    </row>
    <row r="314" spans="2:7" ht="63.75" x14ac:dyDescent="0.25">
      <c r="B314" s="2" t="s">
        <v>969</v>
      </c>
      <c r="C314" s="1" t="s">
        <v>1</v>
      </c>
      <c r="D314" s="8" t="s">
        <v>970</v>
      </c>
      <c r="E314" s="5">
        <v>212135</v>
      </c>
      <c r="F314" s="6" t="s">
        <v>16</v>
      </c>
      <c r="G314" s="36"/>
    </row>
    <row r="315" spans="2:7" x14ac:dyDescent="0.25">
      <c r="B315" s="2" t="s">
        <v>971</v>
      </c>
      <c r="C315" s="1" t="s">
        <v>1</v>
      </c>
      <c r="D315" s="8" t="s">
        <v>972</v>
      </c>
      <c r="E315" s="5">
        <v>212135</v>
      </c>
      <c r="F315" s="6" t="s">
        <v>16</v>
      </c>
      <c r="G315" s="36"/>
    </row>
    <row r="316" spans="2:7" ht="63.75" x14ac:dyDescent="0.25">
      <c r="B316" s="2" t="s">
        <v>973</v>
      </c>
      <c r="C316" s="1" t="s">
        <v>1</v>
      </c>
      <c r="D316" s="8" t="s">
        <v>974</v>
      </c>
      <c r="E316" s="5">
        <v>212135</v>
      </c>
      <c r="F316" s="6" t="s">
        <v>16</v>
      </c>
      <c r="G316" s="36"/>
    </row>
    <row r="317" spans="2:7" ht="42.75" x14ac:dyDescent="0.25">
      <c r="B317" s="2" t="s">
        <v>975</v>
      </c>
      <c r="C317" s="1" t="s">
        <v>1</v>
      </c>
      <c r="D317" s="8" t="s">
        <v>976</v>
      </c>
      <c r="E317" s="5">
        <v>212135</v>
      </c>
      <c r="F317" s="6" t="s">
        <v>16</v>
      </c>
      <c r="G317" s="36"/>
    </row>
    <row r="318" spans="2:7" ht="42.75" x14ac:dyDescent="0.25">
      <c r="B318" s="2" t="s">
        <v>977</v>
      </c>
      <c r="C318" s="1" t="s">
        <v>1</v>
      </c>
      <c r="D318" s="8" t="s">
        <v>978</v>
      </c>
      <c r="E318" s="5">
        <v>212135</v>
      </c>
      <c r="F318" s="6" t="s">
        <v>16</v>
      </c>
      <c r="G318" s="36"/>
    </row>
    <row r="319" spans="2:7" x14ac:dyDescent="0.25">
      <c r="B319" s="2" t="s">
        <v>639</v>
      </c>
      <c r="C319" s="1" t="s">
        <v>1</v>
      </c>
      <c r="D319" s="8" t="s">
        <v>979</v>
      </c>
      <c r="E319" s="5">
        <v>212134</v>
      </c>
      <c r="F319" s="6" t="s">
        <v>16</v>
      </c>
      <c r="G319" s="36"/>
    </row>
    <row r="320" spans="2:7" ht="32.25" x14ac:dyDescent="0.25">
      <c r="B320" s="2" t="s">
        <v>713</v>
      </c>
      <c r="C320" s="1" t="s">
        <v>1</v>
      </c>
      <c r="D320" s="8" t="s">
        <v>980</v>
      </c>
      <c r="E320" s="5">
        <v>212134</v>
      </c>
      <c r="F320" s="6" t="s">
        <v>16</v>
      </c>
      <c r="G320" s="36"/>
    </row>
    <row r="321" spans="2:7" ht="42.75" x14ac:dyDescent="0.25">
      <c r="B321" s="2" t="s">
        <v>977</v>
      </c>
      <c r="C321" s="1" t="s">
        <v>1</v>
      </c>
      <c r="D321" s="8" t="s">
        <v>981</v>
      </c>
      <c r="E321" s="5">
        <v>212134</v>
      </c>
      <c r="F321" s="6" t="s">
        <v>16</v>
      </c>
      <c r="G321" s="36"/>
    </row>
    <row r="322" spans="2:7" x14ac:dyDescent="0.25">
      <c r="B322" s="2" t="s">
        <v>982</v>
      </c>
      <c r="C322" s="1" t="s">
        <v>1</v>
      </c>
      <c r="D322" s="8" t="s">
        <v>983</v>
      </c>
      <c r="E322" s="5">
        <v>51568135</v>
      </c>
      <c r="F322" s="5">
        <v>5779702</v>
      </c>
      <c r="G322" s="36">
        <f t="shared" si="4"/>
        <v>11.207894177286033</v>
      </c>
    </row>
    <row r="323" spans="2:7" ht="53.25" x14ac:dyDescent="0.25">
      <c r="B323" s="2" t="s">
        <v>593</v>
      </c>
      <c r="C323" s="1" t="s">
        <v>1</v>
      </c>
      <c r="D323" s="8" t="s">
        <v>984</v>
      </c>
      <c r="E323" s="5">
        <v>23425083</v>
      </c>
      <c r="F323" s="5">
        <v>3284730.86</v>
      </c>
      <c r="G323" s="36">
        <f t="shared" si="4"/>
        <v>14.022280561396517</v>
      </c>
    </row>
    <row r="324" spans="2:7" x14ac:dyDescent="0.25">
      <c r="B324" s="2" t="s">
        <v>682</v>
      </c>
      <c r="C324" s="1" t="s">
        <v>1</v>
      </c>
      <c r="D324" s="8" t="s">
        <v>985</v>
      </c>
      <c r="E324" s="5">
        <v>23425083</v>
      </c>
      <c r="F324" s="5">
        <v>3284730.86</v>
      </c>
      <c r="G324" s="36">
        <f t="shared" si="4"/>
        <v>14.022280561396517</v>
      </c>
    </row>
    <row r="325" spans="2:7" x14ac:dyDescent="0.25">
      <c r="B325" s="2" t="s">
        <v>684</v>
      </c>
      <c r="C325" s="1" t="s">
        <v>1</v>
      </c>
      <c r="D325" s="8" t="s">
        <v>986</v>
      </c>
      <c r="E325" s="5">
        <v>17179355.57</v>
      </c>
      <c r="F325" s="5">
        <v>2570470.98</v>
      </c>
      <c r="G325" s="36">
        <f t="shared" si="4"/>
        <v>14.962557643831339</v>
      </c>
    </row>
    <row r="326" spans="2:7" ht="21.75" x14ac:dyDescent="0.25">
      <c r="B326" s="2" t="s">
        <v>686</v>
      </c>
      <c r="C326" s="1" t="s">
        <v>1</v>
      </c>
      <c r="D326" s="8" t="s">
        <v>987</v>
      </c>
      <c r="E326" s="5">
        <v>1057562</v>
      </c>
      <c r="F326" s="5">
        <v>82568.679999999993</v>
      </c>
      <c r="G326" s="36">
        <f t="shared" si="4"/>
        <v>7.8074552603062504</v>
      </c>
    </row>
    <row r="327" spans="2:7" ht="32.25" x14ac:dyDescent="0.25">
      <c r="B327" s="2" t="s">
        <v>688</v>
      </c>
      <c r="C327" s="1" t="s">
        <v>1</v>
      </c>
      <c r="D327" s="8" t="s">
        <v>988</v>
      </c>
      <c r="E327" s="5">
        <v>5188165.43</v>
      </c>
      <c r="F327" s="5">
        <v>631691.19999999995</v>
      </c>
      <c r="G327" s="36">
        <f t="shared" ref="G327:G387" si="5">F327/E327*100</f>
        <v>12.175617923578818</v>
      </c>
    </row>
    <row r="328" spans="2:7" ht="21.75" x14ac:dyDescent="0.25">
      <c r="B328" s="2" t="s">
        <v>612</v>
      </c>
      <c r="C328" s="1" t="s">
        <v>1</v>
      </c>
      <c r="D328" s="8" t="s">
        <v>989</v>
      </c>
      <c r="E328" s="5">
        <v>27683932</v>
      </c>
      <c r="F328" s="5">
        <v>2494971.14</v>
      </c>
      <c r="G328" s="36">
        <f t="shared" si="5"/>
        <v>9.0123438390182447</v>
      </c>
    </row>
    <row r="329" spans="2:7" ht="21.75" x14ac:dyDescent="0.25">
      <c r="B329" s="2" t="s">
        <v>614</v>
      </c>
      <c r="C329" s="1" t="s">
        <v>1</v>
      </c>
      <c r="D329" s="8" t="s">
        <v>990</v>
      </c>
      <c r="E329" s="5">
        <v>27683932</v>
      </c>
      <c r="F329" s="5">
        <v>2494971.14</v>
      </c>
      <c r="G329" s="36">
        <f t="shared" si="5"/>
        <v>9.0123438390182447</v>
      </c>
    </row>
    <row r="330" spans="2:7" ht="21.75" x14ac:dyDescent="0.25">
      <c r="B330" s="2" t="s">
        <v>696</v>
      </c>
      <c r="C330" s="1" t="s">
        <v>1</v>
      </c>
      <c r="D330" s="8" t="s">
        <v>991</v>
      </c>
      <c r="E330" s="5">
        <v>15065894</v>
      </c>
      <c r="F330" s="6" t="s">
        <v>16</v>
      </c>
      <c r="G330" s="36"/>
    </row>
    <row r="331" spans="2:7" x14ac:dyDescent="0.25">
      <c r="B331" s="2" t="s">
        <v>616</v>
      </c>
      <c r="C331" s="1" t="s">
        <v>1</v>
      </c>
      <c r="D331" s="8" t="s">
        <v>992</v>
      </c>
      <c r="E331" s="5">
        <v>5519197</v>
      </c>
      <c r="F331" s="5">
        <v>1260613.06</v>
      </c>
      <c r="G331" s="36">
        <f t="shared" si="5"/>
        <v>22.840515748939566</v>
      </c>
    </row>
    <row r="332" spans="2:7" x14ac:dyDescent="0.25">
      <c r="B332" s="2" t="s">
        <v>632</v>
      </c>
      <c r="C332" s="1" t="s">
        <v>1</v>
      </c>
      <c r="D332" s="8" t="s">
        <v>993</v>
      </c>
      <c r="E332" s="5">
        <v>7098841</v>
      </c>
      <c r="F332" s="5">
        <v>1234358.08</v>
      </c>
      <c r="G332" s="36">
        <f t="shared" si="5"/>
        <v>17.38816350443685</v>
      </c>
    </row>
    <row r="333" spans="2:7" x14ac:dyDescent="0.25">
      <c r="B333" s="2" t="s">
        <v>667</v>
      </c>
      <c r="C333" s="1" t="s">
        <v>1</v>
      </c>
      <c r="D333" s="8" t="s">
        <v>994</v>
      </c>
      <c r="E333" s="5">
        <v>459120</v>
      </c>
      <c r="F333" s="6" t="s">
        <v>16</v>
      </c>
      <c r="G333" s="36"/>
    </row>
    <row r="334" spans="2:7" x14ac:dyDescent="0.25">
      <c r="B334" s="2" t="s">
        <v>486</v>
      </c>
      <c r="C334" s="1" t="s">
        <v>1</v>
      </c>
      <c r="D334" s="8" t="s">
        <v>995</v>
      </c>
      <c r="E334" s="5">
        <v>459120</v>
      </c>
      <c r="F334" s="6" t="s">
        <v>16</v>
      </c>
      <c r="G334" s="36"/>
    </row>
    <row r="335" spans="2:7" x14ac:dyDescent="0.25">
      <c r="B335" s="2" t="s">
        <v>996</v>
      </c>
      <c r="C335" s="1" t="s">
        <v>1</v>
      </c>
      <c r="D335" s="8" t="s">
        <v>997</v>
      </c>
      <c r="E335" s="5">
        <v>143975506</v>
      </c>
      <c r="F335" s="5">
        <v>18278226.66</v>
      </c>
      <c r="G335" s="36">
        <f t="shared" si="5"/>
        <v>12.695372405914657</v>
      </c>
    </row>
    <row r="336" spans="2:7" ht="53.25" x14ac:dyDescent="0.25">
      <c r="B336" s="2" t="s">
        <v>593</v>
      </c>
      <c r="C336" s="1" t="s">
        <v>1</v>
      </c>
      <c r="D336" s="8" t="s">
        <v>998</v>
      </c>
      <c r="E336" s="5">
        <v>81582214</v>
      </c>
      <c r="F336" s="5">
        <v>16352756.23</v>
      </c>
      <c r="G336" s="36">
        <f t="shared" si="5"/>
        <v>20.044511454420689</v>
      </c>
    </row>
    <row r="337" spans="2:7" x14ac:dyDescent="0.25">
      <c r="B337" s="2" t="s">
        <v>682</v>
      </c>
      <c r="C337" s="1" t="s">
        <v>1</v>
      </c>
      <c r="D337" s="8" t="s">
        <v>999</v>
      </c>
      <c r="E337" s="5">
        <v>58807834</v>
      </c>
      <c r="F337" s="5">
        <v>11698910.66</v>
      </c>
      <c r="G337" s="36">
        <f t="shared" si="5"/>
        <v>19.893456133752522</v>
      </c>
    </row>
    <row r="338" spans="2:7" x14ac:dyDescent="0.25">
      <c r="B338" s="2" t="s">
        <v>684</v>
      </c>
      <c r="C338" s="1" t="s">
        <v>1</v>
      </c>
      <c r="D338" s="8" t="s">
        <v>1000</v>
      </c>
      <c r="E338" s="5">
        <v>43170380</v>
      </c>
      <c r="F338" s="5">
        <v>7671348.7699999996</v>
      </c>
      <c r="G338" s="36">
        <f t="shared" si="5"/>
        <v>17.769935705916883</v>
      </c>
    </row>
    <row r="339" spans="2:7" ht="21.75" x14ac:dyDescent="0.25">
      <c r="B339" s="2" t="s">
        <v>686</v>
      </c>
      <c r="C339" s="1" t="s">
        <v>1</v>
      </c>
      <c r="D339" s="8" t="s">
        <v>1001</v>
      </c>
      <c r="E339" s="5">
        <v>2600000</v>
      </c>
      <c r="F339" s="5">
        <v>405526.76</v>
      </c>
      <c r="G339" s="36">
        <f t="shared" si="5"/>
        <v>15.597183076923077</v>
      </c>
    </row>
    <row r="340" spans="2:7" ht="32.25" x14ac:dyDescent="0.25">
      <c r="B340" s="2" t="s">
        <v>688</v>
      </c>
      <c r="C340" s="1" t="s">
        <v>1</v>
      </c>
      <c r="D340" s="8" t="s">
        <v>1002</v>
      </c>
      <c r="E340" s="5">
        <v>13037454</v>
      </c>
      <c r="F340" s="5">
        <v>3622035.13</v>
      </c>
      <c r="G340" s="36">
        <f t="shared" si="5"/>
        <v>27.781767283704319</v>
      </c>
    </row>
    <row r="341" spans="2:7" ht="21.75" x14ac:dyDescent="0.25">
      <c r="B341" s="2" t="s">
        <v>595</v>
      </c>
      <c r="C341" s="1" t="s">
        <v>1</v>
      </c>
      <c r="D341" s="8" t="s">
        <v>1003</v>
      </c>
      <c r="E341" s="5">
        <v>22774380</v>
      </c>
      <c r="F341" s="5">
        <v>4653845.57</v>
      </c>
      <c r="G341" s="36">
        <f t="shared" si="5"/>
        <v>20.434565375654575</v>
      </c>
    </row>
    <row r="342" spans="2:7" ht="21.75" x14ac:dyDescent="0.25">
      <c r="B342" s="2" t="s">
        <v>597</v>
      </c>
      <c r="C342" s="1" t="s">
        <v>1</v>
      </c>
      <c r="D342" s="8" t="s">
        <v>1004</v>
      </c>
      <c r="E342" s="5">
        <v>15414194</v>
      </c>
      <c r="F342" s="5">
        <v>3348652.49</v>
      </c>
      <c r="G342" s="36">
        <f t="shared" si="5"/>
        <v>21.724473495013751</v>
      </c>
    </row>
    <row r="343" spans="2:7" ht="32.25" x14ac:dyDescent="0.25">
      <c r="B343" s="2" t="s">
        <v>599</v>
      </c>
      <c r="C343" s="1" t="s">
        <v>1</v>
      </c>
      <c r="D343" s="8" t="s">
        <v>1005</v>
      </c>
      <c r="E343" s="5">
        <v>2705100</v>
      </c>
      <c r="F343" s="5">
        <v>442627.4</v>
      </c>
      <c r="G343" s="36">
        <f t="shared" si="5"/>
        <v>16.362700085024585</v>
      </c>
    </row>
    <row r="344" spans="2:7" ht="32.25" x14ac:dyDescent="0.25">
      <c r="B344" s="2" t="s">
        <v>601</v>
      </c>
      <c r="C344" s="1" t="s">
        <v>1</v>
      </c>
      <c r="D344" s="8" t="s">
        <v>1006</v>
      </c>
      <c r="E344" s="5">
        <v>4655086</v>
      </c>
      <c r="F344" s="5">
        <v>862565.68</v>
      </c>
      <c r="G344" s="36">
        <f t="shared" si="5"/>
        <v>18.529532644509683</v>
      </c>
    </row>
    <row r="345" spans="2:7" ht="21.75" x14ac:dyDescent="0.25">
      <c r="B345" s="2" t="s">
        <v>612</v>
      </c>
      <c r="C345" s="1" t="s">
        <v>1</v>
      </c>
      <c r="D345" s="8" t="s">
        <v>1007</v>
      </c>
      <c r="E345" s="5">
        <v>61881175</v>
      </c>
      <c r="F345" s="5">
        <v>1925470.43</v>
      </c>
      <c r="G345" s="36">
        <f t="shared" si="5"/>
        <v>3.1115608745309054</v>
      </c>
    </row>
    <row r="346" spans="2:7" ht="21.75" x14ac:dyDescent="0.25">
      <c r="B346" s="2" t="s">
        <v>614</v>
      </c>
      <c r="C346" s="1" t="s">
        <v>1</v>
      </c>
      <c r="D346" s="8" t="s">
        <v>1008</v>
      </c>
      <c r="E346" s="5">
        <v>61881175</v>
      </c>
      <c r="F346" s="5">
        <v>1925470.43</v>
      </c>
      <c r="G346" s="36">
        <f t="shared" si="5"/>
        <v>3.1115608745309054</v>
      </c>
    </row>
    <row r="347" spans="2:7" x14ac:dyDescent="0.25">
      <c r="B347" s="2" t="s">
        <v>616</v>
      </c>
      <c r="C347" s="1" t="s">
        <v>1</v>
      </c>
      <c r="D347" s="8" t="s">
        <v>1009</v>
      </c>
      <c r="E347" s="5">
        <v>54890038</v>
      </c>
      <c r="F347" s="5">
        <v>1111020.99</v>
      </c>
      <c r="G347" s="36">
        <f t="shared" si="5"/>
        <v>2.0240849350477768</v>
      </c>
    </row>
    <row r="348" spans="2:7" x14ac:dyDescent="0.25">
      <c r="B348" s="2" t="s">
        <v>632</v>
      </c>
      <c r="C348" s="1" t="s">
        <v>1</v>
      </c>
      <c r="D348" s="8" t="s">
        <v>1010</v>
      </c>
      <c r="E348" s="5">
        <v>6991137</v>
      </c>
      <c r="F348" s="5">
        <v>814449.44</v>
      </c>
      <c r="G348" s="36">
        <f t="shared" si="5"/>
        <v>11.6497422379221</v>
      </c>
    </row>
    <row r="349" spans="2:7" ht="21.75" x14ac:dyDescent="0.25">
      <c r="B349" s="2" t="s">
        <v>812</v>
      </c>
      <c r="C349" s="1" t="s">
        <v>1</v>
      </c>
      <c r="D349" s="8" t="s">
        <v>1011</v>
      </c>
      <c r="E349" s="5">
        <v>512117</v>
      </c>
      <c r="F349" s="6" t="s">
        <v>16</v>
      </c>
      <c r="G349" s="36"/>
    </row>
    <row r="350" spans="2:7" x14ac:dyDescent="0.25">
      <c r="B350" s="2" t="s">
        <v>814</v>
      </c>
      <c r="C350" s="1" t="s">
        <v>1</v>
      </c>
      <c r="D350" s="8" t="s">
        <v>1012</v>
      </c>
      <c r="E350" s="5">
        <v>512117</v>
      </c>
      <c r="F350" s="6" t="s">
        <v>16</v>
      </c>
      <c r="G350" s="36"/>
    </row>
    <row r="351" spans="2:7" ht="42.75" x14ac:dyDescent="0.25">
      <c r="B351" s="2" t="s">
        <v>816</v>
      </c>
      <c r="C351" s="1" t="s">
        <v>1</v>
      </c>
      <c r="D351" s="8" t="s">
        <v>1013</v>
      </c>
      <c r="E351" s="5">
        <v>512117</v>
      </c>
      <c r="F351" s="6" t="s">
        <v>16</v>
      </c>
      <c r="G351" s="36"/>
    </row>
    <row r="352" spans="2:7" x14ac:dyDescent="0.25">
      <c r="B352" s="2" t="s">
        <v>1014</v>
      </c>
      <c r="C352" s="1" t="s">
        <v>1</v>
      </c>
      <c r="D352" s="8" t="s">
        <v>1015</v>
      </c>
      <c r="E352" s="5">
        <v>409791003.32999998</v>
      </c>
      <c r="F352" s="5">
        <v>60498604.530000001</v>
      </c>
      <c r="G352" s="36">
        <f t="shared" si="5"/>
        <v>14.763282755937219</v>
      </c>
    </row>
    <row r="353" spans="2:7" x14ac:dyDescent="0.25">
      <c r="B353" s="2" t="s">
        <v>1016</v>
      </c>
      <c r="C353" s="1" t="s">
        <v>1</v>
      </c>
      <c r="D353" s="8" t="s">
        <v>1017</v>
      </c>
      <c r="E353" s="5">
        <v>312000225.32999998</v>
      </c>
      <c r="F353" s="5">
        <v>44435565.759999998</v>
      </c>
      <c r="G353" s="36">
        <f t="shared" si="5"/>
        <v>14.24215822696951</v>
      </c>
    </row>
    <row r="354" spans="2:7" ht="53.25" x14ac:dyDescent="0.25">
      <c r="B354" s="2" t="s">
        <v>593</v>
      </c>
      <c r="C354" s="1" t="s">
        <v>1</v>
      </c>
      <c r="D354" s="8" t="s">
        <v>1018</v>
      </c>
      <c r="E354" s="5">
        <v>110388958</v>
      </c>
      <c r="F354" s="5">
        <v>15141428.98</v>
      </c>
      <c r="G354" s="36">
        <f t="shared" si="5"/>
        <v>13.716434373807568</v>
      </c>
    </row>
    <row r="355" spans="2:7" x14ac:dyDescent="0.25">
      <c r="B355" s="2" t="s">
        <v>682</v>
      </c>
      <c r="C355" s="1" t="s">
        <v>1</v>
      </c>
      <c r="D355" s="8" t="s">
        <v>1019</v>
      </c>
      <c r="E355" s="5">
        <v>110388958</v>
      </c>
      <c r="F355" s="5">
        <v>15141428.98</v>
      </c>
      <c r="G355" s="36">
        <f t="shared" si="5"/>
        <v>13.716434373807568</v>
      </c>
    </row>
    <row r="356" spans="2:7" x14ac:dyDescent="0.25">
      <c r="B356" s="2" t="s">
        <v>684</v>
      </c>
      <c r="C356" s="1" t="s">
        <v>1</v>
      </c>
      <c r="D356" s="8" t="s">
        <v>1020</v>
      </c>
      <c r="E356" s="5">
        <v>82891283</v>
      </c>
      <c r="F356" s="5">
        <v>11960355.6</v>
      </c>
      <c r="G356" s="36">
        <f t="shared" si="5"/>
        <v>14.428966674336552</v>
      </c>
    </row>
    <row r="357" spans="2:7" ht="21.75" x14ac:dyDescent="0.25">
      <c r="B357" s="2" t="s">
        <v>686</v>
      </c>
      <c r="C357" s="1" t="s">
        <v>1</v>
      </c>
      <c r="D357" s="8" t="s">
        <v>1021</v>
      </c>
      <c r="E357" s="5">
        <v>2464506</v>
      </c>
      <c r="F357" s="5">
        <v>160995.14000000001</v>
      </c>
      <c r="G357" s="36">
        <f t="shared" si="5"/>
        <v>6.5325521625834968</v>
      </c>
    </row>
    <row r="358" spans="2:7" ht="32.25" x14ac:dyDescent="0.25">
      <c r="B358" s="2" t="s">
        <v>688</v>
      </c>
      <c r="C358" s="1" t="s">
        <v>1</v>
      </c>
      <c r="D358" s="8" t="s">
        <v>1022</v>
      </c>
      <c r="E358" s="5">
        <v>25033169</v>
      </c>
      <c r="F358" s="5">
        <v>3020078.24</v>
      </c>
      <c r="G358" s="36">
        <f t="shared" si="5"/>
        <v>12.064306520680624</v>
      </c>
    </row>
    <row r="359" spans="2:7" ht="21.75" x14ac:dyDescent="0.25">
      <c r="B359" s="2" t="s">
        <v>612</v>
      </c>
      <c r="C359" s="1" t="s">
        <v>1</v>
      </c>
      <c r="D359" s="8" t="s">
        <v>1023</v>
      </c>
      <c r="E359" s="5">
        <v>14867263</v>
      </c>
      <c r="F359" s="5">
        <v>2293516.62</v>
      </c>
      <c r="G359" s="36">
        <f t="shared" si="5"/>
        <v>15.426623044201209</v>
      </c>
    </row>
    <row r="360" spans="2:7" ht="21.75" x14ac:dyDescent="0.25">
      <c r="B360" s="2" t="s">
        <v>614</v>
      </c>
      <c r="C360" s="1" t="s">
        <v>1</v>
      </c>
      <c r="D360" s="8" t="s">
        <v>1024</v>
      </c>
      <c r="E360" s="5">
        <v>14867263</v>
      </c>
      <c r="F360" s="5">
        <v>2293516.62</v>
      </c>
      <c r="G360" s="36">
        <f t="shared" si="5"/>
        <v>15.426623044201209</v>
      </c>
    </row>
    <row r="361" spans="2:7" x14ac:dyDescent="0.25">
      <c r="B361" s="2" t="s">
        <v>616</v>
      </c>
      <c r="C361" s="1" t="s">
        <v>1</v>
      </c>
      <c r="D361" s="8" t="s">
        <v>1025</v>
      </c>
      <c r="E361" s="5">
        <v>8439664</v>
      </c>
      <c r="F361" s="5">
        <v>460349.79</v>
      </c>
      <c r="G361" s="36">
        <f t="shared" si="5"/>
        <v>5.4545985479990673</v>
      </c>
    </row>
    <row r="362" spans="2:7" x14ac:dyDescent="0.25">
      <c r="B362" s="2" t="s">
        <v>632</v>
      </c>
      <c r="C362" s="1" t="s">
        <v>1</v>
      </c>
      <c r="D362" s="8" t="s">
        <v>1026</v>
      </c>
      <c r="E362" s="5">
        <v>6427599</v>
      </c>
      <c r="F362" s="5">
        <v>1833166.83</v>
      </c>
      <c r="G362" s="36">
        <f t="shared" si="5"/>
        <v>28.520242628701638</v>
      </c>
    </row>
    <row r="363" spans="2:7" ht="21.75" x14ac:dyDescent="0.25">
      <c r="B363" s="2" t="s">
        <v>702</v>
      </c>
      <c r="C363" s="1" t="s">
        <v>1</v>
      </c>
      <c r="D363" s="8" t="s">
        <v>1027</v>
      </c>
      <c r="E363" s="5">
        <v>8055647.3300000001</v>
      </c>
      <c r="F363" s="6" t="s">
        <v>16</v>
      </c>
      <c r="G363" s="36"/>
    </row>
    <row r="364" spans="2:7" x14ac:dyDescent="0.25">
      <c r="B364" s="2" t="s">
        <v>704</v>
      </c>
      <c r="C364" s="1" t="s">
        <v>1</v>
      </c>
      <c r="D364" s="8" t="s">
        <v>1028</v>
      </c>
      <c r="E364" s="5">
        <v>8055647.3300000001</v>
      </c>
      <c r="F364" s="6" t="s">
        <v>16</v>
      </c>
      <c r="G364" s="36"/>
    </row>
    <row r="365" spans="2:7" ht="32.25" x14ac:dyDescent="0.25">
      <c r="B365" s="2" t="s">
        <v>706</v>
      </c>
      <c r="C365" s="1" t="s">
        <v>1</v>
      </c>
      <c r="D365" s="8" t="s">
        <v>1029</v>
      </c>
      <c r="E365" s="5">
        <v>8055647.3300000001</v>
      </c>
      <c r="F365" s="6" t="s">
        <v>16</v>
      </c>
      <c r="G365" s="36"/>
    </row>
    <row r="366" spans="2:7" x14ac:dyDescent="0.25">
      <c r="B366" s="2" t="s">
        <v>667</v>
      </c>
      <c r="C366" s="1" t="s">
        <v>1</v>
      </c>
      <c r="D366" s="8" t="s">
        <v>1030</v>
      </c>
      <c r="E366" s="5">
        <v>3500000</v>
      </c>
      <c r="F366" s="6" t="s">
        <v>16</v>
      </c>
      <c r="G366" s="36"/>
    </row>
    <row r="367" spans="2:7" x14ac:dyDescent="0.25">
      <c r="B367" s="2" t="s">
        <v>486</v>
      </c>
      <c r="C367" s="1" t="s">
        <v>1</v>
      </c>
      <c r="D367" s="8" t="s">
        <v>1031</v>
      </c>
      <c r="E367" s="5">
        <v>3500000</v>
      </c>
      <c r="F367" s="6" t="s">
        <v>16</v>
      </c>
      <c r="G367" s="36"/>
    </row>
    <row r="368" spans="2:7" ht="21.75" x14ac:dyDescent="0.25">
      <c r="B368" s="2" t="s">
        <v>812</v>
      </c>
      <c r="C368" s="1" t="s">
        <v>1</v>
      </c>
      <c r="D368" s="8" t="s">
        <v>1032</v>
      </c>
      <c r="E368" s="5">
        <v>175185157</v>
      </c>
      <c r="F368" s="5">
        <v>27000620.16</v>
      </c>
      <c r="G368" s="36">
        <f t="shared" si="5"/>
        <v>15.412618638689807</v>
      </c>
    </row>
    <row r="369" spans="2:7" x14ac:dyDescent="0.25">
      <c r="B369" s="2" t="s">
        <v>814</v>
      </c>
      <c r="C369" s="1" t="s">
        <v>1</v>
      </c>
      <c r="D369" s="8" t="s">
        <v>1033</v>
      </c>
      <c r="E369" s="5">
        <v>175185157</v>
      </c>
      <c r="F369" s="5">
        <v>27000620.16</v>
      </c>
      <c r="G369" s="36">
        <f t="shared" si="5"/>
        <v>15.412618638689807</v>
      </c>
    </row>
    <row r="370" spans="2:7" ht="42.75" x14ac:dyDescent="0.25">
      <c r="B370" s="2" t="s">
        <v>816</v>
      </c>
      <c r="C370" s="1" t="s">
        <v>1</v>
      </c>
      <c r="D370" s="8" t="s">
        <v>1034</v>
      </c>
      <c r="E370" s="5">
        <v>175185157</v>
      </c>
      <c r="F370" s="5">
        <v>27000620.16</v>
      </c>
      <c r="G370" s="36">
        <f t="shared" si="5"/>
        <v>15.412618638689807</v>
      </c>
    </row>
    <row r="371" spans="2:7" x14ac:dyDescent="0.25">
      <c r="B371" s="2" t="s">
        <v>639</v>
      </c>
      <c r="C371" s="1" t="s">
        <v>1</v>
      </c>
      <c r="D371" s="8" t="s">
        <v>1035</v>
      </c>
      <c r="E371" s="5">
        <v>3200</v>
      </c>
      <c r="F371" s="6" t="s">
        <v>16</v>
      </c>
      <c r="G371" s="36"/>
    </row>
    <row r="372" spans="2:7" x14ac:dyDescent="0.25">
      <c r="B372" s="2" t="s">
        <v>645</v>
      </c>
      <c r="C372" s="1" t="s">
        <v>1</v>
      </c>
      <c r="D372" s="8" t="s">
        <v>1036</v>
      </c>
      <c r="E372" s="5">
        <v>3200</v>
      </c>
      <c r="F372" s="6" t="s">
        <v>16</v>
      </c>
      <c r="G372" s="36"/>
    </row>
    <row r="373" spans="2:7" x14ac:dyDescent="0.25">
      <c r="B373" s="2" t="s">
        <v>647</v>
      </c>
      <c r="C373" s="1" t="s">
        <v>1</v>
      </c>
      <c r="D373" s="8" t="s">
        <v>1037</v>
      </c>
      <c r="E373" s="5">
        <v>3200</v>
      </c>
      <c r="F373" s="6" t="s">
        <v>16</v>
      </c>
      <c r="G373" s="36"/>
    </row>
    <row r="374" spans="2:7" x14ac:dyDescent="0.25">
      <c r="B374" s="2" t="s">
        <v>1038</v>
      </c>
      <c r="C374" s="1" t="s">
        <v>1</v>
      </c>
      <c r="D374" s="8" t="s">
        <v>1039</v>
      </c>
      <c r="E374" s="5">
        <v>97790778</v>
      </c>
      <c r="F374" s="5">
        <v>16063038.77</v>
      </c>
      <c r="G374" s="36">
        <f t="shared" si="5"/>
        <v>16.425923894377853</v>
      </c>
    </row>
    <row r="375" spans="2:7" ht="53.25" x14ac:dyDescent="0.25">
      <c r="B375" s="2" t="s">
        <v>593</v>
      </c>
      <c r="C375" s="1" t="s">
        <v>1</v>
      </c>
      <c r="D375" s="8" t="s">
        <v>1040</v>
      </c>
      <c r="E375" s="5">
        <v>90483429</v>
      </c>
      <c r="F375" s="5">
        <v>15315981.130000001</v>
      </c>
      <c r="G375" s="36">
        <f t="shared" si="5"/>
        <v>16.926835442984814</v>
      </c>
    </row>
    <row r="376" spans="2:7" x14ac:dyDescent="0.25">
      <c r="B376" s="2" t="s">
        <v>682</v>
      </c>
      <c r="C376" s="1" t="s">
        <v>1</v>
      </c>
      <c r="D376" s="8" t="s">
        <v>1041</v>
      </c>
      <c r="E376" s="5">
        <v>86036921</v>
      </c>
      <c r="F376" s="5">
        <v>14547574.130000001</v>
      </c>
      <c r="G376" s="36">
        <f t="shared" si="5"/>
        <v>16.908524806460708</v>
      </c>
    </row>
    <row r="377" spans="2:7" x14ac:dyDescent="0.25">
      <c r="B377" s="2" t="s">
        <v>684</v>
      </c>
      <c r="C377" s="1" t="s">
        <v>1</v>
      </c>
      <c r="D377" s="8" t="s">
        <v>1042</v>
      </c>
      <c r="E377" s="5">
        <v>64408966</v>
      </c>
      <c r="F377" s="5">
        <v>11648267.720000001</v>
      </c>
      <c r="G377" s="36">
        <f t="shared" si="5"/>
        <v>18.084854397445227</v>
      </c>
    </row>
    <row r="378" spans="2:7" ht="21.75" x14ac:dyDescent="0.25">
      <c r="B378" s="2" t="s">
        <v>686</v>
      </c>
      <c r="C378" s="1" t="s">
        <v>1</v>
      </c>
      <c r="D378" s="8" t="s">
        <v>1043</v>
      </c>
      <c r="E378" s="5">
        <v>1956317</v>
      </c>
      <c r="F378" s="5">
        <v>180797</v>
      </c>
      <c r="G378" s="36">
        <f t="shared" si="5"/>
        <v>9.2417026483949165</v>
      </c>
    </row>
    <row r="379" spans="2:7" ht="32.25" x14ac:dyDescent="0.25">
      <c r="B379" s="2" t="s">
        <v>688</v>
      </c>
      <c r="C379" s="1" t="s">
        <v>1</v>
      </c>
      <c r="D379" s="8" t="s">
        <v>1044</v>
      </c>
      <c r="E379" s="5">
        <v>19671638</v>
      </c>
      <c r="F379" s="5">
        <v>2718509.41</v>
      </c>
      <c r="G379" s="36">
        <f t="shared" si="5"/>
        <v>13.819435931059731</v>
      </c>
    </row>
    <row r="380" spans="2:7" ht="21.75" x14ac:dyDescent="0.25">
      <c r="B380" s="2" t="s">
        <v>595</v>
      </c>
      <c r="C380" s="1" t="s">
        <v>1</v>
      </c>
      <c r="D380" s="8" t="s">
        <v>1045</v>
      </c>
      <c r="E380" s="5">
        <v>4446508</v>
      </c>
      <c r="F380" s="5">
        <v>768407</v>
      </c>
      <c r="G380" s="36">
        <f t="shared" si="5"/>
        <v>17.281133869544369</v>
      </c>
    </row>
    <row r="381" spans="2:7" ht="21.75" x14ac:dyDescent="0.25">
      <c r="B381" s="2" t="s">
        <v>597</v>
      </c>
      <c r="C381" s="1" t="s">
        <v>1</v>
      </c>
      <c r="D381" s="8" t="s">
        <v>1046</v>
      </c>
      <c r="E381" s="5">
        <v>3180881</v>
      </c>
      <c r="F381" s="5">
        <v>412097.17</v>
      </c>
      <c r="G381" s="36">
        <f t="shared" si="5"/>
        <v>12.955441275545986</v>
      </c>
    </row>
    <row r="382" spans="2:7" ht="32.25" x14ac:dyDescent="0.25">
      <c r="B382" s="2" t="s">
        <v>599</v>
      </c>
      <c r="C382" s="1" t="s">
        <v>1</v>
      </c>
      <c r="D382" s="8" t="s">
        <v>1047</v>
      </c>
      <c r="E382" s="5">
        <v>305000</v>
      </c>
      <c r="F382" s="5">
        <v>291619.08</v>
      </c>
      <c r="G382" s="36">
        <f t="shared" si="5"/>
        <v>95.612813114754104</v>
      </c>
    </row>
    <row r="383" spans="2:7" ht="32.25" x14ac:dyDescent="0.25">
      <c r="B383" s="2" t="s">
        <v>601</v>
      </c>
      <c r="C383" s="1" t="s">
        <v>1</v>
      </c>
      <c r="D383" s="8" t="s">
        <v>1048</v>
      </c>
      <c r="E383" s="5">
        <v>960627</v>
      </c>
      <c r="F383" s="5">
        <v>64690.75</v>
      </c>
      <c r="G383" s="36">
        <f t="shared" si="5"/>
        <v>6.7342215032473574</v>
      </c>
    </row>
    <row r="384" spans="2:7" ht="21.75" x14ac:dyDescent="0.25">
      <c r="B384" s="2" t="s">
        <v>612</v>
      </c>
      <c r="C384" s="1" t="s">
        <v>1</v>
      </c>
      <c r="D384" s="8" t="s">
        <v>1049</v>
      </c>
      <c r="E384" s="5">
        <v>7297349</v>
      </c>
      <c r="F384" s="5">
        <v>747057.64</v>
      </c>
      <c r="G384" s="36">
        <f t="shared" si="5"/>
        <v>10.237384014386594</v>
      </c>
    </row>
    <row r="385" spans="2:7" ht="21.75" x14ac:dyDescent="0.25">
      <c r="B385" s="2" t="s">
        <v>614</v>
      </c>
      <c r="C385" s="1" t="s">
        <v>1</v>
      </c>
      <c r="D385" s="8" t="s">
        <v>1050</v>
      </c>
      <c r="E385" s="5">
        <v>7297349</v>
      </c>
      <c r="F385" s="5">
        <v>747057.64</v>
      </c>
      <c r="G385" s="36">
        <f t="shared" si="5"/>
        <v>10.237384014386594</v>
      </c>
    </row>
    <row r="386" spans="2:7" x14ac:dyDescent="0.25">
      <c r="B386" s="2" t="s">
        <v>616</v>
      </c>
      <c r="C386" s="1" t="s">
        <v>1</v>
      </c>
      <c r="D386" s="8" t="s">
        <v>1051</v>
      </c>
      <c r="E386" s="5">
        <v>3494354</v>
      </c>
      <c r="F386" s="5">
        <v>518275.57</v>
      </c>
      <c r="G386" s="36">
        <f t="shared" si="5"/>
        <v>14.831799239573323</v>
      </c>
    </row>
    <row r="387" spans="2:7" x14ac:dyDescent="0.25">
      <c r="B387" s="2" t="s">
        <v>632</v>
      </c>
      <c r="C387" s="1" t="s">
        <v>1</v>
      </c>
      <c r="D387" s="8" t="s">
        <v>1052</v>
      </c>
      <c r="E387" s="5">
        <v>3802995</v>
      </c>
      <c r="F387" s="5">
        <v>228782.07</v>
      </c>
      <c r="G387" s="36">
        <f t="shared" si="5"/>
        <v>6.0158393581900578</v>
      </c>
    </row>
    <row r="388" spans="2:7" x14ac:dyDescent="0.25">
      <c r="B388" s="2" t="s">
        <v>639</v>
      </c>
      <c r="C388" s="1" t="s">
        <v>1</v>
      </c>
      <c r="D388" s="8" t="s">
        <v>1053</v>
      </c>
      <c r="E388" s="5">
        <v>10000</v>
      </c>
      <c r="F388" s="6" t="s">
        <v>16</v>
      </c>
      <c r="G388" s="36"/>
    </row>
    <row r="389" spans="2:7" x14ac:dyDescent="0.25">
      <c r="B389" s="2" t="s">
        <v>645</v>
      </c>
      <c r="C389" s="1" t="s">
        <v>1</v>
      </c>
      <c r="D389" s="8" t="s">
        <v>1054</v>
      </c>
      <c r="E389" s="5">
        <v>10000</v>
      </c>
      <c r="F389" s="6" t="s">
        <v>16</v>
      </c>
      <c r="G389" s="36"/>
    </row>
    <row r="390" spans="2:7" x14ac:dyDescent="0.25">
      <c r="B390" s="2" t="s">
        <v>647</v>
      </c>
      <c r="C390" s="1" t="s">
        <v>1</v>
      </c>
      <c r="D390" s="8" t="s">
        <v>1055</v>
      </c>
      <c r="E390" s="5">
        <v>10000</v>
      </c>
      <c r="F390" s="6" t="s">
        <v>16</v>
      </c>
      <c r="G390" s="36"/>
    </row>
    <row r="391" spans="2:7" x14ac:dyDescent="0.25">
      <c r="B391" s="2" t="s">
        <v>1056</v>
      </c>
      <c r="C391" s="1" t="s">
        <v>1</v>
      </c>
      <c r="D391" s="8" t="s">
        <v>1057</v>
      </c>
      <c r="E391" s="5">
        <v>392234411.72000003</v>
      </c>
      <c r="F391" s="5">
        <v>60194621.409999996</v>
      </c>
      <c r="G391" s="36">
        <f t="shared" ref="G391:G445" si="6">F391/E391*100</f>
        <v>15.346593672400793</v>
      </c>
    </row>
    <row r="392" spans="2:7" x14ac:dyDescent="0.25">
      <c r="B392" s="2" t="s">
        <v>1058</v>
      </c>
      <c r="C392" s="1" t="s">
        <v>1</v>
      </c>
      <c r="D392" s="8" t="s">
        <v>1059</v>
      </c>
      <c r="E392" s="5">
        <v>11234937</v>
      </c>
      <c r="F392" s="5">
        <v>1690207.58</v>
      </c>
      <c r="G392" s="36">
        <f t="shared" si="6"/>
        <v>15.044210572787369</v>
      </c>
    </row>
    <row r="393" spans="2:7" ht="21.75" x14ac:dyDescent="0.25">
      <c r="B393" s="2" t="s">
        <v>612</v>
      </c>
      <c r="C393" s="1" t="s">
        <v>1</v>
      </c>
      <c r="D393" s="8" t="s">
        <v>1060</v>
      </c>
      <c r="E393" s="5">
        <v>26290</v>
      </c>
      <c r="F393" s="5">
        <v>2837.6</v>
      </c>
      <c r="G393" s="36">
        <f t="shared" si="6"/>
        <v>10.793457588436668</v>
      </c>
    </row>
    <row r="394" spans="2:7" ht="21.75" x14ac:dyDescent="0.25">
      <c r="B394" s="2" t="s">
        <v>614</v>
      </c>
      <c r="C394" s="1" t="s">
        <v>1</v>
      </c>
      <c r="D394" s="8" t="s">
        <v>1061</v>
      </c>
      <c r="E394" s="5">
        <v>26290</v>
      </c>
      <c r="F394" s="5">
        <v>2837.6</v>
      </c>
      <c r="G394" s="36">
        <f t="shared" si="6"/>
        <v>10.793457588436668</v>
      </c>
    </row>
    <row r="395" spans="2:7" x14ac:dyDescent="0.25">
      <c r="B395" s="2" t="s">
        <v>616</v>
      </c>
      <c r="C395" s="1" t="s">
        <v>1</v>
      </c>
      <c r="D395" s="8" t="s">
        <v>1062</v>
      </c>
      <c r="E395" s="5">
        <v>26290</v>
      </c>
      <c r="F395" s="5">
        <v>2837.6</v>
      </c>
      <c r="G395" s="36">
        <f t="shared" si="6"/>
        <v>10.793457588436668</v>
      </c>
    </row>
    <row r="396" spans="2:7" x14ac:dyDescent="0.25">
      <c r="B396" s="2" t="s">
        <v>618</v>
      </c>
      <c r="C396" s="1" t="s">
        <v>1</v>
      </c>
      <c r="D396" s="8" t="s">
        <v>1063</v>
      </c>
      <c r="E396" s="5">
        <v>11208647</v>
      </c>
      <c r="F396" s="5">
        <v>1687369.98</v>
      </c>
      <c r="G396" s="36">
        <f t="shared" si="6"/>
        <v>15.054180758837351</v>
      </c>
    </row>
    <row r="397" spans="2:7" x14ac:dyDescent="0.25">
      <c r="B397" s="2" t="s">
        <v>1064</v>
      </c>
      <c r="C397" s="1" t="s">
        <v>1</v>
      </c>
      <c r="D397" s="8" t="s">
        <v>1065</v>
      </c>
      <c r="E397" s="5">
        <v>11208647</v>
      </c>
      <c r="F397" s="5">
        <v>1687369.98</v>
      </c>
      <c r="G397" s="36">
        <f t="shared" si="6"/>
        <v>15.054180758837351</v>
      </c>
    </row>
    <row r="398" spans="2:7" x14ac:dyDescent="0.25">
      <c r="B398" s="2" t="s">
        <v>1066</v>
      </c>
      <c r="C398" s="1" t="s">
        <v>1</v>
      </c>
      <c r="D398" s="8" t="s">
        <v>1067</v>
      </c>
      <c r="E398" s="5">
        <v>11208647</v>
      </c>
      <c r="F398" s="5">
        <v>1687369.98</v>
      </c>
      <c r="G398" s="36">
        <f t="shared" si="6"/>
        <v>15.054180758837351</v>
      </c>
    </row>
    <row r="399" spans="2:7" x14ac:dyDescent="0.25">
      <c r="B399" s="2" t="s">
        <v>1068</v>
      </c>
      <c r="C399" s="1" t="s">
        <v>1</v>
      </c>
      <c r="D399" s="8" t="s">
        <v>1069</v>
      </c>
      <c r="E399" s="5">
        <v>326323600.72000003</v>
      </c>
      <c r="F399" s="5">
        <v>45326063.799999997</v>
      </c>
      <c r="G399" s="36">
        <f t="shared" si="6"/>
        <v>13.889912865631729</v>
      </c>
    </row>
    <row r="400" spans="2:7" ht="53.25" x14ac:dyDescent="0.25">
      <c r="B400" s="2" t="s">
        <v>593</v>
      </c>
      <c r="C400" s="1" t="s">
        <v>1</v>
      </c>
      <c r="D400" s="8" t="s">
        <v>1070</v>
      </c>
      <c r="E400" s="5">
        <v>1608878</v>
      </c>
      <c r="F400" s="5">
        <v>345753.05</v>
      </c>
      <c r="G400" s="36">
        <f t="shared" si="6"/>
        <v>21.490321205212577</v>
      </c>
    </row>
    <row r="401" spans="2:7" x14ac:dyDescent="0.25">
      <c r="B401" s="2" t="s">
        <v>682</v>
      </c>
      <c r="C401" s="1" t="s">
        <v>1</v>
      </c>
      <c r="D401" s="8" t="s">
        <v>1071</v>
      </c>
      <c r="E401" s="5">
        <v>1608878</v>
      </c>
      <c r="F401" s="5">
        <v>345753.05</v>
      </c>
      <c r="G401" s="36">
        <f t="shared" si="6"/>
        <v>21.490321205212577</v>
      </c>
    </row>
    <row r="402" spans="2:7" x14ac:dyDescent="0.25">
      <c r="B402" s="2" t="s">
        <v>684</v>
      </c>
      <c r="C402" s="1" t="s">
        <v>1</v>
      </c>
      <c r="D402" s="8" t="s">
        <v>1072</v>
      </c>
      <c r="E402" s="5">
        <v>1235698</v>
      </c>
      <c r="F402" s="5">
        <v>265895.05</v>
      </c>
      <c r="G402" s="36">
        <f t="shared" si="6"/>
        <v>21.517802084328046</v>
      </c>
    </row>
    <row r="403" spans="2:7" ht="32.25" x14ac:dyDescent="0.25">
      <c r="B403" s="2" t="s">
        <v>688</v>
      </c>
      <c r="C403" s="1" t="s">
        <v>1</v>
      </c>
      <c r="D403" s="8" t="s">
        <v>1073</v>
      </c>
      <c r="E403" s="5">
        <v>373180</v>
      </c>
      <c r="F403" s="5">
        <v>79858</v>
      </c>
      <c r="G403" s="36">
        <f t="shared" si="6"/>
        <v>21.399324722653947</v>
      </c>
    </row>
    <row r="404" spans="2:7" ht="21.75" x14ac:dyDescent="0.25">
      <c r="B404" s="2" t="s">
        <v>612</v>
      </c>
      <c r="C404" s="1" t="s">
        <v>1</v>
      </c>
      <c r="D404" s="8" t="s">
        <v>1074</v>
      </c>
      <c r="E404" s="5">
        <v>19291324.260000002</v>
      </c>
      <c r="F404" s="5">
        <v>1539547.63</v>
      </c>
      <c r="G404" s="36">
        <f t="shared" si="6"/>
        <v>7.9805181295521903</v>
      </c>
    </row>
    <row r="405" spans="2:7" ht="21.75" x14ac:dyDescent="0.25">
      <c r="B405" s="2" t="s">
        <v>614</v>
      </c>
      <c r="C405" s="1" t="s">
        <v>1</v>
      </c>
      <c r="D405" s="8" t="s">
        <v>1075</v>
      </c>
      <c r="E405" s="5">
        <v>19291324.260000002</v>
      </c>
      <c r="F405" s="5">
        <v>1539547.63</v>
      </c>
      <c r="G405" s="36">
        <f t="shared" si="6"/>
        <v>7.9805181295521903</v>
      </c>
    </row>
    <row r="406" spans="2:7" x14ac:dyDescent="0.25">
      <c r="B406" s="2" t="s">
        <v>616</v>
      </c>
      <c r="C406" s="1" t="s">
        <v>1</v>
      </c>
      <c r="D406" s="8" t="s">
        <v>1076</v>
      </c>
      <c r="E406" s="5">
        <v>19291324.260000002</v>
      </c>
      <c r="F406" s="5">
        <v>1539547.63</v>
      </c>
      <c r="G406" s="36">
        <f t="shared" si="6"/>
        <v>7.9805181295521903</v>
      </c>
    </row>
    <row r="407" spans="2:7" x14ac:dyDescent="0.25">
      <c r="B407" s="2" t="s">
        <v>618</v>
      </c>
      <c r="C407" s="1" t="s">
        <v>1</v>
      </c>
      <c r="D407" s="8" t="s">
        <v>1077</v>
      </c>
      <c r="E407" s="5">
        <v>280394637.83999997</v>
      </c>
      <c r="F407" s="5">
        <v>41300994.030000001</v>
      </c>
      <c r="G407" s="36">
        <f t="shared" si="6"/>
        <v>14.729594812568191</v>
      </c>
    </row>
    <row r="408" spans="2:7" x14ac:dyDescent="0.25">
      <c r="B408" s="2" t="s">
        <v>1064</v>
      </c>
      <c r="C408" s="1" t="s">
        <v>1</v>
      </c>
      <c r="D408" s="8" t="s">
        <v>1078</v>
      </c>
      <c r="E408" s="6" t="s">
        <v>16</v>
      </c>
      <c r="F408" s="6" t="s">
        <v>16</v>
      </c>
      <c r="G408" s="36"/>
    </row>
    <row r="409" spans="2:7" ht="21.75" x14ac:dyDescent="0.25">
      <c r="B409" s="2" t="s">
        <v>1079</v>
      </c>
      <c r="C409" s="1" t="s">
        <v>1</v>
      </c>
      <c r="D409" s="8" t="s">
        <v>1080</v>
      </c>
      <c r="E409" s="6" t="s">
        <v>16</v>
      </c>
      <c r="F409" s="6" t="s">
        <v>16</v>
      </c>
      <c r="G409" s="36"/>
    </row>
    <row r="410" spans="2:7" ht="21.75" x14ac:dyDescent="0.25">
      <c r="B410" s="2" t="s">
        <v>635</v>
      </c>
      <c r="C410" s="1" t="s">
        <v>1</v>
      </c>
      <c r="D410" s="8" t="s">
        <v>1081</v>
      </c>
      <c r="E410" s="5">
        <v>280394637.83999997</v>
      </c>
      <c r="F410" s="5">
        <v>41300994.030000001</v>
      </c>
      <c r="G410" s="36">
        <f t="shared" si="6"/>
        <v>14.729594812568191</v>
      </c>
    </row>
    <row r="411" spans="2:7" ht="21.75" x14ac:dyDescent="0.25">
      <c r="B411" s="2" t="s">
        <v>637</v>
      </c>
      <c r="C411" s="1" t="s">
        <v>1</v>
      </c>
      <c r="D411" s="8" t="s">
        <v>1082</v>
      </c>
      <c r="E411" s="5">
        <v>263012037.84</v>
      </c>
      <c r="F411" s="5">
        <v>41188094.130000003</v>
      </c>
      <c r="G411" s="36">
        <f t="shared" si="6"/>
        <v>15.660155507808449</v>
      </c>
    </row>
    <row r="412" spans="2:7" ht="21.75" x14ac:dyDescent="0.25">
      <c r="B412" s="2" t="s">
        <v>1083</v>
      </c>
      <c r="C412" s="1" t="s">
        <v>1</v>
      </c>
      <c r="D412" s="8" t="s">
        <v>1084</v>
      </c>
      <c r="E412" s="5">
        <v>17382600</v>
      </c>
      <c r="F412" s="5">
        <v>112899.9</v>
      </c>
      <c r="G412" s="36">
        <f t="shared" si="6"/>
        <v>0.64949949949949948</v>
      </c>
    </row>
    <row r="413" spans="2:7" x14ac:dyDescent="0.25">
      <c r="B413" s="2" t="s">
        <v>620</v>
      </c>
      <c r="C413" s="1" t="s">
        <v>1</v>
      </c>
      <c r="D413" s="8" t="s">
        <v>1085</v>
      </c>
      <c r="E413" s="6" t="s">
        <v>16</v>
      </c>
      <c r="F413" s="6" t="s">
        <v>16</v>
      </c>
      <c r="G413" s="36"/>
    </row>
    <row r="414" spans="2:7" ht="21.75" x14ac:dyDescent="0.25">
      <c r="B414" s="2" t="s">
        <v>812</v>
      </c>
      <c r="C414" s="1" t="s">
        <v>1</v>
      </c>
      <c r="D414" s="8" t="s">
        <v>1086</v>
      </c>
      <c r="E414" s="5">
        <v>24817326.620000001</v>
      </c>
      <c r="F414" s="5">
        <v>2139769.09</v>
      </c>
      <c r="G414" s="36">
        <f t="shared" si="6"/>
        <v>8.6220773202685912</v>
      </c>
    </row>
    <row r="415" spans="2:7" x14ac:dyDescent="0.25">
      <c r="B415" s="2" t="s">
        <v>814</v>
      </c>
      <c r="C415" s="1" t="s">
        <v>1</v>
      </c>
      <c r="D415" s="8" t="s">
        <v>1087</v>
      </c>
      <c r="E415" s="5">
        <v>24817326.620000001</v>
      </c>
      <c r="F415" s="5">
        <v>2139769.09</v>
      </c>
      <c r="G415" s="36">
        <f t="shared" si="6"/>
        <v>8.6220773202685912</v>
      </c>
    </row>
    <row r="416" spans="2:7" x14ac:dyDescent="0.25">
      <c r="B416" s="2" t="s">
        <v>872</v>
      </c>
      <c r="C416" s="1" t="s">
        <v>1</v>
      </c>
      <c r="D416" s="8" t="s">
        <v>1088</v>
      </c>
      <c r="E416" s="5">
        <v>24817326.620000001</v>
      </c>
      <c r="F416" s="5">
        <v>2139769.09</v>
      </c>
      <c r="G416" s="36">
        <f t="shared" si="6"/>
        <v>8.6220773202685912</v>
      </c>
    </row>
    <row r="417" spans="2:7" x14ac:dyDescent="0.25">
      <c r="B417" s="2" t="s">
        <v>639</v>
      </c>
      <c r="C417" s="1" t="s">
        <v>1</v>
      </c>
      <c r="D417" s="8" t="s">
        <v>1089</v>
      </c>
      <c r="E417" s="5">
        <v>211434</v>
      </c>
      <c r="F417" s="6" t="s">
        <v>16</v>
      </c>
      <c r="G417" s="36"/>
    </row>
    <row r="418" spans="2:7" ht="32.25" x14ac:dyDescent="0.25">
      <c r="B418" s="2" t="s">
        <v>713</v>
      </c>
      <c r="C418" s="1" t="s">
        <v>1</v>
      </c>
      <c r="D418" s="8" t="s">
        <v>1090</v>
      </c>
      <c r="E418" s="5">
        <v>211434</v>
      </c>
      <c r="F418" s="6" t="s">
        <v>16</v>
      </c>
      <c r="G418" s="36"/>
    </row>
    <row r="419" spans="2:7" ht="42.75" x14ac:dyDescent="0.25">
      <c r="B419" s="2" t="s">
        <v>717</v>
      </c>
      <c r="C419" s="1" t="s">
        <v>1</v>
      </c>
      <c r="D419" s="8" t="s">
        <v>1091</v>
      </c>
      <c r="E419" s="5">
        <v>211434</v>
      </c>
      <c r="F419" s="6" t="s">
        <v>16</v>
      </c>
      <c r="G419" s="36"/>
    </row>
    <row r="420" spans="2:7" x14ac:dyDescent="0.25">
      <c r="B420" s="2" t="s">
        <v>1092</v>
      </c>
      <c r="C420" s="1" t="s">
        <v>1</v>
      </c>
      <c r="D420" s="8" t="s">
        <v>1093</v>
      </c>
      <c r="E420" s="5">
        <v>3296300</v>
      </c>
      <c r="F420" s="5">
        <v>165143.22</v>
      </c>
      <c r="G420" s="36">
        <f t="shared" si="6"/>
        <v>5.0099572247671631</v>
      </c>
    </row>
    <row r="421" spans="2:7" ht="21.75" x14ac:dyDescent="0.25">
      <c r="B421" s="2" t="s">
        <v>612</v>
      </c>
      <c r="C421" s="1" t="s">
        <v>1</v>
      </c>
      <c r="D421" s="8" t="s">
        <v>1094</v>
      </c>
      <c r="E421" s="5">
        <v>762500</v>
      </c>
      <c r="F421" s="6" t="s">
        <v>16</v>
      </c>
      <c r="G421" s="36"/>
    </row>
    <row r="422" spans="2:7" ht="21.75" x14ac:dyDescent="0.25">
      <c r="B422" s="2" t="s">
        <v>614</v>
      </c>
      <c r="C422" s="1" t="s">
        <v>1</v>
      </c>
      <c r="D422" s="8" t="s">
        <v>1095</v>
      </c>
      <c r="E422" s="5">
        <v>762500</v>
      </c>
      <c r="F422" s="6" t="s">
        <v>16</v>
      </c>
      <c r="G422" s="36"/>
    </row>
    <row r="423" spans="2:7" x14ac:dyDescent="0.25">
      <c r="B423" s="2" t="s">
        <v>616</v>
      </c>
      <c r="C423" s="1" t="s">
        <v>1</v>
      </c>
      <c r="D423" s="8" t="s">
        <v>1096</v>
      </c>
      <c r="E423" s="5">
        <v>762500</v>
      </c>
      <c r="F423" s="6" t="s">
        <v>16</v>
      </c>
      <c r="G423" s="36"/>
    </row>
    <row r="424" spans="2:7" x14ac:dyDescent="0.25">
      <c r="B424" s="2" t="s">
        <v>618</v>
      </c>
      <c r="C424" s="1" t="s">
        <v>1</v>
      </c>
      <c r="D424" s="8" t="s">
        <v>1097</v>
      </c>
      <c r="E424" s="5">
        <v>2533800</v>
      </c>
      <c r="F424" s="5">
        <v>165143.22</v>
      </c>
      <c r="G424" s="36">
        <f t="shared" si="6"/>
        <v>6.5176107032914992</v>
      </c>
    </row>
    <row r="425" spans="2:7" ht="21.75" x14ac:dyDescent="0.25">
      <c r="B425" s="2" t="s">
        <v>635</v>
      </c>
      <c r="C425" s="1" t="s">
        <v>1</v>
      </c>
      <c r="D425" s="8" t="s">
        <v>1098</v>
      </c>
      <c r="E425" s="5">
        <v>2533800</v>
      </c>
      <c r="F425" s="5">
        <v>165143.22</v>
      </c>
      <c r="G425" s="36">
        <f t="shared" si="6"/>
        <v>6.5176107032914992</v>
      </c>
    </row>
    <row r="426" spans="2:7" ht="21.75" x14ac:dyDescent="0.25">
      <c r="B426" s="2" t="s">
        <v>637</v>
      </c>
      <c r="C426" s="1" t="s">
        <v>1</v>
      </c>
      <c r="D426" s="8" t="s">
        <v>1099</v>
      </c>
      <c r="E426" s="5">
        <v>2533800</v>
      </c>
      <c r="F426" s="5">
        <v>165143.22</v>
      </c>
      <c r="G426" s="36">
        <f t="shared" si="6"/>
        <v>6.5176107032914992</v>
      </c>
    </row>
    <row r="427" spans="2:7" x14ac:dyDescent="0.25">
      <c r="B427" s="2" t="s">
        <v>1100</v>
      </c>
      <c r="C427" s="1" t="s">
        <v>1</v>
      </c>
      <c r="D427" s="8" t="s">
        <v>1101</v>
      </c>
      <c r="E427" s="5">
        <v>51379574</v>
      </c>
      <c r="F427" s="5">
        <v>13013206.810000001</v>
      </c>
      <c r="G427" s="36">
        <f t="shared" si="6"/>
        <v>25.327587982726367</v>
      </c>
    </row>
    <row r="428" spans="2:7" ht="53.25" x14ac:dyDescent="0.25">
      <c r="B428" s="2" t="s">
        <v>593</v>
      </c>
      <c r="C428" s="1" t="s">
        <v>1</v>
      </c>
      <c r="D428" s="8" t="s">
        <v>1102</v>
      </c>
      <c r="E428" s="5">
        <v>1390300</v>
      </c>
      <c r="F428" s="5">
        <v>256803.37</v>
      </c>
      <c r="G428" s="36">
        <f t="shared" si="6"/>
        <v>18.471076026756812</v>
      </c>
    </row>
    <row r="429" spans="2:7" ht="21.75" x14ac:dyDescent="0.25">
      <c r="B429" s="2" t="s">
        <v>595</v>
      </c>
      <c r="C429" s="1" t="s">
        <v>1</v>
      </c>
      <c r="D429" s="8" t="s">
        <v>1103</v>
      </c>
      <c r="E429" s="5">
        <v>1390300</v>
      </c>
      <c r="F429" s="5">
        <v>256803.37</v>
      </c>
      <c r="G429" s="36">
        <f t="shared" si="6"/>
        <v>18.471076026756812</v>
      </c>
    </row>
    <row r="430" spans="2:7" ht="21.75" x14ac:dyDescent="0.25">
      <c r="B430" s="2" t="s">
        <v>597</v>
      </c>
      <c r="C430" s="1" t="s">
        <v>1</v>
      </c>
      <c r="D430" s="8" t="s">
        <v>1104</v>
      </c>
      <c r="E430" s="5">
        <v>1067819</v>
      </c>
      <c r="F430" s="5">
        <v>203036.38</v>
      </c>
      <c r="G430" s="36">
        <f t="shared" si="6"/>
        <v>19.014119434098848</v>
      </c>
    </row>
    <row r="431" spans="2:7" ht="32.25" x14ac:dyDescent="0.25">
      <c r="B431" s="2" t="s">
        <v>601</v>
      </c>
      <c r="C431" s="1" t="s">
        <v>1</v>
      </c>
      <c r="D431" s="8" t="s">
        <v>1105</v>
      </c>
      <c r="E431" s="5">
        <v>322481</v>
      </c>
      <c r="F431" s="5">
        <v>53766.99</v>
      </c>
      <c r="G431" s="36">
        <f t="shared" si="6"/>
        <v>16.672917164111993</v>
      </c>
    </row>
    <row r="432" spans="2:7" ht="21.75" x14ac:dyDescent="0.25">
      <c r="B432" s="2" t="s">
        <v>612</v>
      </c>
      <c r="C432" s="1" t="s">
        <v>1</v>
      </c>
      <c r="D432" s="8" t="s">
        <v>1106</v>
      </c>
      <c r="E432" s="5">
        <v>3672200</v>
      </c>
      <c r="F432" s="5">
        <v>151778.96</v>
      </c>
      <c r="G432" s="36">
        <f t="shared" si="6"/>
        <v>4.1331888241381183</v>
      </c>
    </row>
    <row r="433" spans="2:7" ht="21.75" x14ac:dyDescent="0.25">
      <c r="B433" s="2" t="s">
        <v>614</v>
      </c>
      <c r="C433" s="1" t="s">
        <v>1</v>
      </c>
      <c r="D433" s="8" t="s">
        <v>1107</v>
      </c>
      <c r="E433" s="5">
        <v>3672200</v>
      </c>
      <c r="F433" s="5">
        <v>151778.96</v>
      </c>
      <c r="G433" s="36">
        <f t="shared" si="6"/>
        <v>4.1331888241381183</v>
      </c>
    </row>
    <row r="434" spans="2:7" x14ac:dyDescent="0.25">
      <c r="B434" s="2" t="s">
        <v>616</v>
      </c>
      <c r="C434" s="1" t="s">
        <v>1</v>
      </c>
      <c r="D434" s="8" t="s">
        <v>1108</v>
      </c>
      <c r="E434" s="5">
        <v>3672200</v>
      </c>
      <c r="F434" s="5">
        <v>151778.96</v>
      </c>
      <c r="G434" s="36">
        <f t="shared" si="6"/>
        <v>4.1331888241381183</v>
      </c>
    </row>
    <row r="435" spans="2:7" x14ac:dyDescent="0.25">
      <c r="B435" s="2" t="s">
        <v>618</v>
      </c>
      <c r="C435" s="1" t="s">
        <v>1</v>
      </c>
      <c r="D435" s="8" t="s">
        <v>1109</v>
      </c>
      <c r="E435" s="5">
        <v>46017074</v>
      </c>
      <c r="F435" s="5">
        <v>12604624.48</v>
      </c>
      <c r="G435" s="36">
        <f t="shared" si="6"/>
        <v>27.391190669793563</v>
      </c>
    </row>
    <row r="436" spans="2:7" x14ac:dyDescent="0.25">
      <c r="B436" s="2" t="s">
        <v>1064</v>
      </c>
      <c r="C436" s="1" t="s">
        <v>1</v>
      </c>
      <c r="D436" s="8" t="s">
        <v>1110</v>
      </c>
      <c r="E436" s="5">
        <v>45894000</v>
      </c>
      <c r="F436" s="5">
        <v>12604624.48</v>
      </c>
      <c r="G436" s="36">
        <f t="shared" si="6"/>
        <v>27.464645661742278</v>
      </c>
    </row>
    <row r="437" spans="2:7" ht="21.75" x14ac:dyDescent="0.25">
      <c r="B437" s="2" t="s">
        <v>1079</v>
      </c>
      <c r="C437" s="1" t="s">
        <v>1</v>
      </c>
      <c r="D437" s="8" t="s">
        <v>1111</v>
      </c>
      <c r="E437" s="5">
        <v>45894000</v>
      </c>
      <c r="F437" s="5">
        <v>12604624.48</v>
      </c>
      <c r="G437" s="36">
        <f t="shared" si="6"/>
        <v>27.464645661742278</v>
      </c>
    </row>
    <row r="438" spans="2:7" ht="21.75" x14ac:dyDescent="0.25">
      <c r="B438" s="2" t="s">
        <v>635</v>
      </c>
      <c r="C438" s="1" t="s">
        <v>1</v>
      </c>
      <c r="D438" s="8" t="s">
        <v>1112</v>
      </c>
      <c r="E438" s="5">
        <v>113074</v>
      </c>
      <c r="F438" s="6" t="s">
        <v>16</v>
      </c>
      <c r="G438" s="36"/>
    </row>
    <row r="439" spans="2:7" ht="21.75" x14ac:dyDescent="0.25">
      <c r="B439" s="2" t="s">
        <v>637</v>
      </c>
      <c r="C439" s="1" t="s">
        <v>1</v>
      </c>
      <c r="D439" s="8" t="s">
        <v>1113</v>
      </c>
      <c r="E439" s="5">
        <v>113074</v>
      </c>
      <c r="F439" s="6" t="s">
        <v>16</v>
      </c>
      <c r="G439" s="36"/>
    </row>
    <row r="440" spans="2:7" x14ac:dyDescent="0.25">
      <c r="B440" s="2" t="s">
        <v>1114</v>
      </c>
      <c r="C440" s="1" t="s">
        <v>1</v>
      </c>
      <c r="D440" s="8" t="s">
        <v>1115</v>
      </c>
      <c r="E440" s="5">
        <v>10000</v>
      </c>
      <c r="F440" s="6" t="s">
        <v>16</v>
      </c>
      <c r="G440" s="36"/>
    </row>
    <row r="441" spans="2:7" ht="21.75" x14ac:dyDescent="0.25">
      <c r="B441" s="2" t="s">
        <v>812</v>
      </c>
      <c r="C441" s="1" t="s">
        <v>1</v>
      </c>
      <c r="D441" s="8" t="s">
        <v>1116</v>
      </c>
      <c r="E441" s="5">
        <v>300000</v>
      </c>
      <c r="F441" s="6" t="s">
        <v>16</v>
      </c>
      <c r="G441" s="36"/>
    </row>
    <row r="442" spans="2:7" ht="42.75" x14ac:dyDescent="0.25">
      <c r="B442" s="2" t="s">
        <v>975</v>
      </c>
      <c r="C442" s="1" t="s">
        <v>1</v>
      </c>
      <c r="D442" s="8" t="s">
        <v>1117</v>
      </c>
      <c r="E442" s="5">
        <v>300000</v>
      </c>
      <c r="F442" s="6" t="s">
        <v>16</v>
      </c>
      <c r="G442" s="36"/>
    </row>
    <row r="443" spans="2:7" ht="21.75" x14ac:dyDescent="0.25">
      <c r="B443" s="2" t="s">
        <v>1118</v>
      </c>
      <c r="C443" s="1" t="s">
        <v>1</v>
      </c>
      <c r="D443" s="8" t="s">
        <v>1119</v>
      </c>
      <c r="E443" s="5">
        <v>300000</v>
      </c>
      <c r="F443" s="6" t="s">
        <v>16</v>
      </c>
      <c r="G443" s="36"/>
    </row>
    <row r="444" spans="2:7" x14ac:dyDescent="0.25">
      <c r="B444" s="2" t="s">
        <v>1120</v>
      </c>
      <c r="C444" s="1" t="s">
        <v>1</v>
      </c>
      <c r="D444" s="8" t="s">
        <v>1121</v>
      </c>
      <c r="E444" s="5">
        <v>61021096</v>
      </c>
      <c r="F444" s="5">
        <v>10694144</v>
      </c>
      <c r="G444" s="36">
        <f t="shared" si="6"/>
        <v>17.525322717900707</v>
      </c>
    </row>
    <row r="445" spans="2:7" x14ac:dyDescent="0.25">
      <c r="B445" s="2" t="s">
        <v>1122</v>
      </c>
      <c r="C445" s="1" t="s">
        <v>1</v>
      </c>
      <c r="D445" s="8" t="s">
        <v>1123</v>
      </c>
      <c r="E445" s="5">
        <v>51719636</v>
      </c>
      <c r="F445" s="5">
        <v>10000000</v>
      </c>
      <c r="G445" s="36">
        <f t="shared" si="6"/>
        <v>19.335016201583478</v>
      </c>
    </row>
    <row r="446" spans="2:7" ht="53.25" x14ac:dyDescent="0.25">
      <c r="B446" s="2" t="s">
        <v>593</v>
      </c>
      <c r="C446" s="1" t="s">
        <v>1</v>
      </c>
      <c r="D446" s="8" t="s">
        <v>1124</v>
      </c>
      <c r="E446" s="6" t="s">
        <v>16</v>
      </c>
      <c r="F446" s="6" t="s">
        <v>16</v>
      </c>
      <c r="G446" s="36"/>
    </row>
    <row r="447" spans="2:7" x14ac:dyDescent="0.25">
      <c r="B447" s="2" t="s">
        <v>682</v>
      </c>
      <c r="C447" s="1" t="s">
        <v>1</v>
      </c>
      <c r="D447" s="8" t="s">
        <v>1125</v>
      </c>
      <c r="E447" s="6" t="s">
        <v>16</v>
      </c>
      <c r="F447" s="6" t="s">
        <v>16</v>
      </c>
      <c r="G447" s="36"/>
    </row>
    <row r="448" spans="2:7" x14ac:dyDescent="0.25">
      <c r="B448" s="2" t="s">
        <v>684</v>
      </c>
      <c r="C448" s="1" t="s">
        <v>1</v>
      </c>
      <c r="D448" s="8" t="s">
        <v>1126</v>
      </c>
      <c r="E448" s="6" t="s">
        <v>16</v>
      </c>
      <c r="F448" s="6" t="s">
        <v>16</v>
      </c>
      <c r="G448" s="36"/>
    </row>
    <row r="449" spans="2:7" ht="21.75" x14ac:dyDescent="0.25">
      <c r="B449" s="2" t="s">
        <v>686</v>
      </c>
      <c r="C449" s="1" t="s">
        <v>1</v>
      </c>
      <c r="D449" s="8" t="s">
        <v>1127</v>
      </c>
      <c r="E449" s="6" t="s">
        <v>16</v>
      </c>
      <c r="F449" s="6" t="s">
        <v>16</v>
      </c>
      <c r="G449" s="36"/>
    </row>
    <row r="450" spans="2:7" ht="32.25" x14ac:dyDescent="0.25">
      <c r="B450" s="2" t="s">
        <v>688</v>
      </c>
      <c r="C450" s="1" t="s">
        <v>1</v>
      </c>
      <c r="D450" s="8" t="s">
        <v>1128</v>
      </c>
      <c r="E450" s="6" t="s">
        <v>16</v>
      </c>
      <c r="F450" s="6" t="s">
        <v>16</v>
      </c>
      <c r="G450" s="36"/>
    </row>
    <row r="451" spans="2:7" ht="21.75" x14ac:dyDescent="0.25">
      <c r="B451" s="2" t="s">
        <v>612</v>
      </c>
      <c r="C451" s="1" t="s">
        <v>1</v>
      </c>
      <c r="D451" s="8" t="s">
        <v>1129</v>
      </c>
      <c r="E451" s="6" t="s">
        <v>16</v>
      </c>
      <c r="F451" s="6" t="s">
        <v>16</v>
      </c>
      <c r="G451" s="36"/>
    </row>
    <row r="452" spans="2:7" ht="21.75" x14ac:dyDescent="0.25">
      <c r="B452" s="2" t="s">
        <v>614</v>
      </c>
      <c r="C452" s="1" t="s">
        <v>1</v>
      </c>
      <c r="D452" s="8" t="s">
        <v>1130</v>
      </c>
      <c r="E452" s="6" t="s">
        <v>16</v>
      </c>
      <c r="F452" s="6" t="s">
        <v>16</v>
      </c>
      <c r="G452" s="36"/>
    </row>
    <row r="453" spans="2:7" x14ac:dyDescent="0.25">
      <c r="B453" s="2" t="s">
        <v>616</v>
      </c>
      <c r="C453" s="1" t="s">
        <v>1</v>
      </c>
      <c r="D453" s="8" t="s">
        <v>1131</v>
      </c>
      <c r="E453" s="6" t="s">
        <v>16</v>
      </c>
      <c r="F453" s="6" t="s">
        <v>16</v>
      </c>
      <c r="G453" s="36"/>
    </row>
    <row r="454" spans="2:7" x14ac:dyDescent="0.25">
      <c r="B454" s="2" t="s">
        <v>632</v>
      </c>
      <c r="C454" s="1" t="s">
        <v>1</v>
      </c>
      <c r="D454" s="8" t="s">
        <v>1132</v>
      </c>
      <c r="E454" s="6" t="s">
        <v>16</v>
      </c>
      <c r="F454" s="6" t="s">
        <v>16</v>
      </c>
      <c r="G454" s="36"/>
    </row>
    <row r="455" spans="2:7" x14ac:dyDescent="0.25">
      <c r="B455" s="2" t="s">
        <v>667</v>
      </c>
      <c r="C455" s="1" t="s">
        <v>1</v>
      </c>
      <c r="D455" s="8" t="s">
        <v>1133</v>
      </c>
      <c r="E455" s="6" t="s">
        <v>16</v>
      </c>
      <c r="F455" s="6" t="s">
        <v>16</v>
      </c>
      <c r="G455" s="36"/>
    </row>
    <row r="456" spans="2:7" x14ac:dyDescent="0.25">
      <c r="B456" s="2" t="s">
        <v>486</v>
      </c>
      <c r="C456" s="1" t="s">
        <v>1</v>
      </c>
      <c r="D456" s="8" t="s">
        <v>1134</v>
      </c>
      <c r="E456" s="6" t="s">
        <v>16</v>
      </c>
      <c r="F456" s="6" t="s">
        <v>16</v>
      </c>
      <c r="G456" s="36"/>
    </row>
    <row r="457" spans="2:7" ht="21.75" x14ac:dyDescent="0.25">
      <c r="B457" s="2" t="s">
        <v>812</v>
      </c>
      <c r="C457" s="1" t="s">
        <v>1</v>
      </c>
      <c r="D457" s="8" t="s">
        <v>1135</v>
      </c>
      <c r="E457" s="5">
        <v>51719636</v>
      </c>
      <c r="F457" s="5">
        <v>10000000</v>
      </c>
      <c r="G457" s="36">
        <f t="shared" ref="G457:G492" si="7">F457/E457*100</f>
        <v>19.335016201583478</v>
      </c>
    </row>
    <row r="458" spans="2:7" x14ac:dyDescent="0.25">
      <c r="B458" s="2" t="s">
        <v>814</v>
      </c>
      <c r="C458" s="1" t="s">
        <v>1</v>
      </c>
      <c r="D458" s="8" t="s">
        <v>1136</v>
      </c>
      <c r="E458" s="5">
        <v>51719636</v>
      </c>
      <c r="F458" s="5">
        <v>10000000</v>
      </c>
      <c r="G458" s="36">
        <f t="shared" si="7"/>
        <v>19.335016201583478</v>
      </c>
    </row>
    <row r="459" spans="2:7" ht="42.75" x14ac:dyDescent="0.25">
      <c r="B459" s="2" t="s">
        <v>816</v>
      </c>
      <c r="C459" s="1" t="s">
        <v>1</v>
      </c>
      <c r="D459" s="8" t="s">
        <v>1137</v>
      </c>
      <c r="E459" s="5">
        <v>51719636</v>
      </c>
      <c r="F459" s="5">
        <v>10000000</v>
      </c>
      <c r="G459" s="36">
        <f t="shared" si="7"/>
        <v>19.335016201583478</v>
      </c>
    </row>
    <row r="460" spans="2:7" x14ac:dyDescent="0.25">
      <c r="B460" s="2" t="s">
        <v>872</v>
      </c>
      <c r="C460" s="1" t="s">
        <v>1</v>
      </c>
      <c r="D460" s="8" t="s">
        <v>1138</v>
      </c>
      <c r="E460" s="6" t="s">
        <v>16</v>
      </c>
      <c r="F460" s="6" t="s">
        <v>16</v>
      </c>
      <c r="G460" s="36"/>
    </row>
    <row r="461" spans="2:7" x14ac:dyDescent="0.25">
      <c r="B461" s="2" t="s">
        <v>639</v>
      </c>
      <c r="C461" s="1" t="s">
        <v>1</v>
      </c>
      <c r="D461" s="8" t="s">
        <v>1139</v>
      </c>
      <c r="E461" s="6" t="s">
        <v>16</v>
      </c>
      <c r="F461" s="6" t="s">
        <v>16</v>
      </c>
      <c r="G461" s="36"/>
    </row>
    <row r="462" spans="2:7" x14ac:dyDescent="0.25">
      <c r="B462" s="2" t="s">
        <v>645</v>
      </c>
      <c r="C462" s="1" t="s">
        <v>1</v>
      </c>
      <c r="D462" s="8" t="s">
        <v>1140</v>
      </c>
      <c r="E462" s="6" t="s">
        <v>16</v>
      </c>
      <c r="F462" s="6" t="s">
        <v>16</v>
      </c>
      <c r="G462" s="36"/>
    </row>
    <row r="463" spans="2:7" x14ac:dyDescent="0.25">
      <c r="B463" s="2" t="s">
        <v>649</v>
      </c>
      <c r="C463" s="1" t="s">
        <v>1</v>
      </c>
      <c r="D463" s="8" t="s">
        <v>1141</v>
      </c>
      <c r="E463" s="6" t="s">
        <v>16</v>
      </c>
      <c r="F463" s="6" t="s">
        <v>16</v>
      </c>
      <c r="G463" s="36"/>
    </row>
    <row r="464" spans="2:7" x14ac:dyDescent="0.25">
      <c r="B464" s="2" t="s">
        <v>1142</v>
      </c>
      <c r="C464" s="1" t="s">
        <v>1</v>
      </c>
      <c r="D464" s="8" t="s">
        <v>1143</v>
      </c>
      <c r="E464" s="5">
        <v>9301460</v>
      </c>
      <c r="F464" s="5">
        <v>694144</v>
      </c>
      <c r="G464" s="36">
        <f t="shared" si="7"/>
        <v>7.4627424081810805</v>
      </c>
    </row>
    <row r="465" spans="2:7" ht="21.75" x14ac:dyDescent="0.25">
      <c r="B465" s="2" t="s">
        <v>612</v>
      </c>
      <c r="C465" s="1" t="s">
        <v>1</v>
      </c>
      <c r="D465" s="8" t="s">
        <v>1144</v>
      </c>
      <c r="E465" s="5">
        <v>8220260</v>
      </c>
      <c r="F465" s="5">
        <v>210944</v>
      </c>
      <c r="G465" s="36">
        <f t="shared" si="7"/>
        <v>2.5661475427784524</v>
      </c>
    </row>
    <row r="466" spans="2:7" ht="21.75" x14ac:dyDescent="0.25">
      <c r="B466" s="2" t="s">
        <v>614</v>
      </c>
      <c r="C466" s="1" t="s">
        <v>1</v>
      </c>
      <c r="D466" s="8" t="s">
        <v>1145</v>
      </c>
      <c r="E466" s="5">
        <v>8220260</v>
      </c>
      <c r="F466" s="5">
        <v>210944</v>
      </c>
      <c r="G466" s="36">
        <f t="shared" si="7"/>
        <v>2.5661475427784524</v>
      </c>
    </row>
    <row r="467" spans="2:7" x14ac:dyDescent="0.25">
      <c r="B467" s="2" t="s">
        <v>616</v>
      </c>
      <c r="C467" s="1" t="s">
        <v>1</v>
      </c>
      <c r="D467" s="8" t="s">
        <v>1146</v>
      </c>
      <c r="E467" s="5">
        <v>8220260</v>
      </c>
      <c r="F467" s="5">
        <v>210944</v>
      </c>
      <c r="G467" s="36">
        <f t="shared" si="7"/>
        <v>2.5661475427784524</v>
      </c>
    </row>
    <row r="468" spans="2:7" x14ac:dyDescent="0.25">
      <c r="B468" s="2" t="s">
        <v>667</v>
      </c>
      <c r="C468" s="1" t="s">
        <v>1</v>
      </c>
      <c r="D468" s="8" t="s">
        <v>1147</v>
      </c>
      <c r="E468" s="5">
        <v>762300</v>
      </c>
      <c r="F468" s="5">
        <v>483200</v>
      </c>
      <c r="G468" s="36">
        <f t="shared" si="7"/>
        <v>63.38711793257248</v>
      </c>
    </row>
    <row r="469" spans="2:7" x14ac:dyDescent="0.25">
      <c r="B469" s="2" t="s">
        <v>486</v>
      </c>
      <c r="C469" s="1" t="s">
        <v>1</v>
      </c>
      <c r="D469" s="8" t="s">
        <v>1148</v>
      </c>
      <c r="E469" s="5">
        <v>762300</v>
      </c>
      <c r="F469" s="5">
        <v>483200</v>
      </c>
      <c r="G469" s="36">
        <f t="shared" si="7"/>
        <v>63.38711793257248</v>
      </c>
    </row>
    <row r="470" spans="2:7" ht="21.75" x14ac:dyDescent="0.25">
      <c r="B470" s="2" t="s">
        <v>812</v>
      </c>
      <c r="C470" s="1" t="s">
        <v>1</v>
      </c>
      <c r="D470" s="8" t="s">
        <v>1149</v>
      </c>
      <c r="E470" s="5">
        <v>318900</v>
      </c>
      <c r="F470" s="6" t="s">
        <v>16</v>
      </c>
      <c r="G470" s="36"/>
    </row>
    <row r="471" spans="2:7" x14ac:dyDescent="0.25">
      <c r="B471" s="2" t="s">
        <v>814</v>
      </c>
      <c r="C471" s="1" t="s">
        <v>1</v>
      </c>
      <c r="D471" s="8" t="s">
        <v>1150</v>
      </c>
      <c r="E471" s="5">
        <v>318900</v>
      </c>
      <c r="F471" s="6" t="s">
        <v>16</v>
      </c>
      <c r="G471" s="36"/>
    </row>
    <row r="472" spans="2:7" x14ac:dyDescent="0.25">
      <c r="B472" s="2" t="s">
        <v>872</v>
      </c>
      <c r="C472" s="1" t="s">
        <v>1</v>
      </c>
      <c r="D472" s="8" t="s">
        <v>1151</v>
      </c>
      <c r="E472" s="5">
        <v>318900</v>
      </c>
      <c r="F472" s="6" t="s">
        <v>16</v>
      </c>
      <c r="G472" s="36"/>
    </row>
    <row r="473" spans="2:7" x14ac:dyDescent="0.25">
      <c r="B473" s="2" t="s">
        <v>1152</v>
      </c>
      <c r="C473" s="1" t="s">
        <v>1</v>
      </c>
      <c r="D473" s="8" t="s">
        <v>1153</v>
      </c>
      <c r="E473" s="6" t="s">
        <v>16</v>
      </c>
      <c r="F473" s="6" t="s">
        <v>16</v>
      </c>
      <c r="G473" s="36"/>
    </row>
    <row r="474" spans="2:7" x14ac:dyDescent="0.25">
      <c r="B474" s="2" t="s">
        <v>1154</v>
      </c>
      <c r="C474" s="1" t="s">
        <v>1</v>
      </c>
      <c r="D474" s="8" t="s">
        <v>1155</v>
      </c>
      <c r="E474" s="6" t="s">
        <v>16</v>
      </c>
      <c r="F474" s="6" t="s">
        <v>16</v>
      </c>
      <c r="G474" s="36"/>
    </row>
    <row r="475" spans="2:7" ht="21.75" x14ac:dyDescent="0.25">
      <c r="B475" s="2" t="s">
        <v>812</v>
      </c>
      <c r="C475" s="1" t="s">
        <v>1</v>
      </c>
      <c r="D475" s="8" t="s">
        <v>1156</v>
      </c>
      <c r="E475" s="6" t="s">
        <v>16</v>
      </c>
      <c r="F475" s="6" t="s">
        <v>16</v>
      </c>
      <c r="G475" s="36"/>
    </row>
    <row r="476" spans="2:7" x14ac:dyDescent="0.25">
      <c r="B476" s="2" t="s">
        <v>814</v>
      </c>
      <c r="C476" s="1" t="s">
        <v>1</v>
      </c>
      <c r="D476" s="8" t="s">
        <v>1157</v>
      </c>
      <c r="E476" s="6" t="s">
        <v>16</v>
      </c>
      <c r="F476" s="6" t="s">
        <v>16</v>
      </c>
      <c r="G476" s="36"/>
    </row>
    <row r="477" spans="2:7" ht="42.75" x14ac:dyDescent="0.25">
      <c r="B477" s="2" t="s">
        <v>816</v>
      </c>
      <c r="C477" s="1" t="s">
        <v>1</v>
      </c>
      <c r="D477" s="8" t="s">
        <v>1158</v>
      </c>
      <c r="E477" s="6" t="s">
        <v>16</v>
      </c>
      <c r="F477" s="6" t="s">
        <v>16</v>
      </c>
      <c r="G477" s="36"/>
    </row>
    <row r="478" spans="2:7" x14ac:dyDescent="0.25">
      <c r="B478" s="2" t="s">
        <v>1159</v>
      </c>
      <c r="C478" s="1" t="s">
        <v>1</v>
      </c>
      <c r="D478" s="8" t="s">
        <v>1160</v>
      </c>
      <c r="E478" s="5">
        <v>20000000</v>
      </c>
      <c r="F478" s="6" t="s">
        <v>16</v>
      </c>
      <c r="G478" s="36"/>
    </row>
    <row r="479" spans="2:7" ht="21.75" x14ac:dyDescent="0.25">
      <c r="B479" s="2" t="s">
        <v>1161</v>
      </c>
      <c r="C479" s="1" t="s">
        <v>1</v>
      </c>
      <c r="D479" s="8" t="s">
        <v>1162</v>
      </c>
      <c r="E479" s="5">
        <v>20000000</v>
      </c>
      <c r="F479" s="6" t="s">
        <v>16</v>
      </c>
      <c r="G479" s="36"/>
    </row>
    <row r="480" spans="2:7" x14ac:dyDescent="0.25">
      <c r="B480" s="2" t="s">
        <v>1159</v>
      </c>
      <c r="C480" s="1" t="s">
        <v>1</v>
      </c>
      <c r="D480" s="8" t="s">
        <v>1163</v>
      </c>
      <c r="E480" s="5">
        <v>20000000</v>
      </c>
      <c r="F480" s="6" t="s">
        <v>16</v>
      </c>
      <c r="G480" s="36"/>
    </row>
    <row r="481" spans="2:7" x14ac:dyDescent="0.25">
      <c r="B481" s="2" t="s">
        <v>1164</v>
      </c>
      <c r="C481" s="1" t="s">
        <v>1</v>
      </c>
      <c r="D481" s="8" t="s">
        <v>1165</v>
      </c>
      <c r="E481" s="5">
        <v>20000000</v>
      </c>
      <c r="F481" s="6" t="s">
        <v>16</v>
      </c>
      <c r="G481" s="36"/>
    </row>
    <row r="482" spans="2:7" ht="21.75" x14ac:dyDescent="0.25">
      <c r="B482" s="2" t="s">
        <v>1166</v>
      </c>
      <c r="C482" s="1" t="s">
        <v>1</v>
      </c>
      <c r="D482" s="8" t="s">
        <v>1167</v>
      </c>
      <c r="E482" s="5">
        <v>1284240610.9100001</v>
      </c>
      <c r="F482" s="5">
        <v>552770966.19000006</v>
      </c>
      <c r="G482" s="36">
        <f t="shared" si="7"/>
        <v>43.042632470430291</v>
      </c>
    </row>
    <row r="483" spans="2:7" ht="32.25" x14ac:dyDescent="0.25">
      <c r="B483" s="2" t="s">
        <v>1168</v>
      </c>
      <c r="C483" s="1" t="s">
        <v>1</v>
      </c>
      <c r="D483" s="8" t="s">
        <v>1169</v>
      </c>
      <c r="E483" s="5">
        <v>75113300</v>
      </c>
      <c r="F483" s="5">
        <v>18778200</v>
      </c>
      <c r="G483" s="36">
        <f t="shared" si="7"/>
        <v>24.999833584731331</v>
      </c>
    </row>
    <row r="484" spans="2:7" x14ac:dyDescent="0.25">
      <c r="B484" s="2" t="s">
        <v>667</v>
      </c>
      <c r="C484" s="1" t="s">
        <v>1</v>
      </c>
      <c r="D484" s="8" t="s">
        <v>1170</v>
      </c>
      <c r="E484" s="5">
        <v>75113300</v>
      </c>
      <c r="F484" s="5">
        <v>18778200</v>
      </c>
      <c r="G484" s="36">
        <f t="shared" si="7"/>
        <v>24.999833584731331</v>
      </c>
    </row>
    <row r="485" spans="2:7" x14ac:dyDescent="0.25">
      <c r="B485" s="2" t="s">
        <v>1171</v>
      </c>
      <c r="C485" s="1" t="s">
        <v>1</v>
      </c>
      <c r="D485" s="8" t="s">
        <v>1172</v>
      </c>
      <c r="E485" s="5">
        <v>75113300</v>
      </c>
      <c r="F485" s="5">
        <v>18778200</v>
      </c>
      <c r="G485" s="36">
        <f t="shared" si="7"/>
        <v>24.999833584731331</v>
      </c>
    </row>
    <row r="486" spans="2:7" x14ac:dyDescent="0.25">
      <c r="B486" s="2" t="s">
        <v>1173</v>
      </c>
      <c r="C486" s="1" t="s">
        <v>1</v>
      </c>
      <c r="D486" s="8" t="s">
        <v>1174</v>
      </c>
      <c r="E486" s="5">
        <v>75113300</v>
      </c>
      <c r="F486" s="5">
        <v>18778200</v>
      </c>
      <c r="G486" s="36">
        <f t="shared" si="7"/>
        <v>24.999833584731331</v>
      </c>
    </row>
    <row r="487" spans="2:7" x14ac:dyDescent="0.25">
      <c r="B487" s="2" t="s">
        <v>1175</v>
      </c>
      <c r="C487" s="1" t="s">
        <v>1</v>
      </c>
      <c r="D487" s="8" t="s">
        <v>1176</v>
      </c>
      <c r="E487" s="5">
        <v>1209127310.9100001</v>
      </c>
      <c r="F487" s="5">
        <v>533992766.19</v>
      </c>
      <c r="G487" s="36">
        <f t="shared" si="7"/>
        <v>44.163485628995694</v>
      </c>
    </row>
    <row r="488" spans="2:7" x14ac:dyDescent="0.25">
      <c r="B488" s="2" t="s">
        <v>667</v>
      </c>
      <c r="C488" s="1" t="s">
        <v>1</v>
      </c>
      <c r="D488" s="8" t="s">
        <v>1177</v>
      </c>
      <c r="E488" s="5">
        <v>1209127310.9100001</v>
      </c>
      <c r="F488" s="5">
        <v>533992766.19</v>
      </c>
      <c r="G488" s="36">
        <f t="shared" si="7"/>
        <v>44.163485628995694</v>
      </c>
    </row>
    <row r="489" spans="2:7" x14ac:dyDescent="0.25">
      <c r="B489" s="2" t="s">
        <v>1178</v>
      </c>
      <c r="C489" s="1" t="s">
        <v>1</v>
      </c>
      <c r="D489" s="8" t="s">
        <v>1179</v>
      </c>
      <c r="E489" s="5">
        <v>503651500</v>
      </c>
      <c r="F489" s="5">
        <v>503651500</v>
      </c>
      <c r="G489" s="36">
        <f t="shared" si="7"/>
        <v>100</v>
      </c>
    </row>
    <row r="490" spans="2:7" ht="32.25" x14ac:dyDescent="0.25">
      <c r="B490" s="2" t="s">
        <v>1180</v>
      </c>
      <c r="C490" s="1" t="s">
        <v>1</v>
      </c>
      <c r="D490" s="8" t="s">
        <v>1181</v>
      </c>
      <c r="E490" s="5">
        <v>503651500</v>
      </c>
      <c r="F490" s="5">
        <v>503651500</v>
      </c>
      <c r="G490" s="36">
        <f t="shared" si="7"/>
        <v>100</v>
      </c>
    </row>
    <row r="491" spans="2:7" x14ac:dyDescent="0.25">
      <c r="B491" s="2" t="s">
        <v>486</v>
      </c>
      <c r="C491" s="1" t="s">
        <v>1</v>
      </c>
      <c r="D491" s="8" t="s">
        <v>1182</v>
      </c>
      <c r="E491" s="5">
        <v>705475810.90999997</v>
      </c>
      <c r="F491" s="5">
        <v>30341266.190000001</v>
      </c>
      <c r="G491" s="36">
        <f t="shared" si="7"/>
        <v>4.3008230361381932</v>
      </c>
    </row>
    <row r="492" spans="2:7" ht="15" customHeight="1" x14ac:dyDescent="0.25">
      <c r="B492" s="59" t="s">
        <v>1183</v>
      </c>
      <c r="C492" s="60">
        <v>450</v>
      </c>
      <c r="D492" s="61" t="s">
        <v>15</v>
      </c>
      <c r="E492" s="51">
        <v>-1368518987.21</v>
      </c>
      <c r="F492" s="51">
        <v>-27784946.57</v>
      </c>
      <c r="G492" s="53">
        <f t="shared" si="7"/>
        <v>2.0302931000354754</v>
      </c>
    </row>
    <row r="493" spans="2:7" x14ac:dyDescent="0.25">
      <c r="B493" s="52"/>
      <c r="C493" s="52"/>
      <c r="D493" s="52"/>
      <c r="E493" s="52"/>
      <c r="F493" s="52"/>
      <c r="G493" s="54"/>
    </row>
  </sheetData>
  <mergeCells count="10">
    <mergeCell ref="B2:E2"/>
    <mergeCell ref="B492:B493"/>
    <mergeCell ref="C492:C493"/>
    <mergeCell ref="D492:D493"/>
    <mergeCell ref="E492:E493"/>
    <mergeCell ref="F492:F493"/>
    <mergeCell ref="G492:G493"/>
    <mergeCell ref="E3:E4"/>
    <mergeCell ref="F3:F4"/>
    <mergeCell ref="G3:G4"/>
  </mergeCells>
  <pageMargins left="0.19685039370078741" right="0.19685039370078741" top="0.19685039370078741" bottom="0.18" header="0.19685039370078741" footer="0.19685039370078741"/>
  <pageSetup paperSize="9" scale="90" orientation="portrait"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
  <sheetViews>
    <sheetView showGridLines="0" tabSelected="1" workbookViewId="0">
      <selection activeCell="G12" sqref="G12"/>
    </sheetView>
  </sheetViews>
  <sheetFormatPr defaultRowHeight="15" x14ac:dyDescent="0.25"/>
  <cols>
    <col min="1" max="1" width="13.5703125" customWidth="1"/>
    <col min="2" max="2" width="34.28515625" customWidth="1"/>
    <col min="3" max="3" width="3.28515625" customWidth="1"/>
    <col min="4" max="4" width="19.28515625" customWidth="1"/>
    <col min="5" max="5" width="13.140625" customWidth="1"/>
    <col min="6" max="6" width="12" customWidth="1"/>
  </cols>
  <sheetData>
    <row r="1" spans="2:6" s="9" customFormat="1" x14ac:dyDescent="0.25">
      <c r="B1" s="57" t="s">
        <v>1184</v>
      </c>
      <c r="C1" s="58"/>
      <c r="D1" s="58"/>
      <c r="E1" s="58"/>
    </row>
    <row r="2" spans="2:6" s="26" customFormat="1" ht="33.75" x14ac:dyDescent="0.25">
      <c r="B2" s="37" t="s">
        <v>9</v>
      </c>
      <c r="C2" s="37" t="s">
        <v>10</v>
      </c>
      <c r="D2" s="37" t="s">
        <v>1185</v>
      </c>
      <c r="E2" s="38" t="s">
        <v>7</v>
      </c>
      <c r="F2" s="39" t="s">
        <v>8</v>
      </c>
    </row>
    <row r="3" spans="2:6" s="26" customFormat="1" x14ac:dyDescent="0.25">
      <c r="B3" s="33" t="s">
        <v>11</v>
      </c>
      <c r="C3" s="33" t="s">
        <v>12</v>
      </c>
      <c r="D3" s="33" t="s">
        <v>13</v>
      </c>
      <c r="E3" s="33">
        <v>4</v>
      </c>
      <c r="F3" s="33">
        <v>5</v>
      </c>
    </row>
    <row r="4" spans="2:6" x14ac:dyDescent="0.25">
      <c r="B4" s="2" t="s">
        <v>1186</v>
      </c>
      <c r="C4" s="3">
        <v>500</v>
      </c>
      <c r="D4" s="4" t="s">
        <v>15</v>
      </c>
      <c r="E4" s="5">
        <v>1368518987.21</v>
      </c>
      <c r="F4" s="5">
        <v>27784946.57</v>
      </c>
    </row>
    <row r="5" spans="2:6" ht="32.25" x14ac:dyDescent="0.25">
      <c r="B5" s="2" t="s">
        <v>1187</v>
      </c>
      <c r="C5" s="3">
        <v>520</v>
      </c>
      <c r="D5" s="4" t="s">
        <v>15</v>
      </c>
      <c r="E5" s="6" t="s">
        <v>16</v>
      </c>
      <c r="F5" s="5">
        <v>0</v>
      </c>
    </row>
    <row r="6" spans="2:6" ht="21.75" x14ac:dyDescent="0.25">
      <c r="B6" s="2" t="s">
        <v>1188</v>
      </c>
      <c r="C6" s="3">
        <v>520</v>
      </c>
      <c r="D6" s="4" t="s">
        <v>1189</v>
      </c>
      <c r="E6" s="6" t="s">
        <v>16</v>
      </c>
      <c r="F6" s="5">
        <v>0</v>
      </c>
    </row>
    <row r="7" spans="2:6" ht="21.75" x14ac:dyDescent="0.25">
      <c r="B7" s="2" t="s">
        <v>1190</v>
      </c>
      <c r="C7" s="3">
        <v>520</v>
      </c>
      <c r="D7" s="4" t="s">
        <v>1191</v>
      </c>
      <c r="E7" s="5">
        <v>200000000</v>
      </c>
      <c r="F7" s="5">
        <v>0</v>
      </c>
    </row>
    <row r="8" spans="2:6" ht="21.75" x14ac:dyDescent="0.25">
      <c r="B8" s="2" t="s">
        <v>1192</v>
      </c>
      <c r="C8" s="3">
        <v>520</v>
      </c>
      <c r="D8" s="4" t="s">
        <v>1193</v>
      </c>
      <c r="E8" s="5">
        <v>200000000</v>
      </c>
      <c r="F8" s="5">
        <v>0</v>
      </c>
    </row>
    <row r="9" spans="2:6" ht="21.75" x14ac:dyDescent="0.25">
      <c r="B9" s="2" t="s">
        <v>1194</v>
      </c>
      <c r="C9" s="3">
        <v>520</v>
      </c>
      <c r="D9" s="4" t="s">
        <v>1195</v>
      </c>
      <c r="E9" s="5">
        <v>-200000000</v>
      </c>
      <c r="F9" s="5">
        <v>0</v>
      </c>
    </row>
    <row r="10" spans="2:6" ht="21.75" x14ac:dyDescent="0.25">
      <c r="B10" s="2" t="s">
        <v>1196</v>
      </c>
      <c r="C10" s="3">
        <v>520</v>
      </c>
      <c r="D10" s="4" t="s">
        <v>1197</v>
      </c>
      <c r="E10" s="5">
        <v>-200000000</v>
      </c>
      <c r="F10" s="5">
        <v>0</v>
      </c>
    </row>
    <row r="11" spans="2:6" ht="21.75" x14ac:dyDescent="0.25">
      <c r="B11" s="2" t="s">
        <v>1198</v>
      </c>
      <c r="C11" s="3">
        <v>520</v>
      </c>
      <c r="D11" s="4" t="s">
        <v>1199</v>
      </c>
      <c r="E11" s="6" t="s">
        <v>16</v>
      </c>
      <c r="F11" s="5">
        <v>0</v>
      </c>
    </row>
    <row r="12" spans="2:6" ht="32.25" x14ac:dyDescent="0.25">
      <c r="B12" s="2" t="s">
        <v>1200</v>
      </c>
      <c r="C12" s="3">
        <v>520</v>
      </c>
      <c r="D12" s="4" t="s">
        <v>1201</v>
      </c>
      <c r="E12" s="6" t="s">
        <v>16</v>
      </c>
      <c r="F12" s="5">
        <v>0</v>
      </c>
    </row>
    <row r="13" spans="2:6" ht="32.25" x14ac:dyDescent="0.25">
      <c r="B13" s="2" t="s">
        <v>1202</v>
      </c>
      <c r="C13" s="3">
        <v>520</v>
      </c>
      <c r="D13" s="4" t="s">
        <v>1203</v>
      </c>
      <c r="E13" s="5">
        <v>100000000</v>
      </c>
      <c r="F13" s="5">
        <v>0</v>
      </c>
    </row>
    <row r="14" spans="2:6" ht="42.75" x14ac:dyDescent="0.25">
      <c r="B14" s="2" t="s">
        <v>1204</v>
      </c>
      <c r="C14" s="3">
        <v>520</v>
      </c>
      <c r="D14" s="4" t="s">
        <v>1205</v>
      </c>
      <c r="E14" s="5">
        <v>100000000</v>
      </c>
      <c r="F14" s="5">
        <v>0</v>
      </c>
    </row>
    <row r="15" spans="2:6" ht="32.25" x14ac:dyDescent="0.25">
      <c r="B15" s="2" t="s">
        <v>1206</v>
      </c>
      <c r="C15" s="3">
        <v>520</v>
      </c>
      <c r="D15" s="4" t="s">
        <v>1207</v>
      </c>
      <c r="E15" s="5">
        <v>-100000000</v>
      </c>
      <c r="F15" s="5">
        <v>0</v>
      </c>
    </row>
    <row r="16" spans="2:6" ht="32.25" x14ac:dyDescent="0.25">
      <c r="B16" s="2" t="s">
        <v>1208</v>
      </c>
      <c r="C16" s="3">
        <v>520</v>
      </c>
      <c r="D16" s="4" t="s">
        <v>1209</v>
      </c>
      <c r="E16" s="5">
        <v>-100000000</v>
      </c>
      <c r="F16" s="5">
        <v>0</v>
      </c>
    </row>
    <row r="17" spans="2:6" ht="21.75" x14ac:dyDescent="0.25">
      <c r="B17" s="2" t="s">
        <v>1210</v>
      </c>
      <c r="C17" s="3">
        <v>520</v>
      </c>
      <c r="D17" s="4" t="s">
        <v>1211</v>
      </c>
      <c r="E17" s="6" t="s">
        <v>16</v>
      </c>
      <c r="F17" s="6" t="s">
        <v>16</v>
      </c>
    </row>
    <row r="18" spans="2:6" ht="21.75" x14ac:dyDescent="0.25">
      <c r="B18" s="2" t="s">
        <v>1212</v>
      </c>
      <c r="C18" s="3">
        <v>520</v>
      </c>
      <c r="D18" s="4" t="s">
        <v>1213</v>
      </c>
      <c r="E18" s="6" t="s">
        <v>16</v>
      </c>
      <c r="F18" s="6" t="s">
        <v>16</v>
      </c>
    </row>
    <row r="19" spans="2:6" ht="21.75" x14ac:dyDescent="0.25">
      <c r="B19" s="2" t="s">
        <v>1214</v>
      </c>
      <c r="C19" s="3">
        <v>520</v>
      </c>
      <c r="D19" s="4" t="s">
        <v>1215</v>
      </c>
      <c r="E19" s="6" t="s">
        <v>16</v>
      </c>
      <c r="F19" s="6" t="s">
        <v>16</v>
      </c>
    </row>
    <row r="20" spans="2:6" ht="21.75" x14ac:dyDescent="0.25">
      <c r="B20" s="2" t="s">
        <v>1216</v>
      </c>
      <c r="C20" s="3">
        <v>520</v>
      </c>
      <c r="D20" s="4" t="s">
        <v>1217</v>
      </c>
      <c r="E20" s="5">
        <v>50000000</v>
      </c>
      <c r="F20" s="6" t="s">
        <v>16</v>
      </c>
    </row>
    <row r="21" spans="2:6" ht="32.25" x14ac:dyDescent="0.25">
      <c r="B21" s="2" t="s">
        <v>1218</v>
      </c>
      <c r="C21" s="3">
        <v>520</v>
      </c>
      <c r="D21" s="4" t="s">
        <v>1219</v>
      </c>
      <c r="E21" s="5">
        <v>50000000</v>
      </c>
      <c r="F21" s="6" t="s">
        <v>16</v>
      </c>
    </row>
    <row r="22" spans="2:6" ht="42.75" x14ac:dyDescent="0.25">
      <c r="B22" s="2" t="s">
        <v>1220</v>
      </c>
      <c r="C22" s="3">
        <v>520</v>
      </c>
      <c r="D22" s="4" t="s">
        <v>1221</v>
      </c>
      <c r="E22" s="5">
        <v>50000000</v>
      </c>
      <c r="F22" s="6" t="s">
        <v>16</v>
      </c>
    </row>
    <row r="23" spans="2:6" ht="21.75" x14ac:dyDescent="0.25">
      <c r="B23" s="2" t="s">
        <v>1222</v>
      </c>
      <c r="C23" s="3">
        <v>520</v>
      </c>
      <c r="D23" s="4" t="s">
        <v>1223</v>
      </c>
      <c r="E23" s="5">
        <v>-50000000</v>
      </c>
      <c r="F23" s="6" t="s">
        <v>16</v>
      </c>
    </row>
    <row r="24" spans="2:6" ht="32.25" x14ac:dyDescent="0.25">
      <c r="B24" s="2" t="s">
        <v>1224</v>
      </c>
      <c r="C24" s="3">
        <v>520</v>
      </c>
      <c r="D24" s="4" t="s">
        <v>1225</v>
      </c>
      <c r="E24" s="5">
        <v>-50000000</v>
      </c>
      <c r="F24" s="6" t="s">
        <v>16</v>
      </c>
    </row>
    <row r="25" spans="2:6" ht="42.75" x14ac:dyDescent="0.25">
      <c r="B25" s="2" t="s">
        <v>1226</v>
      </c>
      <c r="C25" s="3">
        <v>520</v>
      </c>
      <c r="D25" s="4" t="s">
        <v>1227</v>
      </c>
      <c r="E25" s="5">
        <v>-50000000</v>
      </c>
      <c r="F25" s="6" t="s">
        <v>16</v>
      </c>
    </row>
    <row r="26" spans="2:6" ht="21.75" x14ac:dyDescent="0.25">
      <c r="B26" s="2" t="s">
        <v>1228</v>
      </c>
      <c r="C26" s="3">
        <v>620</v>
      </c>
      <c r="D26" s="4" t="s">
        <v>15</v>
      </c>
      <c r="E26" s="6" t="s">
        <v>16</v>
      </c>
      <c r="F26" s="6" t="s">
        <v>16</v>
      </c>
    </row>
    <row r="27" spans="2:6" x14ac:dyDescent="0.25">
      <c r="B27" s="2" t="s">
        <v>1229</v>
      </c>
      <c r="C27" s="3">
        <v>700</v>
      </c>
      <c r="D27" s="4" t="s">
        <v>1230</v>
      </c>
      <c r="E27" s="5">
        <v>1368518987.21</v>
      </c>
      <c r="F27" s="5">
        <v>27784946.57</v>
      </c>
    </row>
    <row r="28" spans="2:6" ht="21.75" x14ac:dyDescent="0.25">
      <c r="B28" s="2" t="s">
        <v>1231</v>
      </c>
      <c r="C28" s="3">
        <v>710</v>
      </c>
      <c r="D28" s="4" t="s">
        <v>1232</v>
      </c>
      <c r="E28" s="5">
        <v>-5859239890.5200005</v>
      </c>
      <c r="F28" s="5">
        <v>-1458754564.26</v>
      </c>
    </row>
    <row r="29" spans="2:6" x14ac:dyDescent="0.25">
      <c r="B29" s="2" t="s">
        <v>1233</v>
      </c>
      <c r="C29" s="3">
        <v>710</v>
      </c>
      <c r="D29" s="4" t="s">
        <v>1234</v>
      </c>
      <c r="E29" s="5">
        <v>-5859239890.5200005</v>
      </c>
      <c r="F29" s="5">
        <v>-1458754564.26</v>
      </c>
    </row>
    <row r="30" spans="2:6" x14ac:dyDescent="0.25">
      <c r="B30" s="2" t="s">
        <v>1235</v>
      </c>
      <c r="C30" s="3">
        <v>710</v>
      </c>
      <c r="D30" s="4" t="s">
        <v>1236</v>
      </c>
      <c r="E30" s="6" t="s">
        <v>16</v>
      </c>
      <c r="F30" s="6" t="s">
        <v>16</v>
      </c>
    </row>
    <row r="31" spans="2:6" x14ac:dyDescent="0.25">
      <c r="B31" s="2" t="s">
        <v>1237</v>
      </c>
      <c r="C31" s="3">
        <v>710</v>
      </c>
      <c r="D31" s="4" t="s">
        <v>1238</v>
      </c>
      <c r="E31" s="5">
        <v>-5859239890.5200005</v>
      </c>
      <c r="F31" s="5">
        <v>-1458754564.26</v>
      </c>
    </row>
    <row r="32" spans="2:6" ht="21.75" x14ac:dyDescent="0.25">
      <c r="B32" s="2" t="s">
        <v>1239</v>
      </c>
      <c r="C32" s="3">
        <v>710</v>
      </c>
      <c r="D32" s="4" t="s">
        <v>1240</v>
      </c>
      <c r="E32" s="5">
        <v>-5859239890.5200005</v>
      </c>
      <c r="F32" s="5">
        <v>-1458754564.26</v>
      </c>
    </row>
    <row r="33" spans="2:6" ht="21.75" x14ac:dyDescent="0.25">
      <c r="B33" s="2" t="s">
        <v>1241</v>
      </c>
      <c r="C33" s="3">
        <v>710</v>
      </c>
      <c r="D33" s="4" t="s">
        <v>1242</v>
      </c>
      <c r="E33" s="5">
        <v>-5859239890.5200005</v>
      </c>
      <c r="F33" s="5">
        <v>-1458754564.26</v>
      </c>
    </row>
    <row r="34" spans="2:6" ht="21.75" x14ac:dyDescent="0.25">
      <c r="B34" s="2" t="s">
        <v>1243</v>
      </c>
      <c r="C34" s="3">
        <v>710</v>
      </c>
      <c r="D34" s="4" t="s">
        <v>1244</v>
      </c>
      <c r="E34" s="6" t="s">
        <v>16</v>
      </c>
      <c r="F34" s="6" t="s">
        <v>16</v>
      </c>
    </row>
    <row r="35" spans="2:6" ht="21.75" x14ac:dyDescent="0.25">
      <c r="B35" s="2" t="s">
        <v>1245</v>
      </c>
      <c r="C35" s="3">
        <v>710</v>
      </c>
      <c r="D35" s="4" t="s">
        <v>1246</v>
      </c>
      <c r="E35" s="6" t="s">
        <v>16</v>
      </c>
      <c r="F35" s="6" t="s">
        <v>16</v>
      </c>
    </row>
    <row r="36" spans="2:6" ht="21.75" x14ac:dyDescent="0.25">
      <c r="B36" s="2" t="s">
        <v>1247</v>
      </c>
      <c r="C36" s="3">
        <v>720</v>
      </c>
      <c r="D36" s="4" t="s">
        <v>1248</v>
      </c>
      <c r="E36" s="5">
        <v>7227758877.7299995</v>
      </c>
      <c r="F36" s="5">
        <v>1486539510.8299999</v>
      </c>
    </row>
    <row r="37" spans="2:6" x14ac:dyDescent="0.25">
      <c r="B37" s="2" t="s">
        <v>1249</v>
      </c>
      <c r="C37" s="3">
        <v>720</v>
      </c>
      <c r="D37" s="4" t="s">
        <v>1250</v>
      </c>
      <c r="E37" s="5">
        <v>7227758877.7299995</v>
      </c>
      <c r="F37" s="5">
        <v>1486539510.8299999</v>
      </c>
    </row>
    <row r="38" spans="2:6" x14ac:dyDescent="0.25">
      <c r="B38" s="2" t="s">
        <v>1251</v>
      </c>
      <c r="C38" s="3">
        <v>720</v>
      </c>
      <c r="D38" s="4" t="s">
        <v>1252</v>
      </c>
      <c r="E38" s="6" t="s">
        <v>16</v>
      </c>
      <c r="F38" s="6" t="s">
        <v>16</v>
      </c>
    </row>
    <row r="39" spans="2:6" x14ac:dyDescent="0.25">
      <c r="B39" s="2" t="s">
        <v>1253</v>
      </c>
      <c r="C39" s="3">
        <v>720</v>
      </c>
      <c r="D39" s="4" t="s">
        <v>1254</v>
      </c>
      <c r="E39" s="5">
        <v>7227758877.7299995</v>
      </c>
      <c r="F39" s="5">
        <v>1486539510.8299999</v>
      </c>
    </row>
    <row r="40" spans="2:6" ht="21.75" x14ac:dyDescent="0.25">
      <c r="B40" s="2" t="s">
        <v>1255</v>
      </c>
      <c r="C40" s="3">
        <v>720</v>
      </c>
      <c r="D40" s="4" t="s">
        <v>1256</v>
      </c>
      <c r="E40" s="5">
        <v>7227758877.7299995</v>
      </c>
      <c r="F40" s="5">
        <v>1486539510.8299999</v>
      </c>
    </row>
    <row r="41" spans="2:6" ht="21.75" x14ac:dyDescent="0.25">
      <c r="B41" s="2" t="s">
        <v>1257</v>
      </c>
      <c r="C41" s="3">
        <v>720</v>
      </c>
      <c r="D41" s="4" t="s">
        <v>1258</v>
      </c>
      <c r="E41" s="5">
        <v>7227758877.7299995</v>
      </c>
      <c r="F41" s="5">
        <v>1486539510.8299999</v>
      </c>
    </row>
    <row r="42" spans="2:6" ht="21.75" x14ac:dyDescent="0.25">
      <c r="B42" s="2" t="s">
        <v>1259</v>
      </c>
      <c r="C42" s="3">
        <v>720</v>
      </c>
      <c r="D42" s="4" t="s">
        <v>1260</v>
      </c>
      <c r="E42" s="6" t="s">
        <v>16</v>
      </c>
      <c r="F42" s="6" t="s">
        <v>16</v>
      </c>
    </row>
    <row r="43" spans="2:6" ht="21.75" x14ac:dyDescent="0.25">
      <c r="B43" s="2" t="s">
        <v>1261</v>
      </c>
      <c r="C43" s="3">
        <v>720</v>
      </c>
      <c r="D43" s="4" t="s">
        <v>1262</v>
      </c>
      <c r="E43" s="6" t="s">
        <v>16</v>
      </c>
      <c r="F43" s="6" t="s">
        <v>16</v>
      </c>
    </row>
  </sheetData>
  <mergeCells count="1">
    <mergeCell ref="B1:E1"/>
  </mergeCells>
  <pageMargins left="0.19685039370078741" right="0.19685039370078741" top="0.19685039370078741" bottom="0.47244094488188981" header="0.19685039370078741" footer="0.19685039370078741"/>
  <pageSetup paperSize="9" orientation="portrait"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Людмила Н. Савельева</dc:creator>
  <cp:lastModifiedBy>katy</cp:lastModifiedBy>
  <cp:lastPrinted>2024-04-17T09:05:45Z</cp:lastPrinted>
  <dcterms:created xsi:type="dcterms:W3CDTF">2024-04-08T07:56:26Z</dcterms:created>
  <dcterms:modified xsi:type="dcterms:W3CDTF">2024-04-17T09:05:47Z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