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5580" activeTab="0"/>
  </bookViews>
  <sheets>
    <sheet name="Форма 1" sheetId="1" r:id="rId1"/>
    <sheet name="Форма 2" sheetId="2" r:id="rId2"/>
  </sheets>
  <definedNames/>
  <calcPr fullCalcOnLoad="1"/>
</workbook>
</file>

<file path=xl/sharedStrings.xml><?xml version="1.0" encoding="utf-8"?>
<sst xmlns="http://schemas.openxmlformats.org/spreadsheetml/2006/main" count="349" uniqueCount="94">
  <si>
    <t>администрации Туруханского района</t>
  </si>
  <si>
    <t>Форма № 1</t>
  </si>
  <si>
    <t>Раздел № 1. Стоимость услуг и (или) работ по капитальному ремонту общего имущества в многоквартирных домах, включенных в краткосрочный план на 2018 год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</si>
  <si>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</si>
  <si>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</si>
  <si>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</si>
  <si>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</si>
  <si>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</si>
  <si>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</si>
  <si>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</si>
  <si>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</si>
  <si>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</si>
  <si>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</si>
  <si>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</si>
  <si>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</si>
  <si>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</si>
  <si>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</si>
  <si>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</si>
  <si>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</si>
  <si>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</si>
  <si>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</si>
  <si>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</si>
  <si>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</si>
  <si>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</si>
  <si>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</si>
  <si>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</si>
  <si>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</si>
  <si>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</si>
  <si>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</si>
  <si>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</si>
  <si>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</si>
  <si>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</si>
  <si>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</si>
  <si>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</si>
  <si>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</si>
  <si>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</si>
  <si>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</si>
  <si>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</si>
  <si>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</si>
  <si>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</si>
  <si>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</si>
  <si>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</si>
  <si>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</si>
  <si>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</si>
  <si>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</si>
  <si>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</si>
  <si>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</si>
  <si>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</si>
  <si>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</si>
  <si>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1.3</t>
  </si>
  <si>
    <t>1.4</t>
  </si>
  <si>
    <t>1.5</t>
  </si>
  <si>
    <t>1.6</t>
  </si>
  <si>
    <t>1.7</t>
  </si>
  <si>
    <t>1.8</t>
  </si>
  <si>
    <t>1.9</t>
  </si>
  <si>
    <t>1.10</t>
  </si>
  <si>
    <t>с Туруханск, ул 60 лет Октября, д. 16</t>
  </si>
  <si>
    <t>1.11</t>
  </si>
  <si>
    <t>с Туруханск, ул 60 лет Октября, д. 44</t>
  </si>
  <si>
    <t>1.12</t>
  </si>
  <si>
    <t>с Туруханск, ул Бограда, д. 12</t>
  </si>
  <si>
    <t>с Туруханск, ул Борцов Революции, д. 23</t>
  </si>
  <si>
    <t>с Туруханск, ул Лесная, д. 31А</t>
  </si>
  <si>
    <t>с Туруханск, ул Масленникова, д. 29</t>
  </si>
  <si>
    <t>с Туруханск, ул Советская, д. 4</t>
  </si>
  <si>
    <t>с Туруханск, ул Советская, д. 13</t>
  </si>
  <si>
    <t>с Туруханск, ул Чухновского, д. 2</t>
  </si>
  <si>
    <t>Итого по счету регионального оператора</t>
  </si>
  <si>
    <t>X</t>
  </si>
  <si>
    <t>Всего по Туруханский муниципальный район</t>
  </si>
  <si>
    <t>Всего количество домов по Красноярскому краю</t>
  </si>
  <si>
    <t>Форма № 2</t>
  </si>
  <si>
    <t>Раздел № 2. Объем работ и (или) услуг по капитальному ремонту общего имущества в многоквартирных домах, включенных в краткосрочный план на 2018 год</t>
  </si>
  <si>
    <t>Объем услуг и (или) работ по капитальному ремонту общего имущества многоквартирного дома</t>
  </si>
  <si>
    <t>ремонт крыши</t>
  </si>
  <si>
    <t>ремонт или замена лифтового оборудования, признанного непригодным для эксплуатации,  ремонт лифтовых шахт</t>
  </si>
  <si>
    <t>кв. м</t>
  </si>
  <si>
    <t>ед.</t>
  </si>
  <si>
    <t>п. м</t>
  </si>
  <si>
    <t>куб. м</t>
  </si>
  <si>
    <t>Количество домов</t>
  </si>
  <si>
    <t/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</si>
  <si>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</si>
  <si>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</si>
  <si>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</si>
  <si>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</si>
  <si>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</si>
  <si>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</si>
  <si>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</si>
  <si>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</si>
  <si>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</si>
  <si>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Приложение № 1 к постановлению</t>
  </si>
  <si>
    <t>от  24.10.2018  №  1203-п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</si>
</sst>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\ ###\ ###\ 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NumberFormat="0" applyBorder="0" applyProtection="0">
      <alignment horizontal="left" vertical="center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7">
    <xf numFmtId="0" fontId="0" fillId="0" borderId="0" xfId="0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176" fontId="0" fillId="33" borderId="11" xfId="0" applyNumberFormat="1" applyFont="1" applyFill="1" applyBorder="1" applyAlignment="1">
      <alignment horizontal="right" vertical="center" wrapText="1"/>
    </xf>
    <xf numFmtId="0" fontId="0" fillId="33" borderId="0" xfId="0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76" fontId="2" fillId="33" borderId="11" xfId="0" applyNumberFormat="1" applyFont="1" applyFill="1" applyBorder="1" applyAlignment="1">
      <alignment horizontal="righ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0" fillId="33" borderId="24" xfId="0" applyNumberFormat="1" applyFont="1" applyFill="1" applyBorder="1" applyAlignment="1">
      <alignment horizontal="center" vertical="center" textRotation="90" wrapText="1"/>
    </xf>
    <xf numFmtId="49" fontId="0" fillId="33" borderId="25" xfId="0" applyNumberFormat="1" applyFont="1" applyFill="1" applyBorder="1" applyAlignment="1">
      <alignment horizontal="center" vertical="center" textRotation="90" wrapText="1"/>
    </xf>
    <xf numFmtId="49" fontId="0" fillId="33" borderId="26" xfId="0" applyNumberFormat="1" applyFont="1" applyFill="1" applyBorder="1" applyAlignment="1">
      <alignment horizontal="center" vertical="center" textRotation="90" wrapText="1"/>
    </xf>
    <xf numFmtId="0" fontId="0" fillId="33" borderId="24" xfId="0" applyFont="1" applyFill="1" applyBorder="1" applyAlignment="1">
      <alignment horizontal="center" vertical="center" textRotation="90" wrapText="1"/>
    </xf>
    <xf numFmtId="0" fontId="0" fillId="33" borderId="25" xfId="0" applyFont="1" applyFill="1" applyBorder="1" applyAlignment="1">
      <alignment horizontal="center" vertical="center" textRotation="90" wrapText="1"/>
    </xf>
    <xf numFmtId="0" fontId="0" fillId="33" borderId="26" xfId="0" applyFont="1" applyFill="1" applyBorder="1" applyAlignment="1">
      <alignment horizontal="center" vertical="center" textRotation="90" wrapText="1"/>
    </xf>
    <xf numFmtId="176" fontId="0" fillId="33" borderId="24" xfId="0" applyNumberFormat="1" applyFont="1" applyFill="1" applyBorder="1" applyAlignment="1">
      <alignment horizontal="center" vertical="center" textRotation="90" wrapText="1"/>
    </xf>
    <xf numFmtId="176" fontId="0" fillId="33" borderId="25" xfId="0" applyNumberFormat="1" applyFont="1" applyFill="1" applyBorder="1" applyAlignment="1">
      <alignment horizontal="center" vertical="center" textRotation="90" wrapText="1"/>
    </xf>
    <xf numFmtId="176" fontId="0" fillId="33" borderId="26" xfId="0" applyNumberFormat="1" applyFont="1" applyFill="1" applyBorder="1" applyAlignment="1">
      <alignment horizontal="center" vertical="center" textRotation="90" wrapText="1"/>
    </xf>
    <xf numFmtId="0" fontId="0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2" fillId="33" borderId="25" xfId="0" applyFont="1" applyFill="1" applyBorder="1" applyAlignment="1">
      <alignment horizontal="center" vertical="center" textRotation="90" wrapText="1"/>
    </xf>
    <xf numFmtId="0" fontId="2" fillId="33" borderId="26" xfId="0" applyFont="1" applyFill="1" applyBorder="1" applyAlignment="1">
      <alignment horizontal="center" vertical="center" textRotation="90" wrapText="1"/>
    </xf>
    <xf numFmtId="176" fontId="2" fillId="33" borderId="24" xfId="0" applyNumberFormat="1" applyFont="1" applyFill="1" applyBorder="1" applyAlignment="1">
      <alignment horizontal="center" vertical="center" textRotation="90" wrapText="1"/>
    </xf>
    <xf numFmtId="176" fontId="2" fillId="33" borderId="25" xfId="0" applyNumberFormat="1" applyFont="1" applyFill="1" applyBorder="1" applyAlignment="1">
      <alignment horizontal="center" vertical="center" textRotation="90" wrapText="1"/>
    </xf>
    <xf numFmtId="176" fontId="2" fillId="33" borderId="26" xfId="0" applyNumberFormat="1" applyFont="1" applyFill="1" applyBorder="1" applyAlignment="1">
      <alignment horizontal="center" vertical="center" textRotation="90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tabSelected="1" view="pageBreakPreview" zoomScale="60" zoomScalePageLayoutView="0" workbookViewId="0" topLeftCell="A1">
      <selection activeCell="M3" sqref="M3:P3"/>
    </sheetView>
  </sheetViews>
  <sheetFormatPr defaultColWidth="9.140625" defaultRowHeight="12.75" customHeight="1"/>
  <cols>
    <col min="1" max="3" width="3.7109375" style="0" customWidth="1"/>
    <col min="4" max="4" width="8.57421875" style="0" customWidth="1"/>
    <col min="5" max="5" width="20.8515625" style="0" customWidth="1"/>
    <col min="6" max="6" width="14.28125" style="0" customWidth="1"/>
    <col min="7" max="16" width="13.421875" style="0" customWidth="1"/>
  </cols>
  <sheetData>
    <row r="1" spans="11:16" ht="15" customHeight="1">
      <c r="K1" s="1"/>
      <c r="L1" s="1"/>
      <c r="M1" s="14" t="s">
        <v>92</v>
      </c>
      <c r="N1" s="14"/>
      <c r="O1" s="14"/>
      <c r="P1" s="14"/>
    </row>
    <row r="2" spans="11:16" ht="15" customHeight="1">
      <c r="K2" s="1"/>
      <c r="L2" s="1"/>
      <c r="M2" s="14" t="s">
        <v>0</v>
      </c>
      <c r="N2" s="14"/>
      <c r="O2" s="14"/>
      <c r="P2" s="14"/>
    </row>
    <row r="3" spans="11:16" ht="15" customHeight="1">
      <c r="K3" s="1"/>
      <c r="L3" s="1"/>
      <c r="M3" s="14" t="s">
        <v>93</v>
      </c>
      <c r="N3" s="14"/>
      <c r="O3" s="14"/>
      <c r="P3" s="14"/>
    </row>
    <row r="4" spans="11:16" ht="12.75" customHeight="1">
      <c r="K4" s="1"/>
      <c r="L4" s="1"/>
      <c r="M4" s="1"/>
      <c r="N4" s="1"/>
      <c r="O4" s="1"/>
      <c r="P4" s="1"/>
    </row>
    <row r="5" spans="11:16" ht="12.75" customHeight="1">
      <c r="K5" s="1"/>
      <c r="L5" s="1"/>
      <c r="M5" s="1"/>
      <c r="N5" s="1"/>
      <c r="O5" s="1"/>
      <c r="P5" s="1"/>
    </row>
    <row r="6" spans="10:16" ht="12.75" customHeight="1">
      <c r="J6" s="15" t="s">
        <v>1</v>
      </c>
      <c r="K6" s="15"/>
      <c r="L6" s="15"/>
      <c r="M6" s="15"/>
      <c r="N6" s="15"/>
      <c r="O6" s="15"/>
      <c r="P6" s="15"/>
    </row>
    <row r="7" spans="1:16" ht="21" customHeight="1">
      <c r="A7" s="16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9" spans="1:16" ht="12.75" customHeight="1">
      <c r="A9" s="17" t="s">
        <v>3</v>
      </c>
      <c r="B9" s="17" t="s">
        <v>4</v>
      </c>
      <c r="C9" s="17" t="s">
        <v>5</v>
      </c>
      <c r="D9" s="20" t="s">
        <v>6</v>
      </c>
      <c r="E9" s="21"/>
      <c r="F9" s="26" t="s">
        <v>7</v>
      </c>
      <c r="G9" s="27"/>
      <c r="H9" s="27"/>
      <c r="I9" s="27"/>
      <c r="J9" s="27"/>
      <c r="K9" s="27"/>
      <c r="L9" s="27"/>
      <c r="M9" s="27"/>
      <c r="N9" s="27"/>
      <c r="O9" s="27"/>
      <c r="P9" s="28"/>
    </row>
    <row r="10" spans="1:16" ht="12.75" customHeight="1">
      <c r="A10" s="18"/>
      <c r="B10" s="18"/>
      <c r="C10" s="18"/>
      <c r="D10" s="22"/>
      <c r="E10" s="23"/>
      <c r="F10" s="17" t="s">
        <v>8</v>
      </c>
      <c r="G10" s="26" t="s">
        <v>9</v>
      </c>
      <c r="H10" s="27"/>
      <c r="I10" s="27"/>
      <c r="J10" s="27"/>
      <c r="K10" s="27"/>
      <c r="L10" s="27"/>
      <c r="M10" s="27"/>
      <c r="N10" s="27"/>
      <c r="O10" s="27"/>
      <c r="P10" s="28"/>
    </row>
    <row r="11" spans="1:16" ht="40.5" customHeight="1">
      <c r="A11" s="18"/>
      <c r="B11" s="18"/>
      <c r="C11" s="18"/>
      <c r="D11" s="22"/>
      <c r="E11" s="23"/>
      <c r="F11" s="18"/>
      <c r="G11" s="17" t="s">
        <v>10</v>
      </c>
      <c r="H11" s="17" t="s">
        <v>11</v>
      </c>
      <c r="I11" s="26" t="s">
        <v>12</v>
      </c>
      <c r="J11" s="27"/>
      <c r="K11" s="27"/>
      <c r="L11" s="27"/>
      <c r="M11" s="28"/>
      <c r="N11" s="17" t="s">
        <v>13</v>
      </c>
      <c r="O11" s="17" t="s">
        <v>14</v>
      </c>
      <c r="P11" s="17" t="s">
        <v>15</v>
      </c>
    </row>
    <row r="12" spans="1:16" ht="219.75" customHeight="1">
      <c r="A12" s="19"/>
      <c r="B12" s="19"/>
      <c r="C12" s="19"/>
      <c r="D12" s="24"/>
      <c r="E12" s="25"/>
      <c r="F12" s="19"/>
      <c r="G12" s="19"/>
      <c r="H12" s="19"/>
      <c r="I12" s="2" t="s">
        <v>16</v>
      </c>
      <c r="J12" s="2" t="s">
        <v>17</v>
      </c>
      <c r="K12" s="2" t="s">
        <v>18</v>
      </c>
      <c r="L12" s="2" t="s">
        <v>19</v>
      </c>
      <c r="M12" s="2" t="s">
        <v>20</v>
      </c>
      <c r="N12" s="19"/>
      <c r="O12" s="19"/>
      <c r="P12" s="19"/>
    </row>
    <row r="13" spans="1:16" ht="12.75" customHeight="1">
      <c r="A13" s="3" t="s">
        <v>21</v>
      </c>
      <c r="B13" s="3" t="s">
        <v>22</v>
      </c>
      <c r="C13" s="3" t="s">
        <v>23</v>
      </c>
      <c r="D13" s="26" t="s">
        <v>24</v>
      </c>
      <c r="E13" s="28"/>
      <c r="F13" s="3" t="s">
        <v>25</v>
      </c>
      <c r="G13" s="3" t="s">
        <v>26</v>
      </c>
      <c r="H13" s="3" t="s">
        <v>27</v>
      </c>
      <c r="I13" s="3" t="s">
        <v>28</v>
      </c>
      <c r="J13" s="3" t="s">
        <v>29</v>
      </c>
      <c r="K13" s="3" t="s">
        <v>30</v>
      </c>
      <c r="L13" s="3" t="s">
        <v>31</v>
      </c>
      <c r="M13" s="3" t="s">
        <v>32</v>
      </c>
      <c r="N13" s="3" t="s">
        <v>33</v>
      </c>
      <c r="O13" s="3" t="s">
        <v>34</v>
      </c>
      <c r="P13" s="3" t="s">
        <v>35</v>
      </c>
    </row>
    <row r="14" spans="1:16" ht="12.75" customHeight="1">
      <c r="A14" s="26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1:16" ht="12.75" customHeight="1">
      <c r="A15" s="26" t="s">
        <v>37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8"/>
    </row>
    <row r="16" spans="1:16" s="10" customFormat="1" ht="26.25" customHeight="1">
      <c r="A16" s="29" t="s">
        <v>49</v>
      </c>
      <c r="B16" s="32" t="s">
        <v>57</v>
      </c>
      <c r="C16" s="35">
        <v>343.6</v>
      </c>
      <c r="D16" s="32" t="s">
        <v>38</v>
      </c>
      <c r="E16" s="8" t="s">
        <v>39</v>
      </c>
      <c r="F16" s="9">
        <v>2335366.74</v>
      </c>
      <c r="G16" s="9">
        <v>2335366.74</v>
      </c>
      <c r="H16" s="8"/>
      <c r="I16" s="8"/>
      <c r="J16" s="8"/>
      <c r="K16" s="8"/>
      <c r="L16" s="8"/>
      <c r="M16" s="8"/>
      <c r="N16" s="8"/>
      <c r="O16" s="8"/>
      <c r="P16" s="8"/>
    </row>
    <row r="17" spans="1:16" s="10" customFormat="1" ht="26.25" customHeight="1">
      <c r="A17" s="30"/>
      <c r="B17" s="33"/>
      <c r="C17" s="36"/>
      <c r="D17" s="34"/>
      <c r="E17" s="8" t="s">
        <v>40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s="10" customFormat="1" ht="92.25" customHeight="1">
      <c r="A18" s="30"/>
      <c r="B18" s="33"/>
      <c r="C18" s="36"/>
      <c r="D18" s="32" t="s">
        <v>41</v>
      </c>
      <c r="E18" s="8" t="s">
        <v>42</v>
      </c>
      <c r="F18" s="9">
        <v>0</v>
      </c>
      <c r="G18" s="9">
        <v>0</v>
      </c>
      <c r="H18" s="8"/>
      <c r="I18" s="8"/>
      <c r="J18" s="8"/>
      <c r="K18" s="8"/>
      <c r="L18" s="8"/>
      <c r="M18" s="8"/>
      <c r="N18" s="8"/>
      <c r="O18" s="8"/>
      <c r="P18" s="8"/>
    </row>
    <row r="19" spans="1:16" s="10" customFormat="1" ht="12.75" customHeight="1">
      <c r="A19" s="30"/>
      <c r="B19" s="33"/>
      <c r="C19" s="36"/>
      <c r="D19" s="33"/>
      <c r="E19" s="8" t="s">
        <v>43</v>
      </c>
      <c r="F19" s="9">
        <v>0</v>
      </c>
      <c r="G19" s="9">
        <v>0</v>
      </c>
      <c r="H19" s="8"/>
      <c r="I19" s="8"/>
      <c r="J19" s="8"/>
      <c r="K19" s="8"/>
      <c r="L19" s="8"/>
      <c r="M19" s="8"/>
      <c r="N19" s="8"/>
      <c r="O19" s="8"/>
      <c r="P19" s="8"/>
    </row>
    <row r="20" spans="1:16" s="10" customFormat="1" ht="12.75" customHeight="1">
      <c r="A20" s="30"/>
      <c r="B20" s="33"/>
      <c r="C20" s="36"/>
      <c r="D20" s="33"/>
      <c r="E20" s="8" t="s">
        <v>44</v>
      </c>
      <c r="F20" s="9">
        <v>0</v>
      </c>
      <c r="G20" s="9">
        <v>0</v>
      </c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12.75" customHeight="1">
      <c r="A21" s="30"/>
      <c r="B21" s="33"/>
      <c r="C21" s="36"/>
      <c r="D21" s="34"/>
      <c r="E21" s="8" t="s">
        <v>45</v>
      </c>
      <c r="F21" s="9">
        <v>0</v>
      </c>
      <c r="G21" s="9">
        <v>0</v>
      </c>
      <c r="H21" s="8"/>
      <c r="I21" s="8"/>
      <c r="J21" s="8"/>
      <c r="K21" s="8"/>
      <c r="L21" s="8"/>
      <c r="M21" s="8"/>
      <c r="N21" s="8"/>
      <c r="O21" s="8"/>
      <c r="P21" s="8"/>
    </row>
    <row r="22" spans="1:16" s="10" customFormat="1" ht="12.75" customHeight="1">
      <c r="A22" s="30"/>
      <c r="B22" s="33"/>
      <c r="C22" s="36"/>
      <c r="D22" s="38" t="s">
        <v>46</v>
      </c>
      <c r="E22" s="39"/>
      <c r="F22" s="9">
        <v>2335366.74</v>
      </c>
      <c r="G22" s="9">
        <v>2335366.74</v>
      </c>
      <c r="H22" s="8"/>
      <c r="I22" s="8"/>
      <c r="J22" s="8"/>
      <c r="K22" s="8"/>
      <c r="L22" s="8"/>
      <c r="M22" s="8"/>
      <c r="N22" s="8"/>
      <c r="O22" s="8"/>
      <c r="P22" s="8"/>
    </row>
    <row r="23" spans="1:16" s="10" customFormat="1" ht="64.5" customHeight="1">
      <c r="A23" s="30"/>
      <c r="B23" s="33"/>
      <c r="C23" s="36"/>
      <c r="D23" s="38" t="s">
        <v>47</v>
      </c>
      <c r="E23" s="39"/>
      <c r="F23" s="9">
        <v>6796.76</v>
      </c>
      <c r="G23" s="9">
        <v>6796.76</v>
      </c>
      <c r="H23" s="8"/>
      <c r="I23" s="8"/>
      <c r="J23" s="8"/>
      <c r="K23" s="8"/>
      <c r="L23" s="8"/>
      <c r="M23" s="8"/>
      <c r="N23" s="8"/>
      <c r="O23" s="8"/>
      <c r="P23" s="8"/>
    </row>
    <row r="24" spans="1:16" s="10" customFormat="1" ht="64.5" customHeight="1">
      <c r="A24" s="31"/>
      <c r="B24" s="34"/>
      <c r="C24" s="37"/>
      <c r="D24" s="38" t="s">
        <v>48</v>
      </c>
      <c r="E24" s="39"/>
      <c r="F24" s="8"/>
      <c r="G24" s="9">
        <v>6796.76</v>
      </c>
      <c r="H24" s="9" t="s">
        <v>82</v>
      </c>
      <c r="I24" s="9" t="s">
        <v>82</v>
      </c>
      <c r="J24" s="9" t="s">
        <v>82</v>
      </c>
      <c r="K24" s="9" t="s">
        <v>82</v>
      </c>
      <c r="L24" s="9" t="s">
        <v>82</v>
      </c>
      <c r="M24" s="9" t="s">
        <v>82</v>
      </c>
      <c r="N24" s="9" t="s">
        <v>82</v>
      </c>
      <c r="O24" s="9" t="s">
        <v>82</v>
      </c>
      <c r="P24" s="9" t="s">
        <v>82</v>
      </c>
    </row>
    <row r="25" spans="1:16" s="10" customFormat="1" ht="26.25" customHeight="1">
      <c r="A25" s="29" t="s">
        <v>50</v>
      </c>
      <c r="B25" s="32" t="s">
        <v>59</v>
      </c>
      <c r="C25" s="35">
        <v>466</v>
      </c>
      <c r="D25" s="32" t="s">
        <v>38</v>
      </c>
      <c r="E25" s="8" t="s">
        <v>39</v>
      </c>
      <c r="F25" s="9">
        <v>3167290.16</v>
      </c>
      <c r="G25" s="9">
        <v>3167290.16</v>
      </c>
      <c r="H25" s="8"/>
      <c r="I25" s="8"/>
      <c r="J25" s="8"/>
      <c r="K25" s="8"/>
      <c r="L25" s="8"/>
      <c r="M25" s="8"/>
      <c r="N25" s="8"/>
      <c r="O25" s="8"/>
      <c r="P25" s="8"/>
    </row>
    <row r="26" spans="1:16" s="10" customFormat="1" ht="26.25" customHeight="1">
      <c r="A26" s="30"/>
      <c r="B26" s="33"/>
      <c r="C26" s="36"/>
      <c r="D26" s="34"/>
      <c r="E26" s="8" t="s">
        <v>40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s="10" customFormat="1" ht="92.25" customHeight="1">
      <c r="A27" s="30"/>
      <c r="B27" s="33"/>
      <c r="C27" s="36"/>
      <c r="D27" s="32" t="s">
        <v>41</v>
      </c>
      <c r="E27" s="8" t="s">
        <v>42</v>
      </c>
      <c r="F27" s="9">
        <v>0</v>
      </c>
      <c r="G27" s="9">
        <v>0</v>
      </c>
      <c r="H27" s="8"/>
      <c r="I27" s="8"/>
      <c r="J27" s="8"/>
      <c r="K27" s="8"/>
      <c r="L27" s="8"/>
      <c r="M27" s="8"/>
      <c r="N27" s="8"/>
      <c r="O27" s="8"/>
      <c r="P27" s="8"/>
    </row>
    <row r="28" spans="1:16" s="10" customFormat="1" ht="12.75" customHeight="1">
      <c r="A28" s="30"/>
      <c r="B28" s="33"/>
      <c r="C28" s="36"/>
      <c r="D28" s="33"/>
      <c r="E28" s="8" t="s">
        <v>43</v>
      </c>
      <c r="F28" s="9">
        <v>0</v>
      </c>
      <c r="G28" s="9">
        <v>0</v>
      </c>
      <c r="H28" s="8"/>
      <c r="I28" s="8"/>
      <c r="J28" s="8"/>
      <c r="K28" s="8"/>
      <c r="L28" s="8"/>
      <c r="M28" s="8"/>
      <c r="N28" s="8"/>
      <c r="O28" s="8"/>
      <c r="P28" s="8"/>
    </row>
    <row r="29" spans="1:16" s="10" customFormat="1" ht="12.75" customHeight="1">
      <c r="A29" s="30"/>
      <c r="B29" s="33"/>
      <c r="C29" s="36"/>
      <c r="D29" s="33"/>
      <c r="E29" s="8" t="s">
        <v>44</v>
      </c>
      <c r="F29" s="9">
        <v>0</v>
      </c>
      <c r="G29" s="9">
        <v>0</v>
      </c>
      <c r="H29" s="8"/>
      <c r="I29" s="8"/>
      <c r="J29" s="8"/>
      <c r="K29" s="8"/>
      <c r="L29" s="8"/>
      <c r="M29" s="8"/>
      <c r="N29" s="8"/>
      <c r="O29" s="8"/>
      <c r="P29" s="8"/>
    </row>
    <row r="30" spans="1:16" s="10" customFormat="1" ht="12.75" customHeight="1">
      <c r="A30" s="30"/>
      <c r="B30" s="33"/>
      <c r="C30" s="36"/>
      <c r="D30" s="34"/>
      <c r="E30" s="8" t="s">
        <v>45</v>
      </c>
      <c r="F30" s="9">
        <v>0</v>
      </c>
      <c r="G30" s="9">
        <v>0</v>
      </c>
      <c r="H30" s="8"/>
      <c r="I30" s="8"/>
      <c r="J30" s="8"/>
      <c r="K30" s="8"/>
      <c r="L30" s="8"/>
      <c r="M30" s="8"/>
      <c r="N30" s="8"/>
      <c r="O30" s="8"/>
      <c r="P30" s="8"/>
    </row>
    <row r="31" spans="1:16" s="10" customFormat="1" ht="12.75" customHeight="1">
      <c r="A31" s="30"/>
      <c r="B31" s="33"/>
      <c r="C31" s="36"/>
      <c r="D31" s="38" t="s">
        <v>46</v>
      </c>
      <c r="E31" s="39"/>
      <c r="F31" s="9">
        <v>3167290.16</v>
      </c>
      <c r="G31" s="9">
        <v>3167290.16</v>
      </c>
      <c r="H31" s="8"/>
      <c r="I31" s="8"/>
      <c r="J31" s="8"/>
      <c r="K31" s="8"/>
      <c r="L31" s="8"/>
      <c r="M31" s="8"/>
      <c r="N31" s="8"/>
      <c r="O31" s="8"/>
      <c r="P31" s="8"/>
    </row>
    <row r="32" spans="1:16" s="10" customFormat="1" ht="64.5" customHeight="1">
      <c r="A32" s="30"/>
      <c r="B32" s="33"/>
      <c r="C32" s="36"/>
      <c r="D32" s="38" t="s">
        <v>47</v>
      </c>
      <c r="E32" s="39"/>
      <c r="F32" s="9">
        <v>6796.76</v>
      </c>
      <c r="G32" s="9">
        <v>6796.76</v>
      </c>
      <c r="H32" s="8"/>
      <c r="I32" s="8"/>
      <c r="J32" s="8"/>
      <c r="K32" s="8"/>
      <c r="L32" s="8"/>
      <c r="M32" s="8"/>
      <c r="N32" s="8"/>
      <c r="O32" s="8"/>
      <c r="P32" s="8"/>
    </row>
    <row r="33" spans="1:16" s="10" customFormat="1" ht="64.5" customHeight="1">
      <c r="A33" s="31"/>
      <c r="B33" s="34"/>
      <c r="C33" s="37"/>
      <c r="D33" s="38" t="s">
        <v>48</v>
      </c>
      <c r="E33" s="39"/>
      <c r="F33" s="8"/>
      <c r="G33" s="9">
        <v>6796.76</v>
      </c>
      <c r="H33" s="9" t="s">
        <v>82</v>
      </c>
      <c r="I33" s="9" t="s">
        <v>82</v>
      </c>
      <c r="J33" s="9" t="s">
        <v>82</v>
      </c>
      <c r="K33" s="9" t="s">
        <v>82</v>
      </c>
      <c r="L33" s="9" t="s">
        <v>82</v>
      </c>
      <c r="M33" s="9" t="s">
        <v>82</v>
      </c>
      <c r="N33" s="9" t="s">
        <v>82</v>
      </c>
      <c r="O33" s="9" t="s">
        <v>82</v>
      </c>
      <c r="P33" s="9" t="s">
        <v>82</v>
      </c>
    </row>
    <row r="34" spans="1:16" s="10" customFormat="1" ht="26.25" customHeight="1">
      <c r="A34" s="29" t="s">
        <v>51</v>
      </c>
      <c r="B34" s="32" t="s">
        <v>61</v>
      </c>
      <c r="C34" s="35">
        <v>377.2</v>
      </c>
      <c r="D34" s="32" t="s">
        <v>38</v>
      </c>
      <c r="E34" s="8" t="s">
        <v>39</v>
      </c>
      <c r="F34" s="9">
        <v>2563737.87</v>
      </c>
      <c r="G34" s="9">
        <v>2563737.87</v>
      </c>
      <c r="H34" s="8"/>
      <c r="I34" s="8"/>
      <c r="J34" s="8"/>
      <c r="K34" s="8"/>
      <c r="L34" s="8"/>
      <c r="M34" s="8"/>
      <c r="N34" s="8"/>
      <c r="O34" s="8"/>
      <c r="P34" s="8"/>
    </row>
    <row r="35" spans="1:16" s="10" customFormat="1" ht="26.25" customHeight="1">
      <c r="A35" s="30"/>
      <c r="B35" s="33"/>
      <c r="C35" s="36"/>
      <c r="D35" s="34"/>
      <c r="E35" s="8" t="s">
        <v>40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s="10" customFormat="1" ht="92.25" customHeight="1">
      <c r="A36" s="30"/>
      <c r="B36" s="33"/>
      <c r="C36" s="36"/>
      <c r="D36" s="32" t="s">
        <v>41</v>
      </c>
      <c r="E36" s="8" t="s">
        <v>42</v>
      </c>
      <c r="F36" s="9">
        <v>0</v>
      </c>
      <c r="G36" s="9">
        <v>0</v>
      </c>
      <c r="H36" s="8"/>
      <c r="I36" s="8"/>
      <c r="J36" s="8"/>
      <c r="K36" s="8"/>
      <c r="L36" s="8"/>
      <c r="M36" s="8"/>
      <c r="N36" s="8"/>
      <c r="O36" s="8"/>
      <c r="P36" s="8"/>
    </row>
    <row r="37" spans="1:16" s="10" customFormat="1" ht="12.75" customHeight="1">
      <c r="A37" s="30"/>
      <c r="B37" s="33"/>
      <c r="C37" s="36"/>
      <c r="D37" s="33"/>
      <c r="E37" s="8" t="s">
        <v>43</v>
      </c>
      <c r="F37" s="9">
        <v>0</v>
      </c>
      <c r="G37" s="9">
        <v>0</v>
      </c>
      <c r="H37" s="8"/>
      <c r="I37" s="8"/>
      <c r="J37" s="8"/>
      <c r="K37" s="8"/>
      <c r="L37" s="8"/>
      <c r="M37" s="8"/>
      <c r="N37" s="8"/>
      <c r="O37" s="8"/>
      <c r="P37" s="8"/>
    </row>
    <row r="38" spans="1:16" s="10" customFormat="1" ht="12.75" customHeight="1">
      <c r="A38" s="30"/>
      <c r="B38" s="33"/>
      <c r="C38" s="36"/>
      <c r="D38" s="33"/>
      <c r="E38" s="8" t="s">
        <v>44</v>
      </c>
      <c r="F38" s="9">
        <v>0</v>
      </c>
      <c r="G38" s="9">
        <v>0</v>
      </c>
      <c r="H38" s="8"/>
      <c r="I38" s="8"/>
      <c r="J38" s="8"/>
      <c r="K38" s="8"/>
      <c r="L38" s="8"/>
      <c r="M38" s="8"/>
      <c r="N38" s="8"/>
      <c r="O38" s="8"/>
      <c r="P38" s="8"/>
    </row>
    <row r="39" spans="1:16" s="10" customFormat="1" ht="12.75" customHeight="1">
      <c r="A39" s="30"/>
      <c r="B39" s="33"/>
      <c r="C39" s="36"/>
      <c r="D39" s="34"/>
      <c r="E39" s="8" t="s">
        <v>45</v>
      </c>
      <c r="F39" s="9">
        <v>0</v>
      </c>
      <c r="G39" s="9">
        <v>0</v>
      </c>
      <c r="H39" s="8"/>
      <c r="I39" s="8"/>
      <c r="J39" s="8"/>
      <c r="K39" s="8"/>
      <c r="L39" s="8"/>
      <c r="M39" s="8"/>
      <c r="N39" s="8"/>
      <c r="O39" s="8"/>
      <c r="P39" s="8"/>
    </row>
    <row r="40" spans="1:16" s="10" customFormat="1" ht="12.75" customHeight="1">
      <c r="A40" s="30"/>
      <c r="B40" s="33"/>
      <c r="C40" s="36"/>
      <c r="D40" s="38" t="s">
        <v>46</v>
      </c>
      <c r="E40" s="39"/>
      <c r="F40" s="9">
        <v>2563737.87</v>
      </c>
      <c r="G40" s="9">
        <v>2563737.87</v>
      </c>
      <c r="H40" s="8"/>
      <c r="I40" s="8"/>
      <c r="J40" s="8"/>
      <c r="K40" s="8"/>
      <c r="L40" s="8"/>
      <c r="M40" s="8"/>
      <c r="N40" s="8"/>
      <c r="O40" s="8"/>
      <c r="P40" s="8"/>
    </row>
    <row r="41" spans="1:16" s="10" customFormat="1" ht="64.5" customHeight="1">
      <c r="A41" s="30"/>
      <c r="B41" s="33"/>
      <c r="C41" s="36"/>
      <c r="D41" s="38" t="s">
        <v>47</v>
      </c>
      <c r="E41" s="39"/>
      <c r="F41" s="9">
        <v>6796.76</v>
      </c>
      <c r="G41" s="9">
        <v>6796.76</v>
      </c>
      <c r="H41" s="8"/>
      <c r="I41" s="8"/>
      <c r="J41" s="8"/>
      <c r="K41" s="8"/>
      <c r="L41" s="8"/>
      <c r="M41" s="8"/>
      <c r="N41" s="8"/>
      <c r="O41" s="8"/>
      <c r="P41" s="8"/>
    </row>
    <row r="42" spans="1:16" s="10" customFormat="1" ht="64.5" customHeight="1">
      <c r="A42" s="31"/>
      <c r="B42" s="34"/>
      <c r="C42" s="37"/>
      <c r="D42" s="38" t="s">
        <v>48</v>
      </c>
      <c r="E42" s="39"/>
      <c r="F42" s="8"/>
      <c r="G42" s="9">
        <v>6796.76</v>
      </c>
      <c r="H42" s="9" t="s">
        <v>82</v>
      </c>
      <c r="I42" s="9" t="s">
        <v>82</v>
      </c>
      <c r="J42" s="9" t="s">
        <v>82</v>
      </c>
      <c r="K42" s="9" t="s">
        <v>82</v>
      </c>
      <c r="L42" s="9" t="s">
        <v>82</v>
      </c>
      <c r="M42" s="9" t="s">
        <v>82</v>
      </c>
      <c r="N42" s="9" t="s">
        <v>82</v>
      </c>
      <c r="O42" s="9" t="s">
        <v>82</v>
      </c>
      <c r="P42" s="9" t="s">
        <v>82</v>
      </c>
    </row>
    <row r="43" spans="1:16" s="10" customFormat="1" ht="26.25" customHeight="1">
      <c r="A43" s="29" t="s">
        <v>52</v>
      </c>
      <c r="B43" s="32" t="s">
        <v>62</v>
      </c>
      <c r="C43" s="35">
        <v>819.6</v>
      </c>
      <c r="D43" s="32" t="s">
        <v>38</v>
      </c>
      <c r="E43" s="8" t="s">
        <v>39</v>
      </c>
      <c r="F43" s="9">
        <v>5570624.5</v>
      </c>
      <c r="G43" s="9">
        <v>5570624.5</v>
      </c>
      <c r="H43" s="8"/>
      <c r="I43" s="8"/>
      <c r="J43" s="8"/>
      <c r="K43" s="8"/>
      <c r="L43" s="8"/>
      <c r="M43" s="8"/>
      <c r="N43" s="8"/>
      <c r="O43" s="8"/>
      <c r="P43" s="8"/>
    </row>
    <row r="44" spans="1:16" s="10" customFormat="1" ht="26.25" customHeight="1">
      <c r="A44" s="30"/>
      <c r="B44" s="33"/>
      <c r="C44" s="36"/>
      <c r="D44" s="34"/>
      <c r="E44" s="8" t="s">
        <v>40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s="10" customFormat="1" ht="92.25" customHeight="1">
      <c r="A45" s="30"/>
      <c r="B45" s="33"/>
      <c r="C45" s="36"/>
      <c r="D45" s="32" t="s">
        <v>41</v>
      </c>
      <c r="E45" s="8" t="s">
        <v>42</v>
      </c>
      <c r="F45" s="9">
        <v>0</v>
      </c>
      <c r="G45" s="9">
        <v>0</v>
      </c>
      <c r="H45" s="8"/>
      <c r="I45" s="8"/>
      <c r="J45" s="8"/>
      <c r="K45" s="8"/>
      <c r="L45" s="8"/>
      <c r="M45" s="8"/>
      <c r="N45" s="8"/>
      <c r="O45" s="8"/>
      <c r="P45" s="8"/>
    </row>
    <row r="46" spans="1:16" s="10" customFormat="1" ht="12.75" customHeight="1">
      <c r="A46" s="30"/>
      <c r="B46" s="33"/>
      <c r="C46" s="36"/>
      <c r="D46" s="33"/>
      <c r="E46" s="8" t="s">
        <v>43</v>
      </c>
      <c r="F46" s="9">
        <v>0</v>
      </c>
      <c r="G46" s="9">
        <v>0</v>
      </c>
      <c r="H46" s="8"/>
      <c r="I46" s="8"/>
      <c r="J46" s="8"/>
      <c r="K46" s="8"/>
      <c r="L46" s="8"/>
      <c r="M46" s="8"/>
      <c r="N46" s="8"/>
      <c r="O46" s="8"/>
      <c r="P46" s="8"/>
    </row>
    <row r="47" spans="1:16" s="10" customFormat="1" ht="12.75" customHeight="1">
      <c r="A47" s="30"/>
      <c r="B47" s="33"/>
      <c r="C47" s="36"/>
      <c r="D47" s="33"/>
      <c r="E47" s="8" t="s">
        <v>44</v>
      </c>
      <c r="F47" s="9">
        <v>0</v>
      </c>
      <c r="G47" s="9">
        <v>0</v>
      </c>
      <c r="H47" s="8"/>
      <c r="I47" s="8"/>
      <c r="J47" s="8"/>
      <c r="K47" s="8"/>
      <c r="L47" s="8"/>
      <c r="M47" s="8"/>
      <c r="N47" s="8"/>
      <c r="O47" s="8"/>
      <c r="P47" s="8"/>
    </row>
    <row r="48" spans="1:16" s="10" customFormat="1" ht="12.75" customHeight="1">
      <c r="A48" s="30"/>
      <c r="B48" s="33"/>
      <c r="C48" s="36"/>
      <c r="D48" s="34"/>
      <c r="E48" s="8" t="s">
        <v>45</v>
      </c>
      <c r="F48" s="9">
        <v>0</v>
      </c>
      <c r="G48" s="9">
        <v>0</v>
      </c>
      <c r="H48" s="8"/>
      <c r="I48" s="8"/>
      <c r="J48" s="8"/>
      <c r="K48" s="8"/>
      <c r="L48" s="8"/>
      <c r="M48" s="8"/>
      <c r="N48" s="8"/>
      <c r="O48" s="8"/>
      <c r="P48" s="8"/>
    </row>
    <row r="49" spans="1:16" s="10" customFormat="1" ht="12.75" customHeight="1">
      <c r="A49" s="30"/>
      <c r="B49" s="33"/>
      <c r="C49" s="36"/>
      <c r="D49" s="38" t="s">
        <v>46</v>
      </c>
      <c r="E49" s="39"/>
      <c r="F49" s="9">
        <v>5570624.5</v>
      </c>
      <c r="G49" s="9">
        <v>5570624.5</v>
      </c>
      <c r="H49" s="8"/>
      <c r="I49" s="8"/>
      <c r="J49" s="8"/>
      <c r="K49" s="8"/>
      <c r="L49" s="8"/>
      <c r="M49" s="8"/>
      <c r="N49" s="8"/>
      <c r="O49" s="8"/>
      <c r="P49" s="8"/>
    </row>
    <row r="50" spans="1:16" s="10" customFormat="1" ht="64.5" customHeight="1">
      <c r="A50" s="30"/>
      <c r="B50" s="33"/>
      <c r="C50" s="36"/>
      <c r="D50" s="38" t="s">
        <v>47</v>
      </c>
      <c r="E50" s="39"/>
      <c r="F50" s="9">
        <v>6796.76</v>
      </c>
      <c r="G50" s="9">
        <v>6796.76</v>
      </c>
      <c r="H50" s="8"/>
      <c r="I50" s="8"/>
      <c r="J50" s="8"/>
      <c r="K50" s="8"/>
      <c r="L50" s="8"/>
      <c r="M50" s="8"/>
      <c r="N50" s="8"/>
      <c r="O50" s="8"/>
      <c r="P50" s="8"/>
    </row>
    <row r="51" spans="1:16" s="10" customFormat="1" ht="64.5" customHeight="1">
      <c r="A51" s="31"/>
      <c r="B51" s="34"/>
      <c r="C51" s="37"/>
      <c r="D51" s="38" t="s">
        <v>48</v>
      </c>
      <c r="E51" s="39"/>
      <c r="F51" s="8"/>
      <c r="G51" s="9">
        <v>6796.76</v>
      </c>
      <c r="H51" s="9" t="s">
        <v>82</v>
      </c>
      <c r="I51" s="9" t="s">
        <v>82</v>
      </c>
      <c r="J51" s="9" t="s">
        <v>82</v>
      </c>
      <c r="K51" s="9" t="s">
        <v>82</v>
      </c>
      <c r="L51" s="9" t="s">
        <v>82</v>
      </c>
      <c r="M51" s="9" t="s">
        <v>82</v>
      </c>
      <c r="N51" s="9" t="s">
        <v>82</v>
      </c>
      <c r="O51" s="9" t="s">
        <v>82</v>
      </c>
      <c r="P51" s="9" t="s">
        <v>82</v>
      </c>
    </row>
    <row r="52" spans="1:16" s="10" customFormat="1" ht="26.25" customHeight="1">
      <c r="A52" s="29" t="s">
        <v>53</v>
      </c>
      <c r="B52" s="32" t="s">
        <v>63</v>
      </c>
      <c r="C52" s="35">
        <v>829.5</v>
      </c>
      <c r="D52" s="32" t="s">
        <v>38</v>
      </c>
      <c r="E52" s="8" t="s">
        <v>39</v>
      </c>
      <c r="F52" s="9">
        <v>5637912.42</v>
      </c>
      <c r="G52" s="9">
        <v>5637912.42</v>
      </c>
      <c r="H52" s="8"/>
      <c r="I52" s="8"/>
      <c r="J52" s="8"/>
      <c r="K52" s="8"/>
      <c r="L52" s="8"/>
      <c r="M52" s="8"/>
      <c r="N52" s="8"/>
      <c r="O52" s="8"/>
      <c r="P52" s="8"/>
    </row>
    <row r="53" spans="1:16" s="10" customFormat="1" ht="26.25" customHeight="1">
      <c r="A53" s="30"/>
      <c r="B53" s="33"/>
      <c r="C53" s="36"/>
      <c r="D53" s="34"/>
      <c r="E53" s="8" t="s">
        <v>40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s="10" customFormat="1" ht="92.25" customHeight="1">
      <c r="A54" s="30"/>
      <c r="B54" s="33"/>
      <c r="C54" s="36"/>
      <c r="D54" s="32" t="s">
        <v>41</v>
      </c>
      <c r="E54" s="8" t="s">
        <v>42</v>
      </c>
      <c r="F54" s="9">
        <v>0</v>
      </c>
      <c r="G54" s="9">
        <v>0</v>
      </c>
      <c r="H54" s="8"/>
      <c r="I54" s="8"/>
      <c r="J54" s="8"/>
      <c r="K54" s="8"/>
      <c r="L54" s="8"/>
      <c r="M54" s="8"/>
      <c r="N54" s="8"/>
      <c r="O54" s="8"/>
      <c r="P54" s="8"/>
    </row>
    <row r="55" spans="1:16" s="10" customFormat="1" ht="12.75" customHeight="1">
      <c r="A55" s="30"/>
      <c r="B55" s="33"/>
      <c r="C55" s="36"/>
      <c r="D55" s="33"/>
      <c r="E55" s="8" t="s">
        <v>43</v>
      </c>
      <c r="F55" s="9">
        <v>0</v>
      </c>
      <c r="G55" s="9">
        <v>0</v>
      </c>
      <c r="H55" s="8"/>
      <c r="I55" s="8"/>
      <c r="J55" s="8"/>
      <c r="K55" s="8"/>
      <c r="L55" s="8"/>
      <c r="M55" s="8"/>
      <c r="N55" s="8"/>
      <c r="O55" s="8"/>
      <c r="P55" s="8"/>
    </row>
    <row r="56" spans="1:16" s="10" customFormat="1" ht="12.75" customHeight="1">
      <c r="A56" s="30"/>
      <c r="B56" s="33"/>
      <c r="C56" s="36"/>
      <c r="D56" s="33"/>
      <c r="E56" s="8" t="s">
        <v>44</v>
      </c>
      <c r="F56" s="9">
        <v>0</v>
      </c>
      <c r="G56" s="9">
        <v>0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s="10" customFormat="1" ht="12.75" customHeight="1">
      <c r="A57" s="30"/>
      <c r="B57" s="33"/>
      <c r="C57" s="36"/>
      <c r="D57" s="34"/>
      <c r="E57" s="8" t="s">
        <v>45</v>
      </c>
      <c r="F57" s="9">
        <v>0</v>
      </c>
      <c r="G57" s="9">
        <v>0</v>
      </c>
      <c r="H57" s="8"/>
      <c r="I57" s="8"/>
      <c r="J57" s="8"/>
      <c r="K57" s="8"/>
      <c r="L57" s="8"/>
      <c r="M57" s="8"/>
      <c r="N57" s="8"/>
      <c r="O57" s="8"/>
      <c r="P57" s="8"/>
    </row>
    <row r="58" spans="1:16" s="10" customFormat="1" ht="12.75" customHeight="1">
      <c r="A58" s="30"/>
      <c r="B58" s="33"/>
      <c r="C58" s="36"/>
      <c r="D58" s="38" t="s">
        <v>46</v>
      </c>
      <c r="E58" s="39"/>
      <c r="F58" s="9">
        <v>5637912.42</v>
      </c>
      <c r="G58" s="9">
        <v>5637912.42</v>
      </c>
      <c r="H58" s="8"/>
      <c r="I58" s="8"/>
      <c r="J58" s="8"/>
      <c r="K58" s="8"/>
      <c r="L58" s="8"/>
      <c r="M58" s="8"/>
      <c r="N58" s="8"/>
      <c r="O58" s="8"/>
      <c r="P58" s="8"/>
    </row>
    <row r="59" spans="1:16" s="10" customFormat="1" ht="64.5" customHeight="1">
      <c r="A59" s="30"/>
      <c r="B59" s="33"/>
      <c r="C59" s="36"/>
      <c r="D59" s="38" t="s">
        <v>47</v>
      </c>
      <c r="E59" s="39"/>
      <c r="F59" s="9">
        <v>6796.76</v>
      </c>
      <c r="G59" s="9">
        <v>6796.76</v>
      </c>
      <c r="H59" s="8"/>
      <c r="I59" s="8"/>
      <c r="J59" s="8"/>
      <c r="K59" s="8"/>
      <c r="L59" s="8"/>
      <c r="M59" s="8"/>
      <c r="N59" s="8"/>
      <c r="O59" s="8"/>
      <c r="P59" s="8"/>
    </row>
    <row r="60" spans="1:16" s="10" customFormat="1" ht="64.5" customHeight="1">
      <c r="A60" s="31"/>
      <c r="B60" s="34"/>
      <c r="C60" s="37"/>
      <c r="D60" s="38" t="s">
        <v>48</v>
      </c>
      <c r="E60" s="39"/>
      <c r="F60" s="8"/>
      <c r="G60" s="9">
        <v>6796.76</v>
      </c>
      <c r="H60" s="9" t="s">
        <v>82</v>
      </c>
      <c r="I60" s="9" t="s">
        <v>82</v>
      </c>
      <c r="J60" s="9" t="s">
        <v>82</v>
      </c>
      <c r="K60" s="9" t="s">
        <v>82</v>
      </c>
      <c r="L60" s="9" t="s">
        <v>82</v>
      </c>
      <c r="M60" s="9" t="s">
        <v>82</v>
      </c>
      <c r="N60" s="9" t="s">
        <v>82</v>
      </c>
      <c r="O60" s="9" t="s">
        <v>82</v>
      </c>
      <c r="P60" s="9" t="s">
        <v>82</v>
      </c>
    </row>
    <row r="61" spans="1:16" s="10" customFormat="1" ht="26.25" customHeight="1">
      <c r="A61" s="29" t="s">
        <v>54</v>
      </c>
      <c r="B61" s="32" t="s">
        <v>64</v>
      </c>
      <c r="C61" s="35">
        <v>241.3</v>
      </c>
      <c r="D61" s="32" t="s">
        <v>38</v>
      </c>
      <c r="E61" s="8" t="s">
        <v>39</v>
      </c>
      <c r="F61" s="9">
        <v>1640058.19</v>
      </c>
      <c r="G61" s="9">
        <v>1640058.19</v>
      </c>
      <c r="H61" s="8"/>
      <c r="I61" s="8"/>
      <c r="J61" s="8"/>
      <c r="K61" s="8"/>
      <c r="L61" s="8"/>
      <c r="M61" s="8"/>
      <c r="N61" s="8"/>
      <c r="O61" s="8"/>
      <c r="P61" s="8"/>
    </row>
    <row r="62" spans="1:16" s="10" customFormat="1" ht="26.25" customHeight="1">
      <c r="A62" s="30"/>
      <c r="B62" s="33"/>
      <c r="C62" s="36"/>
      <c r="D62" s="34"/>
      <c r="E62" s="8" t="s">
        <v>40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10" customFormat="1" ht="92.25" customHeight="1">
      <c r="A63" s="30"/>
      <c r="B63" s="33"/>
      <c r="C63" s="36"/>
      <c r="D63" s="32" t="s">
        <v>41</v>
      </c>
      <c r="E63" s="8" t="s">
        <v>42</v>
      </c>
      <c r="F63" s="9">
        <v>0</v>
      </c>
      <c r="G63" s="9">
        <v>0</v>
      </c>
      <c r="H63" s="8"/>
      <c r="I63" s="8"/>
      <c r="J63" s="8"/>
      <c r="K63" s="8"/>
      <c r="L63" s="8"/>
      <c r="M63" s="8"/>
      <c r="N63" s="8"/>
      <c r="O63" s="8"/>
      <c r="P63" s="8"/>
    </row>
    <row r="64" spans="1:16" s="10" customFormat="1" ht="12.75" customHeight="1">
      <c r="A64" s="30"/>
      <c r="B64" s="33"/>
      <c r="C64" s="36"/>
      <c r="D64" s="33"/>
      <c r="E64" s="8" t="s">
        <v>43</v>
      </c>
      <c r="F64" s="9">
        <v>0</v>
      </c>
      <c r="G64" s="9">
        <v>0</v>
      </c>
      <c r="H64" s="8"/>
      <c r="I64" s="8"/>
      <c r="J64" s="8"/>
      <c r="K64" s="8"/>
      <c r="L64" s="8"/>
      <c r="M64" s="8"/>
      <c r="N64" s="8"/>
      <c r="O64" s="8"/>
      <c r="P64" s="8"/>
    </row>
    <row r="65" spans="1:16" s="10" customFormat="1" ht="12.75" customHeight="1">
      <c r="A65" s="30"/>
      <c r="B65" s="33"/>
      <c r="C65" s="36"/>
      <c r="D65" s="33"/>
      <c r="E65" s="8" t="s">
        <v>44</v>
      </c>
      <c r="F65" s="9">
        <v>0</v>
      </c>
      <c r="G65" s="9">
        <v>0</v>
      </c>
      <c r="H65" s="8"/>
      <c r="I65" s="8"/>
      <c r="J65" s="8"/>
      <c r="K65" s="8"/>
      <c r="L65" s="8"/>
      <c r="M65" s="8"/>
      <c r="N65" s="8"/>
      <c r="O65" s="8"/>
      <c r="P65" s="8"/>
    </row>
    <row r="66" spans="1:16" s="10" customFormat="1" ht="12.75" customHeight="1">
      <c r="A66" s="30"/>
      <c r="B66" s="33"/>
      <c r="C66" s="36"/>
      <c r="D66" s="34"/>
      <c r="E66" s="8" t="s">
        <v>45</v>
      </c>
      <c r="F66" s="9">
        <v>0</v>
      </c>
      <c r="G66" s="9">
        <v>0</v>
      </c>
      <c r="H66" s="8"/>
      <c r="I66" s="8"/>
      <c r="J66" s="8"/>
      <c r="K66" s="8"/>
      <c r="L66" s="8"/>
      <c r="M66" s="8"/>
      <c r="N66" s="8"/>
      <c r="O66" s="8"/>
      <c r="P66" s="8"/>
    </row>
    <row r="67" spans="1:16" s="10" customFormat="1" ht="12.75" customHeight="1">
      <c r="A67" s="30"/>
      <c r="B67" s="33"/>
      <c r="C67" s="36"/>
      <c r="D67" s="38" t="s">
        <v>46</v>
      </c>
      <c r="E67" s="39"/>
      <c r="F67" s="9">
        <v>1640058.19</v>
      </c>
      <c r="G67" s="9">
        <v>1640058.19</v>
      </c>
      <c r="H67" s="8"/>
      <c r="I67" s="8"/>
      <c r="J67" s="8"/>
      <c r="K67" s="8"/>
      <c r="L67" s="8"/>
      <c r="M67" s="8"/>
      <c r="N67" s="8"/>
      <c r="O67" s="8"/>
      <c r="P67" s="8"/>
    </row>
    <row r="68" spans="1:16" s="10" customFormat="1" ht="64.5" customHeight="1">
      <c r="A68" s="30"/>
      <c r="B68" s="33"/>
      <c r="C68" s="36"/>
      <c r="D68" s="38" t="s">
        <v>47</v>
      </c>
      <c r="E68" s="39"/>
      <c r="F68" s="9">
        <v>6796.76</v>
      </c>
      <c r="G68" s="9">
        <v>6796.76</v>
      </c>
      <c r="H68" s="8"/>
      <c r="I68" s="8"/>
      <c r="J68" s="8"/>
      <c r="K68" s="8"/>
      <c r="L68" s="8"/>
      <c r="M68" s="8"/>
      <c r="N68" s="8"/>
      <c r="O68" s="8"/>
      <c r="P68" s="8"/>
    </row>
    <row r="69" spans="1:16" s="10" customFormat="1" ht="64.5" customHeight="1">
      <c r="A69" s="31"/>
      <c r="B69" s="34"/>
      <c r="C69" s="37"/>
      <c r="D69" s="38" t="s">
        <v>48</v>
      </c>
      <c r="E69" s="39"/>
      <c r="F69" s="8"/>
      <c r="G69" s="9">
        <v>6796.76</v>
      </c>
      <c r="H69" s="9" t="s">
        <v>82</v>
      </c>
      <c r="I69" s="9" t="s">
        <v>82</v>
      </c>
      <c r="J69" s="9" t="s">
        <v>82</v>
      </c>
      <c r="K69" s="9" t="s">
        <v>82</v>
      </c>
      <c r="L69" s="9" t="s">
        <v>82</v>
      </c>
      <c r="M69" s="9" t="s">
        <v>82</v>
      </c>
      <c r="N69" s="9" t="s">
        <v>82</v>
      </c>
      <c r="O69" s="9" t="s">
        <v>82</v>
      </c>
      <c r="P69" s="9" t="s">
        <v>82</v>
      </c>
    </row>
    <row r="70" spans="1:16" s="10" customFormat="1" ht="26.25" customHeight="1">
      <c r="A70" s="29" t="s">
        <v>55</v>
      </c>
      <c r="B70" s="32" t="s">
        <v>65</v>
      </c>
      <c r="C70" s="35">
        <v>356.8</v>
      </c>
      <c r="D70" s="32" t="s">
        <v>38</v>
      </c>
      <c r="E70" s="8" t="s">
        <v>39</v>
      </c>
      <c r="F70" s="9">
        <v>2425083.97</v>
      </c>
      <c r="G70" s="9">
        <v>2425083.97</v>
      </c>
      <c r="H70" s="8"/>
      <c r="I70" s="8"/>
      <c r="J70" s="8"/>
      <c r="K70" s="8"/>
      <c r="L70" s="8"/>
      <c r="M70" s="8"/>
      <c r="N70" s="8"/>
      <c r="O70" s="8"/>
      <c r="P70" s="8"/>
    </row>
    <row r="71" spans="1:16" s="10" customFormat="1" ht="26.25" customHeight="1">
      <c r="A71" s="30"/>
      <c r="B71" s="33"/>
      <c r="C71" s="36"/>
      <c r="D71" s="34"/>
      <c r="E71" s="8" t="s">
        <v>40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s="10" customFormat="1" ht="92.25" customHeight="1">
      <c r="A72" s="30"/>
      <c r="B72" s="33"/>
      <c r="C72" s="36"/>
      <c r="D72" s="32" t="s">
        <v>41</v>
      </c>
      <c r="E72" s="8" t="s">
        <v>42</v>
      </c>
      <c r="F72" s="9">
        <v>0</v>
      </c>
      <c r="G72" s="9">
        <v>0</v>
      </c>
      <c r="H72" s="8"/>
      <c r="I72" s="8"/>
      <c r="J72" s="8"/>
      <c r="K72" s="8"/>
      <c r="L72" s="8"/>
      <c r="M72" s="8"/>
      <c r="N72" s="8"/>
      <c r="O72" s="8"/>
      <c r="P72" s="8"/>
    </row>
    <row r="73" spans="1:16" s="10" customFormat="1" ht="12.75" customHeight="1">
      <c r="A73" s="30"/>
      <c r="B73" s="33"/>
      <c r="C73" s="36"/>
      <c r="D73" s="33"/>
      <c r="E73" s="8" t="s">
        <v>43</v>
      </c>
      <c r="F73" s="9">
        <v>0</v>
      </c>
      <c r="G73" s="9">
        <v>0</v>
      </c>
      <c r="H73" s="8"/>
      <c r="I73" s="8"/>
      <c r="J73" s="8"/>
      <c r="K73" s="8"/>
      <c r="L73" s="8"/>
      <c r="M73" s="8"/>
      <c r="N73" s="8"/>
      <c r="O73" s="8"/>
      <c r="P73" s="8"/>
    </row>
    <row r="74" spans="1:16" s="10" customFormat="1" ht="12.75" customHeight="1">
      <c r="A74" s="30"/>
      <c r="B74" s="33"/>
      <c r="C74" s="36"/>
      <c r="D74" s="33"/>
      <c r="E74" s="8" t="s">
        <v>44</v>
      </c>
      <c r="F74" s="9">
        <v>0</v>
      </c>
      <c r="G74" s="9">
        <v>0</v>
      </c>
      <c r="H74" s="8"/>
      <c r="I74" s="8"/>
      <c r="J74" s="8"/>
      <c r="K74" s="8"/>
      <c r="L74" s="8"/>
      <c r="M74" s="8"/>
      <c r="N74" s="8"/>
      <c r="O74" s="8"/>
      <c r="P74" s="8"/>
    </row>
    <row r="75" spans="1:16" s="10" customFormat="1" ht="12.75" customHeight="1">
      <c r="A75" s="30"/>
      <c r="B75" s="33"/>
      <c r="C75" s="36"/>
      <c r="D75" s="34"/>
      <c r="E75" s="8" t="s">
        <v>45</v>
      </c>
      <c r="F75" s="9">
        <v>0</v>
      </c>
      <c r="G75" s="9">
        <v>0</v>
      </c>
      <c r="H75" s="8"/>
      <c r="I75" s="8"/>
      <c r="J75" s="8"/>
      <c r="K75" s="8"/>
      <c r="L75" s="8"/>
      <c r="M75" s="8"/>
      <c r="N75" s="8"/>
      <c r="O75" s="8"/>
      <c r="P75" s="8"/>
    </row>
    <row r="76" spans="1:16" s="10" customFormat="1" ht="12.75" customHeight="1">
      <c r="A76" s="30"/>
      <c r="B76" s="33"/>
      <c r="C76" s="36"/>
      <c r="D76" s="38" t="s">
        <v>46</v>
      </c>
      <c r="E76" s="39"/>
      <c r="F76" s="9">
        <v>2425083.97</v>
      </c>
      <c r="G76" s="9">
        <v>2425083.97</v>
      </c>
      <c r="H76" s="8"/>
      <c r="I76" s="8"/>
      <c r="J76" s="8"/>
      <c r="K76" s="8"/>
      <c r="L76" s="8"/>
      <c r="M76" s="8"/>
      <c r="N76" s="8"/>
      <c r="O76" s="8"/>
      <c r="P76" s="8"/>
    </row>
    <row r="77" spans="1:16" s="10" customFormat="1" ht="64.5" customHeight="1">
      <c r="A77" s="30"/>
      <c r="B77" s="33"/>
      <c r="C77" s="36"/>
      <c r="D77" s="38" t="s">
        <v>47</v>
      </c>
      <c r="E77" s="39"/>
      <c r="F77" s="9">
        <v>6796.76</v>
      </c>
      <c r="G77" s="9">
        <v>6796.76</v>
      </c>
      <c r="H77" s="8"/>
      <c r="I77" s="8"/>
      <c r="J77" s="8"/>
      <c r="K77" s="8"/>
      <c r="L77" s="8"/>
      <c r="M77" s="8"/>
      <c r="N77" s="8"/>
      <c r="O77" s="8"/>
      <c r="P77" s="8"/>
    </row>
    <row r="78" spans="1:16" s="10" customFormat="1" ht="64.5" customHeight="1">
      <c r="A78" s="31"/>
      <c r="B78" s="34"/>
      <c r="C78" s="37"/>
      <c r="D78" s="38" t="s">
        <v>48</v>
      </c>
      <c r="E78" s="39"/>
      <c r="F78" s="8"/>
      <c r="G78" s="9">
        <v>6796.76</v>
      </c>
      <c r="H78" s="9" t="s">
        <v>82</v>
      </c>
      <c r="I78" s="9" t="s">
        <v>82</v>
      </c>
      <c r="J78" s="9" t="s">
        <v>82</v>
      </c>
      <c r="K78" s="9" t="s">
        <v>82</v>
      </c>
      <c r="L78" s="9" t="s">
        <v>82</v>
      </c>
      <c r="M78" s="9" t="s">
        <v>82</v>
      </c>
      <c r="N78" s="9" t="s">
        <v>82</v>
      </c>
      <c r="O78" s="9" t="s">
        <v>82</v>
      </c>
      <c r="P78" s="9" t="s">
        <v>82</v>
      </c>
    </row>
    <row r="79" spans="1:16" s="10" customFormat="1" ht="26.25" customHeight="1">
      <c r="A79" s="29" t="s">
        <v>56</v>
      </c>
      <c r="B79" s="32" t="s">
        <v>66</v>
      </c>
      <c r="C79" s="35">
        <v>873.8</v>
      </c>
      <c r="D79" s="32" t="s">
        <v>38</v>
      </c>
      <c r="E79" s="8" t="s">
        <v>39</v>
      </c>
      <c r="F79" s="9">
        <v>5939008.89</v>
      </c>
      <c r="G79" s="9">
        <v>5939008.89</v>
      </c>
      <c r="H79" s="8"/>
      <c r="I79" s="8"/>
      <c r="J79" s="8"/>
      <c r="K79" s="8"/>
      <c r="L79" s="8"/>
      <c r="M79" s="8"/>
      <c r="N79" s="8"/>
      <c r="O79" s="8"/>
      <c r="P79" s="8"/>
    </row>
    <row r="80" spans="1:16" s="10" customFormat="1" ht="26.25" customHeight="1">
      <c r="A80" s="30"/>
      <c r="B80" s="33"/>
      <c r="C80" s="36"/>
      <c r="D80" s="34"/>
      <c r="E80" s="8" t="s">
        <v>40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s="10" customFormat="1" ht="92.25" customHeight="1">
      <c r="A81" s="30"/>
      <c r="B81" s="33"/>
      <c r="C81" s="36"/>
      <c r="D81" s="32" t="s">
        <v>41</v>
      </c>
      <c r="E81" s="8" t="s">
        <v>42</v>
      </c>
      <c r="F81" s="9">
        <v>0</v>
      </c>
      <c r="G81" s="9">
        <v>0</v>
      </c>
      <c r="H81" s="8"/>
      <c r="I81" s="8"/>
      <c r="J81" s="8"/>
      <c r="K81" s="8"/>
      <c r="L81" s="8"/>
      <c r="M81" s="8"/>
      <c r="N81" s="8"/>
      <c r="O81" s="8"/>
      <c r="P81" s="8"/>
    </row>
    <row r="82" spans="1:16" s="10" customFormat="1" ht="12.75" customHeight="1">
      <c r="A82" s="30"/>
      <c r="B82" s="33"/>
      <c r="C82" s="36"/>
      <c r="D82" s="33"/>
      <c r="E82" s="8" t="s">
        <v>43</v>
      </c>
      <c r="F82" s="9">
        <v>0</v>
      </c>
      <c r="G82" s="9">
        <v>0</v>
      </c>
      <c r="H82" s="8"/>
      <c r="I82" s="8"/>
      <c r="J82" s="8"/>
      <c r="K82" s="8"/>
      <c r="L82" s="8"/>
      <c r="M82" s="8"/>
      <c r="N82" s="8"/>
      <c r="O82" s="8"/>
      <c r="P82" s="8"/>
    </row>
    <row r="83" spans="1:16" s="10" customFormat="1" ht="12.75" customHeight="1">
      <c r="A83" s="30"/>
      <c r="B83" s="33"/>
      <c r="C83" s="36"/>
      <c r="D83" s="33"/>
      <c r="E83" s="8" t="s">
        <v>44</v>
      </c>
      <c r="F83" s="9">
        <v>0</v>
      </c>
      <c r="G83" s="9">
        <v>0</v>
      </c>
      <c r="H83" s="8"/>
      <c r="I83" s="8"/>
      <c r="J83" s="8"/>
      <c r="K83" s="8"/>
      <c r="L83" s="8"/>
      <c r="M83" s="8"/>
      <c r="N83" s="8"/>
      <c r="O83" s="8"/>
      <c r="P83" s="8"/>
    </row>
    <row r="84" spans="1:16" s="10" customFormat="1" ht="12.75" customHeight="1">
      <c r="A84" s="30"/>
      <c r="B84" s="33"/>
      <c r="C84" s="36"/>
      <c r="D84" s="34"/>
      <c r="E84" s="8" t="s">
        <v>45</v>
      </c>
      <c r="F84" s="9">
        <v>0</v>
      </c>
      <c r="G84" s="9">
        <v>0</v>
      </c>
      <c r="H84" s="8"/>
      <c r="I84" s="8"/>
      <c r="J84" s="8"/>
      <c r="K84" s="8"/>
      <c r="L84" s="8"/>
      <c r="M84" s="8"/>
      <c r="N84" s="8"/>
      <c r="O84" s="8"/>
      <c r="P84" s="8"/>
    </row>
    <row r="85" spans="1:16" s="10" customFormat="1" ht="12.75" customHeight="1">
      <c r="A85" s="30"/>
      <c r="B85" s="33"/>
      <c r="C85" s="36"/>
      <c r="D85" s="38" t="s">
        <v>46</v>
      </c>
      <c r="E85" s="39"/>
      <c r="F85" s="9">
        <v>5939008.89</v>
      </c>
      <c r="G85" s="9">
        <v>5939008.89</v>
      </c>
      <c r="H85" s="8"/>
      <c r="I85" s="8"/>
      <c r="J85" s="8"/>
      <c r="K85" s="8"/>
      <c r="L85" s="8"/>
      <c r="M85" s="8"/>
      <c r="N85" s="8"/>
      <c r="O85" s="8"/>
      <c r="P85" s="8"/>
    </row>
    <row r="86" spans="1:16" s="10" customFormat="1" ht="64.5" customHeight="1">
      <c r="A86" s="30"/>
      <c r="B86" s="33"/>
      <c r="C86" s="36"/>
      <c r="D86" s="38" t="s">
        <v>47</v>
      </c>
      <c r="E86" s="39"/>
      <c r="F86" s="9">
        <v>6796.76</v>
      </c>
      <c r="G86" s="9">
        <v>6796.76</v>
      </c>
      <c r="H86" s="8"/>
      <c r="I86" s="8"/>
      <c r="J86" s="8"/>
      <c r="K86" s="8"/>
      <c r="L86" s="8"/>
      <c r="M86" s="8"/>
      <c r="N86" s="8"/>
      <c r="O86" s="8"/>
      <c r="P86" s="8"/>
    </row>
    <row r="87" spans="1:16" s="10" customFormat="1" ht="64.5" customHeight="1">
      <c r="A87" s="31"/>
      <c r="B87" s="34"/>
      <c r="C87" s="37"/>
      <c r="D87" s="38" t="s">
        <v>48</v>
      </c>
      <c r="E87" s="39"/>
      <c r="F87" s="8"/>
      <c r="G87" s="9">
        <v>6796.76</v>
      </c>
      <c r="H87" s="9" t="s">
        <v>82</v>
      </c>
      <c r="I87" s="9" t="s">
        <v>82</v>
      </c>
      <c r="J87" s="9" t="s">
        <v>82</v>
      </c>
      <c r="K87" s="9" t="s">
        <v>82</v>
      </c>
      <c r="L87" s="9" t="s">
        <v>82</v>
      </c>
      <c r="M87" s="9" t="s">
        <v>82</v>
      </c>
      <c r="N87" s="9" t="s">
        <v>82</v>
      </c>
      <c r="O87" s="9" t="s">
        <v>82</v>
      </c>
      <c r="P87" s="9" t="s">
        <v>82</v>
      </c>
    </row>
    <row r="88" spans="1:16" s="10" customFormat="1" ht="26.25" customHeight="1">
      <c r="A88" s="29" t="s">
        <v>58</v>
      </c>
      <c r="B88" s="32" t="s">
        <v>67</v>
      </c>
      <c r="C88" s="35">
        <v>310.7</v>
      </c>
      <c r="D88" s="32" t="s">
        <v>38</v>
      </c>
      <c r="E88" s="8" t="s">
        <v>39</v>
      </c>
      <c r="F88" s="9">
        <v>2111753.33</v>
      </c>
      <c r="G88" s="9">
        <v>2111753.33</v>
      </c>
      <c r="H88" s="8"/>
      <c r="I88" s="8"/>
      <c r="J88" s="8"/>
      <c r="K88" s="8"/>
      <c r="L88" s="8"/>
      <c r="M88" s="8"/>
      <c r="N88" s="8"/>
      <c r="O88" s="8"/>
      <c r="P88" s="8"/>
    </row>
    <row r="89" spans="1:16" s="10" customFormat="1" ht="26.25" customHeight="1">
      <c r="A89" s="30"/>
      <c r="B89" s="33"/>
      <c r="C89" s="36"/>
      <c r="D89" s="34"/>
      <c r="E89" s="8" t="s">
        <v>40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s="10" customFormat="1" ht="92.25" customHeight="1">
      <c r="A90" s="30"/>
      <c r="B90" s="33"/>
      <c r="C90" s="36"/>
      <c r="D90" s="32" t="s">
        <v>41</v>
      </c>
      <c r="E90" s="8" t="s">
        <v>42</v>
      </c>
      <c r="F90" s="9">
        <v>0</v>
      </c>
      <c r="G90" s="9">
        <v>0</v>
      </c>
      <c r="H90" s="8"/>
      <c r="I90" s="8"/>
      <c r="J90" s="8"/>
      <c r="K90" s="8"/>
      <c r="L90" s="8"/>
      <c r="M90" s="8"/>
      <c r="N90" s="8"/>
      <c r="O90" s="8"/>
      <c r="P90" s="8"/>
    </row>
    <row r="91" spans="1:16" s="10" customFormat="1" ht="12.75" customHeight="1">
      <c r="A91" s="30"/>
      <c r="B91" s="33"/>
      <c r="C91" s="36"/>
      <c r="D91" s="33"/>
      <c r="E91" s="8" t="s">
        <v>43</v>
      </c>
      <c r="F91" s="9">
        <v>0</v>
      </c>
      <c r="G91" s="9">
        <v>0</v>
      </c>
      <c r="H91" s="8"/>
      <c r="I91" s="8"/>
      <c r="J91" s="8"/>
      <c r="K91" s="8"/>
      <c r="L91" s="8"/>
      <c r="M91" s="8"/>
      <c r="N91" s="8"/>
      <c r="O91" s="8"/>
      <c r="P91" s="8"/>
    </row>
    <row r="92" spans="1:16" s="10" customFormat="1" ht="12.75" customHeight="1">
      <c r="A92" s="30"/>
      <c r="B92" s="33"/>
      <c r="C92" s="36"/>
      <c r="D92" s="33"/>
      <c r="E92" s="8" t="s">
        <v>44</v>
      </c>
      <c r="F92" s="9">
        <v>0</v>
      </c>
      <c r="G92" s="9">
        <v>0</v>
      </c>
      <c r="H92" s="8"/>
      <c r="I92" s="8"/>
      <c r="J92" s="8"/>
      <c r="K92" s="8"/>
      <c r="L92" s="8"/>
      <c r="M92" s="8"/>
      <c r="N92" s="8"/>
      <c r="O92" s="8"/>
      <c r="P92" s="8"/>
    </row>
    <row r="93" spans="1:16" s="10" customFormat="1" ht="12.75" customHeight="1">
      <c r="A93" s="30"/>
      <c r="B93" s="33"/>
      <c r="C93" s="36"/>
      <c r="D93" s="34"/>
      <c r="E93" s="8" t="s">
        <v>45</v>
      </c>
      <c r="F93" s="9">
        <v>0</v>
      </c>
      <c r="G93" s="9">
        <v>0</v>
      </c>
      <c r="H93" s="8"/>
      <c r="I93" s="8"/>
      <c r="J93" s="8"/>
      <c r="K93" s="8"/>
      <c r="L93" s="8"/>
      <c r="M93" s="8"/>
      <c r="N93" s="8"/>
      <c r="O93" s="8"/>
      <c r="P93" s="8"/>
    </row>
    <row r="94" spans="1:16" s="10" customFormat="1" ht="12.75" customHeight="1">
      <c r="A94" s="30"/>
      <c r="B94" s="33"/>
      <c r="C94" s="36"/>
      <c r="D94" s="38" t="s">
        <v>46</v>
      </c>
      <c r="E94" s="39"/>
      <c r="F94" s="9">
        <v>2111753.33</v>
      </c>
      <c r="G94" s="9">
        <v>2111753.33</v>
      </c>
      <c r="H94" s="8"/>
      <c r="I94" s="8"/>
      <c r="J94" s="8"/>
      <c r="K94" s="8"/>
      <c r="L94" s="8"/>
      <c r="M94" s="8"/>
      <c r="N94" s="8"/>
      <c r="O94" s="8"/>
      <c r="P94" s="8"/>
    </row>
    <row r="95" spans="1:16" s="10" customFormat="1" ht="64.5" customHeight="1">
      <c r="A95" s="30"/>
      <c r="B95" s="33"/>
      <c r="C95" s="36"/>
      <c r="D95" s="38" t="s">
        <v>47</v>
      </c>
      <c r="E95" s="39"/>
      <c r="F95" s="9">
        <v>6796.76</v>
      </c>
      <c r="G95" s="9">
        <v>6796.76</v>
      </c>
      <c r="H95" s="8"/>
      <c r="I95" s="8"/>
      <c r="J95" s="8"/>
      <c r="K95" s="8"/>
      <c r="L95" s="8"/>
      <c r="M95" s="8"/>
      <c r="N95" s="8"/>
      <c r="O95" s="8"/>
      <c r="P95" s="8"/>
    </row>
    <row r="96" spans="1:16" s="10" customFormat="1" ht="64.5" customHeight="1">
      <c r="A96" s="31"/>
      <c r="B96" s="34"/>
      <c r="C96" s="37"/>
      <c r="D96" s="38" t="s">
        <v>48</v>
      </c>
      <c r="E96" s="39"/>
      <c r="F96" s="8"/>
      <c r="G96" s="9">
        <v>6796.76</v>
      </c>
      <c r="H96" s="9" t="s">
        <v>82</v>
      </c>
      <c r="I96" s="9" t="s">
        <v>82</v>
      </c>
      <c r="J96" s="9" t="s">
        <v>82</v>
      </c>
      <c r="K96" s="9" t="s">
        <v>82</v>
      </c>
      <c r="L96" s="9" t="s">
        <v>82</v>
      </c>
      <c r="M96" s="9" t="s">
        <v>82</v>
      </c>
      <c r="N96" s="9" t="s">
        <v>82</v>
      </c>
      <c r="O96" s="9" t="s">
        <v>82</v>
      </c>
      <c r="P96" s="9" t="s">
        <v>82</v>
      </c>
    </row>
    <row r="97" spans="1:16" s="10" customFormat="1" ht="26.25" customHeight="1">
      <c r="A97" s="29" t="s">
        <v>60</v>
      </c>
      <c r="B97" s="40" t="s">
        <v>68</v>
      </c>
      <c r="C97" s="43">
        <f>C16+C25+C34+C43+C52+C61+C70+C79+C88</f>
        <v>4618.5</v>
      </c>
      <c r="D97" s="40" t="s">
        <v>38</v>
      </c>
      <c r="E97" s="11" t="s">
        <v>39</v>
      </c>
      <c r="F97" s="12">
        <f>F16+F25+F34+F43+F52+F61+F70+F79+F88</f>
        <v>31390836.07</v>
      </c>
      <c r="G97" s="12">
        <f>G16+G25+G34+G43+G52+G61+G70+G79+G88</f>
        <v>31390836.07</v>
      </c>
      <c r="H97" s="11"/>
      <c r="I97" s="11"/>
      <c r="J97" s="11"/>
      <c r="K97" s="11"/>
      <c r="L97" s="11"/>
      <c r="M97" s="11"/>
      <c r="N97" s="11"/>
      <c r="O97" s="11"/>
      <c r="P97" s="11"/>
    </row>
    <row r="98" spans="1:16" s="10" customFormat="1" ht="52.5" customHeight="1">
      <c r="A98" s="30"/>
      <c r="B98" s="41"/>
      <c r="C98" s="44"/>
      <c r="D98" s="42"/>
      <c r="E98" s="11" t="s">
        <v>40</v>
      </c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</row>
    <row r="99" spans="1:16" s="10" customFormat="1" ht="92.25" customHeight="1">
      <c r="A99" s="30"/>
      <c r="B99" s="41"/>
      <c r="C99" s="44"/>
      <c r="D99" s="40" t="s">
        <v>41</v>
      </c>
      <c r="E99" s="11" t="s">
        <v>42</v>
      </c>
      <c r="F99" s="12">
        <v>0</v>
      </c>
      <c r="G99" s="12">
        <v>0</v>
      </c>
      <c r="H99" s="11"/>
      <c r="I99" s="11"/>
      <c r="J99" s="11"/>
      <c r="K99" s="11"/>
      <c r="L99" s="11"/>
      <c r="M99" s="11"/>
      <c r="N99" s="11"/>
      <c r="O99" s="11"/>
      <c r="P99" s="11"/>
    </row>
    <row r="100" spans="1:16" s="10" customFormat="1" ht="12.75" customHeight="1">
      <c r="A100" s="30"/>
      <c r="B100" s="41"/>
      <c r="C100" s="44"/>
      <c r="D100" s="41"/>
      <c r="E100" s="11" t="s">
        <v>43</v>
      </c>
      <c r="F100" s="12">
        <v>0</v>
      </c>
      <c r="G100" s="12">
        <v>0</v>
      </c>
      <c r="H100" s="11"/>
      <c r="I100" s="11"/>
      <c r="J100" s="11"/>
      <c r="K100" s="11"/>
      <c r="L100" s="11"/>
      <c r="M100" s="11"/>
      <c r="N100" s="11"/>
      <c r="O100" s="11"/>
      <c r="P100" s="11"/>
    </row>
    <row r="101" spans="1:16" s="10" customFormat="1" ht="12.75" customHeight="1">
      <c r="A101" s="30"/>
      <c r="B101" s="41"/>
      <c r="C101" s="44"/>
      <c r="D101" s="41"/>
      <c r="E101" s="11" t="s">
        <v>44</v>
      </c>
      <c r="F101" s="12">
        <v>0</v>
      </c>
      <c r="G101" s="12">
        <v>0</v>
      </c>
      <c r="H101" s="11"/>
      <c r="I101" s="11"/>
      <c r="J101" s="11"/>
      <c r="K101" s="11"/>
      <c r="L101" s="11"/>
      <c r="M101" s="11"/>
      <c r="N101" s="11"/>
      <c r="O101" s="11"/>
      <c r="P101" s="11"/>
    </row>
    <row r="102" spans="1:16" s="10" customFormat="1" ht="12.75" customHeight="1">
      <c r="A102" s="30"/>
      <c r="B102" s="41"/>
      <c r="C102" s="44"/>
      <c r="D102" s="42"/>
      <c r="E102" s="11" t="s">
        <v>45</v>
      </c>
      <c r="F102" s="12">
        <v>0</v>
      </c>
      <c r="G102" s="12">
        <v>0</v>
      </c>
      <c r="H102" s="11"/>
      <c r="I102" s="11"/>
      <c r="J102" s="11"/>
      <c r="K102" s="11"/>
      <c r="L102" s="11"/>
      <c r="M102" s="11"/>
      <c r="N102" s="11"/>
      <c r="O102" s="11"/>
      <c r="P102" s="11"/>
    </row>
    <row r="103" spans="1:16" s="10" customFormat="1" ht="12.75" customHeight="1">
      <c r="A103" s="30"/>
      <c r="B103" s="41"/>
      <c r="C103" s="44"/>
      <c r="D103" s="46" t="s">
        <v>46</v>
      </c>
      <c r="E103" s="47"/>
      <c r="F103" s="12">
        <f>F97</f>
        <v>31390836.07</v>
      </c>
      <c r="G103" s="12">
        <f>G97</f>
        <v>31390836.07</v>
      </c>
      <c r="H103" s="11"/>
      <c r="I103" s="11"/>
      <c r="J103" s="11"/>
      <c r="K103" s="11"/>
      <c r="L103" s="11"/>
      <c r="M103" s="11"/>
      <c r="N103" s="11"/>
      <c r="O103" s="11"/>
      <c r="P103" s="11"/>
    </row>
    <row r="104" spans="1:16" s="10" customFormat="1" ht="64.5" customHeight="1">
      <c r="A104" s="30"/>
      <c r="B104" s="41"/>
      <c r="C104" s="44"/>
      <c r="D104" s="46" t="s">
        <v>47</v>
      </c>
      <c r="E104" s="47"/>
      <c r="F104" s="12">
        <f>F97/C97</f>
        <v>6796.760002165205</v>
      </c>
      <c r="G104" s="12">
        <f>G95</f>
        <v>6796.76</v>
      </c>
      <c r="H104" s="11"/>
      <c r="I104" s="11"/>
      <c r="J104" s="11"/>
      <c r="K104" s="11"/>
      <c r="L104" s="11"/>
      <c r="M104" s="11"/>
      <c r="N104" s="11"/>
      <c r="O104" s="11"/>
      <c r="P104" s="11"/>
    </row>
    <row r="105" spans="1:16" s="10" customFormat="1" ht="64.5" customHeight="1">
      <c r="A105" s="31"/>
      <c r="B105" s="42"/>
      <c r="C105" s="45"/>
      <c r="D105" s="46" t="s">
        <v>48</v>
      </c>
      <c r="E105" s="47"/>
      <c r="F105" s="11" t="s">
        <v>69</v>
      </c>
      <c r="G105" s="11" t="s">
        <v>69</v>
      </c>
      <c r="H105" s="11" t="s">
        <v>69</v>
      </c>
      <c r="I105" s="11" t="s">
        <v>69</v>
      </c>
      <c r="J105" s="11" t="s">
        <v>69</v>
      </c>
      <c r="K105" s="11" t="s">
        <v>69</v>
      </c>
      <c r="L105" s="11" t="s">
        <v>69</v>
      </c>
      <c r="M105" s="11" t="s">
        <v>69</v>
      </c>
      <c r="N105" s="11" t="s">
        <v>69</v>
      </c>
      <c r="O105" s="11" t="s">
        <v>69</v>
      </c>
      <c r="P105" s="11" t="s">
        <v>69</v>
      </c>
    </row>
    <row r="106" spans="1:16" s="10" customFormat="1" ht="26.25" customHeight="1">
      <c r="A106" s="40" t="s">
        <v>22</v>
      </c>
      <c r="B106" s="40" t="s">
        <v>70</v>
      </c>
      <c r="C106" s="43">
        <f>C97</f>
        <v>4618.5</v>
      </c>
      <c r="D106" s="40" t="s">
        <v>38</v>
      </c>
      <c r="E106" s="11" t="s">
        <v>39</v>
      </c>
      <c r="F106" s="12">
        <f>F97</f>
        <v>31390836.07</v>
      </c>
      <c r="G106" s="12">
        <f>G97</f>
        <v>31390836.07</v>
      </c>
      <c r="H106" s="11"/>
      <c r="I106" s="11"/>
      <c r="J106" s="11"/>
      <c r="K106" s="11"/>
      <c r="L106" s="11"/>
      <c r="M106" s="11"/>
      <c r="N106" s="11"/>
      <c r="O106" s="11"/>
      <c r="P106" s="11"/>
    </row>
    <row r="107" spans="1:16" s="10" customFormat="1" ht="52.5" customHeight="1">
      <c r="A107" s="41"/>
      <c r="B107" s="41"/>
      <c r="C107" s="44"/>
      <c r="D107" s="42"/>
      <c r="E107" s="11" t="s">
        <v>40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</row>
    <row r="108" spans="1:16" s="10" customFormat="1" ht="92.25" customHeight="1">
      <c r="A108" s="41"/>
      <c r="B108" s="41"/>
      <c r="C108" s="44"/>
      <c r="D108" s="40" t="s">
        <v>41</v>
      </c>
      <c r="E108" s="11" t="s">
        <v>42</v>
      </c>
      <c r="F108" s="12">
        <v>0</v>
      </c>
      <c r="G108" s="12">
        <v>0</v>
      </c>
      <c r="H108" s="11"/>
      <c r="I108" s="11"/>
      <c r="J108" s="11"/>
      <c r="K108" s="11"/>
      <c r="L108" s="11"/>
      <c r="M108" s="11"/>
      <c r="N108" s="11"/>
      <c r="O108" s="11"/>
      <c r="P108" s="11"/>
    </row>
    <row r="109" spans="1:16" s="10" customFormat="1" ht="12.75" customHeight="1">
      <c r="A109" s="41"/>
      <c r="B109" s="41"/>
      <c r="C109" s="44"/>
      <c r="D109" s="41"/>
      <c r="E109" s="11" t="s">
        <v>43</v>
      </c>
      <c r="F109" s="12">
        <v>0</v>
      </c>
      <c r="G109" s="12">
        <v>0</v>
      </c>
      <c r="H109" s="11"/>
      <c r="I109" s="11"/>
      <c r="J109" s="11"/>
      <c r="K109" s="11"/>
      <c r="L109" s="11"/>
      <c r="M109" s="11"/>
      <c r="N109" s="11"/>
      <c r="O109" s="11"/>
      <c r="P109" s="11"/>
    </row>
    <row r="110" spans="1:16" s="10" customFormat="1" ht="12.75" customHeight="1">
      <c r="A110" s="41"/>
      <c r="B110" s="41"/>
      <c r="C110" s="44"/>
      <c r="D110" s="41"/>
      <c r="E110" s="11" t="s">
        <v>44</v>
      </c>
      <c r="F110" s="12">
        <v>0</v>
      </c>
      <c r="G110" s="12">
        <v>0</v>
      </c>
      <c r="H110" s="11"/>
      <c r="I110" s="11"/>
      <c r="J110" s="11"/>
      <c r="K110" s="11"/>
      <c r="L110" s="11"/>
      <c r="M110" s="11"/>
      <c r="N110" s="11"/>
      <c r="O110" s="11"/>
      <c r="P110" s="11"/>
    </row>
    <row r="111" spans="1:16" s="10" customFormat="1" ht="12.75" customHeight="1">
      <c r="A111" s="41"/>
      <c r="B111" s="41"/>
      <c r="C111" s="44"/>
      <c r="D111" s="42"/>
      <c r="E111" s="11" t="s">
        <v>45</v>
      </c>
      <c r="F111" s="12">
        <v>0</v>
      </c>
      <c r="G111" s="12">
        <v>0</v>
      </c>
      <c r="H111" s="11"/>
      <c r="I111" s="11"/>
      <c r="J111" s="11"/>
      <c r="K111" s="11"/>
      <c r="L111" s="11"/>
      <c r="M111" s="11"/>
      <c r="N111" s="11"/>
      <c r="O111" s="11"/>
      <c r="P111" s="11"/>
    </row>
    <row r="112" spans="1:16" s="10" customFormat="1" ht="12.75" customHeight="1">
      <c r="A112" s="41"/>
      <c r="B112" s="41"/>
      <c r="C112" s="44"/>
      <c r="D112" s="46" t="s">
        <v>46</v>
      </c>
      <c r="E112" s="47"/>
      <c r="F112" s="12">
        <f>F103</f>
        <v>31390836.07</v>
      </c>
      <c r="G112" s="12">
        <f>G103</f>
        <v>31390836.07</v>
      </c>
      <c r="H112" s="11"/>
      <c r="I112" s="11"/>
      <c r="J112" s="11"/>
      <c r="K112" s="11"/>
      <c r="L112" s="11"/>
      <c r="M112" s="11"/>
      <c r="N112" s="11"/>
      <c r="O112" s="11"/>
      <c r="P112" s="11"/>
    </row>
    <row r="113" spans="1:16" s="10" customFormat="1" ht="64.5" customHeight="1">
      <c r="A113" s="41"/>
      <c r="B113" s="41"/>
      <c r="C113" s="44"/>
      <c r="D113" s="46" t="s">
        <v>47</v>
      </c>
      <c r="E113" s="47"/>
      <c r="F113" s="12">
        <f>F104</f>
        <v>6796.760002165205</v>
      </c>
      <c r="G113" s="12">
        <f>G104</f>
        <v>6796.76</v>
      </c>
      <c r="H113" s="11"/>
      <c r="I113" s="11"/>
      <c r="J113" s="11"/>
      <c r="K113" s="11"/>
      <c r="L113" s="11"/>
      <c r="M113" s="11"/>
      <c r="N113" s="11"/>
      <c r="O113" s="11"/>
      <c r="P113" s="11"/>
    </row>
    <row r="114" spans="1:16" s="10" customFormat="1" ht="64.5" customHeight="1">
      <c r="A114" s="42"/>
      <c r="B114" s="42"/>
      <c r="C114" s="45"/>
      <c r="D114" s="46" t="s">
        <v>48</v>
      </c>
      <c r="E114" s="47"/>
      <c r="F114" s="11" t="s">
        <v>69</v>
      </c>
      <c r="G114" s="11" t="s">
        <v>69</v>
      </c>
      <c r="H114" s="11" t="s">
        <v>69</v>
      </c>
      <c r="I114" s="11" t="s">
        <v>69</v>
      </c>
      <c r="J114" s="11" t="s">
        <v>69</v>
      </c>
      <c r="K114" s="11" t="s">
        <v>69</v>
      </c>
      <c r="L114" s="11" t="s">
        <v>69</v>
      </c>
      <c r="M114" s="11" t="s">
        <v>69</v>
      </c>
      <c r="N114" s="11" t="s">
        <v>69</v>
      </c>
      <c r="O114" s="11" t="s">
        <v>69</v>
      </c>
      <c r="P114" s="11" t="s">
        <v>69</v>
      </c>
    </row>
    <row r="115" spans="1:16" ht="90" customHeight="1">
      <c r="A115" s="48" t="s">
        <v>71</v>
      </c>
      <c r="B115" s="49"/>
      <c r="C115" s="50"/>
      <c r="D115" s="26"/>
      <c r="E115" s="28"/>
      <c r="F115" s="3">
        <v>9</v>
      </c>
      <c r="G115" s="3">
        <v>9</v>
      </c>
      <c r="H115" s="3"/>
      <c r="I115" s="3"/>
      <c r="J115" s="3"/>
      <c r="K115" s="3"/>
      <c r="L115" s="3"/>
      <c r="M115" s="3"/>
      <c r="N115" s="3"/>
      <c r="O115" s="3"/>
      <c r="P115" s="3"/>
    </row>
  </sheetData>
  <sheetProtection/>
  <mergeCells count="111">
    <mergeCell ref="A115:C115"/>
    <mergeCell ref="D115:E115"/>
    <mergeCell ref="A106:A114"/>
    <mergeCell ref="B106:B114"/>
    <mergeCell ref="C106:C114"/>
    <mergeCell ref="D106:D107"/>
    <mergeCell ref="D108:D111"/>
    <mergeCell ref="D112:E112"/>
    <mergeCell ref="D113:E113"/>
    <mergeCell ref="D114:E114"/>
    <mergeCell ref="A97:A105"/>
    <mergeCell ref="B97:B105"/>
    <mergeCell ref="C97:C105"/>
    <mergeCell ref="D97:D98"/>
    <mergeCell ref="D99:D102"/>
    <mergeCell ref="D103:E103"/>
    <mergeCell ref="D104:E104"/>
    <mergeCell ref="D105:E105"/>
    <mergeCell ref="A88:A96"/>
    <mergeCell ref="B88:B96"/>
    <mergeCell ref="C88:C96"/>
    <mergeCell ref="D88:D89"/>
    <mergeCell ref="D90:D93"/>
    <mergeCell ref="D94:E94"/>
    <mergeCell ref="D95:E95"/>
    <mergeCell ref="D96:E96"/>
    <mergeCell ref="A79:A87"/>
    <mergeCell ref="B79:B87"/>
    <mergeCell ref="C79:C87"/>
    <mergeCell ref="D79:D80"/>
    <mergeCell ref="D81:D84"/>
    <mergeCell ref="D85:E85"/>
    <mergeCell ref="D86:E86"/>
    <mergeCell ref="D87:E87"/>
    <mergeCell ref="A70:A78"/>
    <mergeCell ref="B70:B78"/>
    <mergeCell ref="C70:C78"/>
    <mergeCell ref="D70:D71"/>
    <mergeCell ref="D72:D75"/>
    <mergeCell ref="D76:E76"/>
    <mergeCell ref="D77:E77"/>
    <mergeCell ref="D78:E78"/>
    <mergeCell ref="A61:A69"/>
    <mergeCell ref="B61:B69"/>
    <mergeCell ref="C61:C69"/>
    <mergeCell ref="D61:D62"/>
    <mergeCell ref="D63:D66"/>
    <mergeCell ref="D67:E67"/>
    <mergeCell ref="D68:E68"/>
    <mergeCell ref="D69:E69"/>
    <mergeCell ref="A52:A60"/>
    <mergeCell ref="B52:B60"/>
    <mergeCell ref="C52:C60"/>
    <mergeCell ref="D52:D53"/>
    <mergeCell ref="D54:D57"/>
    <mergeCell ref="D58:E58"/>
    <mergeCell ref="D59:E59"/>
    <mergeCell ref="D60:E60"/>
    <mergeCell ref="A43:A51"/>
    <mergeCell ref="B43:B51"/>
    <mergeCell ref="C43:C51"/>
    <mergeCell ref="D43:D44"/>
    <mergeCell ref="D45:D48"/>
    <mergeCell ref="D49:E49"/>
    <mergeCell ref="D50:E50"/>
    <mergeCell ref="D51:E51"/>
    <mergeCell ref="A34:A42"/>
    <mergeCell ref="B34:B42"/>
    <mergeCell ref="C34:C42"/>
    <mergeCell ref="D34:D35"/>
    <mergeCell ref="D36:D39"/>
    <mergeCell ref="D40:E40"/>
    <mergeCell ref="D41:E41"/>
    <mergeCell ref="D42:E42"/>
    <mergeCell ref="D24:E24"/>
    <mergeCell ref="A25:A33"/>
    <mergeCell ref="B25:B33"/>
    <mergeCell ref="C25:C33"/>
    <mergeCell ref="D25:D26"/>
    <mergeCell ref="D27:D30"/>
    <mergeCell ref="D31:E31"/>
    <mergeCell ref="D32:E32"/>
    <mergeCell ref="D33:E33"/>
    <mergeCell ref="D13:E13"/>
    <mergeCell ref="A14:P14"/>
    <mergeCell ref="A15:P15"/>
    <mergeCell ref="A16:A24"/>
    <mergeCell ref="B16:B24"/>
    <mergeCell ref="C16:C24"/>
    <mergeCell ref="D16:D17"/>
    <mergeCell ref="D18:D21"/>
    <mergeCell ref="D22:E22"/>
    <mergeCell ref="D23:E23"/>
    <mergeCell ref="F10:F12"/>
    <mergeCell ref="G10:P10"/>
    <mergeCell ref="G11:G12"/>
    <mergeCell ref="H11:H12"/>
    <mergeCell ref="I11:M11"/>
    <mergeCell ref="N11:N12"/>
    <mergeCell ref="O11:O12"/>
    <mergeCell ref="P11:P12"/>
    <mergeCell ref="M1:P1"/>
    <mergeCell ref="M2:P2"/>
    <mergeCell ref="M3:P3"/>
    <mergeCell ref="J6:P6"/>
    <mergeCell ref="A7:P7"/>
    <mergeCell ref="A9:A12"/>
    <mergeCell ref="B9:B12"/>
    <mergeCell ref="C9:C12"/>
    <mergeCell ref="D9:E12"/>
    <mergeCell ref="F9:P9"/>
  </mergeCells>
  <printOptions/>
  <pageMargins left="0.7480314960629921" right="0.2362204724409449" top="0.2362204724409449" bottom="0.31496062992125984" header="0.31496062992125984" footer="0.31496062992125984"/>
  <pageSetup fitToHeight="12" horizontalDpi="600" verticalDpi="600" orientation="landscape" paperSize="9" scale="65" r:id="rId1"/>
  <rowBreaks count="5" manualBreakCount="5">
    <brk id="24" max="255" man="1"/>
    <brk id="42" max="255" man="1"/>
    <brk id="60" max="255" man="1"/>
    <brk id="78" max="255" man="1"/>
    <brk id="9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24" sqref="C24"/>
    </sheetView>
  </sheetViews>
  <sheetFormatPr defaultColWidth="9.140625" defaultRowHeight="12.75" customHeight="1"/>
  <cols>
    <col min="1" max="1" width="5.7109375" style="0" customWidth="1"/>
    <col min="2" max="2" width="39.28125" style="0" customWidth="1"/>
    <col min="3" max="3" width="9.421875" style="0" bestFit="1" customWidth="1"/>
  </cols>
  <sheetData>
    <row r="1" spans="10:12" ht="12.75" customHeight="1">
      <c r="J1" s="15" t="s">
        <v>72</v>
      </c>
      <c r="K1" s="15"/>
      <c r="L1" s="15"/>
    </row>
    <row r="2" spans="1:12" ht="36" customHeight="1">
      <c r="A2" s="53" t="s">
        <v>73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4" spans="1:12" ht="12.75" customHeight="1">
      <c r="A4" s="54" t="s">
        <v>3</v>
      </c>
      <c r="B4" s="54" t="s">
        <v>4</v>
      </c>
      <c r="C4" s="26" t="s">
        <v>74</v>
      </c>
      <c r="D4" s="27"/>
      <c r="E4" s="27"/>
      <c r="F4" s="27"/>
      <c r="G4" s="27"/>
      <c r="H4" s="27"/>
      <c r="I4" s="27"/>
      <c r="J4" s="27"/>
      <c r="K4" s="27"/>
      <c r="L4" s="28"/>
    </row>
    <row r="5" spans="1:12" ht="12.75" customHeight="1">
      <c r="A5" s="55"/>
      <c r="B5" s="55"/>
      <c r="C5" s="26" t="s">
        <v>9</v>
      </c>
      <c r="D5" s="27"/>
      <c r="E5" s="27"/>
      <c r="F5" s="27"/>
      <c r="G5" s="27"/>
      <c r="H5" s="27"/>
      <c r="I5" s="27"/>
      <c r="J5" s="27"/>
      <c r="K5" s="27"/>
      <c r="L5" s="28"/>
    </row>
    <row r="6" spans="1:12" ht="49.5" customHeight="1">
      <c r="A6" s="55"/>
      <c r="B6" s="55"/>
      <c r="C6" s="17" t="s">
        <v>75</v>
      </c>
      <c r="D6" s="17" t="s">
        <v>76</v>
      </c>
      <c r="E6" s="26" t="s">
        <v>12</v>
      </c>
      <c r="F6" s="27"/>
      <c r="G6" s="27"/>
      <c r="H6" s="27"/>
      <c r="I6" s="28"/>
      <c r="J6" s="17" t="s">
        <v>13</v>
      </c>
      <c r="K6" s="17" t="s">
        <v>14</v>
      </c>
      <c r="L6" s="17" t="s">
        <v>15</v>
      </c>
    </row>
    <row r="7" spans="1:12" ht="159.75" customHeight="1">
      <c r="A7" s="55"/>
      <c r="B7" s="55"/>
      <c r="C7" s="19"/>
      <c r="D7" s="19"/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19"/>
      <c r="K7" s="19"/>
      <c r="L7" s="19"/>
    </row>
    <row r="8" spans="1:12" ht="12.75" customHeight="1">
      <c r="A8" s="56"/>
      <c r="B8" s="56"/>
      <c r="C8" s="3" t="s">
        <v>77</v>
      </c>
      <c r="D8" s="3" t="s">
        <v>78</v>
      </c>
      <c r="E8" s="3" t="s">
        <v>79</v>
      </c>
      <c r="F8" s="3" t="s">
        <v>79</v>
      </c>
      <c r="G8" s="3" t="s">
        <v>79</v>
      </c>
      <c r="H8" s="3" t="s">
        <v>79</v>
      </c>
      <c r="I8" s="3" t="s">
        <v>79</v>
      </c>
      <c r="J8" s="3" t="s">
        <v>77</v>
      </c>
      <c r="K8" s="3" t="s">
        <v>77</v>
      </c>
      <c r="L8" s="3" t="s">
        <v>80</v>
      </c>
    </row>
    <row r="9" spans="1:12" ht="12.75" customHeight="1">
      <c r="A9" s="3" t="s">
        <v>21</v>
      </c>
      <c r="B9" s="3" t="s">
        <v>22</v>
      </c>
      <c r="C9" s="3" t="s">
        <v>23</v>
      </c>
      <c r="D9" s="3" t="s">
        <v>24</v>
      </c>
      <c r="E9" s="3" t="s">
        <v>25</v>
      </c>
      <c r="F9" s="3" t="s">
        <v>26</v>
      </c>
      <c r="G9" s="3" t="s">
        <v>27</v>
      </c>
      <c r="H9" s="3" t="s">
        <v>28</v>
      </c>
      <c r="I9" s="3" t="s">
        <v>29</v>
      </c>
      <c r="J9" s="3" t="s">
        <v>30</v>
      </c>
      <c r="K9" s="3" t="s">
        <v>31</v>
      </c>
      <c r="L9" s="3" t="s">
        <v>32</v>
      </c>
    </row>
    <row r="10" spans="1:12" ht="12.75" customHeight="1">
      <c r="A10" s="26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8"/>
    </row>
    <row r="11" spans="1:12" ht="12.75" customHeight="1">
      <c r="A11" s="26" t="s">
        <v>37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8"/>
    </row>
    <row r="12" spans="1:12" ht="12.75" customHeight="1">
      <c r="A12" s="13" t="s">
        <v>83</v>
      </c>
      <c r="B12" s="6" t="s">
        <v>57</v>
      </c>
      <c r="C12" s="4">
        <v>428</v>
      </c>
      <c r="D12" s="4"/>
      <c r="E12" s="4"/>
      <c r="F12" s="4"/>
      <c r="G12" s="4"/>
      <c r="H12" s="4"/>
      <c r="I12" s="4"/>
      <c r="J12" s="4"/>
      <c r="K12" s="4"/>
      <c r="L12" s="4"/>
    </row>
    <row r="13" spans="1:12" ht="12.75" customHeight="1">
      <c r="A13" s="13" t="s">
        <v>84</v>
      </c>
      <c r="B13" s="6" t="s">
        <v>59</v>
      </c>
      <c r="C13" s="4">
        <v>391</v>
      </c>
      <c r="D13" s="4"/>
      <c r="E13" s="4"/>
      <c r="F13" s="4"/>
      <c r="G13" s="4"/>
      <c r="H13" s="4"/>
      <c r="I13" s="4"/>
      <c r="J13" s="4"/>
      <c r="K13" s="4"/>
      <c r="L13" s="4"/>
    </row>
    <row r="14" spans="1:12" ht="12.75" customHeight="1">
      <c r="A14" s="13" t="s">
        <v>85</v>
      </c>
      <c r="B14" s="6" t="s">
        <v>61</v>
      </c>
      <c r="C14" s="4">
        <v>311</v>
      </c>
      <c r="D14" s="4"/>
      <c r="E14" s="4"/>
      <c r="F14" s="4"/>
      <c r="G14" s="4"/>
      <c r="H14" s="4"/>
      <c r="I14" s="4"/>
      <c r="J14" s="4"/>
      <c r="K14" s="4"/>
      <c r="L14" s="4"/>
    </row>
    <row r="15" spans="1:12" ht="12.75" customHeight="1">
      <c r="A15" s="13" t="s">
        <v>86</v>
      </c>
      <c r="B15" s="6" t="s">
        <v>62</v>
      </c>
      <c r="C15" s="4">
        <v>682</v>
      </c>
      <c r="D15" s="4"/>
      <c r="E15" s="4"/>
      <c r="F15" s="4"/>
      <c r="G15" s="4"/>
      <c r="H15" s="4"/>
      <c r="I15" s="4"/>
      <c r="J15" s="4"/>
      <c r="K15" s="4"/>
      <c r="L15" s="4"/>
    </row>
    <row r="16" spans="1:12" ht="12.75" customHeight="1">
      <c r="A16" s="13" t="s">
        <v>87</v>
      </c>
      <c r="B16" s="6" t="s">
        <v>63</v>
      </c>
      <c r="C16" s="4">
        <v>696</v>
      </c>
      <c r="D16" s="4"/>
      <c r="E16" s="4"/>
      <c r="F16" s="4"/>
      <c r="G16" s="4"/>
      <c r="H16" s="4"/>
      <c r="I16" s="4"/>
      <c r="J16" s="4"/>
      <c r="K16" s="4"/>
      <c r="L16" s="4"/>
    </row>
    <row r="17" spans="1:12" ht="12.75" customHeight="1">
      <c r="A17" s="13" t="s">
        <v>88</v>
      </c>
      <c r="B17" s="6" t="s">
        <v>64</v>
      </c>
      <c r="C17" s="4">
        <v>204</v>
      </c>
      <c r="D17" s="4"/>
      <c r="E17" s="4"/>
      <c r="F17" s="4"/>
      <c r="G17" s="4"/>
      <c r="H17" s="4"/>
      <c r="I17" s="4"/>
      <c r="J17" s="4"/>
      <c r="K17" s="4"/>
      <c r="L17" s="4"/>
    </row>
    <row r="18" spans="1:12" ht="12.75" customHeight="1">
      <c r="A18" s="13" t="s">
        <v>89</v>
      </c>
      <c r="B18" s="6" t="s">
        <v>65</v>
      </c>
      <c r="C18" s="4">
        <v>289</v>
      </c>
      <c r="D18" s="4"/>
      <c r="E18" s="4"/>
      <c r="F18" s="4"/>
      <c r="G18" s="4"/>
      <c r="H18" s="4"/>
      <c r="I18" s="4"/>
      <c r="J18" s="4"/>
      <c r="K18" s="4"/>
      <c r="L18" s="4"/>
    </row>
    <row r="19" spans="1:12" ht="12.75" customHeight="1">
      <c r="A19" s="13" t="s">
        <v>90</v>
      </c>
      <c r="B19" s="6" t="s">
        <v>66</v>
      </c>
      <c r="C19" s="4">
        <v>716</v>
      </c>
      <c r="D19" s="4"/>
      <c r="E19" s="4"/>
      <c r="F19" s="4"/>
      <c r="G19" s="4"/>
      <c r="H19" s="4"/>
      <c r="I19" s="4"/>
      <c r="J19" s="4"/>
      <c r="K19" s="4"/>
      <c r="L19" s="4"/>
    </row>
    <row r="20" spans="1:12" ht="12.75" customHeight="1">
      <c r="A20" s="13" t="s">
        <v>91</v>
      </c>
      <c r="B20" s="6" t="s">
        <v>67</v>
      </c>
      <c r="C20" s="4">
        <v>258</v>
      </c>
      <c r="D20" s="4"/>
      <c r="E20" s="4"/>
      <c r="F20" s="4"/>
      <c r="G20" s="4"/>
      <c r="H20" s="4"/>
      <c r="I20" s="4"/>
      <c r="J20" s="4"/>
      <c r="K20" s="4"/>
      <c r="L20" s="4"/>
    </row>
    <row r="21" spans="1:12" ht="26.25" customHeight="1">
      <c r="A21" s="3"/>
      <c r="B21" s="7" t="s">
        <v>68</v>
      </c>
      <c r="C21" s="5">
        <f>SUM(C12:C20)</f>
        <v>3975</v>
      </c>
      <c r="D21" s="5"/>
      <c r="E21" s="5"/>
      <c r="F21" s="5"/>
      <c r="G21" s="5"/>
      <c r="H21" s="5"/>
      <c r="I21" s="5"/>
      <c r="J21" s="5"/>
      <c r="K21" s="5"/>
      <c r="L21" s="5"/>
    </row>
    <row r="22" spans="1:12" ht="26.25" customHeight="1">
      <c r="A22" s="3"/>
      <c r="B22" s="7" t="s">
        <v>70</v>
      </c>
      <c r="C22" s="5">
        <f>C21</f>
        <v>3975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ht="12.75" customHeight="1">
      <c r="A23" s="51" t="s">
        <v>81</v>
      </c>
      <c r="B23" s="52"/>
      <c r="C23" s="3">
        <v>9</v>
      </c>
      <c r="D23" s="3"/>
      <c r="E23" s="3"/>
      <c r="F23" s="3"/>
      <c r="G23" s="3"/>
      <c r="H23" s="3"/>
      <c r="I23" s="3"/>
      <c r="J23" s="3"/>
      <c r="K23" s="3"/>
      <c r="L23" s="3"/>
    </row>
  </sheetData>
  <sheetProtection/>
  <mergeCells count="15">
    <mergeCell ref="J1:L1"/>
    <mergeCell ref="A2:L2"/>
    <mergeCell ref="A4:A8"/>
    <mergeCell ref="B4:B8"/>
    <mergeCell ref="C4:L4"/>
    <mergeCell ref="C5:L5"/>
    <mergeCell ref="C6:C7"/>
    <mergeCell ref="D6:D7"/>
    <mergeCell ref="E6:I6"/>
    <mergeCell ref="J6:J7"/>
    <mergeCell ref="K6:K7"/>
    <mergeCell ref="L6:L7"/>
    <mergeCell ref="A10:L10"/>
    <mergeCell ref="A11:L11"/>
    <mergeCell ref="A23:B23"/>
  </mergeCells>
  <printOptions/>
  <pageMargins left="0.7480314960629921" right="0.2362204724409449" top="0.2362204724409449" bottom="0.31496062992125984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Мария Иванова</cp:lastModifiedBy>
  <cp:lastPrinted>2018-04-20T08:15:24Z</cp:lastPrinted>
  <dcterms:created xsi:type="dcterms:W3CDTF">2017-11-20T06:23:03Z</dcterms:created>
  <dcterms:modified xsi:type="dcterms:W3CDTF">2018-10-29T08:10:58Z</dcterms:modified>
  <cp:category/>
  <cp:version/>
  <cp:contentType/>
  <cp:contentStatus/>
</cp:coreProperties>
</file>