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3945" windowWidth="14805" windowHeight="4170"/>
  </bookViews>
  <sheets>
    <sheet name="Недвижимое " sheetId="1" r:id="rId1"/>
    <sheet name="Жил.фонд" sheetId="6" r:id="rId2"/>
    <sheet name="земельные участки." sheetId="10" r:id="rId3"/>
    <sheet name="Движимое" sheetId="2" r:id="rId4"/>
    <sheet name="Лист3" sheetId="3" r:id="rId5"/>
    <sheet name="Лист4" sheetId="4" r:id="rId6"/>
  </sheets>
  <externalReferences>
    <externalReference r:id="rId7"/>
  </externalReferences>
  <definedNames>
    <definedName name="_xlnm._FilterDatabase" localSheetId="3" hidden="1">Движимое!$J$2:$J$6070</definedName>
    <definedName name="_xlnm._FilterDatabase" localSheetId="1" hidden="1">Жил.фонд!$E$1:$E$1049</definedName>
  </definedNames>
  <calcPr calcId="152511"/>
</workbook>
</file>

<file path=xl/calcChain.xml><?xml version="1.0" encoding="utf-8"?>
<calcChain xmlns="http://schemas.openxmlformats.org/spreadsheetml/2006/main">
  <c r="K1028" i="6" l="1"/>
  <c r="J1028" i="6"/>
  <c r="H1028" i="6"/>
  <c r="A926" i="6"/>
  <c r="A928" i="6" s="1"/>
  <c r="A929" i="6" s="1"/>
  <c r="A930" i="6" s="1"/>
  <c r="A931" i="6" s="1"/>
  <c r="A932" i="6" s="1"/>
  <c r="A933" i="6" s="1"/>
  <c r="A934" i="6" s="1"/>
  <c r="A935" i="6" s="1"/>
  <c r="A936" i="6" s="1"/>
  <c r="A937" i="6" s="1"/>
  <c r="A938" i="6" s="1"/>
  <c r="A939" i="6" s="1"/>
  <c r="A940" i="6" s="1"/>
  <c r="A941" i="6" s="1"/>
  <c r="A942" i="6" s="1"/>
  <c r="A943" i="6" s="1"/>
  <c r="A944" i="6" s="1"/>
  <c r="A945" i="6" s="1"/>
  <c r="A946" i="6" s="1"/>
  <c r="A947" i="6" s="1"/>
  <c r="A948" i="6" s="1"/>
  <c r="A949" i="6" s="1"/>
  <c r="A950" i="6" s="1"/>
  <c r="A951" i="6" s="1"/>
  <c r="A952" i="6" s="1"/>
  <c r="A953" i="6" s="1"/>
  <c r="A954" i="6" s="1"/>
  <c r="A955" i="6" s="1"/>
  <c r="A956" i="6" s="1"/>
  <c r="A957" i="6" s="1"/>
  <c r="A958" i="6" s="1"/>
  <c r="A959" i="6" s="1"/>
  <c r="A960" i="6" s="1"/>
  <c r="A961" i="6" s="1"/>
  <c r="A962" i="6" s="1"/>
  <c r="A963" i="6" s="1"/>
  <c r="A964" i="6" s="1"/>
  <c r="A965" i="6" s="1"/>
  <c r="A966" i="6" s="1"/>
  <c r="A967" i="6" s="1"/>
  <c r="A968" i="6" s="1"/>
  <c r="A969" i="6" s="1"/>
  <c r="A970" i="6" s="1"/>
  <c r="A971" i="6" s="1"/>
  <c r="A972" i="6" s="1"/>
  <c r="A973" i="6" s="1"/>
  <c r="A974" i="6" s="1"/>
  <c r="A975" i="6" s="1"/>
  <c r="A976" i="6" s="1"/>
  <c r="A977" i="6" s="1"/>
  <c r="A978" i="6" s="1"/>
  <c r="A979" i="6" s="1"/>
  <c r="A980" i="6" s="1"/>
  <c r="A981" i="6" s="1"/>
  <c r="A982" i="6" s="1"/>
  <c r="A983" i="6" s="1"/>
  <c r="A984" i="6" s="1"/>
  <c r="A985" i="6" s="1"/>
  <c r="A986" i="6" s="1"/>
  <c r="A987" i="6" s="1"/>
  <c r="A988" i="6" s="1"/>
  <c r="A989" i="6" s="1"/>
  <c r="A990" i="6" s="1"/>
  <c r="A991" i="6" s="1"/>
  <c r="A992" i="6" s="1"/>
  <c r="A993" i="6" s="1"/>
  <c r="A994" i="6" s="1"/>
  <c r="A995" i="6" s="1"/>
  <c r="A996" i="6" s="1"/>
  <c r="A997" i="6" s="1"/>
  <c r="A998" i="6" s="1"/>
  <c r="A999" i="6" s="1"/>
  <c r="A1000" i="6" s="1"/>
  <c r="A1001" i="6" s="1"/>
  <c r="A1002" i="6" s="1"/>
  <c r="A1003" i="6" s="1"/>
  <c r="A1004" i="6" s="1"/>
  <c r="A1005" i="6" s="1"/>
  <c r="A1006" i="6" s="1"/>
  <c r="A1007" i="6" s="1"/>
  <c r="A1008" i="6" s="1"/>
  <c r="A1009" i="6" s="1"/>
  <c r="A1010" i="6" s="1"/>
  <c r="A1011" i="6" s="1"/>
  <c r="A1012" i="6" s="1"/>
  <c r="A1013" i="6" s="1"/>
  <c r="A1014" i="6" s="1"/>
  <c r="A1015" i="6" s="1"/>
  <c r="A1016" i="6" s="1"/>
  <c r="A1017" i="6" s="1"/>
  <c r="A1018" i="6" s="1"/>
  <c r="A1019" i="6" s="1"/>
  <c r="A1020" i="6" s="1"/>
  <c r="A1021" i="6" s="1"/>
  <c r="A1022" i="6" s="1"/>
  <c r="A923" i="6"/>
  <c r="A918" i="6"/>
  <c r="A919" i="6" s="1"/>
  <c r="A920" i="6" s="1"/>
  <c r="A917" i="6"/>
  <c r="A879" i="6"/>
  <c r="A1024" i="6" s="1"/>
  <c r="A861" i="6" s="1"/>
  <c r="A867" i="6" s="1"/>
  <c r="A874" i="6" s="1"/>
  <c r="A877" i="6" s="1"/>
  <c r="A864" i="6" s="1"/>
  <c r="A873" i="6" s="1"/>
  <c r="A878" i="6" s="1"/>
  <c r="A863" i="6" s="1"/>
  <c r="A875" i="6" s="1"/>
  <c r="A927" i="6" s="1"/>
  <c r="A43" i="6" s="1"/>
  <c r="A399" i="6" s="1"/>
  <c r="A68" i="6" s="1"/>
  <c r="A69" i="6" s="1"/>
  <c r="A1025" i="6" s="1"/>
  <c r="A1026" i="6" s="1"/>
  <c r="A1027" i="6" s="1"/>
  <c r="A502" i="6" s="1"/>
  <c r="A852" i="6"/>
  <c r="A853" i="6" s="1"/>
  <c r="A854" i="6" s="1"/>
  <c r="A855" i="6" s="1"/>
  <c r="A856" i="6" s="1"/>
  <c r="A857" i="6" s="1"/>
  <c r="A858" i="6" s="1"/>
  <c r="A859" i="6" s="1"/>
  <c r="A860" i="6" s="1"/>
  <c r="A862" i="6" s="1"/>
  <c r="A865" i="6" s="1"/>
  <c r="A866" i="6" s="1"/>
  <c r="A868" i="6" s="1"/>
  <c r="A869" i="6" s="1"/>
  <c r="A870" i="6" s="1"/>
  <c r="A871" i="6" s="1"/>
  <c r="A872" i="6" s="1"/>
  <c r="A876" i="6" s="1"/>
  <c r="A880" i="6" s="1"/>
  <c r="A881" i="6" s="1"/>
  <c r="A882" i="6" s="1"/>
  <c r="A885" i="6" s="1"/>
  <c r="A886" i="6" s="1"/>
  <c r="A887" i="6" s="1"/>
  <c r="A888" i="6" s="1"/>
  <c r="A889" i="6" s="1"/>
  <c r="A890" i="6" s="1"/>
  <c r="A891" i="6" s="1"/>
  <c r="A892" i="6" s="1"/>
  <c r="A893" i="6" s="1"/>
  <c r="A894" i="6" s="1"/>
  <c r="A895" i="6" s="1"/>
  <c r="A896" i="6" s="1"/>
  <c r="A897" i="6" s="1"/>
  <c r="A898" i="6" s="1"/>
  <c r="A899" i="6" s="1"/>
  <c r="A900" i="6" s="1"/>
  <c r="A901" i="6" s="1"/>
  <c r="A902" i="6" s="1"/>
  <c r="A903" i="6" s="1"/>
  <c r="A904" i="6" s="1"/>
  <c r="A905" i="6" s="1"/>
  <c r="A906" i="6" s="1"/>
  <c r="A907" i="6" s="1"/>
  <c r="A908" i="6" s="1"/>
  <c r="A909" i="6" s="1"/>
  <c r="A910" i="6" s="1"/>
  <c r="A911" i="6" s="1"/>
  <c r="A912" i="6" s="1"/>
  <c r="A842" i="6"/>
  <c r="A843" i="6" s="1"/>
  <c r="A844" i="6" s="1"/>
  <c r="A845" i="6" s="1"/>
  <c r="A846" i="6" s="1"/>
  <c r="A847" i="6" s="1"/>
  <c r="A848" i="6" s="1"/>
  <c r="A849" i="6" s="1"/>
  <c r="A840" i="6"/>
  <c r="A841" i="6" s="1"/>
  <c r="A823" i="6"/>
  <c r="A824" i="6" s="1"/>
  <c r="A825" i="6" s="1"/>
  <c r="A826" i="6" s="1"/>
  <c r="A827" i="6" s="1"/>
  <c r="A828" i="6" s="1"/>
  <c r="A829" i="6" s="1"/>
  <c r="A830" i="6" s="1"/>
  <c r="A831" i="6" s="1"/>
  <c r="A832" i="6" s="1"/>
  <c r="A833" i="6" s="1"/>
  <c r="A834" i="6" s="1"/>
  <c r="A835" i="6" s="1"/>
  <c r="A836" i="6" s="1"/>
  <c r="A813" i="6"/>
  <c r="A814" i="6" s="1"/>
  <c r="A815" i="6" s="1"/>
  <c r="A816" i="6" s="1"/>
  <c r="A817" i="6" s="1"/>
  <c r="A818" i="6" s="1"/>
  <c r="A819" i="6" s="1"/>
  <c r="A820" i="6" s="1"/>
  <c r="A760" i="6"/>
  <c r="A761" i="6" s="1"/>
  <c r="A762" i="6" s="1"/>
  <c r="A763" i="6" s="1"/>
  <c r="A764" i="6" s="1"/>
  <c r="A765" i="6" s="1"/>
  <c r="A766" i="6" s="1"/>
  <c r="A767" i="6" s="1"/>
  <c r="A768" i="6" s="1"/>
  <c r="A769" i="6" s="1"/>
  <c r="A770" i="6" s="1"/>
  <c r="A771" i="6" s="1"/>
  <c r="A772" i="6" s="1"/>
  <c r="A773" i="6" s="1"/>
  <c r="A774" i="6" s="1"/>
  <c r="A775" i="6" s="1"/>
  <c r="A776" i="6" s="1"/>
  <c r="A777" i="6" s="1"/>
  <c r="A778" i="6" s="1"/>
  <c r="A779" i="6" s="1"/>
  <c r="A780" i="6" s="1"/>
  <c r="A781" i="6" s="1"/>
  <c r="A782" i="6" s="1"/>
  <c r="A783" i="6" s="1"/>
  <c r="A784" i="6" s="1"/>
  <c r="A785" i="6" s="1"/>
  <c r="A786" i="6" s="1"/>
  <c r="A787" i="6" s="1"/>
  <c r="A788" i="6" s="1"/>
  <c r="A789" i="6" s="1"/>
  <c r="A790" i="6" s="1"/>
  <c r="A791" i="6" s="1"/>
  <c r="A792" i="6" s="1"/>
  <c r="A793" i="6" s="1"/>
  <c r="A794" i="6" s="1"/>
  <c r="A795" i="6" s="1"/>
  <c r="A796" i="6" s="1"/>
  <c r="A797" i="6" s="1"/>
  <c r="A798" i="6" s="1"/>
  <c r="A799" i="6" s="1"/>
  <c r="A800" i="6" s="1"/>
  <c r="A801" i="6" s="1"/>
  <c r="A802" i="6" s="1"/>
  <c r="A803" i="6" s="1"/>
  <c r="A804" i="6" s="1"/>
  <c r="A805" i="6" s="1"/>
  <c r="A806" i="6" s="1"/>
  <c r="A807" i="6" s="1"/>
  <c r="A808" i="6" s="1"/>
  <c r="A809" i="6" s="1"/>
  <c r="A810" i="6" s="1"/>
  <c r="A755" i="6"/>
  <c r="A751" i="6"/>
  <c r="A752" i="6" s="1"/>
  <c r="A742" i="6"/>
  <c r="A743" i="6" s="1"/>
  <c r="A744" i="6" s="1"/>
  <c r="A745" i="6" s="1"/>
  <c r="A746" i="6" s="1"/>
  <c r="A739" i="6"/>
  <c r="A713" i="6"/>
  <c r="A714" i="6" s="1"/>
  <c r="A715" i="6" s="1"/>
  <c r="A716" i="6" s="1"/>
  <c r="A717" i="6" s="1"/>
  <c r="A718" i="6" s="1"/>
  <c r="A719" i="6" s="1"/>
  <c r="A720" i="6" s="1"/>
  <c r="A721" i="6" s="1"/>
  <c r="A722" i="6" s="1"/>
  <c r="A723" i="6" s="1"/>
  <c r="A724" i="6" s="1"/>
  <c r="A725" i="6" s="1"/>
  <c r="A726" i="6" s="1"/>
  <c r="A727" i="6" s="1"/>
  <c r="A728" i="6" s="1"/>
  <c r="A729" i="6" s="1"/>
  <c r="A730" i="6" s="1"/>
  <c r="A731" i="6" s="1"/>
  <c r="A732" i="6" s="1"/>
  <c r="A733" i="6" s="1"/>
  <c r="A734" i="6" s="1"/>
  <c r="A735" i="6" s="1"/>
  <c r="A736" i="6" s="1"/>
  <c r="A685" i="6"/>
  <c r="A686" i="6" s="1"/>
  <c r="A687" i="6" s="1"/>
  <c r="A688" i="6" s="1"/>
  <c r="A689" i="6" s="1"/>
  <c r="A690" i="6" s="1"/>
  <c r="A691" i="6" s="1"/>
  <c r="A692" i="6" s="1"/>
  <c r="A693" i="6" s="1"/>
  <c r="A694" i="6" s="1"/>
  <c r="A695" i="6" s="1"/>
  <c r="A696" i="6" s="1"/>
  <c r="A697" i="6" s="1"/>
  <c r="A698" i="6" s="1"/>
  <c r="A699" i="6" s="1"/>
  <c r="A700" i="6" s="1"/>
  <c r="A701" i="6" s="1"/>
  <c r="A702" i="6" s="1"/>
  <c r="A703" i="6" s="1"/>
  <c r="A704" i="6" s="1"/>
  <c r="A705" i="6" s="1"/>
  <c r="A706" i="6" s="1"/>
  <c r="A707" i="6" s="1"/>
  <c r="A708" i="6" s="1"/>
  <c r="A709" i="6" s="1"/>
  <c r="A710" i="6" s="1"/>
  <c r="A684" i="6"/>
  <c r="A678" i="6"/>
  <c r="A679" i="6" s="1"/>
  <c r="A680" i="6" s="1"/>
  <c r="A681" i="6" s="1"/>
  <c r="A671" i="6"/>
  <c r="A672" i="6" s="1"/>
  <c r="A673" i="6" s="1"/>
  <c r="A668" i="6"/>
  <c r="A624" i="6"/>
  <c r="A625" i="6" s="1"/>
  <c r="A626" i="6" s="1"/>
  <c r="A627" i="6" s="1"/>
  <c r="A628" i="6" s="1"/>
  <c r="A629" i="6" s="1"/>
  <c r="A630" i="6" s="1"/>
  <c r="A631" i="6" s="1"/>
  <c r="A632" i="6" s="1"/>
  <c r="A633" i="6" s="1"/>
  <c r="A634" i="6" s="1"/>
  <c r="A635" i="6" s="1"/>
  <c r="A636" i="6" s="1"/>
  <c r="A637" i="6" s="1"/>
  <c r="A638" i="6" s="1"/>
  <c r="A639" i="6" s="1"/>
  <c r="A640" i="6" s="1"/>
  <c r="A641" i="6" s="1"/>
  <c r="A642" i="6" s="1"/>
  <c r="A643" i="6" s="1"/>
  <c r="A644" i="6" s="1"/>
  <c r="A645" i="6" s="1"/>
  <c r="A646" i="6" s="1"/>
  <c r="A647" i="6" s="1"/>
  <c r="A648" i="6" s="1"/>
  <c r="A649" i="6" s="1"/>
  <c r="A650" i="6" s="1"/>
  <c r="A651" i="6" s="1"/>
  <c r="A652" i="6" s="1"/>
  <c r="A653" i="6" s="1"/>
  <c r="A654" i="6" s="1"/>
  <c r="A655" i="6" s="1"/>
  <c r="A656" i="6" s="1"/>
  <c r="A657" i="6" s="1"/>
  <c r="A658" i="6" s="1"/>
  <c r="A659" i="6" s="1"/>
  <c r="A660" i="6" s="1"/>
  <c r="A661" i="6" s="1"/>
  <c r="A662" i="6" s="1"/>
  <c r="A663" i="6" s="1"/>
  <c r="A664" i="6" s="1"/>
  <c r="A83" i="6"/>
  <c r="A883" i="6" s="1"/>
  <c r="A884" i="6" s="1"/>
  <c r="A7" i="6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A82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102" i="6" s="1"/>
  <c r="A103" i="6" s="1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A123" i="6" s="1"/>
  <c r="A124" i="6" s="1"/>
  <c r="A125" i="6" s="1"/>
  <c r="A126" i="6" s="1"/>
  <c r="A127" i="6" s="1"/>
  <c r="A128" i="6" s="1"/>
  <c r="A129" i="6" s="1"/>
  <c r="A130" i="6" s="1"/>
  <c r="A131" i="6" s="1"/>
  <c r="A132" i="6" s="1"/>
  <c r="A133" i="6" s="1"/>
  <c r="A134" i="6" s="1"/>
  <c r="A135" i="6" s="1"/>
  <c r="A136" i="6" s="1"/>
  <c r="A137" i="6" s="1"/>
  <c r="A138" i="6" s="1"/>
  <c r="A139" i="6" s="1"/>
  <c r="A140" i="6" s="1"/>
  <c r="A141" i="6" s="1"/>
  <c r="A142" i="6" s="1"/>
  <c r="A143" i="6" s="1"/>
  <c r="A144" i="6" s="1"/>
  <c r="A145" i="6" s="1"/>
  <c r="A146" i="6" s="1"/>
  <c r="A147" i="6" s="1"/>
  <c r="A148" i="6" s="1"/>
  <c r="A149" i="6" s="1"/>
  <c r="A150" i="6" s="1"/>
  <c r="A151" i="6" s="1"/>
  <c r="A152" i="6" s="1"/>
  <c r="A153" i="6" s="1"/>
  <c r="A154" i="6" s="1"/>
  <c r="A155" i="6" s="1"/>
  <c r="A156" i="6" s="1"/>
  <c r="A157" i="6" s="1"/>
  <c r="A158" i="6" s="1"/>
  <c r="A159" i="6" s="1"/>
  <c r="A160" i="6" s="1"/>
  <c r="A161" i="6" s="1"/>
  <c r="A162" i="6" s="1"/>
  <c r="A163" i="6" s="1"/>
  <c r="A164" i="6" s="1"/>
  <c r="A165" i="6" s="1"/>
  <c r="A166" i="6" s="1"/>
  <c r="A167" i="6" s="1"/>
  <c r="A168" i="6" s="1"/>
  <c r="A169" i="6" s="1"/>
  <c r="A170" i="6" s="1"/>
  <c r="A171" i="6" s="1"/>
  <c r="A172" i="6" s="1"/>
  <c r="A173" i="6" s="1"/>
  <c r="A174" i="6" s="1"/>
  <c r="A175" i="6" s="1"/>
  <c r="A176" i="6" s="1"/>
  <c r="A177" i="6" s="1"/>
  <c r="A178" i="6" s="1"/>
  <c r="A179" i="6" s="1"/>
  <c r="A180" i="6" s="1"/>
  <c r="A181" i="6" s="1"/>
  <c r="A182" i="6" s="1"/>
  <c r="A183" i="6" s="1"/>
  <c r="A184" i="6" s="1"/>
  <c r="A185" i="6" s="1"/>
  <c r="A186" i="6" s="1"/>
  <c r="A187" i="6" s="1"/>
  <c r="A188" i="6" s="1"/>
  <c r="A189" i="6" s="1"/>
  <c r="A190" i="6" s="1"/>
  <c r="A191" i="6" s="1"/>
  <c r="A192" i="6" s="1"/>
  <c r="A193" i="6" s="1"/>
  <c r="A194" i="6" s="1"/>
  <c r="A195" i="6" s="1"/>
  <c r="A196" i="6" s="1"/>
  <c r="A197" i="6" s="1"/>
  <c r="A198" i="6" s="1"/>
  <c r="A199" i="6" s="1"/>
  <c r="A200" i="6" s="1"/>
  <c r="A201" i="6" s="1"/>
  <c r="A202" i="6" s="1"/>
  <c r="A203" i="6" s="1"/>
  <c r="A204" i="6" s="1"/>
  <c r="A205" i="6" s="1"/>
  <c r="A206" i="6" s="1"/>
  <c r="A207" i="6" s="1"/>
  <c r="A208" i="6" s="1"/>
  <c r="A209" i="6" s="1"/>
  <c r="A210" i="6" s="1"/>
  <c r="A211" i="6" s="1"/>
  <c r="A212" i="6" s="1"/>
  <c r="A213" i="6" s="1"/>
  <c r="A214" i="6" s="1"/>
  <c r="A215" i="6" s="1"/>
  <c r="A216" i="6" s="1"/>
  <c r="A217" i="6" s="1"/>
  <c r="A218" i="6" s="1"/>
  <c r="A219" i="6" s="1"/>
  <c r="A220" i="6" s="1"/>
  <c r="A221" i="6" s="1"/>
  <c r="A222" i="6" s="1"/>
  <c r="A223" i="6" s="1"/>
  <c r="A224" i="6" s="1"/>
  <c r="A225" i="6" s="1"/>
  <c r="A226" i="6" s="1"/>
  <c r="A227" i="6" s="1"/>
  <c r="A228" i="6" s="1"/>
  <c r="A229" i="6" s="1"/>
  <c r="A230" i="6" s="1"/>
  <c r="A231" i="6" s="1"/>
  <c r="A232" i="6" s="1"/>
  <c r="A233" i="6" s="1"/>
  <c r="A234" i="6" s="1"/>
  <c r="A235" i="6" s="1"/>
  <c r="A236" i="6" s="1"/>
  <c r="A237" i="6" s="1"/>
  <c r="A238" i="6" s="1"/>
  <c r="A239" i="6" s="1"/>
  <c r="A240" i="6" s="1"/>
  <c r="A241" i="6" s="1"/>
  <c r="A242" i="6" s="1"/>
  <c r="A243" i="6" s="1"/>
  <c r="A244" i="6" s="1"/>
  <c r="A245" i="6" s="1"/>
  <c r="A246" i="6" s="1"/>
  <c r="A247" i="6" s="1"/>
  <c r="A248" i="6" s="1"/>
  <c r="A249" i="6" s="1"/>
  <c r="A250" i="6" s="1"/>
  <c r="A251" i="6" s="1"/>
  <c r="A252" i="6" s="1"/>
  <c r="A253" i="6" s="1"/>
  <c r="A254" i="6" s="1"/>
  <c r="A255" i="6" s="1"/>
  <c r="A256" i="6" s="1"/>
  <c r="A257" i="6" s="1"/>
  <c r="A258" i="6" s="1"/>
  <c r="A259" i="6" s="1"/>
  <c r="A260" i="6" s="1"/>
  <c r="A261" i="6" s="1"/>
  <c r="A262" i="6" s="1"/>
  <c r="A263" i="6" s="1"/>
  <c r="A264" i="6" s="1"/>
  <c r="A265" i="6" s="1"/>
  <c r="A266" i="6" s="1"/>
  <c r="A267" i="6" s="1"/>
  <c r="A268" i="6" s="1"/>
  <c r="A269" i="6" s="1"/>
  <c r="A270" i="6" s="1"/>
  <c r="A271" i="6" s="1"/>
  <c r="A272" i="6" s="1"/>
  <c r="A273" i="6" s="1"/>
  <c r="A274" i="6" s="1"/>
  <c r="A275" i="6" s="1"/>
  <c r="A276" i="6" s="1"/>
  <c r="A277" i="6" s="1"/>
  <c r="A278" i="6" s="1"/>
  <c r="A279" i="6" s="1"/>
  <c r="A280" i="6" s="1"/>
  <c r="A281" i="6" s="1"/>
  <c r="A282" i="6" s="1"/>
  <c r="A283" i="6" s="1"/>
  <c r="A284" i="6" s="1"/>
  <c r="A285" i="6" s="1"/>
  <c r="A286" i="6" s="1"/>
  <c r="A287" i="6" s="1"/>
  <c r="A288" i="6" s="1"/>
  <c r="A289" i="6" s="1"/>
  <c r="A290" i="6" s="1"/>
  <c r="A291" i="6" s="1"/>
  <c r="A292" i="6" s="1"/>
  <c r="A293" i="6" s="1"/>
  <c r="A294" i="6" s="1"/>
  <c r="A295" i="6" s="1"/>
  <c r="A296" i="6" s="1"/>
  <c r="A297" i="6" s="1"/>
  <c r="A298" i="6" s="1"/>
  <c r="A299" i="6" s="1"/>
  <c r="A300" i="6" s="1"/>
  <c r="A301" i="6" s="1"/>
  <c r="A302" i="6" s="1"/>
  <c r="A303" i="6" s="1"/>
  <c r="A304" i="6" s="1"/>
  <c r="A305" i="6" s="1"/>
  <c r="A306" i="6" s="1"/>
  <c r="A307" i="6" s="1"/>
  <c r="A308" i="6" s="1"/>
  <c r="A309" i="6" s="1"/>
  <c r="A310" i="6" s="1"/>
  <c r="A311" i="6" s="1"/>
  <c r="A312" i="6" s="1"/>
  <c r="A313" i="6" s="1"/>
  <c r="A314" i="6" s="1"/>
  <c r="A315" i="6" s="1"/>
  <c r="A316" i="6" s="1"/>
  <c r="A317" i="6" s="1"/>
  <c r="A318" i="6" s="1"/>
  <c r="A319" i="6" s="1"/>
  <c r="A320" i="6" s="1"/>
  <c r="A321" i="6" s="1"/>
  <c r="A322" i="6" s="1"/>
  <c r="A323" i="6" s="1"/>
  <c r="A324" i="6" s="1"/>
  <c r="A325" i="6" s="1"/>
  <c r="A326" i="6" s="1"/>
  <c r="A327" i="6" s="1"/>
  <c r="A328" i="6" s="1"/>
  <c r="A329" i="6" s="1"/>
  <c r="A330" i="6" s="1"/>
  <c r="A331" i="6" s="1"/>
  <c r="A332" i="6" s="1"/>
  <c r="A333" i="6" s="1"/>
  <c r="A334" i="6" s="1"/>
  <c r="A335" i="6" s="1"/>
  <c r="A336" i="6" s="1"/>
  <c r="A337" i="6" s="1"/>
  <c r="A338" i="6" s="1"/>
  <c r="A339" i="6" s="1"/>
  <c r="A340" i="6" s="1"/>
  <c r="A341" i="6" s="1"/>
  <c r="A342" i="6" s="1"/>
  <c r="A343" i="6" s="1"/>
  <c r="A344" i="6" s="1"/>
  <c r="A345" i="6" s="1"/>
  <c r="A346" i="6" s="1"/>
  <c r="A347" i="6" s="1"/>
  <c r="A348" i="6" s="1"/>
  <c r="A349" i="6" s="1"/>
  <c r="A350" i="6" s="1"/>
  <c r="A351" i="6" s="1"/>
  <c r="A352" i="6" s="1"/>
  <c r="A353" i="6" s="1"/>
  <c r="A354" i="6" s="1"/>
  <c r="A355" i="6" s="1"/>
  <c r="A356" i="6" s="1"/>
  <c r="A357" i="6" s="1"/>
  <c r="A358" i="6" s="1"/>
  <c r="A359" i="6" s="1"/>
  <c r="A360" i="6" s="1"/>
  <c r="A361" i="6" s="1"/>
  <c r="A362" i="6" s="1"/>
  <c r="A363" i="6" s="1"/>
  <c r="A364" i="6" s="1"/>
  <c r="A365" i="6" s="1"/>
  <c r="A366" i="6" s="1"/>
  <c r="A367" i="6" s="1"/>
  <c r="A368" i="6" s="1"/>
  <c r="A369" i="6" s="1"/>
  <c r="A370" i="6" s="1"/>
  <c r="A371" i="6" s="1"/>
  <c r="A372" i="6" s="1"/>
  <c r="A373" i="6" s="1"/>
  <c r="A374" i="6" s="1"/>
  <c r="A375" i="6" s="1"/>
  <c r="A376" i="6" s="1"/>
  <c r="A377" i="6" s="1"/>
  <c r="A378" i="6" s="1"/>
  <c r="A379" i="6" s="1"/>
  <c r="A380" i="6" s="1"/>
  <c r="A381" i="6" s="1"/>
  <c r="A382" i="6" s="1"/>
  <c r="A383" i="6" s="1"/>
  <c r="A384" i="6" s="1"/>
  <c r="A385" i="6" s="1"/>
  <c r="A386" i="6" s="1"/>
  <c r="A387" i="6" s="1"/>
  <c r="A388" i="6" s="1"/>
  <c r="A389" i="6" s="1"/>
  <c r="A390" i="6" s="1"/>
  <c r="A391" i="6" s="1"/>
  <c r="A392" i="6" s="1"/>
  <c r="A393" i="6" s="1"/>
  <c r="A394" i="6" s="1"/>
  <c r="A395" i="6" s="1"/>
  <c r="A396" i="6" s="1"/>
  <c r="A397" i="6" s="1"/>
  <c r="A398" i="6" s="1"/>
  <c r="A400" i="6" s="1"/>
  <c r="A401" i="6" s="1"/>
  <c r="A402" i="6" s="1"/>
  <c r="A403" i="6" s="1"/>
  <c r="A404" i="6" s="1"/>
  <c r="A405" i="6" s="1"/>
  <c r="A406" i="6" s="1"/>
  <c r="A407" i="6" s="1"/>
  <c r="A408" i="6" s="1"/>
  <c r="A409" i="6" s="1"/>
  <c r="A410" i="6" s="1"/>
  <c r="A411" i="6" s="1"/>
  <c r="A412" i="6" s="1"/>
  <c r="A413" i="6" s="1"/>
  <c r="A414" i="6" s="1"/>
  <c r="A415" i="6" s="1"/>
  <c r="A416" i="6" s="1"/>
  <c r="A417" i="6" s="1"/>
  <c r="A418" i="6" s="1"/>
  <c r="A419" i="6" s="1"/>
  <c r="A420" i="6" s="1"/>
  <c r="A421" i="6" s="1"/>
  <c r="A422" i="6" s="1"/>
  <c r="A423" i="6" s="1"/>
  <c r="A424" i="6" s="1"/>
  <c r="A425" i="6" s="1"/>
  <c r="A426" i="6" s="1"/>
  <c r="A427" i="6" s="1"/>
  <c r="A428" i="6" s="1"/>
  <c r="A429" i="6" s="1"/>
  <c r="A430" i="6" s="1"/>
  <c r="A431" i="6" s="1"/>
  <c r="A432" i="6" s="1"/>
  <c r="A433" i="6" s="1"/>
  <c r="A434" i="6" s="1"/>
  <c r="A435" i="6" s="1"/>
  <c r="A436" i="6" s="1"/>
  <c r="A437" i="6" s="1"/>
  <c r="A438" i="6" s="1"/>
  <c r="A439" i="6" s="1"/>
  <c r="A440" i="6" s="1"/>
  <c r="A441" i="6" s="1"/>
  <c r="A442" i="6" s="1"/>
  <c r="A443" i="6" s="1"/>
  <c r="A444" i="6" s="1"/>
  <c r="A445" i="6" s="1"/>
  <c r="A446" i="6" s="1"/>
  <c r="A447" i="6" s="1"/>
  <c r="A448" i="6" s="1"/>
  <c r="A449" i="6" s="1"/>
  <c r="A450" i="6" s="1"/>
  <c r="A451" i="6" s="1"/>
  <c r="A452" i="6" s="1"/>
  <c r="A453" i="6" s="1"/>
  <c r="A454" i="6" s="1"/>
  <c r="A455" i="6" s="1"/>
  <c r="A456" i="6" s="1"/>
  <c r="A457" i="6" s="1"/>
  <c r="A458" i="6" s="1"/>
  <c r="A459" i="6" s="1"/>
  <c r="A460" i="6" s="1"/>
  <c r="A461" i="6" s="1"/>
  <c r="A462" i="6" s="1"/>
  <c r="A463" i="6" s="1"/>
  <c r="A464" i="6" s="1"/>
  <c r="A465" i="6" s="1"/>
  <c r="A466" i="6" s="1"/>
  <c r="A467" i="6" s="1"/>
  <c r="A468" i="6" s="1"/>
  <c r="A469" i="6" s="1"/>
  <c r="A470" i="6" s="1"/>
  <c r="A471" i="6" s="1"/>
  <c r="A472" i="6" s="1"/>
  <c r="A473" i="6" s="1"/>
  <c r="A474" i="6" s="1"/>
  <c r="A475" i="6" s="1"/>
  <c r="A476" i="6" s="1"/>
  <c r="A477" i="6" s="1"/>
  <c r="A478" i="6" s="1"/>
  <c r="A479" i="6" s="1"/>
  <c r="A480" i="6" s="1"/>
  <c r="A481" i="6" s="1"/>
  <c r="A482" i="6" s="1"/>
  <c r="A483" i="6" s="1"/>
  <c r="A484" i="6" s="1"/>
  <c r="A485" i="6" s="1"/>
  <c r="A486" i="6" s="1"/>
  <c r="A487" i="6" s="1"/>
  <c r="A488" i="6" s="1"/>
  <c r="A489" i="6" s="1"/>
  <c r="A490" i="6" s="1"/>
  <c r="A491" i="6" s="1"/>
  <c r="A492" i="6" s="1"/>
  <c r="A493" i="6" s="1"/>
  <c r="A494" i="6" s="1"/>
  <c r="A495" i="6" s="1"/>
  <c r="A496" i="6" s="1"/>
  <c r="A497" i="6" s="1"/>
  <c r="A498" i="6" s="1"/>
  <c r="A499" i="6" s="1"/>
  <c r="A500" i="6" s="1"/>
  <c r="A501" i="6" s="1"/>
  <c r="A503" i="6" s="1"/>
  <c r="A504" i="6" s="1"/>
  <c r="A505" i="6" s="1"/>
  <c r="A506" i="6" s="1"/>
  <c r="A507" i="6" s="1"/>
  <c r="A508" i="6" s="1"/>
  <c r="A509" i="6" s="1"/>
  <c r="A510" i="6" s="1"/>
  <c r="A511" i="6" s="1"/>
  <c r="A512" i="6" s="1"/>
  <c r="A513" i="6" s="1"/>
  <c r="A514" i="6" s="1"/>
  <c r="A515" i="6" s="1"/>
  <c r="A516" i="6" s="1"/>
  <c r="A517" i="6" s="1"/>
  <c r="A518" i="6" s="1"/>
  <c r="A519" i="6" s="1"/>
  <c r="A520" i="6" s="1"/>
  <c r="A521" i="6" s="1"/>
  <c r="A522" i="6" s="1"/>
  <c r="A523" i="6" s="1"/>
  <c r="A524" i="6" s="1"/>
  <c r="A525" i="6" s="1"/>
  <c r="A526" i="6" s="1"/>
  <c r="A527" i="6" s="1"/>
  <c r="A528" i="6" s="1"/>
  <c r="A529" i="6" s="1"/>
  <c r="A530" i="6" s="1"/>
  <c r="A531" i="6" s="1"/>
  <c r="A532" i="6" s="1"/>
  <c r="A533" i="6" s="1"/>
  <c r="A534" i="6" s="1"/>
  <c r="A535" i="6" s="1"/>
  <c r="A536" i="6" s="1"/>
  <c r="A537" i="6" s="1"/>
  <c r="A538" i="6" s="1"/>
  <c r="A539" i="6" s="1"/>
  <c r="A540" i="6" s="1"/>
  <c r="A541" i="6" s="1"/>
  <c r="A542" i="6" s="1"/>
  <c r="A543" i="6" s="1"/>
  <c r="A544" i="6" s="1"/>
  <c r="A545" i="6" s="1"/>
  <c r="A546" i="6" s="1"/>
  <c r="A547" i="6" s="1"/>
  <c r="A548" i="6" s="1"/>
  <c r="A549" i="6" s="1"/>
  <c r="A550" i="6" s="1"/>
  <c r="A551" i="6" s="1"/>
  <c r="A552" i="6" s="1"/>
  <c r="A553" i="6" s="1"/>
  <c r="A554" i="6" s="1"/>
  <c r="A555" i="6" s="1"/>
  <c r="A556" i="6" s="1"/>
  <c r="A557" i="6" s="1"/>
  <c r="A558" i="6" s="1"/>
  <c r="A559" i="6" s="1"/>
  <c r="A560" i="6" s="1"/>
  <c r="A561" i="6" s="1"/>
  <c r="A562" i="6" s="1"/>
  <c r="A563" i="6" s="1"/>
  <c r="A564" i="6" s="1"/>
  <c r="A565" i="6" s="1"/>
  <c r="A566" i="6" s="1"/>
  <c r="A567" i="6" s="1"/>
  <c r="A568" i="6" s="1"/>
  <c r="A569" i="6" s="1"/>
  <c r="A570" i="6" s="1"/>
  <c r="A571" i="6" s="1"/>
  <c r="A572" i="6" s="1"/>
  <c r="A573" i="6" s="1"/>
  <c r="A574" i="6" s="1"/>
  <c r="A575" i="6" s="1"/>
  <c r="A576" i="6" s="1"/>
  <c r="A577" i="6" s="1"/>
  <c r="A578" i="6" s="1"/>
  <c r="A579" i="6" s="1"/>
  <c r="A580" i="6" s="1"/>
  <c r="A581" i="6" s="1"/>
  <c r="A582" i="6" s="1"/>
  <c r="A583" i="6" s="1"/>
  <c r="A584" i="6" s="1"/>
  <c r="A585" i="6" s="1"/>
  <c r="A586" i="6" s="1"/>
  <c r="A587" i="6" s="1"/>
  <c r="A588" i="6" s="1"/>
  <c r="A589" i="6" s="1"/>
  <c r="A590" i="6" s="1"/>
  <c r="A591" i="6" s="1"/>
  <c r="A592" i="6" s="1"/>
  <c r="A593" i="6" s="1"/>
  <c r="A594" i="6" s="1"/>
  <c r="A595" i="6" s="1"/>
  <c r="A596" i="6" s="1"/>
  <c r="A597" i="6" s="1"/>
  <c r="A598" i="6" s="1"/>
  <c r="A599" i="6" s="1"/>
  <c r="A600" i="6" s="1"/>
  <c r="A601" i="6" s="1"/>
  <c r="A602" i="6" s="1"/>
  <c r="A603" i="6" s="1"/>
  <c r="A604" i="6" s="1"/>
  <c r="A605" i="6" s="1"/>
  <c r="A606" i="6" s="1"/>
  <c r="A607" i="6" s="1"/>
  <c r="A608" i="6" s="1"/>
  <c r="A609" i="6" s="1"/>
  <c r="A610" i="6" s="1"/>
  <c r="A611" i="6" s="1"/>
  <c r="A612" i="6" s="1"/>
  <c r="A613" i="6" s="1"/>
  <c r="A614" i="6" s="1"/>
  <c r="A615" i="6" s="1"/>
  <c r="A616" i="6" s="1"/>
  <c r="A617" i="6" s="1"/>
  <c r="A618" i="6" s="1"/>
  <c r="A619" i="6" s="1"/>
  <c r="A620" i="6" s="1"/>
  <c r="A6" i="6"/>
  <c r="H342" i="1" l="1"/>
  <c r="G6070" i="2" l="1"/>
  <c r="I139" i="10" l="1"/>
  <c r="G139" i="10"/>
  <c r="H139" i="10"/>
  <c r="F6070" i="2"/>
  <c r="E6070" i="2"/>
  <c r="I342" i="1" l="1"/>
  <c r="J342" i="1" l="1"/>
  <c r="B6046" i="2" l="1"/>
  <c r="B6047" i="2" s="1"/>
  <c r="B6048" i="2" s="1"/>
  <c r="B6049" i="2" s="1"/>
  <c r="B6050" i="2" s="1"/>
  <c r="B6051" i="2" s="1"/>
  <c r="B6052" i="2" s="1"/>
  <c r="B6053" i="2" s="1"/>
  <c r="B6054" i="2" s="1"/>
  <c r="B6055" i="2" s="1"/>
  <c r="B6056" i="2" s="1"/>
  <c r="B6057" i="2" s="1"/>
  <c r="B6058" i="2" s="1"/>
  <c r="B6059" i="2" s="1"/>
  <c r="B6060" i="2" s="1"/>
  <c r="B6061" i="2" s="1"/>
  <c r="B6062" i="2" s="1"/>
  <c r="B6063" i="2" s="1"/>
  <c r="B6064" i="2" s="1"/>
  <c r="B6065" i="2" s="1"/>
  <c r="B6066" i="2" s="1"/>
  <c r="B6067" i="2" s="1"/>
  <c r="B6068" i="2" s="1"/>
  <c r="B6069" i="2" s="1"/>
  <c r="A8" i="2" l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515" i="2" s="1"/>
  <c r="A516" i="2" s="1"/>
  <c r="A517" i="2" s="1"/>
  <c r="A518" i="2" s="1"/>
  <c r="A519" i="2" s="1"/>
  <c r="A520" i="2" s="1"/>
  <c r="A521" i="2" s="1"/>
  <c r="A522" i="2" s="1"/>
  <c r="A523" i="2" s="1"/>
  <c r="A524" i="2" s="1"/>
  <c r="A525" i="2" s="1"/>
  <c r="A526" i="2" s="1"/>
  <c r="A527" i="2" s="1"/>
  <c r="A528" i="2" s="1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46" i="2" s="1"/>
  <c r="A547" i="2" s="1"/>
  <c r="A548" i="2" s="1"/>
  <c r="A549" i="2" s="1"/>
  <c r="A550" i="2" s="1"/>
  <c r="A551" i="2" s="1"/>
  <c r="A552" i="2" s="1"/>
  <c r="A553" i="2" s="1"/>
  <c r="A554" i="2" s="1"/>
  <c r="A555" i="2" s="1"/>
  <c r="A556" i="2" s="1"/>
  <c r="A557" i="2" s="1"/>
  <c r="A558" i="2" s="1"/>
  <c r="A559" i="2" s="1"/>
  <c r="A560" i="2" s="1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78" i="2" s="1"/>
  <c r="A579" i="2" s="1"/>
  <c r="A580" i="2" s="1"/>
  <c r="A581" i="2" s="1"/>
  <c r="A582" i="2" s="1"/>
  <c r="A583" i="2" s="1"/>
  <c r="A584" i="2" s="1"/>
  <c r="A585" i="2" s="1"/>
  <c r="A586" i="2" s="1"/>
  <c r="A587" i="2" s="1"/>
  <c r="A588" i="2" s="1"/>
  <c r="A589" i="2" s="1"/>
  <c r="A590" i="2" s="1"/>
  <c r="A591" i="2" s="1"/>
  <c r="A592" i="2" s="1"/>
  <c r="A593" i="2" s="1"/>
  <c r="A594" i="2" s="1"/>
  <c r="A595" i="2" s="1"/>
  <c r="A596" i="2" s="1"/>
  <c r="A597" i="2" s="1"/>
  <c r="A598" i="2" s="1"/>
  <c r="A599" i="2" s="1"/>
  <c r="A600" i="2" s="1"/>
  <c r="A601" i="2" s="1"/>
  <c r="A602" i="2" s="1"/>
  <c r="A603" i="2" s="1"/>
  <c r="A604" i="2" s="1"/>
  <c r="A605" i="2" s="1"/>
  <c r="A606" i="2" s="1"/>
  <c r="A607" i="2" s="1"/>
  <c r="A608" i="2" s="1"/>
  <c r="A609" i="2" s="1"/>
  <c r="A610" i="2" s="1"/>
  <c r="A611" i="2" s="1"/>
  <c r="A612" i="2" s="1"/>
  <c r="A613" i="2" s="1"/>
  <c r="A614" i="2" s="1"/>
  <c r="A615" i="2" s="1"/>
  <c r="A616" i="2" s="1"/>
  <c r="A617" i="2" s="1"/>
  <c r="A618" i="2" s="1"/>
  <c r="A619" i="2" s="1"/>
  <c r="A620" i="2" s="1"/>
  <c r="A621" i="2" s="1"/>
  <c r="A622" i="2" s="1"/>
  <c r="A623" i="2" s="1"/>
  <c r="A624" i="2" s="1"/>
  <c r="A625" i="2" s="1"/>
  <c r="A626" i="2" s="1"/>
  <c r="A627" i="2" s="1"/>
  <c r="A628" i="2" s="1"/>
  <c r="A629" i="2" s="1"/>
  <c r="A630" i="2" s="1"/>
  <c r="A631" i="2" s="1"/>
  <c r="A632" i="2" s="1"/>
  <c r="A633" i="2" s="1"/>
  <c r="A634" i="2" s="1"/>
  <c r="A635" i="2" s="1"/>
  <c r="A636" i="2" s="1"/>
  <c r="A637" i="2" s="1"/>
  <c r="A638" i="2" s="1"/>
  <c r="A639" i="2" s="1"/>
  <c r="A640" i="2" s="1"/>
  <c r="A641" i="2" s="1"/>
  <c r="A642" i="2" s="1"/>
  <c r="A643" i="2" s="1"/>
  <c r="A644" i="2" s="1"/>
  <c r="A645" i="2" s="1"/>
  <c r="A646" i="2" s="1"/>
  <c r="A647" i="2" s="1"/>
  <c r="A648" i="2" s="1"/>
  <c r="A649" i="2" s="1"/>
  <c r="A650" i="2" s="1"/>
  <c r="A651" i="2" s="1"/>
  <c r="A652" i="2" s="1"/>
  <c r="A653" i="2" s="1"/>
  <c r="A654" i="2" s="1"/>
  <c r="A655" i="2" s="1"/>
  <c r="A656" i="2" s="1"/>
  <c r="A657" i="2" s="1"/>
  <c r="A658" i="2" s="1"/>
  <c r="A659" i="2" s="1"/>
  <c r="A660" i="2" s="1"/>
  <c r="A661" i="2" s="1"/>
  <c r="A662" i="2" s="1"/>
  <c r="A663" i="2" s="1"/>
  <c r="A664" i="2" s="1"/>
  <c r="A665" i="2" s="1"/>
  <c r="A666" i="2" s="1"/>
  <c r="A667" i="2" s="1"/>
  <c r="A668" i="2" s="1"/>
  <c r="A669" i="2" s="1"/>
  <c r="A670" i="2" s="1"/>
  <c r="A671" i="2" s="1"/>
  <c r="A672" i="2" s="1"/>
  <c r="A673" i="2" s="1"/>
  <c r="A674" i="2" s="1"/>
  <c r="A675" i="2" s="1"/>
  <c r="A676" i="2" s="1"/>
  <c r="A677" i="2" s="1"/>
  <c r="A678" i="2" s="1"/>
  <c r="A679" i="2" s="1"/>
  <c r="A680" i="2" s="1"/>
  <c r="A681" i="2" s="1"/>
  <c r="A682" i="2" s="1"/>
  <c r="A683" i="2" s="1"/>
  <c r="A684" i="2" s="1"/>
  <c r="A685" i="2" s="1"/>
  <c r="A686" i="2" s="1"/>
  <c r="A687" i="2" s="1"/>
  <c r="A688" i="2" s="1"/>
  <c r="A689" i="2" s="1"/>
  <c r="A690" i="2" s="1"/>
  <c r="A691" i="2" s="1"/>
  <c r="A692" i="2" s="1"/>
  <c r="A693" i="2" s="1"/>
  <c r="A694" i="2" s="1"/>
  <c r="A695" i="2" s="1"/>
  <c r="A696" i="2" s="1"/>
  <c r="A697" i="2" s="1"/>
  <c r="A698" i="2" s="1"/>
  <c r="A699" i="2" s="1"/>
  <c r="A700" i="2" s="1"/>
  <c r="A701" i="2" s="1"/>
  <c r="A702" i="2" s="1"/>
  <c r="A703" i="2" s="1"/>
  <c r="A704" i="2" s="1"/>
  <c r="A705" i="2" s="1"/>
  <c r="A706" i="2" s="1"/>
  <c r="A707" i="2" s="1"/>
  <c r="A708" i="2" s="1"/>
  <c r="A709" i="2" s="1"/>
  <c r="A710" i="2" s="1"/>
  <c r="A711" i="2" s="1"/>
  <c r="A712" i="2" s="1"/>
  <c r="A713" i="2" s="1"/>
  <c r="A714" i="2" s="1"/>
  <c r="A715" i="2" s="1"/>
  <c r="A716" i="2" s="1"/>
  <c r="A717" i="2" s="1"/>
  <c r="A718" i="2" s="1"/>
  <c r="A719" i="2" s="1"/>
  <c r="A720" i="2" s="1"/>
  <c r="A721" i="2" s="1"/>
  <c r="A722" i="2" s="1"/>
  <c r="A723" i="2" s="1"/>
  <c r="A724" i="2" s="1"/>
  <c r="A725" i="2" s="1"/>
  <c r="A726" i="2" s="1"/>
  <c r="A727" i="2" s="1"/>
  <c r="A728" i="2" s="1"/>
  <c r="A729" i="2" s="1"/>
  <c r="A730" i="2" s="1"/>
  <c r="A731" i="2" s="1"/>
  <c r="A732" i="2" s="1"/>
  <c r="A733" i="2" s="1"/>
  <c r="A734" i="2" s="1"/>
  <c r="A735" i="2" s="1"/>
  <c r="A736" i="2" s="1"/>
  <c r="A737" i="2" s="1"/>
  <c r="A738" i="2" s="1"/>
  <c r="A739" i="2" s="1"/>
  <c r="A740" i="2" s="1"/>
  <c r="A741" i="2" s="1"/>
  <c r="A742" i="2" s="1"/>
  <c r="A743" i="2" s="1"/>
  <c r="A744" i="2" s="1"/>
  <c r="A745" i="2" s="1"/>
  <c r="A746" i="2" s="1"/>
  <c r="A747" i="2" s="1"/>
  <c r="A748" i="2" s="1"/>
  <c r="A749" i="2" s="1"/>
  <c r="A750" i="2" s="1"/>
  <c r="A751" i="2" s="1"/>
  <c r="A752" i="2" s="1"/>
  <c r="A753" i="2" s="1"/>
  <c r="A754" i="2" s="1"/>
  <c r="A755" i="2" s="1"/>
  <c r="A756" i="2" s="1"/>
  <c r="A757" i="2" s="1"/>
  <c r="A758" i="2" s="1"/>
  <c r="A759" i="2" s="1"/>
  <c r="A760" i="2" s="1"/>
  <c r="A761" i="2" s="1"/>
  <c r="A762" i="2" s="1"/>
  <c r="A763" i="2" s="1"/>
  <c r="A764" i="2" s="1"/>
  <c r="A765" i="2" s="1"/>
  <c r="A766" i="2" s="1"/>
  <c r="A767" i="2" s="1"/>
  <c r="A768" i="2" s="1"/>
  <c r="A769" i="2" s="1"/>
  <c r="A770" i="2" s="1"/>
  <c r="A771" i="2" s="1"/>
  <c r="A772" i="2" s="1"/>
  <c r="A773" i="2" s="1"/>
  <c r="A774" i="2" s="1"/>
  <c r="A775" i="2" s="1"/>
  <c r="A776" i="2" s="1"/>
  <c r="A777" i="2" s="1"/>
  <c r="A778" i="2" s="1"/>
  <c r="A779" i="2" s="1"/>
  <c r="A780" i="2" s="1"/>
  <c r="A781" i="2" s="1"/>
  <c r="A782" i="2" s="1"/>
  <c r="A783" i="2" s="1"/>
  <c r="A784" i="2" s="1"/>
  <c r="A785" i="2" s="1"/>
  <c r="A786" i="2" s="1"/>
  <c r="A787" i="2" s="1"/>
  <c r="A788" i="2" s="1"/>
  <c r="A789" i="2" s="1"/>
  <c r="A790" i="2" s="1"/>
  <c r="A791" i="2" s="1"/>
  <c r="A792" i="2" s="1"/>
  <c r="A793" i="2" s="1"/>
  <c r="A794" i="2" s="1"/>
  <c r="A795" i="2" s="1"/>
  <c r="A796" i="2" s="1"/>
  <c r="A797" i="2" s="1"/>
  <c r="A798" i="2" s="1"/>
  <c r="A799" i="2" s="1"/>
  <c r="A800" i="2" s="1"/>
  <c r="A801" i="2" s="1"/>
  <c r="A802" i="2" s="1"/>
  <c r="A803" i="2" s="1"/>
  <c r="A804" i="2" s="1"/>
  <c r="A805" i="2" s="1"/>
  <c r="A806" i="2" s="1"/>
  <c r="A807" i="2" s="1"/>
  <c r="A808" i="2" s="1"/>
  <c r="A809" i="2" s="1"/>
  <c r="A810" i="2" s="1"/>
  <c r="A811" i="2" s="1"/>
  <c r="A812" i="2" s="1"/>
  <c r="A813" i="2" s="1"/>
  <c r="A814" i="2" s="1"/>
  <c r="A815" i="2" s="1"/>
  <c r="A816" i="2" s="1"/>
  <c r="A817" i="2" s="1"/>
  <c r="A818" i="2" s="1"/>
  <c r="A819" i="2" s="1"/>
  <c r="A820" i="2" s="1"/>
  <c r="A821" i="2" s="1"/>
  <c r="A822" i="2" s="1"/>
  <c r="A823" i="2" s="1"/>
  <c r="A824" i="2" s="1"/>
  <c r="A825" i="2" s="1"/>
  <c r="A826" i="2" s="1"/>
  <c r="A827" i="2" s="1"/>
  <c r="A828" i="2" s="1"/>
  <c r="A829" i="2" s="1"/>
  <c r="A830" i="2" s="1"/>
  <c r="A831" i="2" s="1"/>
  <c r="A832" i="2" s="1"/>
  <c r="A833" i="2" s="1"/>
  <c r="A834" i="2" s="1"/>
  <c r="A835" i="2" s="1"/>
  <c r="A836" i="2" s="1"/>
  <c r="A837" i="2" s="1"/>
  <c r="A838" i="2" s="1"/>
  <c r="A839" i="2" s="1"/>
  <c r="A840" i="2" s="1"/>
  <c r="A841" i="2" s="1"/>
  <c r="A842" i="2" s="1"/>
  <c r="A843" i="2" s="1"/>
  <c r="A844" i="2" s="1"/>
  <c r="A845" i="2" s="1"/>
  <c r="A846" i="2" s="1"/>
  <c r="A847" i="2" s="1"/>
  <c r="A848" i="2" s="1"/>
  <c r="A849" i="2" s="1"/>
  <c r="A850" i="2" s="1"/>
  <c r="A851" i="2" s="1"/>
  <c r="A852" i="2" s="1"/>
  <c r="A853" i="2" s="1"/>
  <c r="A854" i="2" s="1"/>
  <c r="A855" i="2" s="1"/>
  <c r="A856" i="2" s="1"/>
  <c r="A857" i="2" s="1"/>
  <c r="A858" i="2" s="1"/>
  <c r="A859" i="2" s="1"/>
  <c r="A860" i="2" s="1"/>
  <c r="A861" i="2" s="1"/>
  <c r="A862" i="2" s="1"/>
  <c r="A863" i="2" s="1"/>
  <c r="A864" i="2" s="1"/>
  <c r="A865" i="2" s="1"/>
  <c r="A866" i="2" s="1"/>
  <c r="A867" i="2" s="1"/>
  <c r="A868" i="2" s="1"/>
  <c r="A869" i="2" s="1"/>
  <c r="A870" i="2" s="1"/>
  <c r="A871" i="2" s="1"/>
  <c r="A872" i="2" s="1"/>
  <c r="A873" i="2" s="1"/>
  <c r="A874" i="2" s="1"/>
  <c r="A875" i="2" s="1"/>
  <c r="A876" i="2" s="1"/>
  <c r="A877" i="2" s="1"/>
  <c r="A878" i="2" s="1"/>
  <c r="A879" i="2" s="1"/>
  <c r="A880" i="2" s="1"/>
  <c r="A881" i="2" s="1"/>
  <c r="A882" i="2" s="1"/>
  <c r="A883" i="2" s="1"/>
  <c r="A884" i="2" s="1"/>
  <c r="A885" i="2" s="1"/>
  <c r="A886" i="2" s="1"/>
  <c r="A887" i="2" s="1"/>
  <c r="A888" i="2" s="1"/>
  <c r="A889" i="2" s="1"/>
  <c r="A890" i="2" s="1"/>
  <c r="A891" i="2" s="1"/>
  <c r="A892" i="2" s="1"/>
  <c r="A893" i="2" s="1"/>
  <c r="A894" i="2" s="1"/>
  <c r="A895" i="2" s="1"/>
  <c r="A896" i="2" s="1"/>
  <c r="A897" i="2" s="1"/>
  <c r="A898" i="2" s="1"/>
  <c r="A899" i="2" s="1"/>
  <c r="A900" i="2" s="1"/>
  <c r="A901" i="2" s="1"/>
  <c r="A902" i="2" s="1"/>
  <c r="A903" i="2" s="1"/>
  <c r="A904" i="2" s="1"/>
  <c r="A905" i="2" s="1"/>
  <c r="A906" i="2" s="1"/>
  <c r="A907" i="2" s="1"/>
  <c r="A908" i="2" s="1"/>
  <c r="A909" i="2" s="1"/>
  <c r="A910" i="2" s="1"/>
  <c r="A911" i="2" s="1"/>
  <c r="A912" i="2" s="1"/>
  <c r="A913" i="2" s="1"/>
  <c r="A914" i="2" s="1"/>
  <c r="A915" i="2" s="1"/>
  <c r="A916" i="2" s="1"/>
  <c r="A917" i="2" s="1"/>
  <c r="A918" i="2" s="1"/>
  <c r="A919" i="2" s="1"/>
  <c r="A920" i="2" s="1"/>
  <c r="A921" i="2" s="1"/>
  <c r="A922" i="2" s="1"/>
  <c r="A923" i="2" s="1"/>
  <c r="A924" i="2" s="1"/>
  <c r="A925" i="2" s="1"/>
  <c r="A926" i="2" s="1"/>
  <c r="A927" i="2" s="1"/>
  <c r="A928" i="2" s="1"/>
  <c r="A929" i="2" s="1"/>
  <c r="A930" i="2" s="1"/>
  <c r="A931" i="2" s="1"/>
  <c r="A932" i="2" s="1"/>
  <c r="A933" i="2" s="1"/>
  <c r="A934" i="2" s="1"/>
  <c r="A935" i="2" s="1"/>
  <c r="A936" i="2" s="1"/>
  <c r="A937" i="2" s="1"/>
  <c r="A938" i="2" s="1"/>
  <c r="A939" i="2" s="1"/>
  <c r="A940" i="2" s="1"/>
  <c r="A941" i="2" s="1"/>
  <c r="A942" i="2" s="1"/>
  <c r="A943" i="2" s="1"/>
  <c r="A944" i="2" s="1"/>
  <c r="A945" i="2" s="1"/>
  <c r="A946" i="2" s="1"/>
  <c r="A947" i="2" s="1"/>
  <c r="A948" i="2" s="1"/>
  <c r="A949" i="2" s="1"/>
  <c r="A950" i="2" s="1"/>
  <c r="A951" i="2" s="1"/>
  <c r="A952" i="2" s="1"/>
  <c r="A953" i="2" s="1"/>
  <c r="A954" i="2" s="1"/>
  <c r="A955" i="2" s="1"/>
  <c r="A956" i="2" s="1"/>
  <c r="A957" i="2" s="1"/>
  <c r="A958" i="2" s="1"/>
  <c r="A959" i="2" s="1"/>
  <c r="A960" i="2" s="1"/>
  <c r="A961" i="2" s="1"/>
  <c r="A962" i="2" s="1"/>
  <c r="A963" i="2" s="1"/>
  <c r="A964" i="2" s="1"/>
  <c r="A965" i="2" s="1"/>
  <c r="A966" i="2" s="1"/>
  <c r="A967" i="2" s="1"/>
  <c r="A968" i="2" s="1"/>
  <c r="A969" i="2" s="1"/>
  <c r="A970" i="2" s="1"/>
  <c r="A971" i="2" s="1"/>
  <c r="A972" i="2" s="1"/>
  <c r="A973" i="2" s="1"/>
  <c r="A974" i="2" s="1"/>
  <c r="A975" i="2" s="1"/>
  <c r="A976" i="2" s="1"/>
  <c r="A977" i="2" s="1"/>
  <c r="A978" i="2" s="1"/>
  <c r="A979" i="2" s="1"/>
  <c r="A980" i="2" s="1"/>
  <c r="A981" i="2" s="1"/>
  <c r="A982" i="2" s="1"/>
  <c r="A983" i="2" s="1"/>
  <c r="A984" i="2" s="1"/>
  <c r="A985" i="2" s="1"/>
  <c r="A986" i="2" s="1"/>
  <c r="A987" i="2" s="1"/>
  <c r="A988" i="2" s="1"/>
  <c r="A989" i="2" s="1"/>
  <c r="A990" i="2" s="1"/>
  <c r="A991" i="2" s="1"/>
  <c r="A992" i="2" s="1"/>
  <c r="A993" i="2" s="1"/>
  <c r="A994" i="2" s="1"/>
  <c r="A995" i="2" s="1"/>
  <c r="A996" i="2" s="1"/>
  <c r="A997" i="2" s="1"/>
  <c r="A998" i="2" s="1"/>
  <c r="A999" i="2" s="1"/>
  <c r="A1000" i="2" s="1"/>
  <c r="A1001" i="2" s="1"/>
  <c r="A1002" i="2" s="1"/>
  <c r="A1003" i="2" s="1"/>
  <c r="A1004" i="2" s="1"/>
  <c r="A1005" i="2" s="1"/>
  <c r="A1006" i="2" s="1"/>
  <c r="A1007" i="2" s="1"/>
  <c r="A1008" i="2" s="1"/>
  <c r="A1009" i="2" s="1"/>
  <c r="A1010" i="2" s="1"/>
  <c r="A1011" i="2" s="1"/>
  <c r="A1012" i="2" s="1"/>
  <c r="A1013" i="2" s="1"/>
  <c r="A1014" i="2" s="1"/>
  <c r="A1015" i="2" s="1"/>
  <c r="A1016" i="2" s="1"/>
  <c r="A1017" i="2" s="1"/>
  <c r="A1018" i="2" s="1"/>
  <c r="A1019" i="2" s="1"/>
  <c r="A1020" i="2" s="1"/>
  <c r="A1021" i="2" s="1"/>
  <c r="A1022" i="2" s="1"/>
  <c r="A1023" i="2" s="1"/>
  <c r="A1024" i="2" s="1"/>
  <c r="A1025" i="2" s="1"/>
  <c r="A1026" i="2" s="1"/>
  <c r="A1027" i="2" s="1"/>
  <c r="A1028" i="2" s="1"/>
  <c r="A1029" i="2" s="1"/>
  <c r="A1030" i="2" s="1"/>
  <c r="A1031" i="2" s="1"/>
  <c r="A1032" i="2" s="1"/>
  <c r="A1033" i="2" s="1"/>
  <c r="A1034" i="2" s="1"/>
  <c r="A1035" i="2" s="1"/>
  <c r="A1036" i="2" s="1"/>
  <c r="A1037" i="2" s="1"/>
  <c r="A1038" i="2" s="1"/>
  <c r="A1039" i="2" s="1"/>
  <c r="A1040" i="2" s="1"/>
  <c r="A1041" i="2" s="1"/>
  <c r="A1042" i="2" s="1"/>
  <c r="A1043" i="2" s="1"/>
  <c r="A1044" i="2" s="1"/>
  <c r="A1045" i="2" s="1"/>
  <c r="A1046" i="2" s="1"/>
  <c r="A1047" i="2" s="1"/>
  <c r="A1048" i="2" s="1"/>
  <c r="A1049" i="2" s="1"/>
  <c r="A1050" i="2" s="1"/>
  <c r="A1051" i="2" s="1"/>
  <c r="A1052" i="2" s="1"/>
  <c r="A1053" i="2" s="1"/>
  <c r="A1054" i="2" s="1"/>
  <c r="A1055" i="2" s="1"/>
  <c r="A1056" i="2" s="1"/>
  <c r="A1057" i="2" s="1"/>
  <c r="A1058" i="2" s="1"/>
  <c r="A1059" i="2" s="1"/>
  <c r="A1060" i="2" s="1"/>
  <c r="A1061" i="2" s="1"/>
  <c r="A1062" i="2" s="1"/>
  <c r="A1063" i="2" s="1"/>
  <c r="A1064" i="2" s="1"/>
  <c r="A1065" i="2" s="1"/>
  <c r="A1066" i="2" s="1"/>
  <c r="A1067" i="2" s="1"/>
  <c r="A1068" i="2" s="1"/>
  <c r="A1069" i="2" s="1"/>
  <c r="A1070" i="2" s="1"/>
  <c r="A1071" i="2" s="1"/>
  <c r="A1072" i="2" s="1"/>
  <c r="A1073" i="2" s="1"/>
  <c r="A1074" i="2" s="1"/>
  <c r="A1075" i="2" s="1"/>
  <c r="A1076" i="2" s="1"/>
  <c r="A1077" i="2" s="1"/>
  <c r="A1078" i="2" s="1"/>
  <c r="A1079" i="2" s="1"/>
  <c r="A1080" i="2" s="1"/>
  <c r="A1081" i="2" s="1"/>
  <c r="A1082" i="2" s="1"/>
  <c r="A1083" i="2" s="1"/>
  <c r="A1084" i="2" s="1"/>
  <c r="A1085" i="2" s="1"/>
  <c r="A1086" i="2" s="1"/>
  <c r="A1087" i="2" s="1"/>
  <c r="A1088" i="2" s="1"/>
  <c r="A1089" i="2" s="1"/>
  <c r="A1090" i="2" s="1"/>
  <c r="A1091" i="2" s="1"/>
  <c r="A1092" i="2" s="1"/>
  <c r="A1093" i="2" s="1"/>
  <c r="A1094" i="2" s="1"/>
  <c r="A1095" i="2" s="1"/>
  <c r="A1096" i="2" s="1"/>
  <c r="A1097" i="2" s="1"/>
  <c r="A1098" i="2" s="1"/>
  <c r="A1099" i="2" s="1"/>
  <c r="A1100" i="2" s="1"/>
  <c r="A1101" i="2" s="1"/>
  <c r="A1102" i="2" s="1"/>
  <c r="A1103" i="2" s="1"/>
  <c r="A1104" i="2" s="1"/>
  <c r="A1105" i="2" s="1"/>
  <c r="A1106" i="2" s="1"/>
  <c r="A1107" i="2" s="1"/>
  <c r="A1108" i="2" s="1"/>
  <c r="A1109" i="2" s="1"/>
  <c r="A1110" i="2" s="1"/>
  <c r="A1111" i="2" s="1"/>
  <c r="A1112" i="2" s="1"/>
  <c r="A1113" i="2" s="1"/>
  <c r="A1114" i="2" s="1"/>
  <c r="A1115" i="2" s="1"/>
  <c r="A1116" i="2" s="1"/>
  <c r="A1117" i="2" s="1"/>
  <c r="A1118" i="2" s="1"/>
  <c r="A1119" i="2" s="1"/>
  <c r="A1120" i="2" s="1"/>
  <c r="A1121" i="2" s="1"/>
  <c r="A1122" i="2" s="1"/>
  <c r="A1123" i="2" s="1"/>
  <c r="A1124" i="2" s="1"/>
  <c r="A1125" i="2" s="1"/>
  <c r="A1126" i="2" s="1"/>
  <c r="A1127" i="2" s="1"/>
  <c r="A1128" i="2" s="1"/>
  <c r="A1129" i="2" s="1"/>
  <c r="A1130" i="2" s="1"/>
  <c r="A1131" i="2" s="1"/>
  <c r="A1132" i="2" s="1"/>
  <c r="A1133" i="2" s="1"/>
  <c r="A1134" i="2" s="1"/>
  <c r="A1135" i="2" s="1"/>
  <c r="A1136" i="2" s="1"/>
  <c r="A1137" i="2" s="1"/>
  <c r="A1138" i="2" s="1"/>
  <c r="A1139" i="2" s="1"/>
  <c r="A1140" i="2" s="1"/>
  <c r="A1141" i="2" s="1"/>
  <c r="A1142" i="2" s="1"/>
  <c r="A1143" i="2" s="1"/>
  <c r="A1144" i="2" s="1"/>
  <c r="A1145" i="2" s="1"/>
  <c r="A1146" i="2" s="1"/>
  <c r="A1147" i="2" s="1"/>
  <c r="A1148" i="2" s="1"/>
  <c r="A1149" i="2" s="1"/>
  <c r="A1150" i="2" s="1"/>
  <c r="A1151" i="2" s="1"/>
  <c r="A1152" i="2" s="1"/>
  <c r="A1153" i="2" s="1"/>
  <c r="A1154" i="2" s="1"/>
  <c r="A1155" i="2" s="1"/>
  <c r="A1156" i="2" s="1"/>
  <c r="A1157" i="2" s="1"/>
  <c r="A1158" i="2" s="1"/>
  <c r="A1159" i="2" s="1"/>
  <c r="A1160" i="2" s="1"/>
  <c r="A1161" i="2" s="1"/>
  <c r="A1162" i="2" s="1"/>
  <c r="A1163" i="2" s="1"/>
  <c r="A1164" i="2" s="1"/>
  <c r="A1165" i="2" s="1"/>
  <c r="A1166" i="2" s="1"/>
  <c r="A1167" i="2" s="1"/>
  <c r="A1168" i="2" s="1"/>
  <c r="A1169" i="2" s="1"/>
  <c r="A1170" i="2" s="1"/>
  <c r="A1171" i="2" s="1"/>
  <c r="A1172" i="2" s="1"/>
  <c r="A1173" i="2" s="1"/>
  <c r="A1174" i="2" s="1"/>
  <c r="A1175" i="2" s="1"/>
  <c r="A1176" i="2" s="1"/>
  <c r="A1177" i="2" s="1"/>
  <c r="A1178" i="2" s="1"/>
  <c r="A1179" i="2" s="1"/>
  <c r="A1180" i="2" s="1"/>
  <c r="A1181" i="2" s="1"/>
  <c r="A1182" i="2" s="1"/>
  <c r="A1183" i="2" s="1"/>
  <c r="A1184" i="2" s="1"/>
  <c r="A1185" i="2" s="1"/>
  <c r="A1186" i="2" s="1"/>
  <c r="A1187" i="2" s="1"/>
  <c r="A1188" i="2" s="1"/>
  <c r="A1189" i="2" s="1"/>
  <c r="A1190" i="2" s="1"/>
  <c r="A1191" i="2" s="1"/>
  <c r="A1192" i="2" s="1"/>
  <c r="A1193" i="2" s="1"/>
  <c r="A1194" i="2" s="1"/>
  <c r="A1195" i="2" s="1"/>
  <c r="A1196" i="2" s="1"/>
  <c r="A1197" i="2" s="1"/>
  <c r="A1198" i="2" s="1"/>
  <c r="A1199" i="2" s="1"/>
  <c r="A1200" i="2" s="1"/>
  <c r="A1201" i="2" s="1"/>
  <c r="A1202" i="2" s="1"/>
  <c r="A1203" i="2" s="1"/>
  <c r="A1204" i="2" s="1"/>
  <c r="A1205" i="2" s="1"/>
  <c r="A1206" i="2" s="1"/>
  <c r="A1207" i="2" s="1"/>
  <c r="A1208" i="2" s="1"/>
  <c r="A1209" i="2" s="1"/>
  <c r="A1210" i="2" s="1"/>
  <c r="A1211" i="2" s="1"/>
  <c r="A1212" i="2" s="1"/>
  <c r="A1213" i="2" s="1"/>
  <c r="A1214" i="2" s="1"/>
  <c r="A1215" i="2" s="1"/>
  <c r="A1216" i="2" s="1"/>
  <c r="A1217" i="2" s="1"/>
  <c r="A1218" i="2" s="1"/>
  <c r="A1219" i="2" s="1"/>
  <c r="A1220" i="2" s="1"/>
  <c r="A1221" i="2" s="1"/>
  <c r="A1222" i="2" s="1"/>
  <c r="A1223" i="2" s="1"/>
  <c r="A1224" i="2" s="1"/>
  <c r="A1225" i="2" s="1"/>
  <c r="A1226" i="2" s="1"/>
  <c r="A1227" i="2" s="1"/>
  <c r="A1228" i="2" s="1"/>
  <c r="A1229" i="2" s="1"/>
  <c r="A1230" i="2" s="1"/>
  <c r="A1231" i="2" s="1"/>
  <c r="A1232" i="2" s="1"/>
  <c r="A1233" i="2" s="1"/>
  <c r="A1234" i="2" s="1"/>
  <c r="A1235" i="2" s="1"/>
  <c r="A1236" i="2" s="1"/>
  <c r="A1237" i="2" s="1"/>
  <c r="A1238" i="2" s="1"/>
  <c r="A1239" i="2" s="1"/>
  <c r="A1240" i="2" s="1"/>
  <c r="A1241" i="2" s="1"/>
  <c r="A1242" i="2" s="1"/>
  <c r="A1243" i="2" s="1"/>
  <c r="A1244" i="2" s="1"/>
  <c r="A1245" i="2" s="1"/>
  <c r="A1246" i="2" s="1"/>
  <c r="A1247" i="2" s="1"/>
  <c r="A1248" i="2" s="1"/>
  <c r="A1249" i="2" s="1"/>
  <c r="A1250" i="2" s="1"/>
  <c r="A1251" i="2" s="1"/>
  <c r="A1252" i="2" s="1"/>
  <c r="A1253" i="2" s="1"/>
  <c r="A1254" i="2" s="1"/>
  <c r="A1255" i="2" s="1"/>
  <c r="A1256" i="2" s="1"/>
  <c r="A1257" i="2" s="1"/>
  <c r="A1258" i="2" s="1"/>
  <c r="A1259" i="2" s="1"/>
  <c r="A1260" i="2" s="1"/>
  <c r="A1261" i="2" s="1"/>
  <c r="A1262" i="2" s="1"/>
  <c r="A1263" i="2" s="1"/>
  <c r="A1264" i="2" s="1"/>
  <c r="A1265" i="2" s="1"/>
  <c r="A1266" i="2" s="1"/>
  <c r="A1267" i="2" s="1"/>
  <c r="A1268" i="2" s="1"/>
  <c r="A1269" i="2" s="1"/>
  <c r="A1270" i="2" s="1"/>
  <c r="A1271" i="2" s="1"/>
  <c r="A1272" i="2" s="1"/>
  <c r="A1273" i="2" s="1"/>
  <c r="A1274" i="2" s="1"/>
  <c r="A1275" i="2" s="1"/>
  <c r="A1276" i="2" s="1"/>
  <c r="A1277" i="2" s="1"/>
  <c r="A1278" i="2" s="1"/>
  <c r="A1279" i="2" s="1"/>
  <c r="A1280" i="2" s="1"/>
  <c r="A1281" i="2" s="1"/>
  <c r="A1282" i="2" s="1"/>
  <c r="A1283" i="2" s="1"/>
  <c r="A1284" i="2" s="1"/>
  <c r="A1285" i="2" s="1"/>
  <c r="A1286" i="2" s="1"/>
  <c r="A1287" i="2" s="1"/>
  <c r="A1288" i="2" s="1"/>
  <c r="A1289" i="2" s="1"/>
  <c r="A1290" i="2" s="1"/>
  <c r="A1291" i="2" s="1"/>
  <c r="A1292" i="2" s="1"/>
  <c r="A1293" i="2" s="1"/>
  <c r="A1294" i="2" s="1"/>
  <c r="A1295" i="2" s="1"/>
  <c r="A1296" i="2" s="1"/>
  <c r="A1297" i="2" s="1"/>
  <c r="A1298" i="2" s="1"/>
  <c r="A1299" i="2" s="1"/>
  <c r="A1300" i="2" s="1"/>
  <c r="A1301" i="2" s="1"/>
  <c r="A1302" i="2" s="1"/>
  <c r="A1303" i="2" s="1"/>
  <c r="A1304" i="2" s="1"/>
  <c r="A1305" i="2" s="1"/>
  <c r="A1306" i="2" s="1"/>
  <c r="A1307" i="2" s="1"/>
  <c r="A1308" i="2" s="1"/>
  <c r="A1309" i="2" s="1"/>
  <c r="A1310" i="2" s="1"/>
  <c r="A1311" i="2" s="1"/>
  <c r="A1312" i="2" s="1"/>
  <c r="A1313" i="2" s="1"/>
  <c r="A1314" i="2" s="1"/>
  <c r="A1315" i="2" s="1"/>
  <c r="A1316" i="2" s="1"/>
  <c r="A1317" i="2" s="1"/>
  <c r="A1318" i="2" s="1"/>
  <c r="A1319" i="2" s="1"/>
  <c r="A1320" i="2" s="1"/>
  <c r="A1321" i="2" s="1"/>
  <c r="A1322" i="2" s="1"/>
  <c r="A1323" i="2" s="1"/>
  <c r="A1324" i="2" s="1"/>
  <c r="A1325" i="2" s="1"/>
  <c r="A1326" i="2" s="1"/>
  <c r="A1327" i="2" s="1"/>
  <c r="A1328" i="2" s="1"/>
  <c r="A1329" i="2" s="1"/>
  <c r="A1330" i="2" s="1"/>
  <c r="A1331" i="2" s="1"/>
  <c r="A1332" i="2" s="1"/>
  <c r="A1333" i="2" s="1"/>
  <c r="A1334" i="2" s="1"/>
  <c r="A1335" i="2" s="1"/>
  <c r="A1336" i="2" s="1"/>
  <c r="A1337" i="2" s="1"/>
  <c r="A1338" i="2" s="1"/>
  <c r="A1339" i="2" s="1"/>
  <c r="A1340" i="2" s="1"/>
  <c r="A1341" i="2" s="1"/>
  <c r="A1342" i="2" s="1"/>
  <c r="A1343" i="2" s="1"/>
  <c r="A1344" i="2" s="1"/>
  <c r="A1345" i="2" s="1"/>
  <c r="A1346" i="2" s="1"/>
  <c r="A1347" i="2" s="1"/>
  <c r="A1348" i="2" s="1"/>
  <c r="A1349" i="2" s="1"/>
  <c r="A1350" i="2" s="1"/>
  <c r="A1351" i="2" s="1"/>
  <c r="A1352" i="2" s="1"/>
  <c r="A1353" i="2" s="1"/>
  <c r="A1354" i="2" s="1"/>
  <c r="A1355" i="2" s="1"/>
  <c r="A1356" i="2" s="1"/>
  <c r="A1357" i="2" s="1"/>
  <c r="A1358" i="2" s="1"/>
  <c r="A1359" i="2" s="1"/>
  <c r="A1360" i="2" s="1"/>
  <c r="A1361" i="2" s="1"/>
  <c r="A1362" i="2" s="1"/>
  <c r="A1363" i="2" s="1"/>
  <c r="A1364" i="2" s="1"/>
  <c r="A1365" i="2" s="1"/>
  <c r="A1366" i="2" s="1"/>
  <c r="A1367" i="2" s="1"/>
  <c r="A1368" i="2" s="1"/>
  <c r="A1369" i="2" s="1"/>
  <c r="A1370" i="2" s="1"/>
  <c r="A1371" i="2" s="1"/>
  <c r="A1372" i="2" s="1"/>
  <c r="A1373" i="2" s="1"/>
  <c r="A1374" i="2" s="1"/>
  <c r="A1375" i="2" s="1"/>
  <c r="A1376" i="2" s="1"/>
  <c r="A1377" i="2" s="1"/>
  <c r="A1378" i="2" s="1"/>
  <c r="A1379" i="2" s="1"/>
  <c r="A1380" i="2" s="1"/>
  <c r="A1381" i="2" s="1"/>
  <c r="A1382" i="2" s="1"/>
  <c r="A1383" i="2" s="1"/>
  <c r="A1384" i="2" s="1"/>
  <c r="A1385" i="2" s="1"/>
  <c r="A1386" i="2" s="1"/>
  <c r="A1387" i="2" s="1"/>
  <c r="A1388" i="2" s="1"/>
  <c r="A1389" i="2" s="1"/>
  <c r="A1390" i="2" s="1"/>
  <c r="A1391" i="2" s="1"/>
  <c r="A1392" i="2" s="1"/>
  <c r="A1393" i="2" s="1"/>
  <c r="A1394" i="2" s="1"/>
  <c r="A1395" i="2" s="1"/>
  <c r="A1396" i="2" s="1"/>
  <c r="A1397" i="2" s="1"/>
  <c r="A1398" i="2" s="1"/>
  <c r="A1399" i="2" s="1"/>
  <c r="A1400" i="2" s="1"/>
  <c r="A1401" i="2" s="1"/>
  <c r="A1402" i="2" s="1"/>
  <c r="A1403" i="2" s="1"/>
  <c r="A1404" i="2" s="1"/>
  <c r="A1405" i="2" s="1"/>
  <c r="A1406" i="2" s="1"/>
  <c r="A1407" i="2" s="1"/>
  <c r="A1408" i="2" s="1"/>
  <c r="A1409" i="2" s="1"/>
  <c r="A1410" i="2" s="1"/>
  <c r="A1411" i="2" s="1"/>
  <c r="A1412" i="2" s="1"/>
  <c r="A1413" i="2" s="1"/>
  <c r="A1414" i="2" s="1"/>
  <c r="A1415" i="2" s="1"/>
  <c r="A1416" i="2" s="1"/>
  <c r="A1417" i="2" s="1"/>
  <c r="A1418" i="2" s="1"/>
  <c r="A1419" i="2" s="1"/>
  <c r="A1420" i="2" s="1"/>
  <c r="A1421" i="2" s="1"/>
  <c r="A1422" i="2" s="1"/>
  <c r="A1423" i="2" s="1"/>
  <c r="A1424" i="2" s="1"/>
  <c r="A1425" i="2" s="1"/>
  <c r="A1426" i="2" s="1"/>
  <c r="A1427" i="2" s="1"/>
  <c r="A1428" i="2" s="1"/>
  <c r="A1429" i="2" s="1"/>
  <c r="A1430" i="2" s="1"/>
  <c r="A1431" i="2" s="1"/>
  <c r="A1432" i="2" s="1"/>
  <c r="A1433" i="2" s="1"/>
  <c r="A1434" i="2" s="1"/>
  <c r="A1435" i="2" s="1"/>
  <c r="A1436" i="2" s="1"/>
  <c r="A1437" i="2" s="1"/>
  <c r="A1438" i="2" s="1"/>
  <c r="A1439" i="2" s="1"/>
  <c r="A1440" i="2" s="1"/>
  <c r="A1441" i="2" s="1"/>
  <c r="A1442" i="2" s="1"/>
  <c r="A1443" i="2" s="1"/>
  <c r="A1444" i="2" s="1"/>
  <c r="A1445" i="2" s="1"/>
  <c r="A1446" i="2" s="1"/>
  <c r="A1447" i="2" s="1"/>
  <c r="A1448" i="2" s="1"/>
  <c r="A1449" i="2" s="1"/>
  <c r="A1450" i="2" s="1"/>
  <c r="A1451" i="2" s="1"/>
  <c r="A1452" i="2" s="1"/>
  <c r="A1453" i="2" s="1"/>
  <c r="A1454" i="2" s="1"/>
  <c r="A1455" i="2" s="1"/>
  <c r="A1456" i="2" s="1"/>
  <c r="A1457" i="2" s="1"/>
  <c r="A1458" i="2" s="1"/>
  <c r="A1459" i="2" s="1"/>
  <c r="A1460" i="2" s="1"/>
  <c r="A1461" i="2" s="1"/>
  <c r="A1462" i="2" s="1"/>
  <c r="A1463" i="2" s="1"/>
  <c r="A1464" i="2" s="1"/>
  <c r="A1465" i="2" s="1"/>
  <c r="A1466" i="2" s="1"/>
  <c r="A1467" i="2" s="1"/>
  <c r="A1468" i="2" s="1"/>
  <c r="A1469" i="2" s="1"/>
  <c r="A1470" i="2" s="1"/>
  <c r="A1471" i="2" s="1"/>
  <c r="A1472" i="2" s="1"/>
  <c r="A1473" i="2" s="1"/>
  <c r="A1474" i="2" s="1"/>
  <c r="A1475" i="2" s="1"/>
  <c r="A1476" i="2" s="1"/>
  <c r="A1477" i="2" s="1"/>
  <c r="A1478" i="2" s="1"/>
  <c r="A1479" i="2" s="1"/>
  <c r="A1480" i="2" s="1"/>
  <c r="A1481" i="2" s="1"/>
  <c r="A1482" i="2" s="1"/>
  <c r="A1483" i="2" s="1"/>
  <c r="A1484" i="2" s="1"/>
  <c r="A1485" i="2" s="1"/>
  <c r="A1486" i="2" s="1"/>
  <c r="A1487" i="2" s="1"/>
  <c r="A1488" i="2" s="1"/>
  <c r="A1489" i="2" s="1"/>
  <c r="A1490" i="2" s="1"/>
  <c r="A1491" i="2" s="1"/>
  <c r="A1492" i="2" s="1"/>
  <c r="A1493" i="2" s="1"/>
  <c r="A1494" i="2" s="1"/>
  <c r="A1495" i="2" s="1"/>
  <c r="A1496" i="2" s="1"/>
  <c r="A1497" i="2" s="1"/>
  <c r="A1498" i="2" s="1"/>
  <c r="A1499" i="2" s="1"/>
  <c r="A1500" i="2" s="1"/>
  <c r="A1501" i="2" s="1"/>
  <c r="A1502" i="2" s="1"/>
  <c r="A1503" i="2" s="1"/>
  <c r="A1504" i="2" s="1"/>
  <c r="A1505" i="2" s="1"/>
  <c r="A1506" i="2" s="1"/>
  <c r="A1507" i="2" s="1"/>
  <c r="A1508" i="2" s="1"/>
  <c r="A1509" i="2" s="1"/>
  <c r="A1510" i="2" s="1"/>
  <c r="A1511" i="2" s="1"/>
  <c r="A1512" i="2" s="1"/>
  <c r="A1513" i="2" s="1"/>
  <c r="A1514" i="2" s="1"/>
  <c r="A1515" i="2" s="1"/>
  <c r="A1516" i="2" s="1"/>
  <c r="A1517" i="2" s="1"/>
  <c r="A1518" i="2" s="1"/>
  <c r="A1519" i="2" s="1"/>
  <c r="A1520" i="2" s="1"/>
  <c r="A1521" i="2" s="1"/>
  <c r="A1522" i="2" s="1"/>
  <c r="A1523" i="2" s="1"/>
  <c r="A1524" i="2" s="1"/>
  <c r="A1525" i="2" s="1"/>
  <c r="A1526" i="2" s="1"/>
  <c r="A1527" i="2" s="1"/>
  <c r="A1528" i="2" s="1"/>
  <c r="A1529" i="2" s="1"/>
  <c r="A1530" i="2" s="1"/>
  <c r="A1531" i="2" s="1"/>
  <c r="A1532" i="2" s="1"/>
  <c r="A1533" i="2" s="1"/>
  <c r="A1534" i="2" s="1"/>
  <c r="A1535" i="2" s="1"/>
  <c r="A1536" i="2" s="1"/>
  <c r="A1537" i="2" s="1"/>
  <c r="A1538" i="2" s="1"/>
  <c r="A1539" i="2" s="1"/>
  <c r="A1540" i="2" s="1"/>
  <c r="A1541" i="2" s="1"/>
  <c r="A1542" i="2" s="1"/>
  <c r="A1543" i="2" s="1"/>
  <c r="A1544" i="2" s="1"/>
  <c r="A1545" i="2" s="1"/>
  <c r="A1546" i="2" s="1"/>
  <c r="A1547" i="2" s="1"/>
  <c r="A1548" i="2" s="1"/>
  <c r="A1549" i="2" s="1"/>
  <c r="A1550" i="2" s="1"/>
  <c r="A1551" i="2" s="1"/>
  <c r="A1552" i="2" s="1"/>
  <c r="A1553" i="2" s="1"/>
  <c r="A1554" i="2" s="1"/>
  <c r="A1555" i="2" s="1"/>
  <c r="A1556" i="2" s="1"/>
  <c r="A1557" i="2" s="1"/>
  <c r="A1558" i="2" s="1"/>
  <c r="A1559" i="2" s="1"/>
  <c r="A1560" i="2" s="1"/>
  <c r="A1561" i="2" s="1"/>
  <c r="A1562" i="2" s="1"/>
  <c r="A1563" i="2" s="1"/>
  <c r="A1564" i="2" s="1"/>
  <c r="A1565" i="2" s="1"/>
  <c r="A1566" i="2" s="1"/>
  <c r="A1567" i="2" s="1"/>
  <c r="A1568" i="2" s="1"/>
  <c r="A1569" i="2" s="1"/>
  <c r="A1570" i="2" s="1"/>
  <c r="A1571" i="2" s="1"/>
  <c r="A1572" i="2" s="1"/>
  <c r="A1573" i="2" s="1"/>
  <c r="A1574" i="2" s="1"/>
  <c r="A1575" i="2" s="1"/>
  <c r="A1576" i="2" s="1"/>
  <c r="A1577" i="2" s="1"/>
  <c r="A1578" i="2" s="1"/>
  <c r="A1579" i="2" s="1"/>
  <c r="A1580" i="2" s="1"/>
  <c r="A1581" i="2" s="1"/>
  <c r="A1582" i="2" s="1"/>
  <c r="A1583" i="2" s="1"/>
  <c r="A1584" i="2" s="1"/>
  <c r="A1585" i="2" s="1"/>
  <c r="A1586" i="2" s="1"/>
  <c r="A1587" i="2" s="1"/>
  <c r="A1588" i="2" s="1"/>
  <c r="A1589" i="2" s="1"/>
  <c r="A1590" i="2" s="1"/>
  <c r="A1591" i="2" s="1"/>
  <c r="A1592" i="2" s="1"/>
  <c r="A1593" i="2" s="1"/>
  <c r="A1594" i="2" s="1"/>
  <c r="A1595" i="2" s="1"/>
  <c r="A1596" i="2" s="1"/>
  <c r="A1597" i="2" s="1"/>
  <c r="A1598" i="2" s="1"/>
  <c r="A1599" i="2" s="1"/>
  <c r="A1600" i="2" s="1"/>
  <c r="A1601" i="2" s="1"/>
  <c r="A1602" i="2" s="1"/>
  <c r="A1603" i="2" s="1"/>
  <c r="A1604" i="2" s="1"/>
  <c r="A1605" i="2" s="1"/>
  <c r="A1606" i="2" s="1"/>
  <c r="A1607" i="2" s="1"/>
  <c r="A1608" i="2" s="1"/>
  <c r="A1609" i="2" s="1"/>
  <c r="A1610" i="2" s="1"/>
  <c r="A1611" i="2" s="1"/>
  <c r="A1612" i="2" s="1"/>
  <c r="A1613" i="2" s="1"/>
  <c r="A1614" i="2" s="1"/>
  <c r="A1615" i="2" s="1"/>
  <c r="A1616" i="2" s="1"/>
  <c r="A1617" i="2" s="1"/>
  <c r="A1618" i="2" s="1"/>
  <c r="A1619" i="2" s="1"/>
  <c r="A1620" i="2" s="1"/>
  <c r="A1621" i="2" s="1"/>
  <c r="A1622" i="2" s="1"/>
  <c r="A1623" i="2" s="1"/>
  <c r="A1624" i="2" s="1"/>
  <c r="A1625" i="2" s="1"/>
  <c r="A1626" i="2" s="1"/>
  <c r="A1627" i="2" s="1"/>
  <c r="A1628" i="2" s="1"/>
  <c r="A1629" i="2" s="1"/>
  <c r="A1630" i="2" s="1"/>
  <c r="A1631" i="2" s="1"/>
  <c r="A1632" i="2" s="1"/>
  <c r="A1633" i="2" s="1"/>
  <c r="A1634" i="2" s="1"/>
  <c r="A1635" i="2" s="1"/>
  <c r="A1636" i="2" s="1"/>
  <c r="A1637" i="2" s="1"/>
  <c r="A1638" i="2" s="1"/>
  <c r="A1639" i="2" s="1"/>
  <c r="A1640" i="2" s="1"/>
  <c r="A1641" i="2" s="1"/>
  <c r="A1642" i="2" s="1"/>
  <c r="A1643" i="2" s="1"/>
  <c r="A1644" i="2" s="1"/>
  <c r="A1645" i="2" s="1"/>
  <c r="A1646" i="2" s="1"/>
  <c r="A1647" i="2" s="1"/>
  <c r="A1648" i="2" s="1"/>
  <c r="A1649" i="2" s="1"/>
  <c r="A1650" i="2" s="1"/>
  <c r="A1651" i="2" s="1"/>
  <c r="A1652" i="2" s="1"/>
  <c r="A1653" i="2" s="1"/>
  <c r="A1654" i="2" s="1"/>
  <c r="A1655" i="2" s="1"/>
  <c r="A1656" i="2" s="1"/>
  <c r="A1657" i="2" s="1"/>
  <c r="A1658" i="2" s="1"/>
  <c r="A1659" i="2" s="1"/>
  <c r="A1660" i="2" s="1"/>
  <c r="A1661" i="2" s="1"/>
  <c r="A1662" i="2" s="1"/>
  <c r="A1663" i="2" s="1"/>
  <c r="A1664" i="2" s="1"/>
  <c r="A1665" i="2" s="1"/>
  <c r="A1666" i="2" s="1"/>
  <c r="A1667" i="2" s="1"/>
  <c r="A1668" i="2" s="1"/>
  <c r="A1669" i="2" s="1"/>
  <c r="A1670" i="2" s="1"/>
  <c r="A1671" i="2" s="1"/>
  <c r="A1672" i="2" s="1"/>
  <c r="A1673" i="2" s="1"/>
  <c r="A1674" i="2" s="1"/>
  <c r="A1675" i="2" s="1"/>
  <c r="A1676" i="2" s="1"/>
  <c r="A1677" i="2" s="1"/>
  <c r="A1678" i="2" s="1"/>
  <c r="A1679" i="2" s="1"/>
  <c r="A1680" i="2" s="1"/>
  <c r="A1681" i="2" s="1"/>
  <c r="A1682" i="2" s="1"/>
  <c r="A1683" i="2" s="1"/>
  <c r="A1684" i="2" s="1"/>
  <c r="A1685" i="2" s="1"/>
  <c r="A1686" i="2" s="1"/>
  <c r="A1687" i="2" s="1"/>
  <c r="A1688" i="2" s="1"/>
  <c r="A1689" i="2" s="1"/>
  <c r="A1690" i="2" s="1"/>
  <c r="A1691" i="2" s="1"/>
  <c r="A1692" i="2" s="1"/>
  <c r="A1693" i="2" s="1"/>
  <c r="A1694" i="2" s="1"/>
  <c r="A1695" i="2" s="1"/>
  <c r="A1696" i="2" s="1"/>
  <c r="A1697" i="2" s="1"/>
  <c r="A1698" i="2" s="1"/>
  <c r="A1699" i="2" s="1"/>
  <c r="A1700" i="2" s="1"/>
  <c r="A1701" i="2" s="1"/>
  <c r="A1702" i="2" s="1"/>
  <c r="A1703" i="2" s="1"/>
  <c r="A1704" i="2" s="1"/>
  <c r="A1705" i="2" s="1"/>
  <c r="A1706" i="2" s="1"/>
  <c r="A1707" i="2" s="1"/>
  <c r="A1708" i="2" s="1"/>
  <c r="A1709" i="2" s="1"/>
  <c r="A1710" i="2" s="1"/>
  <c r="A1711" i="2" s="1"/>
  <c r="A1712" i="2" s="1"/>
  <c r="A1713" i="2" s="1"/>
  <c r="A1714" i="2" s="1"/>
  <c r="A1715" i="2" s="1"/>
  <c r="A1716" i="2" s="1"/>
  <c r="A1717" i="2" s="1"/>
  <c r="A1718" i="2" s="1"/>
  <c r="A1719" i="2" s="1"/>
  <c r="A1720" i="2" s="1"/>
  <c r="A1721" i="2" s="1"/>
  <c r="A1722" i="2" s="1"/>
  <c r="A1723" i="2" s="1"/>
  <c r="A1724" i="2" s="1"/>
  <c r="A1725" i="2" s="1"/>
  <c r="A1726" i="2" s="1"/>
  <c r="A1727" i="2" s="1"/>
  <c r="A1728" i="2" s="1"/>
  <c r="A1729" i="2" s="1"/>
  <c r="A1730" i="2" s="1"/>
  <c r="A1731" i="2" s="1"/>
  <c r="A1732" i="2" s="1"/>
  <c r="A1733" i="2" s="1"/>
  <c r="A1734" i="2" s="1"/>
  <c r="A1735" i="2" s="1"/>
  <c r="A1736" i="2" s="1"/>
  <c r="A1737" i="2" s="1"/>
  <c r="A1738" i="2" s="1"/>
  <c r="A1739" i="2" s="1"/>
  <c r="A1740" i="2" s="1"/>
  <c r="A1741" i="2" s="1"/>
  <c r="A1742" i="2" s="1"/>
  <c r="A1743" i="2" s="1"/>
  <c r="A1744" i="2" s="1"/>
  <c r="A1745" i="2" s="1"/>
  <c r="A1746" i="2" s="1"/>
  <c r="A1747" i="2" s="1"/>
  <c r="A1748" i="2" s="1"/>
  <c r="A1749" i="2" s="1"/>
  <c r="A1750" i="2" s="1"/>
  <c r="A1751" i="2" s="1"/>
  <c r="A1752" i="2" s="1"/>
  <c r="A1753" i="2" s="1"/>
  <c r="A1754" i="2" s="1"/>
  <c r="A1755" i="2" s="1"/>
  <c r="A1756" i="2" s="1"/>
  <c r="A1757" i="2" s="1"/>
  <c r="A1758" i="2" s="1"/>
  <c r="A1759" i="2" s="1"/>
  <c r="A1760" i="2" s="1"/>
  <c r="A1761" i="2" s="1"/>
  <c r="A1762" i="2" s="1"/>
  <c r="A1763" i="2" s="1"/>
  <c r="A1764" i="2" s="1"/>
  <c r="A1765" i="2" s="1"/>
  <c r="A1766" i="2" s="1"/>
  <c r="A1767" i="2" s="1"/>
  <c r="A1768" i="2" s="1"/>
  <c r="A1769" i="2" s="1"/>
  <c r="A1770" i="2" s="1"/>
  <c r="A1771" i="2" s="1"/>
  <c r="A1772" i="2" s="1"/>
  <c r="A1773" i="2" s="1"/>
  <c r="A1774" i="2" s="1"/>
  <c r="A1775" i="2" s="1"/>
  <c r="A1776" i="2" s="1"/>
  <c r="A1777" i="2" s="1"/>
  <c r="A1778" i="2" s="1"/>
  <c r="A1779" i="2" s="1"/>
  <c r="A1780" i="2" s="1"/>
  <c r="A1781" i="2" s="1"/>
  <c r="A1782" i="2" s="1"/>
  <c r="A1783" i="2" s="1"/>
  <c r="A1784" i="2" s="1"/>
  <c r="A1785" i="2" s="1"/>
  <c r="A1786" i="2" s="1"/>
  <c r="A1787" i="2" s="1"/>
  <c r="A1788" i="2" s="1"/>
  <c r="A1789" i="2" s="1"/>
  <c r="A1790" i="2" s="1"/>
  <c r="A1791" i="2" s="1"/>
  <c r="A1792" i="2" s="1"/>
  <c r="A1793" i="2" s="1"/>
  <c r="A1794" i="2" s="1"/>
  <c r="A1795" i="2" s="1"/>
  <c r="A1796" i="2" s="1"/>
  <c r="A1797" i="2" s="1"/>
  <c r="A1798" i="2" s="1"/>
  <c r="A1799" i="2" s="1"/>
  <c r="A1800" i="2" s="1"/>
  <c r="A1801" i="2" s="1"/>
  <c r="A1802" i="2" s="1"/>
  <c r="A1803" i="2" s="1"/>
  <c r="A1804" i="2" s="1"/>
  <c r="A1805" i="2" s="1"/>
  <c r="A1806" i="2" s="1"/>
  <c r="A1807" i="2" s="1"/>
  <c r="A1808" i="2" s="1"/>
  <c r="A1809" i="2" s="1"/>
  <c r="A1810" i="2" s="1"/>
  <c r="A1811" i="2" s="1"/>
  <c r="A1812" i="2" s="1"/>
  <c r="A1813" i="2" s="1"/>
  <c r="A1814" i="2" s="1"/>
  <c r="A1815" i="2" s="1"/>
  <c r="A1816" i="2" s="1"/>
  <c r="A1817" i="2" s="1"/>
  <c r="A1818" i="2" s="1"/>
  <c r="A1819" i="2" s="1"/>
  <c r="A1820" i="2" s="1"/>
  <c r="A1821" i="2" s="1"/>
  <c r="A1822" i="2" s="1"/>
  <c r="A1823" i="2" s="1"/>
  <c r="A1824" i="2" s="1"/>
  <c r="A1825" i="2" s="1"/>
  <c r="A1826" i="2" s="1"/>
  <c r="A1827" i="2" s="1"/>
  <c r="A1828" i="2" s="1"/>
  <c r="A1829" i="2" s="1"/>
  <c r="A1830" i="2" s="1"/>
  <c r="A1831" i="2" s="1"/>
  <c r="A1832" i="2" s="1"/>
  <c r="A1833" i="2" s="1"/>
  <c r="A1834" i="2" s="1"/>
  <c r="A1835" i="2" s="1"/>
  <c r="A1836" i="2" s="1"/>
  <c r="A1837" i="2" s="1"/>
  <c r="A1838" i="2" s="1"/>
  <c r="A1839" i="2" s="1"/>
  <c r="A1840" i="2" s="1"/>
  <c r="A1841" i="2" s="1"/>
  <c r="A1842" i="2" s="1"/>
  <c r="A1843" i="2" s="1"/>
  <c r="A1844" i="2" s="1"/>
  <c r="A1845" i="2" s="1"/>
  <c r="A1846" i="2" s="1"/>
  <c r="A1847" i="2" s="1"/>
  <c r="A1848" i="2" s="1"/>
  <c r="A1849" i="2" s="1"/>
  <c r="A1850" i="2" s="1"/>
  <c r="A1851" i="2" s="1"/>
  <c r="A1852" i="2" s="1"/>
  <c r="A1853" i="2" s="1"/>
  <c r="A1854" i="2" s="1"/>
  <c r="A1855" i="2" s="1"/>
  <c r="A1856" i="2" s="1"/>
  <c r="A1857" i="2" s="1"/>
  <c r="A1858" i="2" s="1"/>
  <c r="A1859" i="2" s="1"/>
  <c r="A1860" i="2" s="1"/>
  <c r="A1861" i="2" s="1"/>
  <c r="A1862" i="2" s="1"/>
  <c r="A1863" i="2" s="1"/>
  <c r="A1864" i="2" s="1"/>
  <c r="A1865" i="2" s="1"/>
  <c r="A1866" i="2" s="1"/>
  <c r="A1867" i="2" s="1"/>
  <c r="A1868" i="2" s="1"/>
  <c r="A1869" i="2" s="1"/>
  <c r="A1870" i="2" s="1"/>
  <c r="A1871" i="2" s="1"/>
  <c r="A1872" i="2" s="1"/>
  <c r="A1873" i="2" s="1"/>
  <c r="A1874" i="2" s="1"/>
  <c r="A1875" i="2" s="1"/>
  <c r="A1876" i="2" s="1"/>
  <c r="A1877" i="2" s="1"/>
  <c r="A1878" i="2" s="1"/>
  <c r="A1879" i="2" s="1"/>
  <c r="A1880" i="2" s="1"/>
  <c r="A1881" i="2" s="1"/>
  <c r="A1882" i="2" s="1"/>
  <c r="A1883" i="2" s="1"/>
  <c r="A1884" i="2" s="1"/>
  <c r="A1885" i="2" s="1"/>
  <c r="A1886" i="2" s="1"/>
  <c r="A1887" i="2" s="1"/>
  <c r="A1888" i="2" s="1"/>
  <c r="A1889" i="2" s="1"/>
  <c r="A1890" i="2" s="1"/>
  <c r="A1891" i="2" s="1"/>
  <c r="A1892" i="2" s="1"/>
  <c r="A1893" i="2" s="1"/>
  <c r="A1894" i="2" s="1"/>
  <c r="A1895" i="2" s="1"/>
  <c r="A1896" i="2" s="1"/>
  <c r="A1897" i="2" s="1"/>
  <c r="A1898" i="2" s="1"/>
  <c r="A1899" i="2" s="1"/>
  <c r="A1900" i="2" s="1"/>
  <c r="A1901" i="2" s="1"/>
  <c r="A1902" i="2" s="1"/>
  <c r="A1903" i="2" s="1"/>
  <c r="A1904" i="2" s="1"/>
  <c r="A1905" i="2" s="1"/>
  <c r="A1906" i="2" s="1"/>
  <c r="A1907" i="2" s="1"/>
  <c r="A1908" i="2" s="1"/>
  <c r="A1909" i="2" s="1"/>
  <c r="A1910" i="2" s="1"/>
  <c r="A1911" i="2" s="1"/>
  <c r="A1912" i="2" s="1"/>
  <c r="A1913" i="2" s="1"/>
  <c r="A1914" i="2" s="1"/>
  <c r="A1915" i="2" s="1"/>
  <c r="A1916" i="2" s="1"/>
  <c r="A1917" i="2" s="1"/>
  <c r="A1918" i="2" s="1"/>
  <c r="A1919" i="2" s="1"/>
  <c r="A1920" i="2" s="1"/>
  <c r="A1921" i="2" s="1"/>
  <c r="A1922" i="2" s="1"/>
  <c r="A1923" i="2" s="1"/>
  <c r="A1924" i="2" s="1"/>
  <c r="A1925" i="2" s="1"/>
  <c r="A1926" i="2" s="1"/>
  <c r="A1927" i="2" s="1"/>
  <c r="A1928" i="2" s="1"/>
  <c r="A1929" i="2" s="1"/>
  <c r="A1930" i="2" s="1"/>
  <c r="A1931" i="2" s="1"/>
  <c r="A1932" i="2" s="1"/>
  <c r="A1933" i="2" s="1"/>
  <c r="A1934" i="2" s="1"/>
  <c r="A1935" i="2" s="1"/>
  <c r="A1936" i="2" s="1"/>
  <c r="A1937" i="2" s="1"/>
  <c r="A1938" i="2" s="1"/>
  <c r="A1939" i="2" s="1"/>
  <c r="A1940" i="2" s="1"/>
  <c r="A1941" i="2" s="1"/>
  <c r="A1942" i="2" s="1"/>
  <c r="A1943" i="2" s="1"/>
  <c r="A1944" i="2" s="1"/>
  <c r="A1945" i="2" s="1"/>
  <c r="A1946" i="2" s="1"/>
  <c r="A1947" i="2" s="1"/>
  <c r="A1948" i="2" s="1"/>
  <c r="A1949" i="2" s="1"/>
  <c r="A1950" i="2" s="1"/>
  <c r="A1951" i="2" s="1"/>
  <c r="A1952" i="2" s="1"/>
  <c r="A1953" i="2" s="1"/>
  <c r="A1954" i="2" s="1"/>
  <c r="A1955" i="2" s="1"/>
  <c r="A1956" i="2" s="1"/>
  <c r="A1957" i="2" s="1"/>
  <c r="A1958" i="2" s="1"/>
  <c r="A1959" i="2" s="1"/>
  <c r="A1960" i="2" s="1"/>
  <c r="A1961" i="2" s="1"/>
  <c r="A1962" i="2" s="1"/>
  <c r="A1963" i="2" s="1"/>
  <c r="A1964" i="2" s="1"/>
  <c r="A1965" i="2" s="1"/>
  <c r="A1966" i="2" s="1"/>
  <c r="A1967" i="2" s="1"/>
  <c r="A1968" i="2" s="1"/>
  <c r="A1969" i="2" s="1"/>
  <c r="A1970" i="2" s="1"/>
  <c r="A1971" i="2" s="1"/>
  <c r="A1972" i="2" s="1"/>
  <c r="A1973" i="2" s="1"/>
  <c r="A1974" i="2" s="1"/>
  <c r="A1975" i="2" s="1"/>
  <c r="A1976" i="2" s="1"/>
  <c r="A1977" i="2" s="1"/>
  <c r="A1978" i="2" s="1"/>
  <c r="A1979" i="2" s="1"/>
  <c r="A1980" i="2" s="1"/>
  <c r="A1981" i="2" s="1"/>
  <c r="A1982" i="2" s="1"/>
  <c r="A1983" i="2" s="1"/>
  <c r="A1984" i="2" s="1"/>
  <c r="A1985" i="2" s="1"/>
  <c r="A1986" i="2" s="1"/>
  <c r="A1987" i="2" s="1"/>
  <c r="A1988" i="2" s="1"/>
  <c r="A1989" i="2" s="1"/>
  <c r="A1990" i="2" s="1"/>
  <c r="A1991" i="2" s="1"/>
  <c r="A1992" i="2" s="1"/>
  <c r="A1993" i="2" s="1"/>
  <c r="A1994" i="2" s="1"/>
  <c r="A1995" i="2" s="1"/>
  <c r="A1996" i="2" s="1"/>
  <c r="A1997" i="2" s="1"/>
  <c r="A1998" i="2" s="1"/>
  <c r="A1999" i="2" s="1"/>
  <c r="A2000" i="2" s="1"/>
  <c r="A2001" i="2" s="1"/>
  <c r="A2002" i="2" s="1"/>
  <c r="A2003" i="2" s="1"/>
  <c r="A2004" i="2" s="1"/>
  <c r="A2005" i="2" s="1"/>
  <c r="A2006" i="2" s="1"/>
  <c r="A2007" i="2" s="1"/>
  <c r="A2008" i="2" s="1"/>
  <c r="A2009" i="2" s="1"/>
  <c r="A2010" i="2" s="1"/>
  <c r="A2011" i="2" s="1"/>
  <c r="A2012" i="2" s="1"/>
  <c r="A2013" i="2" s="1"/>
  <c r="A2014" i="2" s="1"/>
  <c r="A2015" i="2" s="1"/>
  <c r="A2016" i="2" s="1"/>
  <c r="A2017" i="2" s="1"/>
  <c r="A2018" i="2" s="1"/>
  <c r="A2019" i="2" s="1"/>
  <c r="A2020" i="2" s="1"/>
  <c r="A2021" i="2" s="1"/>
  <c r="A2022" i="2" s="1"/>
  <c r="A2023" i="2" s="1"/>
  <c r="A2024" i="2" s="1"/>
  <c r="A2025" i="2" s="1"/>
  <c r="A2026" i="2" s="1"/>
  <c r="A2027" i="2" s="1"/>
  <c r="A2028" i="2" s="1"/>
  <c r="A2029" i="2" s="1"/>
  <c r="A2030" i="2" s="1"/>
  <c r="A2031" i="2" s="1"/>
  <c r="A2032" i="2" s="1"/>
  <c r="A2033" i="2" s="1"/>
  <c r="A2034" i="2" s="1"/>
  <c r="A2035" i="2" s="1"/>
  <c r="A2036" i="2" s="1"/>
  <c r="A2037" i="2" s="1"/>
  <c r="A2038" i="2" s="1"/>
  <c r="A2039" i="2" s="1"/>
  <c r="A2040" i="2" s="1"/>
  <c r="A2041" i="2" s="1"/>
  <c r="A2042" i="2" s="1"/>
  <c r="A2043" i="2" s="1"/>
  <c r="A2044" i="2" s="1"/>
  <c r="A2045" i="2" s="1"/>
  <c r="A2046" i="2" s="1"/>
  <c r="A2047" i="2" s="1"/>
  <c r="A2048" i="2" s="1"/>
  <c r="A2049" i="2" s="1"/>
  <c r="A2050" i="2" s="1"/>
  <c r="A2051" i="2" s="1"/>
  <c r="A2052" i="2" s="1"/>
  <c r="A2053" i="2" s="1"/>
  <c r="A2054" i="2" s="1"/>
  <c r="A2055" i="2" s="1"/>
  <c r="A2056" i="2" s="1"/>
  <c r="A2057" i="2" s="1"/>
  <c r="A2058" i="2" s="1"/>
  <c r="A2059" i="2" s="1"/>
  <c r="A2060" i="2" s="1"/>
  <c r="A2061" i="2" s="1"/>
  <c r="A2062" i="2" s="1"/>
  <c r="A2063" i="2" s="1"/>
  <c r="A2064" i="2" s="1"/>
  <c r="A2065" i="2" s="1"/>
  <c r="A2066" i="2" s="1"/>
  <c r="A2067" i="2" s="1"/>
  <c r="A2068" i="2" s="1"/>
  <c r="A2069" i="2" s="1"/>
  <c r="A2070" i="2" s="1"/>
  <c r="A2071" i="2" s="1"/>
  <c r="A2072" i="2" s="1"/>
  <c r="A2073" i="2" s="1"/>
  <c r="A2074" i="2" s="1"/>
  <c r="A2075" i="2" s="1"/>
  <c r="A2076" i="2" s="1"/>
  <c r="A2077" i="2" s="1"/>
  <c r="A2078" i="2" s="1"/>
  <c r="A2079" i="2" s="1"/>
  <c r="A2080" i="2" s="1"/>
  <c r="A2081" i="2" s="1"/>
  <c r="A2082" i="2" s="1"/>
  <c r="A2083" i="2" s="1"/>
  <c r="A2084" i="2" s="1"/>
  <c r="A2085" i="2" s="1"/>
  <c r="A2086" i="2" s="1"/>
  <c r="A2087" i="2" s="1"/>
  <c r="A2088" i="2" s="1"/>
  <c r="A2089" i="2" s="1"/>
  <c r="A2090" i="2" s="1"/>
  <c r="A2091" i="2" s="1"/>
  <c r="A2092" i="2" s="1"/>
  <c r="A2093" i="2" s="1"/>
  <c r="A2094" i="2" s="1"/>
  <c r="A2095" i="2" s="1"/>
  <c r="A2096" i="2" s="1"/>
  <c r="A2097" i="2" s="1"/>
  <c r="A2098" i="2" s="1"/>
  <c r="A2099" i="2" s="1"/>
  <c r="A2100" i="2" s="1"/>
  <c r="A2101" i="2" s="1"/>
  <c r="A2102" i="2" s="1"/>
  <c r="A2103" i="2" s="1"/>
  <c r="A2104" i="2" s="1"/>
  <c r="A2105" i="2" s="1"/>
  <c r="A2106" i="2" s="1"/>
  <c r="A2107" i="2" s="1"/>
  <c r="A2108" i="2" s="1"/>
  <c r="A2109" i="2" s="1"/>
  <c r="A2110" i="2" s="1"/>
  <c r="A2111" i="2" s="1"/>
  <c r="A2112" i="2" s="1"/>
  <c r="A2113" i="2" s="1"/>
  <c r="A2114" i="2" s="1"/>
  <c r="A2115" i="2" s="1"/>
  <c r="A2116" i="2" s="1"/>
  <c r="A2117" i="2" s="1"/>
  <c r="A2118" i="2" s="1"/>
  <c r="A2119" i="2" s="1"/>
  <c r="A2120" i="2" s="1"/>
  <c r="A2121" i="2" s="1"/>
  <c r="A2122" i="2" s="1"/>
  <c r="A2123" i="2" s="1"/>
  <c r="A2124" i="2" s="1"/>
  <c r="A2125" i="2" s="1"/>
  <c r="A2126" i="2" s="1"/>
  <c r="A2127" i="2" s="1"/>
  <c r="A2128" i="2" s="1"/>
  <c r="A2129" i="2" s="1"/>
  <c r="A2130" i="2" s="1"/>
  <c r="A2131" i="2" s="1"/>
  <c r="A2132" i="2" s="1"/>
  <c r="A2133" i="2" s="1"/>
  <c r="A2134" i="2" s="1"/>
  <c r="A2135" i="2" s="1"/>
  <c r="A2136" i="2" s="1"/>
  <c r="A2137" i="2" s="1"/>
  <c r="A2138" i="2" s="1"/>
  <c r="A2139" i="2" s="1"/>
  <c r="A2140" i="2" s="1"/>
  <c r="A2141" i="2" s="1"/>
  <c r="A2142" i="2" s="1"/>
  <c r="A2143" i="2" s="1"/>
  <c r="A2144" i="2" s="1"/>
  <c r="A2145" i="2" s="1"/>
  <c r="A2146" i="2" s="1"/>
  <c r="A2147" i="2" s="1"/>
  <c r="A2148" i="2" s="1"/>
  <c r="A2149" i="2" s="1"/>
  <c r="A2150" i="2" s="1"/>
  <c r="A2151" i="2" s="1"/>
  <c r="A2152" i="2" s="1"/>
  <c r="A2153" i="2" s="1"/>
  <c r="A2154" i="2" s="1"/>
  <c r="A2155" i="2" s="1"/>
  <c r="A2156" i="2" s="1"/>
  <c r="A2157" i="2" s="1"/>
  <c r="A2158" i="2" s="1"/>
  <c r="A2159" i="2" s="1"/>
  <c r="A2160" i="2" s="1"/>
  <c r="A2161" i="2" s="1"/>
  <c r="A2162" i="2" s="1"/>
  <c r="A2163" i="2" s="1"/>
  <c r="A2164" i="2" s="1"/>
  <c r="A2165" i="2" s="1"/>
  <c r="A2166" i="2" s="1"/>
  <c r="A2167" i="2" s="1"/>
  <c r="A2168" i="2" s="1"/>
  <c r="A2169" i="2" s="1"/>
  <c r="A2170" i="2" s="1"/>
  <c r="A2171" i="2" s="1"/>
  <c r="A2172" i="2" s="1"/>
  <c r="A2173" i="2" s="1"/>
  <c r="A2174" i="2" s="1"/>
  <c r="A2175" i="2" s="1"/>
  <c r="A2176" i="2" s="1"/>
  <c r="A2177" i="2" s="1"/>
  <c r="A2178" i="2" s="1"/>
  <c r="A2179" i="2" s="1"/>
  <c r="A2180" i="2" s="1"/>
  <c r="A2181" i="2" s="1"/>
  <c r="A2182" i="2" s="1"/>
  <c r="A2183" i="2" s="1"/>
  <c r="A2184" i="2" s="1"/>
  <c r="A2185" i="2" s="1"/>
  <c r="A2186" i="2" s="1"/>
  <c r="A2187" i="2" s="1"/>
  <c r="A2188" i="2" s="1"/>
  <c r="A2189" i="2" s="1"/>
  <c r="A2190" i="2" s="1"/>
  <c r="A2191" i="2" s="1"/>
  <c r="A2192" i="2" s="1"/>
  <c r="A2193" i="2" s="1"/>
  <c r="A2194" i="2" s="1"/>
  <c r="A2195" i="2" s="1"/>
  <c r="A2196" i="2" s="1"/>
  <c r="A2197" i="2" s="1"/>
  <c r="A2198" i="2" s="1"/>
  <c r="A2199" i="2" s="1"/>
  <c r="A2200" i="2" s="1"/>
  <c r="A2201" i="2" s="1"/>
  <c r="A2202" i="2" s="1"/>
  <c r="A2203" i="2" s="1"/>
  <c r="A2204" i="2" s="1"/>
  <c r="A2205" i="2" s="1"/>
  <c r="A2206" i="2" s="1"/>
  <c r="A2207" i="2" s="1"/>
  <c r="A2208" i="2" s="1"/>
  <c r="A2209" i="2" s="1"/>
  <c r="A2210" i="2" s="1"/>
  <c r="A2211" i="2" s="1"/>
  <c r="A2212" i="2" s="1"/>
  <c r="A2213" i="2" s="1"/>
  <c r="A2214" i="2" s="1"/>
  <c r="A2215" i="2" s="1"/>
  <c r="A2216" i="2" s="1"/>
  <c r="A2217" i="2" s="1"/>
  <c r="A2218" i="2" s="1"/>
  <c r="A2219" i="2" s="1"/>
  <c r="A2220" i="2" s="1"/>
  <c r="A2221" i="2" s="1"/>
  <c r="A2222" i="2" s="1"/>
  <c r="A2223" i="2" s="1"/>
  <c r="A2224" i="2" s="1"/>
  <c r="A2225" i="2" s="1"/>
  <c r="A2226" i="2" s="1"/>
  <c r="A2227" i="2" s="1"/>
  <c r="A2228" i="2" s="1"/>
  <c r="A2229" i="2" s="1"/>
  <c r="A2230" i="2" s="1"/>
  <c r="A2231" i="2" s="1"/>
  <c r="A2232" i="2" s="1"/>
  <c r="A2233" i="2" s="1"/>
  <c r="A2234" i="2" s="1"/>
  <c r="A2235" i="2" s="1"/>
  <c r="A2236" i="2" s="1"/>
  <c r="A2237" i="2" s="1"/>
  <c r="A2238" i="2" s="1"/>
  <c r="A2239" i="2" s="1"/>
  <c r="A2240" i="2" s="1"/>
  <c r="A2241" i="2" s="1"/>
  <c r="A2242" i="2" s="1"/>
  <c r="A2243" i="2" s="1"/>
  <c r="A2244" i="2" s="1"/>
  <c r="A2245" i="2" s="1"/>
  <c r="A2246" i="2" s="1"/>
  <c r="A2247" i="2" s="1"/>
  <c r="A2248" i="2" s="1"/>
  <c r="A2249" i="2" s="1"/>
  <c r="A2250" i="2" s="1"/>
  <c r="A2251" i="2" s="1"/>
  <c r="A2252" i="2" s="1"/>
  <c r="A2253" i="2" s="1"/>
  <c r="A2254" i="2" s="1"/>
  <c r="A2255" i="2" s="1"/>
  <c r="A2256" i="2" s="1"/>
  <c r="A2257" i="2" s="1"/>
  <c r="A2258" i="2" s="1"/>
  <c r="A2259" i="2" s="1"/>
  <c r="A2260" i="2" s="1"/>
  <c r="A2261" i="2" s="1"/>
  <c r="A2262" i="2" s="1"/>
  <c r="A2263" i="2" s="1"/>
  <c r="A2264" i="2" s="1"/>
  <c r="A2265" i="2" s="1"/>
  <c r="A2266" i="2" s="1"/>
  <c r="A2267" i="2" s="1"/>
  <c r="A2268" i="2" s="1"/>
  <c r="A2269" i="2" s="1"/>
  <c r="A2270" i="2" s="1"/>
  <c r="A2271" i="2" s="1"/>
  <c r="A2272" i="2" s="1"/>
  <c r="A2273" i="2" s="1"/>
  <c r="A2274" i="2" s="1"/>
  <c r="A2275" i="2" s="1"/>
  <c r="A2276" i="2" s="1"/>
  <c r="A2277" i="2" s="1"/>
  <c r="A2278" i="2" s="1"/>
  <c r="A2279" i="2" s="1"/>
  <c r="A2280" i="2" s="1"/>
  <c r="A2281" i="2" s="1"/>
  <c r="A2282" i="2" s="1"/>
  <c r="A2283" i="2" s="1"/>
  <c r="A2284" i="2" s="1"/>
  <c r="A2285" i="2" s="1"/>
  <c r="A2286" i="2" s="1"/>
  <c r="A2287" i="2" s="1"/>
  <c r="A2288" i="2" s="1"/>
  <c r="A2289" i="2" s="1"/>
  <c r="A2290" i="2" s="1"/>
  <c r="A2291" i="2" s="1"/>
  <c r="A2292" i="2" s="1"/>
  <c r="A2293" i="2" s="1"/>
  <c r="A2294" i="2" s="1"/>
  <c r="A2295" i="2" s="1"/>
  <c r="A2296" i="2" s="1"/>
  <c r="A2297" i="2" s="1"/>
  <c r="A2298" i="2" s="1"/>
  <c r="A2299" i="2" s="1"/>
  <c r="A2300" i="2" s="1"/>
  <c r="A2301" i="2" s="1"/>
  <c r="A2302" i="2" s="1"/>
  <c r="A2303" i="2" s="1"/>
  <c r="A2304" i="2" s="1"/>
  <c r="A2305" i="2" s="1"/>
  <c r="A2306" i="2" s="1"/>
  <c r="A2307" i="2" s="1"/>
  <c r="A2308" i="2" s="1"/>
  <c r="A2309" i="2" s="1"/>
  <c r="A2310" i="2" s="1"/>
  <c r="A2311" i="2" s="1"/>
  <c r="A2312" i="2" s="1"/>
  <c r="A2313" i="2" s="1"/>
  <c r="A2314" i="2" s="1"/>
  <c r="A2315" i="2" s="1"/>
  <c r="A2316" i="2" s="1"/>
  <c r="A2317" i="2" s="1"/>
  <c r="A2318" i="2" s="1"/>
  <c r="A2319" i="2" s="1"/>
  <c r="A2320" i="2" s="1"/>
  <c r="A2321" i="2" s="1"/>
  <c r="A2322" i="2" s="1"/>
  <c r="A2323" i="2" s="1"/>
  <c r="A2324" i="2" s="1"/>
  <c r="A2325" i="2" s="1"/>
  <c r="A2326" i="2" s="1"/>
  <c r="A2327" i="2" s="1"/>
  <c r="A2328" i="2" s="1"/>
  <c r="A2329" i="2" s="1"/>
  <c r="A2330" i="2" s="1"/>
  <c r="A2331" i="2" s="1"/>
  <c r="A2332" i="2" s="1"/>
  <c r="A2333" i="2" s="1"/>
  <c r="A2334" i="2" s="1"/>
  <c r="A2335" i="2" s="1"/>
  <c r="A2336" i="2" s="1"/>
  <c r="A2337" i="2" s="1"/>
  <c r="A2338" i="2" s="1"/>
  <c r="A2339" i="2" s="1"/>
  <c r="A2340" i="2" s="1"/>
  <c r="A2341" i="2" s="1"/>
  <c r="A2342" i="2" s="1"/>
  <c r="A2343" i="2" s="1"/>
  <c r="A2344" i="2" s="1"/>
  <c r="A2345" i="2" s="1"/>
  <c r="A2346" i="2" s="1"/>
  <c r="A2347" i="2" s="1"/>
  <c r="A2348" i="2" s="1"/>
  <c r="A2349" i="2" s="1"/>
  <c r="A2350" i="2" s="1"/>
  <c r="A2351" i="2" s="1"/>
  <c r="A2352" i="2" s="1"/>
  <c r="A2353" i="2" s="1"/>
  <c r="A2354" i="2" s="1"/>
  <c r="A2355" i="2" s="1"/>
  <c r="A2356" i="2" s="1"/>
  <c r="A2357" i="2" s="1"/>
  <c r="A2358" i="2" s="1"/>
  <c r="A2359" i="2" s="1"/>
  <c r="A2360" i="2" s="1"/>
  <c r="A2361" i="2" s="1"/>
  <c r="A2362" i="2" s="1"/>
  <c r="A2363" i="2" s="1"/>
  <c r="A2364" i="2" s="1"/>
  <c r="A2365" i="2" s="1"/>
  <c r="A2366" i="2" s="1"/>
  <c r="A2367" i="2" s="1"/>
  <c r="A2368" i="2" s="1"/>
  <c r="A2369" i="2" s="1"/>
  <c r="A2370" i="2" s="1"/>
  <c r="A2371" i="2" s="1"/>
  <c r="A2372" i="2" s="1"/>
  <c r="A2373" i="2" s="1"/>
  <c r="A2374" i="2" s="1"/>
  <c r="A2375" i="2" s="1"/>
  <c r="A2376" i="2" s="1"/>
  <c r="A2377" i="2" s="1"/>
  <c r="A2378" i="2" s="1"/>
  <c r="A2379" i="2" s="1"/>
  <c r="A2380" i="2" s="1"/>
  <c r="A2381" i="2" s="1"/>
  <c r="A2382" i="2" s="1"/>
  <c r="A2383" i="2" s="1"/>
  <c r="A2384" i="2" s="1"/>
  <c r="A2385" i="2" s="1"/>
  <c r="A2386" i="2" s="1"/>
  <c r="A2387" i="2" s="1"/>
  <c r="A2388" i="2" s="1"/>
  <c r="A2389" i="2" s="1"/>
  <c r="A2390" i="2" s="1"/>
  <c r="A2391" i="2" s="1"/>
  <c r="A2392" i="2" s="1"/>
  <c r="A2393" i="2" s="1"/>
  <c r="A2394" i="2" s="1"/>
  <c r="A2395" i="2" s="1"/>
  <c r="A2396" i="2" s="1"/>
  <c r="A2397" i="2" s="1"/>
  <c r="A2398" i="2" s="1"/>
  <c r="A2399" i="2" s="1"/>
  <c r="A2400" i="2" s="1"/>
  <c r="A2401" i="2" s="1"/>
  <c r="A2402" i="2" s="1"/>
  <c r="A2403" i="2" s="1"/>
  <c r="A2404" i="2" s="1"/>
  <c r="A2405" i="2" s="1"/>
  <c r="A2406" i="2" s="1"/>
  <c r="A2407" i="2" s="1"/>
  <c r="A2408" i="2" s="1"/>
  <c r="A2409" i="2" s="1"/>
  <c r="A2410" i="2" s="1"/>
  <c r="A2411" i="2" s="1"/>
  <c r="A2412" i="2" s="1"/>
  <c r="A2413" i="2" s="1"/>
  <c r="A2414" i="2" s="1"/>
  <c r="A2415" i="2" s="1"/>
  <c r="A2416" i="2" s="1"/>
  <c r="A2417" i="2" s="1"/>
  <c r="A2418" i="2" s="1"/>
  <c r="A2419" i="2" s="1"/>
  <c r="A2420" i="2" s="1"/>
  <c r="A2421" i="2" s="1"/>
  <c r="A2422" i="2" s="1"/>
  <c r="A2423" i="2" s="1"/>
  <c r="A2424" i="2" s="1"/>
  <c r="A2425" i="2" s="1"/>
  <c r="A2426" i="2" s="1"/>
  <c r="A2427" i="2" s="1"/>
  <c r="A2428" i="2" s="1"/>
  <c r="A2429" i="2" s="1"/>
  <c r="A2430" i="2" s="1"/>
  <c r="A2431" i="2" s="1"/>
  <c r="A2432" i="2" s="1"/>
  <c r="A2433" i="2" s="1"/>
  <c r="A2434" i="2" s="1"/>
  <c r="A2435" i="2" s="1"/>
  <c r="A2436" i="2" s="1"/>
  <c r="A2437" i="2" s="1"/>
  <c r="A2438" i="2" s="1"/>
  <c r="A2439" i="2" s="1"/>
  <c r="A2440" i="2" s="1"/>
  <c r="A2441" i="2" s="1"/>
  <c r="A2442" i="2" s="1"/>
  <c r="A2443" i="2" s="1"/>
  <c r="A2444" i="2" s="1"/>
  <c r="A2445" i="2" s="1"/>
  <c r="A2446" i="2" s="1"/>
  <c r="A2447" i="2" s="1"/>
  <c r="A2448" i="2" s="1"/>
  <c r="A2449" i="2" s="1"/>
  <c r="A2450" i="2" s="1"/>
  <c r="A2451" i="2" s="1"/>
  <c r="A2452" i="2" s="1"/>
  <c r="A2453" i="2" s="1"/>
  <c r="A2454" i="2" s="1"/>
  <c r="A2455" i="2" s="1"/>
  <c r="A2456" i="2" s="1"/>
  <c r="A2457" i="2" s="1"/>
  <c r="A2458" i="2" s="1"/>
  <c r="A2459" i="2" s="1"/>
  <c r="A2460" i="2" s="1"/>
  <c r="A2461" i="2" s="1"/>
  <c r="A2462" i="2" s="1"/>
  <c r="A2463" i="2" s="1"/>
  <c r="A2464" i="2" s="1"/>
  <c r="A2465" i="2" s="1"/>
  <c r="A2466" i="2" s="1"/>
  <c r="A2467" i="2" s="1"/>
  <c r="A2468" i="2" s="1"/>
  <c r="A2469" i="2" s="1"/>
  <c r="A2470" i="2" s="1"/>
  <c r="A2471" i="2" s="1"/>
  <c r="A2472" i="2" s="1"/>
  <c r="A2473" i="2" s="1"/>
  <c r="A2474" i="2" s="1"/>
  <c r="A2475" i="2" s="1"/>
  <c r="A2476" i="2" s="1"/>
  <c r="A2477" i="2" s="1"/>
  <c r="A2478" i="2" s="1"/>
  <c r="A2479" i="2" s="1"/>
  <c r="A2480" i="2" s="1"/>
  <c r="A2481" i="2" s="1"/>
  <c r="A2482" i="2" s="1"/>
  <c r="A2483" i="2" s="1"/>
  <c r="A2484" i="2" s="1"/>
  <c r="A2485" i="2" s="1"/>
  <c r="A2486" i="2" s="1"/>
  <c r="A2487" i="2" s="1"/>
  <c r="A2488" i="2" s="1"/>
  <c r="A2489" i="2" s="1"/>
  <c r="A2490" i="2" s="1"/>
  <c r="A2491" i="2" s="1"/>
  <c r="A2492" i="2" s="1"/>
  <c r="A2493" i="2" s="1"/>
  <c r="A2494" i="2" s="1"/>
  <c r="A2495" i="2" s="1"/>
  <c r="A2496" i="2" s="1"/>
  <c r="A2497" i="2" s="1"/>
  <c r="A2498" i="2" s="1"/>
  <c r="A2499" i="2" s="1"/>
  <c r="A2500" i="2" s="1"/>
  <c r="A2501" i="2" s="1"/>
  <c r="A2502" i="2" s="1"/>
  <c r="A2503" i="2" s="1"/>
  <c r="A2504" i="2" s="1"/>
  <c r="A2505" i="2" s="1"/>
  <c r="A2506" i="2" s="1"/>
  <c r="A2507" i="2" s="1"/>
  <c r="A2508" i="2" s="1"/>
  <c r="A2509" i="2" s="1"/>
  <c r="A2510" i="2" s="1"/>
  <c r="A2511" i="2" s="1"/>
  <c r="A2512" i="2" s="1"/>
  <c r="A2513" i="2" s="1"/>
  <c r="A2514" i="2" s="1"/>
  <c r="A2515" i="2" s="1"/>
  <c r="A2516" i="2" s="1"/>
  <c r="A2517" i="2" s="1"/>
  <c r="A2518" i="2" s="1"/>
  <c r="A2519" i="2" s="1"/>
  <c r="A2520" i="2" s="1"/>
  <c r="A2521" i="2" s="1"/>
  <c r="A2522" i="2" s="1"/>
  <c r="A2523" i="2" s="1"/>
  <c r="A2524" i="2" s="1"/>
  <c r="A2525" i="2" s="1"/>
  <c r="A2526" i="2" s="1"/>
  <c r="A2527" i="2" s="1"/>
  <c r="A2528" i="2" s="1"/>
  <c r="A2529" i="2" s="1"/>
  <c r="A2530" i="2" s="1"/>
  <c r="A2531" i="2" s="1"/>
  <c r="A2532" i="2" s="1"/>
  <c r="A2533" i="2" s="1"/>
  <c r="A2534" i="2" s="1"/>
  <c r="A2535" i="2" s="1"/>
  <c r="A2536" i="2" s="1"/>
  <c r="A2537" i="2" s="1"/>
  <c r="A2538" i="2" s="1"/>
  <c r="A2539" i="2" s="1"/>
  <c r="A2540" i="2" s="1"/>
  <c r="A2541" i="2" s="1"/>
  <c r="A2542" i="2" s="1"/>
  <c r="A2543" i="2" s="1"/>
  <c r="A2544" i="2" s="1"/>
  <c r="A2545" i="2" s="1"/>
  <c r="A2546" i="2" s="1"/>
  <c r="A2547" i="2" s="1"/>
  <c r="A2548" i="2" s="1"/>
  <c r="A2549" i="2" s="1"/>
  <c r="A2550" i="2" s="1"/>
  <c r="A2551" i="2" s="1"/>
  <c r="A2552" i="2" s="1"/>
  <c r="A2553" i="2" s="1"/>
  <c r="A2554" i="2" s="1"/>
  <c r="A2555" i="2" s="1"/>
  <c r="A2556" i="2" s="1"/>
  <c r="A2557" i="2" s="1"/>
  <c r="A2558" i="2" s="1"/>
  <c r="A2559" i="2" s="1"/>
  <c r="A2560" i="2" s="1"/>
  <c r="A2561" i="2" s="1"/>
  <c r="A2562" i="2" s="1"/>
  <c r="A2563" i="2" s="1"/>
  <c r="A2564" i="2" s="1"/>
  <c r="A2565" i="2" s="1"/>
  <c r="A2566" i="2" s="1"/>
  <c r="A2567" i="2" s="1"/>
  <c r="A2568" i="2" s="1"/>
  <c r="A2569" i="2" s="1"/>
  <c r="A2570" i="2" s="1"/>
  <c r="A2571" i="2" s="1"/>
  <c r="A2572" i="2" s="1"/>
  <c r="A2573" i="2" s="1"/>
  <c r="A2574" i="2" s="1"/>
  <c r="A2575" i="2" s="1"/>
  <c r="A2576" i="2" s="1"/>
  <c r="A2577" i="2" s="1"/>
  <c r="A2578" i="2" s="1"/>
  <c r="A2579" i="2" s="1"/>
  <c r="A2580" i="2" s="1"/>
  <c r="A2581" i="2" s="1"/>
  <c r="A2582" i="2" s="1"/>
  <c r="A2583" i="2" s="1"/>
  <c r="A2584" i="2" s="1"/>
  <c r="A2585" i="2" s="1"/>
  <c r="A2586" i="2" s="1"/>
  <c r="A2587" i="2" s="1"/>
  <c r="A2588" i="2" s="1"/>
  <c r="A2589" i="2" s="1"/>
  <c r="A2590" i="2" s="1"/>
  <c r="A2591" i="2" s="1"/>
  <c r="A2592" i="2" s="1"/>
  <c r="A2593" i="2" s="1"/>
  <c r="A2594" i="2" s="1"/>
  <c r="A2595" i="2" s="1"/>
  <c r="A2596" i="2" s="1"/>
  <c r="A2597" i="2" s="1"/>
  <c r="A2598" i="2" s="1"/>
  <c r="A2599" i="2" s="1"/>
  <c r="A2600" i="2" s="1"/>
  <c r="A2601" i="2" s="1"/>
  <c r="A2602" i="2" s="1"/>
  <c r="A2603" i="2" s="1"/>
  <c r="A2604" i="2" s="1"/>
  <c r="A2605" i="2" s="1"/>
  <c r="A2606" i="2" s="1"/>
  <c r="A2607" i="2" s="1"/>
  <c r="A2608" i="2" s="1"/>
  <c r="A2609" i="2" s="1"/>
  <c r="A2610" i="2" s="1"/>
  <c r="A2611" i="2" s="1"/>
  <c r="A2612" i="2" s="1"/>
  <c r="A2613" i="2" s="1"/>
  <c r="A2614" i="2" s="1"/>
  <c r="A2615" i="2" s="1"/>
  <c r="A2616" i="2" s="1"/>
  <c r="A2617" i="2" s="1"/>
  <c r="A2618" i="2" s="1"/>
  <c r="A2619" i="2" s="1"/>
  <c r="A2620" i="2" s="1"/>
  <c r="A2621" i="2" s="1"/>
  <c r="A2622" i="2" s="1"/>
  <c r="A2623" i="2" s="1"/>
  <c r="A2624" i="2" s="1"/>
  <c r="A2625" i="2" s="1"/>
  <c r="A2626" i="2" s="1"/>
  <c r="A2627" i="2" s="1"/>
  <c r="A2628" i="2" s="1"/>
  <c r="A2629" i="2" s="1"/>
  <c r="A2630" i="2" s="1"/>
  <c r="A2631" i="2" s="1"/>
  <c r="A2632" i="2" s="1"/>
  <c r="A2633" i="2" s="1"/>
  <c r="A2634" i="2" s="1"/>
  <c r="A2635" i="2" s="1"/>
  <c r="A2636" i="2" s="1"/>
  <c r="A2637" i="2" s="1"/>
  <c r="A2638" i="2" s="1"/>
  <c r="A2639" i="2" s="1"/>
  <c r="A2640" i="2" s="1"/>
  <c r="A2641" i="2" s="1"/>
  <c r="A2642" i="2" s="1"/>
  <c r="A2643" i="2" s="1"/>
  <c r="A2644" i="2" s="1"/>
  <c r="A2645" i="2" s="1"/>
  <c r="A2646" i="2" s="1"/>
  <c r="A2647" i="2" s="1"/>
  <c r="A2648" i="2" s="1"/>
  <c r="A2649" i="2" s="1"/>
  <c r="A2650" i="2" s="1"/>
  <c r="A2651" i="2" s="1"/>
  <c r="A2652" i="2" s="1"/>
  <c r="A2653" i="2" s="1"/>
  <c r="A2654" i="2" s="1"/>
  <c r="A2655" i="2" s="1"/>
  <c r="A2656" i="2" s="1"/>
  <c r="A2657" i="2" s="1"/>
  <c r="A2658" i="2" s="1"/>
  <c r="A2659" i="2" s="1"/>
  <c r="A2660" i="2" s="1"/>
  <c r="A2661" i="2" s="1"/>
  <c r="A2662" i="2" s="1"/>
  <c r="A2663" i="2" s="1"/>
  <c r="A2664" i="2" s="1"/>
  <c r="A2665" i="2" s="1"/>
  <c r="A2666" i="2" s="1"/>
  <c r="A2667" i="2" s="1"/>
  <c r="A2668" i="2" s="1"/>
  <c r="A2669" i="2" s="1"/>
  <c r="A2670" i="2" s="1"/>
  <c r="A2671" i="2" s="1"/>
  <c r="A2672" i="2" s="1"/>
  <c r="A2673" i="2" s="1"/>
  <c r="A2674" i="2" s="1"/>
  <c r="A2675" i="2" s="1"/>
  <c r="A2676" i="2" s="1"/>
  <c r="A2677" i="2" s="1"/>
  <c r="A2678" i="2" s="1"/>
  <c r="A2679" i="2" s="1"/>
  <c r="A2680" i="2" s="1"/>
  <c r="A2681" i="2" s="1"/>
  <c r="A2682" i="2" s="1"/>
  <c r="A2683" i="2" s="1"/>
  <c r="A2684" i="2" s="1"/>
  <c r="A2685" i="2" s="1"/>
  <c r="A2686" i="2" s="1"/>
  <c r="A2687" i="2" s="1"/>
  <c r="A2688" i="2" s="1"/>
  <c r="A2689" i="2" s="1"/>
  <c r="A2690" i="2" s="1"/>
  <c r="A2691" i="2" s="1"/>
  <c r="A2692" i="2" s="1"/>
  <c r="A2693" i="2" s="1"/>
  <c r="A2694" i="2" s="1"/>
  <c r="A2695" i="2" s="1"/>
  <c r="A2696" i="2" s="1"/>
  <c r="A2697" i="2" s="1"/>
  <c r="A2698" i="2" s="1"/>
  <c r="A2699" i="2" s="1"/>
  <c r="A2700" i="2" s="1"/>
  <c r="A2701" i="2" s="1"/>
  <c r="A2702" i="2" s="1"/>
  <c r="A2703" i="2" s="1"/>
  <c r="A2704" i="2" s="1"/>
  <c r="A2705" i="2" s="1"/>
  <c r="A2706" i="2" s="1"/>
  <c r="A2707" i="2" s="1"/>
  <c r="A2708" i="2" s="1"/>
  <c r="A2709" i="2" s="1"/>
  <c r="A2710" i="2" s="1"/>
  <c r="A2711" i="2" s="1"/>
  <c r="A2712" i="2" s="1"/>
  <c r="A2713" i="2" s="1"/>
  <c r="A2714" i="2" s="1"/>
  <c r="A2715" i="2" s="1"/>
  <c r="A2716" i="2" s="1"/>
  <c r="A2717" i="2" s="1"/>
  <c r="A2718" i="2" s="1"/>
  <c r="A2719" i="2" s="1"/>
  <c r="A2720" i="2" s="1"/>
  <c r="A2721" i="2" s="1"/>
  <c r="A2722" i="2" s="1"/>
  <c r="A2723" i="2" s="1"/>
  <c r="A2724" i="2" s="1"/>
  <c r="A2725" i="2" s="1"/>
  <c r="A2726" i="2" s="1"/>
  <c r="A2727" i="2" s="1"/>
  <c r="A2728" i="2" s="1"/>
  <c r="A2729" i="2" s="1"/>
  <c r="A2730" i="2" s="1"/>
  <c r="A2731" i="2" s="1"/>
  <c r="A2732" i="2" s="1"/>
  <c r="A2733" i="2" s="1"/>
  <c r="A2734" i="2" s="1"/>
  <c r="A2735" i="2" s="1"/>
  <c r="A2736" i="2" s="1"/>
  <c r="A2737" i="2" s="1"/>
  <c r="A2738" i="2" s="1"/>
  <c r="A2739" i="2" s="1"/>
  <c r="A2740" i="2" s="1"/>
  <c r="A2741" i="2" s="1"/>
  <c r="A2742" i="2" s="1"/>
  <c r="A2743" i="2" s="1"/>
  <c r="A2744" i="2" s="1"/>
  <c r="A2745" i="2" s="1"/>
  <c r="A2746" i="2" s="1"/>
  <c r="A2747" i="2" s="1"/>
  <c r="A2748" i="2" s="1"/>
  <c r="A2749" i="2" s="1"/>
  <c r="A2750" i="2" s="1"/>
  <c r="A2751" i="2" s="1"/>
  <c r="A2752" i="2" s="1"/>
  <c r="A2753" i="2" s="1"/>
  <c r="A2754" i="2" s="1"/>
  <c r="A2755" i="2" s="1"/>
  <c r="A2756" i="2" s="1"/>
  <c r="A2757" i="2" s="1"/>
  <c r="A2758" i="2" s="1"/>
  <c r="A2759" i="2" s="1"/>
  <c r="A2760" i="2" s="1"/>
  <c r="A2761" i="2" s="1"/>
  <c r="A2762" i="2" s="1"/>
  <c r="A2763" i="2" s="1"/>
  <c r="A2764" i="2" s="1"/>
  <c r="A2765" i="2" s="1"/>
  <c r="A2766" i="2" s="1"/>
  <c r="A2767" i="2" s="1"/>
  <c r="A2768" i="2" s="1"/>
  <c r="A2769" i="2" s="1"/>
  <c r="A2770" i="2" s="1"/>
  <c r="A2771" i="2" s="1"/>
  <c r="A2772" i="2" s="1"/>
  <c r="A2773" i="2" s="1"/>
  <c r="A2774" i="2" s="1"/>
  <c r="A2775" i="2" s="1"/>
  <c r="A2776" i="2" s="1"/>
  <c r="A2777" i="2" s="1"/>
  <c r="A2778" i="2" s="1"/>
  <c r="A2779" i="2" s="1"/>
  <c r="A2780" i="2" s="1"/>
  <c r="A2781" i="2" s="1"/>
  <c r="A2782" i="2" s="1"/>
  <c r="A2783" i="2" s="1"/>
  <c r="A2784" i="2" s="1"/>
  <c r="A2785" i="2" s="1"/>
  <c r="A2786" i="2" s="1"/>
  <c r="A2787" i="2" s="1"/>
  <c r="A2788" i="2" s="1"/>
  <c r="A2789" i="2" s="1"/>
  <c r="A2790" i="2" s="1"/>
  <c r="A2791" i="2" s="1"/>
  <c r="A2792" i="2" s="1"/>
  <c r="A2793" i="2" s="1"/>
  <c r="A2794" i="2" s="1"/>
  <c r="A2795" i="2" s="1"/>
  <c r="A2796" i="2" s="1"/>
  <c r="A2797" i="2" s="1"/>
  <c r="A2798" i="2" s="1"/>
  <c r="A2799" i="2" s="1"/>
  <c r="A2800" i="2" s="1"/>
  <c r="A2801" i="2" s="1"/>
  <c r="A2802" i="2" s="1"/>
  <c r="A2803" i="2" s="1"/>
  <c r="A2804" i="2" s="1"/>
  <c r="A2805" i="2" s="1"/>
  <c r="A2806" i="2" s="1"/>
  <c r="A2807" i="2" s="1"/>
  <c r="A2808" i="2" s="1"/>
  <c r="A2809" i="2" s="1"/>
  <c r="A2810" i="2" s="1"/>
  <c r="A2811" i="2" s="1"/>
  <c r="A2812" i="2" s="1"/>
  <c r="A2813" i="2" s="1"/>
  <c r="A2814" i="2" s="1"/>
  <c r="A2815" i="2" s="1"/>
  <c r="A2816" i="2" s="1"/>
  <c r="A2817" i="2" s="1"/>
  <c r="A2818" i="2" s="1"/>
  <c r="A2819" i="2" s="1"/>
  <c r="A2820" i="2" s="1"/>
  <c r="A2821" i="2" s="1"/>
  <c r="A2822" i="2" s="1"/>
  <c r="A2823" i="2" s="1"/>
  <c r="A2824" i="2" s="1"/>
  <c r="A2825" i="2" s="1"/>
  <c r="A2826" i="2" s="1"/>
  <c r="A2827" i="2" s="1"/>
  <c r="A2828" i="2" s="1"/>
  <c r="A2829" i="2" s="1"/>
  <c r="A2830" i="2" s="1"/>
  <c r="A2831" i="2" s="1"/>
  <c r="A2832" i="2" s="1"/>
  <c r="A2833" i="2" s="1"/>
  <c r="A2834" i="2" s="1"/>
  <c r="A2835" i="2" s="1"/>
  <c r="A2836" i="2" s="1"/>
  <c r="A2837" i="2" s="1"/>
  <c r="A2838" i="2" s="1"/>
  <c r="A2839" i="2" s="1"/>
  <c r="A2840" i="2" s="1"/>
  <c r="A2841" i="2" s="1"/>
  <c r="A2842" i="2" s="1"/>
  <c r="A2843" i="2" s="1"/>
  <c r="A2844" i="2" s="1"/>
  <c r="A2845" i="2" s="1"/>
  <c r="A2846" i="2" s="1"/>
  <c r="A2847" i="2" s="1"/>
  <c r="A2848" i="2" s="1"/>
  <c r="A2849" i="2" s="1"/>
  <c r="A2850" i="2" s="1"/>
  <c r="A2851" i="2" s="1"/>
  <c r="A2852" i="2" s="1"/>
  <c r="A2853" i="2" s="1"/>
  <c r="A2854" i="2" s="1"/>
  <c r="A2855" i="2" s="1"/>
  <c r="A2856" i="2" s="1"/>
  <c r="A2857" i="2" s="1"/>
  <c r="A2858" i="2" s="1"/>
  <c r="A2859" i="2" s="1"/>
  <c r="A2860" i="2" s="1"/>
  <c r="A2861" i="2" s="1"/>
  <c r="A2862" i="2" s="1"/>
  <c r="A2863" i="2" s="1"/>
  <c r="A2864" i="2" s="1"/>
  <c r="A2865" i="2" s="1"/>
  <c r="A2866" i="2" s="1"/>
  <c r="A2867" i="2" s="1"/>
  <c r="A2868" i="2" s="1"/>
  <c r="A2869" i="2" s="1"/>
  <c r="A2870" i="2" s="1"/>
  <c r="A2871" i="2" s="1"/>
  <c r="A2872" i="2" s="1"/>
  <c r="A2873" i="2" s="1"/>
  <c r="A2874" i="2" s="1"/>
  <c r="A2875" i="2" s="1"/>
  <c r="A2876" i="2" s="1"/>
  <c r="A2877" i="2" s="1"/>
  <c r="A2878" i="2" s="1"/>
  <c r="A2879" i="2" s="1"/>
  <c r="A2880" i="2" s="1"/>
  <c r="A2881" i="2" s="1"/>
  <c r="A2882" i="2" s="1"/>
  <c r="A2883" i="2" s="1"/>
  <c r="A2884" i="2" s="1"/>
  <c r="A2885" i="2" s="1"/>
  <c r="A2886" i="2" s="1"/>
  <c r="A2887" i="2" s="1"/>
  <c r="A2888" i="2" s="1"/>
  <c r="A2889" i="2" s="1"/>
  <c r="A2890" i="2" s="1"/>
  <c r="A2891" i="2" s="1"/>
  <c r="A2892" i="2" s="1"/>
  <c r="A2893" i="2" s="1"/>
  <c r="A2894" i="2" s="1"/>
  <c r="A2895" i="2" s="1"/>
  <c r="A2896" i="2" s="1"/>
  <c r="A2897" i="2" s="1"/>
  <c r="A2898" i="2" s="1"/>
  <c r="A2899" i="2" s="1"/>
  <c r="A2900" i="2" s="1"/>
  <c r="A2901" i="2" s="1"/>
  <c r="A2902" i="2" s="1"/>
  <c r="A2903" i="2" s="1"/>
  <c r="A2904" i="2" s="1"/>
  <c r="A2905" i="2" s="1"/>
  <c r="A2906" i="2" s="1"/>
  <c r="A2907" i="2" s="1"/>
  <c r="A2908" i="2" s="1"/>
  <c r="A2909" i="2" s="1"/>
  <c r="A2910" i="2" s="1"/>
  <c r="A2911" i="2" s="1"/>
  <c r="A2912" i="2" s="1"/>
  <c r="A2913" i="2" s="1"/>
  <c r="A2914" i="2" s="1"/>
  <c r="A2915" i="2" s="1"/>
  <c r="A2916" i="2" s="1"/>
  <c r="A2917" i="2" s="1"/>
  <c r="A2918" i="2" s="1"/>
  <c r="A2919" i="2" s="1"/>
  <c r="A2920" i="2" s="1"/>
  <c r="A2921" i="2" s="1"/>
  <c r="A2922" i="2" s="1"/>
  <c r="A2923" i="2" s="1"/>
  <c r="A2924" i="2" s="1"/>
  <c r="A2925" i="2" s="1"/>
  <c r="A2926" i="2" s="1"/>
  <c r="A2927" i="2" s="1"/>
  <c r="A2928" i="2" s="1"/>
  <c r="A2929" i="2" s="1"/>
  <c r="A2930" i="2" s="1"/>
  <c r="A2931" i="2" s="1"/>
  <c r="A2932" i="2" s="1"/>
  <c r="A2933" i="2" s="1"/>
  <c r="A2934" i="2" s="1"/>
  <c r="A2935" i="2" s="1"/>
  <c r="A2936" i="2" s="1"/>
  <c r="A2937" i="2" s="1"/>
  <c r="A2938" i="2" s="1"/>
  <c r="A2939" i="2" s="1"/>
  <c r="A2940" i="2" s="1"/>
  <c r="A2941" i="2" s="1"/>
  <c r="A2942" i="2" s="1"/>
  <c r="A2943" i="2" s="1"/>
  <c r="A2944" i="2" s="1"/>
  <c r="A2945" i="2" s="1"/>
  <c r="A2946" i="2" s="1"/>
  <c r="A2947" i="2" s="1"/>
  <c r="A2948" i="2" s="1"/>
  <c r="A2949" i="2" s="1"/>
  <c r="A2950" i="2" s="1"/>
  <c r="A2951" i="2" s="1"/>
  <c r="A2952" i="2" s="1"/>
  <c r="A2953" i="2" s="1"/>
  <c r="A2954" i="2" s="1"/>
  <c r="A2955" i="2" s="1"/>
  <c r="A2956" i="2" s="1"/>
  <c r="A2957" i="2" s="1"/>
  <c r="A2958" i="2" s="1"/>
  <c r="A2959" i="2" s="1"/>
  <c r="A2960" i="2" s="1"/>
  <c r="A2961" i="2" s="1"/>
  <c r="A2962" i="2" s="1"/>
  <c r="A2963" i="2" s="1"/>
  <c r="A2964" i="2" s="1"/>
  <c r="A2965" i="2" s="1"/>
  <c r="A2966" i="2" s="1"/>
  <c r="A2967" i="2" s="1"/>
  <c r="A2968" i="2" s="1"/>
  <c r="A2969" i="2" s="1"/>
  <c r="A2970" i="2" s="1"/>
  <c r="A2971" i="2" s="1"/>
  <c r="A2972" i="2" s="1"/>
  <c r="A2973" i="2" s="1"/>
  <c r="A2974" i="2" s="1"/>
  <c r="A2975" i="2" s="1"/>
  <c r="A2976" i="2" s="1"/>
  <c r="A2977" i="2" s="1"/>
  <c r="A2978" i="2" s="1"/>
  <c r="A2979" i="2" s="1"/>
  <c r="A2980" i="2" s="1"/>
  <c r="A2981" i="2" s="1"/>
  <c r="A2982" i="2" s="1"/>
  <c r="A2983" i="2" s="1"/>
  <c r="A2984" i="2" s="1"/>
  <c r="A2985" i="2" s="1"/>
  <c r="A2986" i="2" s="1"/>
  <c r="A2987" i="2" s="1"/>
  <c r="A2988" i="2" s="1"/>
  <c r="A2989" i="2" s="1"/>
  <c r="A2990" i="2" s="1"/>
  <c r="A2991" i="2" s="1"/>
  <c r="A2992" i="2" s="1"/>
  <c r="A2993" i="2" s="1"/>
  <c r="A2994" i="2" s="1"/>
  <c r="A2995" i="2" s="1"/>
  <c r="A2996" i="2" s="1"/>
  <c r="A2997" i="2" s="1"/>
  <c r="A2998" i="2" s="1"/>
  <c r="A2999" i="2" s="1"/>
  <c r="A3000" i="2" s="1"/>
  <c r="A3001" i="2" s="1"/>
  <c r="A3002" i="2" s="1"/>
  <c r="A3003" i="2" s="1"/>
  <c r="A3004" i="2" s="1"/>
  <c r="A3005" i="2" s="1"/>
  <c r="A3006" i="2" s="1"/>
  <c r="A3007" i="2" s="1"/>
  <c r="A3008" i="2" s="1"/>
  <c r="A3009" i="2" s="1"/>
  <c r="A3010" i="2" s="1"/>
  <c r="A3011" i="2" s="1"/>
  <c r="A3012" i="2" s="1"/>
  <c r="A3013" i="2" s="1"/>
  <c r="A3014" i="2" s="1"/>
  <c r="A3015" i="2" s="1"/>
  <c r="A3016" i="2" s="1"/>
  <c r="A3017" i="2" s="1"/>
  <c r="A3018" i="2" s="1"/>
  <c r="A3019" i="2" s="1"/>
  <c r="A3020" i="2" s="1"/>
  <c r="A3021" i="2" s="1"/>
  <c r="A3022" i="2" s="1"/>
  <c r="A3023" i="2" s="1"/>
  <c r="A3024" i="2" s="1"/>
  <c r="A3025" i="2" s="1"/>
  <c r="A3026" i="2" s="1"/>
  <c r="A3027" i="2" s="1"/>
  <c r="A3028" i="2" s="1"/>
  <c r="A3029" i="2" s="1"/>
  <c r="A3030" i="2" s="1"/>
  <c r="A3031" i="2" s="1"/>
  <c r="A3032" i="2" s="1"/>
  <c r="A3033" i="2" s="1"/>
  <c r="A3034" i="2" s="1"/>
  <c r="A3035" i="2" s="1"/>
  <c r="A3036" i="2" s="1"/>
  <c r="A3037" i="2" s="1"/>
  <c r="A3038" i="2" s="1"/>
  <c r="A3039" i="2" s="1"/>
  <c r="A3040" i="2" s="1"/>
  <c r="A3041" i="2" s="1"/>
  <c r="A3042" i="2" s="1"/>
  <c r="A3043" i="2" s="1"/>
  <c r="A3044" i="2" s="1"/>
  <c r="A3045" i="2" s="1"/>
  <c r="A3046" i="2" s="1"/>
  <c r="A3047" i="2" s="1"/>
  <c r="A3048" i="2" s="1"/>
  <c r="A3049" i="2" s="1"/>
  <c r="A3050" i="2" s="1"/>
  <c r="A3051" i="2" s="1"/>
  <c r="A3052" i="2" s="1"/>
  <c r="A3053" i="2" s="1"/>
  <c r="A3054" i="2" s="1"/>
  <c r="A3055" i="2" s="1"/>
  <c r="A3056" i="2" s="1"/>
  <c r="A3057" i="2" s="1"/>
  <c r="A3058" i="2" s="1"/>
  <c r="A3059" i="2" s="1"/>
  <c r="A3060" i="2" s="1"/>
  <c r="A3061" i="2" s="1"/>
  <c r="A3062" i="2" s="1"/>
  <c r="A3063" i="2" s="1"/>
  <c r="A3064" i="2" s="1"/>
  <c r="A3065" i="2" s="1"/>
  <c r="A3066" i="2" s="1"/>
  <c r="A3067" i="2" s="1"/>
  <c r="A3068" i="2" s="1"/>
  <c r="A3069" i="2" s="1"/>
  <c r="A3070" i="2" s="1"/>
  <c r="A3071" i="2" s="1"/>
  <c r="A3072" i="2" s="1"/>
  <c r="A3073" i="2" s="1"/>
  <c r="A3074" i="2" s="1"/>
  <c r="A3075" i="2" s="1"/>
  <c r="A3076" i="2" s="1"/>
  <c r="A3077" i="2" s="1"/>
  <c r="A3078" i="2" s="1"/>
  <c r="A3079" i="2" s="1"/>
  <c r="A3080" i="2" s="1"/>
  <c r="A3081" i="2" s="1"/>
  <c r="A3082" i="2" s="1"/>
  <c r="A3083" i="2" s="1"/>
  <c r="A3084" i="2" s="1"/>
  <c r="A3085" i="2" s="1"/>
  <c r="A3086" i="2" s="1"/>
  <c r="A3087" i="2" s="1"/>
  <c r="A3088" i="2" s="1"/>
  <c r="A3089" i="2" s="1"/>
  <c r="A3090" i="2" s="1"/>
  <c r="A3091" i="2" s="1"/>
  <c r="A3092" i="2" s="1"/>
  <c r="A3093" i="2" s="1"/>
  <c r="A3094" i="2" s="1"/>
  <c r="A3095" i="2" s="1"/>
  <c r="A3096" i="2" s="1"/>
  <c r="A3097" i="2" s="1"/>
  <c r="A3098" i="2" s="1"/>
  <c r="A3099" i="2" s="1"/>
  <c r="A3100" i="2" s="1"/>
  <c r="A3101" i="2" s="1"/>
  <c r="A3102" i="2" s="1"/>
  <c r="A3103" i="2" s="1"/>
  <c r="A3104" i="2" s="1"/>
  <c r="A3105" i="2" s="1"/>
  <c r="A3106" i="2" s="1"/>
  <c r="A3107" i="2" s="1"/>
  <c r="A3108" i="2" s="1"/>
  <c r="A3109" i="2" s="1"/>
  <c r="A3110" i="2" s="1"/>
  <c r="A3111" i="2" s="1"/>
  <c r="A3112" i="2" s="1"/>
  <c r="A3113" i="2" s="1"/>
  <c r="A3114" i="2" s="1"/>
  <c r="A3115" i="2" s="1"/>
  <c r="A3116" i="2" s="1"/>
  <c r="A3117" i="2" s="1"/>
  <c r="A3118" i="2" s="1"/>
  <c r="A3119" i="2" s="1"/>
  <c r="A3120" i="2" s="1"/>
  <c r="A3121" i="2" s="1"/>
  <c r="A3122" i="2" s="1"/>
  <c r="A3123" i="2" s="1"/>
  <c r="A3124" i="2" s="1"/>
  <c r="A3125" i="2" s="1"/>
  <c r="A3126" i="2" s="1"/>
  <c r="A3127" i="2" s="1"/>
  <c r="A3128" i="2" s="1"/>
  <c r="A3129" i="2" s="1"/>
  <c r="A3130" i="2" s="1"/>
  <c r="A3131" i="2" s="1"/>
  <c r="A3132" i="2" s="1"/>
  <c r="A3133" i="2" s="1"/>
  <c r="A3134" i="2" s="1"/>
  <c r="A3135" i="2" s="1"/>
  <c r="A3136" i="2" s="1"/>
  <c r="A3137" i="2" s="1"/>
  <c r="A3138" i="2" s="1"/>
  <c r="A3139" i="2" s="1"/>
  <c r="A3140" i="2" s="1"/>
  <c r="A3141" i="2" s="1"/>
  <c r="A3142" i="2" s="1"/>
  <c r="A3143" i="2" s="1"/>
  <c r="A3144" i="2" s="1"/>
  <c r="A3145" i="2" s="1"/>
  <c r="A3146" i="2" s="1"/>
  <c r="A3147" i="2" s="1"/>
  <c r="A3148" i="2" s="1"/>
  <c r="A3149" i="2" s="1"/>
  <c r="A3150" i="2" s="1"/>
  <c r="A3151" i="2" s="1"/>
  <c r="A3152" i="2" s="1"/>
  <c r="A3153" i="2" s="1"/>
  <c r="A3154" i="2" s="1"/>
  <c r="A3155" i="2" s="1"/>
  <c r="A3156" i="2" s="1"/>
  <c r="A3157" i="2" s="1"/>
  <c r="A3158" i="2" s="1"/>
  <c r="A3159" i="2" s="1"/>
  <c r="A3160" i="2" s="1"/>
  <c r="A3161" i="2" s="1"/>
  <c r="A3162" i="2" s="1"/>
  <c r="A3163" i="2" s="1"/>
  <c r="A3164" i="2" s="1"/>
  <c r="A3165" i="2" s="1"/>
  <c r="A3166" i="2" s="1"/>
  <c r="A3167" i="2" s="1"/>
  <c r="A3168" i="2" s="1"/>
  <c r="A3169" i="2" s="1"/>
  <c r="A3170" i="2" s="1"/>
  <c r="A3171" i="2" s="1"/>
  <c r="A3172" i="2" s="1"/>
  <c r="A3173" i="2" s="1"/>
  <c r="A3174" i="2" s="1"/>
  <c r="A3175" i="2" s="1"/>
  <c r="A3176" i="2" s="1"/>
  <c r="A3177" i="2" s="1"/>
  <c r="A3178" i="2" s="1"/>
  <c r="A3179" i="2" s="1"/>
  <c r="A3180" i="2" s="1"/>
  <c r="A3181" i="2" s="1"/>
  <c r="A3182" i="2" s="1"/>
  <c r="A3183" i="2" s="1"/>
  <c r="A3184" i="2" s="1"/>
  <c r="A3185" i="2" s="1"/>
  <c r="A3186" i="2" s="1"/>
  <c r="A3187" i="2" s="1"/>
  <c r="A3188" i="2" s="1"/>
  <c r="A3189" i="2" s="1"/>
  <c r="A3190" i="2" s="1"/>
  <c r="A3191" i="2" s="1"/>
  <c r="A3192" i="2" s="1"/>
  <c r="A3193" i="2" s="1"/>
  <c r="A3194" i="2" s="1"/>
  <c r="A3195" i="2" s="1"/>
  <c r="A3196" i="2" s="1"/>
  <c r="A3197" i="2" s="1"/>
  <c r="A3198" i="2" s="1"/>
  <c r="A3199" i="2" s="1"/>
  <c r="A3200" i="2" s="1"/>
  <c r="A3201" i="2" s="1"/>
  <c r="A3202" i="2" s="1"/>
  <c r="A3203" i="2" s="1"/>
  <c r="A3204" i="2" s="1"/>
  <c r="A3205" i="2" s="1"/>
  <c r="A3206" i="2" s="1"/>
  <c r="A3207" i="2" s="1"/>
  <c r="A3208" i="2" s="1"/>
  <c r="A3209" i="2" s="1"/>
  <c r="A3210" i="2" s="1"/>
  <c r="A3211" i="2" s="1"/>
  <c r="A3212" i="2" s="1"/>
  <c r="A3213" i="2" s="1"/>
  <c r="A3214" i="2" s="1"/>
  <c r="A3215" i="2" s="1"/>
  <c r="A3216" i="2" s="1"/>
  <c r="A3217" i="2" s="1"/>
  <c r="A3218" i="2" s="1"/>
  <c r="A3219" i="2" s="1"/>
  <c r="A3220" i="2" s="1"/>
  <c r="A3221" i="2" s="1"/>
  <c r="A3222" i="2" s="1"/>
  <c r="A3223" i="2" s="1"/>
  <c r="A3224" i="2" s="1"/>
  <c r="A3225" i="2" s="1"/>
  <c r="A3226" i="2" s="1"/>
  <c r="A3227" i="2" s="1"/>
  <c r="A3228" i="2" s="1"/>
  <c r="A3229" i="2" s="1"/>
  <c r="A3230" i="2" s="1"/>
  <c r="A3231" i="2" s="1"/>
  <c r="A3232" i="2" s="1"/>
  <c r="A3233" i="2" s="1"/>
  <c r="A3234" i="2" s="1"/>
  <c r="A3235" i="2" s="1"/>
  <c r="A3236" i="2" s="1"/>
  <c r="A3237" i="2" s="1"/>
  <c r="A3238" i="2" s="1"/>
  <c r="A3239" i="2" s="1"/>
  <c r="A3240" i="2" s="1"/>
  <c r="A3241" i="2" s="1"/>
  <c r="A3242" i="2" s="1"/>
  <c r="A3243" i="2" s="1"/>
  <c r="A3244" i="2" s="1"/>
  <c r="A3245" i="2" s="1"/>
  <c r="A3246" i="2" s="1"/>
  <c r="A3247" i="2" s="1"/>
  <c r="A3248" i="2" s="1"/>
  <c r="A3249" i="2" s="1"/>
  <c r="A3250" i="2" s="1"/>
  <c r="A3251" i="2" s="1"/>
  <c r="A3252" i="2" s="1"/>
  <c r="A3253" i="2" s="1"/>
  <c r="A3254" i="2" s="1"/>
  <c r="A3255" i="2" s="1"/>
  <c r="A3256" i="2" s="1"/>
  <c r="A3257" i="2" s="1"/>
  <c r="A3258" i="2" s="1"/>
  <c r="A3259" i="2" s="1"/>
  <c r="A3260" i="2" s="1"/>
  <c r="A3261" i="2" s="1"/>
  <c r="A3262" i="2" s="1"/>
  <c r="A3263" i="2" s="1"/>
  <c r="A3264" i="2" s="1"/>
  <c r="A3265" i="2" s="1"/>
  <c r="A3266" i="2" s="1"/>
  <c r="A3267" i="2" s="1"/>
  <c r="A3268" i="2" s="1"/>
  <c r="A3269" i="2" s="1"/>
  <c r="A3270" i="2" s="1"/>
  <c r="A3271" i="2" s="1"/>
  <c r="A3272" i="2" s="1"/>
  <c r="A3273" i="2" s="1"/>
  <c r="A3274" i="2" s="1"/>
  <c r="A3275" i="2" s="1"/>
  <c r="A3276" i="2" s="1"/>
  <c r="A3277" i="2" s="1"/>
  <c r="A3278" i="2" s="1"/>
  <c r="A3279" i="2" s="1"/>
  <c r="A3280" i="2" s="1"/>
  <c r="A3281" i="2" s="1"/>
  <c r="A3282" i="2" s="1"/>
  <c r="A3283" i="2" s="1"/>
  <c r="A3284" i="2" s="1"/>
  <c r="A3285" i="2" s="1"/>
  <c r="A3286" i="2" s="1"/>
  <c r="A3287" i="2" s="1"/>
  <c r="A3288" i="2" s="1"/>
  <c r="A3289" i="2" s="1"/>
  <c r="A3290" i="2" s="1"/>
  <c r="A3291" i="2" s="1"/>
  <c r="A3292" i="2" s="1"/>
  <c r="A3293" i="2" s="1"/>
  <c r="A3294" i="2" s="1"/>
  <c r="A3295" i="2" s="1"/>
  <c r="A3296" i="2" s="1"/>
  <c r="A3297" i="2" s="1"/>
  <c r="A3298" i="2" s="1"/>
  <c r="A3299" i="2" s="1"/>
  <c r="A3300" i="2" s="1"/>
  <c r="A3301" i="2" s="1"/>
  <c r="A3302" i="2" s="1"/>
  <c r="A3303" i="2" s="1"/>
  <c r="A3304" i="2" s="1"/>
  <c r="A3305" i="2" s="1"/>
  <c r="A3306" i="2" s="1"/>
  <c r="A3307" i="2" s="1"/>
  <c r="A3308" i="2" s="1"/>
  <c r="A3309" i="2" s="1"/>
  <c r="A3310" i="2" s="1"/>
  <c r="A3311" i="2" s="1"/>
  <c r="A3312" i="2" s="1"/>
  <c r="A3313" i="2" s="1"/>
  <c r="A3314" i="2" s="1"/>
  <c r="A3315" i="2" s="1"/>
  <c r="A3316" i="2" s="1"/>
  <c r="A3317" i="2" s="1"/>
  <c r="A3318" i="2" s="1"/>
  <c r="A3319" i="2" s="1"/>
  <c r="A3320" i="2" s="1"/>
  <c r="A3321" i="2" s="1"/>
  <c r="A3322" i="2" s="1"/>
  <c r="A3323" i="2" s="1"/>
  <c r="A3324" i="2" s="1"/>
  <c r="A3325" i="2" s="1"/>
  <c r="A3326" i="2" s="1"/>
  <c r="A3327" i="2" s="1"/>
  <c r="A3328" i="2" s="1"/>
  <c r="A3329" i="2" s="1"/>
  <c r="A3330" i="2" s="1"/>
  <c r="A3331" i="2" s="1"/>
  <c r="A3332" i="2" s="1"/>
  <c r="A3333" i="2" s="1"/>
  <c r="A3334" i="2" s="1"/>
  <c r="A3335" i="2" s="1"/>
  <c r="A3336" i="2" s="1"/>
  <c r="A3337" i="2" s="1"/>
  <c r="A3338" i="2" s="1"/>
  <c r="A3339" i="2" s="1"/>
  <c r="A3340" i="2" s="1"/>
  <c r="A3341" i="2" s="1"/>
  <c r="A3342" i="2" s="1"/>
  <c r="A3343" i="2" s="1"/>
  <c r="A3344" i="2" s="1"/>
  <c r="A3345" i="2" s="1"/>
  <c r="A3346" i="2" s="1"/>
  <c r="A3347" i="2" s="1"/>
  <c r="A3348" i="2" s="1"/>
  <c r="A3349" i="2" s="1"/>
  <c r="A3350" i="2" s="1"/>
  <c r="A3351" i="2" s="1"/>
  <c r="A3352" i="2" s="1"/>
  <c r="A3353" i="2" s="1"/>
  <c r="A3354" i="2" s="1"/>
  <c r="A3355" i="2" s="1"/>
  <c r="A3356" i="2" s="1"/>
  <c r="A3357" i="2" s="1"/>
  <c r="A3358" i="2" s="1"/>
  <c r="A3359" i="2" s="1"/>
  <c r="A3360" i="2" s="1"/>
  <c r="A3361" i="2" s="1"/>
  <c r="A3362" i="2" s="1"/>
  <c r="A3363" i="2" s="1"/>
  <c r="A3364" i="2" s="1"/>
  <c r="A3365" i="2" s="1"/>
  <c r="A3366" i="2" s="1"/>
  <c r="A3367" i="2" s="1"/>
  <c r="A3368" i="2" s="1"/>
  <c r="A3369" i="2" s="1"/>
  <c r="A3370" i="2" s="1"/>
  <c r="A3371" i="2" s="1"/>
  <c r="A3372" i="2" s="1"/>
  <c r="A3373" i="2" s="1"/>
  <c r="A3374" i="2" s="1"/>
  <c r="A3375" i="2" s="1"/>
  <c r="A3376" i="2" s="1"/>
  <c r="A3377" i="2" s="1"/>
  <c r="A3378" i="2" s="1"/>
  <c r="A3379" i="2" s="1"/>
  <c r="A3380" i="2" s="1"/>
  <c r="A3381" i="2" s="1"/>
  <c r="A3382" i="2" s="1"/>
  <c r="A3383" i="2" s="1"/>
  <c r="A3384" i="2" s="1"/>
  <c r="A3385" i="2" s="1"/>
  <c r="A3386" i="2" s="1"/>
  <c r="A3387" i="2" s="1"/>
  <c r="A3388" i="2" s="1"/>
  <c r="A3389" i="2" s="1"/>
  <c r="A3390" i="2" s="1"/>
  <c r="A3391" i="2" s="1"/>
  <c r="A3392" i="2" s="1"/>
  <c r="A3393" i="2" s="1"/>
  <c r="A3394" i="2" s="1"/>
  <c r="A3395" i="2" s="1"/>
  <c r="A3396" i="2" s="1"/>
  <c r="A3397" i="2" s="1"/>
  <c r="A3398" i="2" s="1"/>
  <c r="A3399" i="2" s="1"/>
  <c r="A3400" i="2" s="1"/>
  <c r="A3401" i="2" s="1"/>
  <c r="A3402" i="2" s="1"/>
  <c r="A3403" i="2" s="1"/>
  <c r="A3404" i="2" s="1"/>
  <c r="A3405" i="2" s="1"/>
  <c r="A3406" i="2" s="1"/>
  <c r="A3407" i="2" s="1"/>
  <c r="A3408" i="2" s="1"/>
  <c r="A3409" i="2" s="1"/>
  <c r="A3410" i="2" s="1"/>
  <c r="A3411" i="2" s="1"/>
  <c r="A3412" i="2" s="1"/>
  <c r="A3413" i="2" s="1"/>
  <c r="A3414" i="2" s="1"/>
  <c r="A3415" i="2" s="1"/>
  <c r="A3416" i="2" s="1"/>
  <c r="A3417" i="2" s="1"/>
  <c r="A3418" i="2" s="1"/>
  <c r="A3419" i="2" s="1"/>
  <c r="A3420" i="2" s="1"/>
  <c r="A3421" i="2" s="1"/>
  <c r="A3422" i="2" s="1"/>
  <c r="A3423" i="2" s="1"/>
  <c r="A3424" i="2" s="1"/>
  <c r="A3425" i="2" s="1"/>
  <c r="A3426" i="2" s="1"/>
  <c r="A3427" i="2" s="1"/>
  <c r="A3428" i="2" s="1"/>
  <c r="A3429" i="2" s="1"/>
  <c r="A3430" i="2" s="1"/>
  <c r="A3431" i="2" s="1"/>
  <c r="A3432" i="2" s="1"/>
  <c r="A3433" i="2" s="1"/>
  <c r="A3434" i="2" s="1"/>
  <c r="A3435" i="2" s="1"/>
  <c r="A3436" i="2" s="1"/>
  <c r="A3437" i="2" s="1"/>
  <c r="A3438" i="2" s="1"/>
  <c r="A3439" i="2" s="1"/>
  <c r="A3440" i="2" s="1"/>
  <c r="A3441" i="2" s="1"/>
  <c r="A3442" i="2" s="1"/>
  <c r="A3443" i="2" s="1"/>
  <c r="A3444" i="2" s="1"/>
  <c r="A3445" i="2" s="1"/>
  <c r="A3446" i="2" s="1"/>
  <c r="A3447" i="2" s="1"/>
  <c r="A3448" i="2" s="1"/>
  <c r="A3449" i="2" s="1"/>
  <c r="A3450" i="2" s="1"/>
  <c r="A3451" i="2" s="1"/>
  <c r="A3452" i="2" s="1"/>
  <c r="A3453" i="2" s="1"/>
  <c r="A3454" i="2" s="1"/>
  <c r="A3455" i="2" s="1"/>
  <c r="A3456" i="2" s="1"/>
  <c r="A3457" i="2" l="1"/>
  <c r="A3458" i="2" s="1"/>
  <c r="A3459" i="2" s="1"/>
  <c r="A3460" i="2" s="1"/>
  <c r="A3461" i="2" s="1"/>
  <c r="A3462" i="2" s="1"/>
  <c r="A3463" i="2" s="1"/>
  <c r="A3464" i="2" s="1"/>
  <c r="A3465" i="2" s="1"/>
  <c r="A3466" i="2" s="1"/>
  <c r="A3467" i="2" s="1"/>
  <c r="A3468" i="2" s="1"/>
  <c r="A3469" i="2" s="1"/>
  <c r="A3470" i="2" s="1"/>
  <c r="A3471" i="2" s="1"/>
  <c r="A3472" i="2" s="1"/>
  <c r="A3473" i="2" s="1"/>
  <c r="A3474" i="2" s="1"/>
  <c r="A3475" i="2" s="1"/>
  <c r="A3476" i="2" s="1"/>
  <c r="A3477" i="2" s="1"/>
  <c r="A3478" i="2" s="1"/>
  <c r="A3479" i="2" s="1"/>
  <c r="A3480" i="2" s="1"/>
  <c r="A3481" i="2" s="1"/>
  <c r="A3482" i="2" s="1"/>
  <c r="A3483" i="2" s="1"/>
  <c r="A3484" i="2" s="1"/>
  <c r="A3485" i="2" s="1"/>
  <c r="A3486" i="2" s="1"/>
  <c r="A3487" i="2" s="1"/>
  <c r="A3488" i="2" s="1"/>
  <c r="A3489" i="2" s="1"/>
  <c r="A3490" i="2" s="1"/>
  <c r="A3491" i="2" s="1"/>
  <c r="A3492" i="2" s="1"/>
  <c r="A3493" i="2" s="1"/>
  <c r="A3494" i="2" s="1"/>
  <c r="A3495" i="2" s="1"/>
  <c r="A3496" i="2" s="1"/>
  <c r="A3497" i="2" s="1"/>
  <c r="A3498" i="2" s="1"/>
  <c r="A3499" i="2" s="1"/>
  <c r="A3500" i="2" s="1"/>
  <c r="A3501" i="2" s="1"/>
  <c r="A3502" i="2" s="1"/>
  <c r="A3503" i="2" s="1"/>
  <c r="A3504" i="2" s="1"/>
  <c r="A3505" i="2" s="1"/>
  <c r="A3506" i="2" s="1"/>
  <c r="A3507" i="2" s="1"/>
  <c r="A3508" i="2" s="1"/>
  <c r="A3509" i="2" s="1"/>
  <c r="A3510" i="2" s="1"/>
  <c r="A3511" i="2" s="1"/>
  <c r="A3512" i="2" s="1"/>
  <c r="A3513" i="2" s="1"/>
  <c r="A3514" i="2" s="1"/>
  <c r="A3515" i="2" s="1"/>
  <c r="A3516" i="2" s="1"/>
  <c r="A3517" i="2" s="1"/>
  <c r="A3518" i="2" s="1"/>
  <c r="A3519" i="2" s="1"/>
  <c r="A3520" i="2" s="1"/>
  <c r="A3521" i="2" s="1"/>
  <c r="A3522" i="2" s="1"/>
  <c r="A3523" i="2" s="1"/>
  <c r="A3524" i="2" s="1"/>
  <c r="A3525" i="2" s="1"/>
  <c r="A3526" i="2" s="1"/>
  <c r="A3527" i="2" s="1"/>
  <c r="A3528" i="2" s="1"/>
  <c r="A3529" i="2" s="1"/>
  <c r="A3530" i="2" s="1"/>
  <c r="A3531" i="2" s="1"/>
  <c r="A3532" i="2" s="1"/>
  <c r="A3533" i="2" s="1"/>
  <c r="A3534" i="2" s="1"/>
  <c r="A3535" i="2" s="1"/>
  <c r="A3536" i="2" s="1"/>
  <c r="A3537" i="2" s="1"/>
  <c r="A3538" i="2" s="1"/>
  <c r="A3539" i="2" s="1"/>
  <c r="A3540" i="2" s="1"/>
  <c r="A3541" i="2" s="1"/>
  <c r="A3542" i="2" s="1"/>
  <c r="A3543" i="2" s="1"/>
  <c r="A3544" i="2" s="1"/>
  <c r="A3545" i="2" s="1"/>
  <c r="A3546" i="2" s="1"/>
  <c r="A3547" i="2" s="1"/>
  <c r="A3548" i="2" s="1"/>
  <c r="A3549" i="2" s="1"/>
  <c r="A3550" i="2" s="1"/>
  <c r="A3551" i="2" s="1"/>
  <c r="A3552" i="2" s="1"/>
  <c r="A3553" i="2" s="1"/>
  <c r="A3554" i="2" s="1"/>
  <c r="A3555" i="2" s="1"/>
  <c r="A3556" i="2" s="1"/>
  <c r="A3557" i="2" s="1"/>
  <c r="A3558" i="2" s="1"/>
  <c r="A3559" i="2" s="1"/>
  <c r="A3560" i="2" s="1"/>
  <c r="A3561" i="2" s="1"/>
  <c r="A3562" i="2" s="1"/>
  <c r="A3563" i="2" s="1"/>
  <c r="A3564" i="2" s="1"/>
  <c r="A3565" i="2" s="1"/>
  <c r="A3566" i="2" s="1"/>
  <c r="A3567" i="2" s="1"/>
  <c r="A3568" i="2" s="1"/>
  <c r="A3569" i="2" s="1"/>
  <c r="A3570" i="2" s="1"/>
  <c r="A3571" i="2" s="1"/>
  <c r="A3572" i="2" s="1"/>
  <c r="A3573" i="2" s="1"/>
  <c r="A3574" i="2" s="1"/>
  <c r="A3575" i="2" s="1"/>
  <c r="A3576" i="2" s="1"/>
  <c r="A3577" i="2" s="1"/>
  <c r="A3578" i="2" s="1"/>
  <c r="A3579" i="2" s="1"/>
  <c r="A3580" i="2" s="1"/>
  <c r="A3581" i="2" s="1"/>
  <c r="A3582" i="2" s="1"/>
  <c r="A3583" i="2" s="1"/>
  <c r="A3584" i="2" s="1"/>
  <c r="A3585" i="2" s="1"/>
  <c r="A3586" i="2" s="1"/>
  <c r="A3587" i="2" s="1"/>
  <c r="A3588" i="2" s="1"/>
  <c r="A3589" i="2" s="1"/>
  <c r="A3590" i="2" s="1"/>
  <c r="A3591" i="2" s="1"/>
  <c r="A3592" i="2" s="1"/>
  <c r="A3593" i="2" s="1"/>
  <c r="A3594" i="2" s="1"/>
  <c r="A3595" i="2" s="1"/>
  <c r="A3596" i="2" s="1"/>
  <c r="A3597" i="2" s="1"/>
  <c r="A3598" i="2" s="1"/>
  <c r="A3599" i="2" s="1"/>
  <c r="A3600" i="2" s="1"/>
  <c r="A3601" i="2" s="1"/>
  <c r="A3602" i="2" s="1"/>
  <c r="A3603" i="2" s="1"/>
  <c r="A3604" i="2" s="1"/>
  <c r="A3605" i="2" s="1"/>
  <c r="A3606" i="2" s="1"/>
  <c r="A3607" i="2" s="1"/>
  <c r="A3608" i="2" s="1"/>
  <c r="A3609" i="2" s="1"/>
  <c r="A3610" i="2" s="1"/>
  <c r="A3611" i="2" s="1"/>
  <c r="A3612" i="2" s="1"/>
  <c r="A3613" i="2" s="1"/>
  <c r="A3614" i="2" s="1"/>
  <c r="A3615" i="2" s="1"/>
  <c r="A3616" i="2" s="1"/>
  <c r="A3617" i="2" s="1"/>
  <c r="A3618" i="2" s="1"/>
  <c r="A3619" i="2" s="1"/>
  <c r="A3620" i="2" s="1"/>
  <c r="A3621" i="2" s="1"/>
  <c r="A3622" i="2" s="1"/>
  <c r="A3623" i="2" s="1"/>
  <c r="A3624" i="2" s="1"/>
  <c r="A3625" i="2" s="1"/>
  <c r="A3626" i="2" s="1"/>
  <c r="A3627" i="2" s="1"/>
  <c r="A3628" i="2" s="1"/>
  <c r="A3629" i="2" s="1"/>
  <c r="A3630" i="2" s="1"/>
  <c r="A3631" i="2" s="1"/>
  <c r="A3632" i="2" s="1"/>
  <c r="A3633" i="2" s="1"/>
  <c r="A3634" i="2" s="1"/>
  <c r="A3635" i="2" s="1"/>
  <c r="A3636" i="2" s="1"/>
  <c r="A3637" i="2" s="1"/>
  <c r="A3638" i="2" s="1"/>
  <c r="A3639" i="2" s="1"/>
  <c r="A3640" i="2" s="1"/>
  <c r="A3641" i="2" s="1"/>
  <c r="A3642" i="2" s="1"/>
  <c r="A3643" i="2" s="1"/>
  <c r="A3644" i="2" s="1"/>
  <c r="A3645" i="2" s="1"/>
  <c r="A3646" i="2" s="1"/>
  <c r="A3647" i="2" s="1"/>
  <c r="A3648" i="2" s="1"/>
  <c r="A3649" i="2" s="1"/>
  <c r="A3650" i="2" s="1"/>
  <c r="A3651" i="2" s="1"/>
  <c r="A3652" i="2" s="1"/>
  <c r="A3653" i="2" s="1"/>
  <c r="A3654" i="2" s="1"/>
  <c r="A3655" i="2" s="1"/>
  <c r="A3656" i="2" s="1"/>
  <c r="A3657" i="2" s="1"/>
  <c r="A3658" i="2" s="1"/>
  <c r="A3659" i="2" s="1"/>
  <c r="A3660" i="2" s="1"/>
  <c r="A3661" i="2" s="1"/>
  <c r="A3662" i="2" s="1"/>
  <c r="A3663" i="2" s="1"/>
  <c r="A3664" i="2" s="1"/>
  <c r="A3665" i="2" s="1"/>
  <c r="A3666" i="2" s="1"/>
  <c r="A3667" i="2" s="1"/>
  <c r="A3668" i="2" s="1"/>
  <c r="A3669" i="2" s="1"/>
  <c r="A3670" i="2" s="1"/>
  <c r="A3671" i="2" s="1"/>
  <c r="A3672" i="2" s="1"/>
  <c r="A3673" i="2" s="1"/>
  <c r="A3674" i="2" s="1"/>
  <c r="A3675" i="2" s="1"/>
  <c r="A3676" i="2" s="1"/>
  <c r="A3677" i="2" s="1"/>
  <c r="A3678" i="2" s="1"/>
  <c r="A3679" i="2" s="1"/>
  <c r="A3680" i="2" s="1"/>
  <c r="A3681" i="2" s="1"/>
  <c r="A3682" i="2" s="1"/>
  <c r="A3683" i="2" s="1"/>
  <c r="A3684" i="2" s="1"/>
  <c r="A3685" i="2" s="1"/>
  <c r="A3686" i="2" s="1"/>
  <c r="A3687" i="2" s="1"/>
  <c r="A3688" i="2" s="1"/>
  <c r="A3689" i="2" s="1"/>
  <c r="A3690" i="2" s="1"/>
  <c r="A3691" i="2" s="1"/>
  <c r="A3692" i="2" s="1"/>
  <c r="A3693" i="2" s="1"/>
  <c r="A3694" i="2" s="1"/>
  <c r="A3695" i="2" s="1"/>
  <c r="A3696" i="2" s="1"/>
  <c r="A3697" i="2" s="1"/>
  <c r="A3698" i="2" s="1"/>
  <c r="A3699" i="2" s="1"/>
  <c r="A3700" i="2" s="1"/>
  <c r="A3701" i="2" s="1"/>
  <c r="A3702" i="2" s="1"/>
  <c r="A3703" i="2" s="1"/>
  <c r="A3704" i="2" s="1"/>
  <c r="A3705" i="2" s="1"/>
  <c r="A3706" i="2" s="1"/>
  <c r="A3707" i="2" s="1"/>
  <c r="A3708" i="2" s="1"/>
  <c r="A3709" i="2" s="1"/>
  <c r="A3710" i="2" s="1"/>
  <c r="A3711" i="2" s="1"/>
  <c r="A3712" i="2" s="1"/>
  <c r="A3713" i="2" s="1"/>
  <c r="A3714" i="2" s="1"/>
  <c r="A3715" i="2" s="1"/>
  <c r="A3716" i="2" s="1"/>
  <c r="A3717" i="2" s="1"/>
  <c r="A3718" i="2" s="1"/>
  <c r="A3719" i="2" s="1"/>
  <c r="A3720" i="2" s="1"/>
  <c r="A3721" i="2" s="1"/>
  <c r="A3722" i="2" s="1"/>
  <c r="A3723" i="2" s="1"/>
  <c r="A3724" i="2" s="1"/>
  <c r="A3725" i="2" s="1"/>
  <c r="A3726" i="2" s="1"/>
  <c r="A3727" i="2" s="1"/>
  <c r="A3728" i="2" s="1"/>
  <c r="A3729" i="2" s="1"/>
  <c r="A3730" i="2" s="1"/>
  <c r="A3731" i="2" s="1"/>
  <c r="A3732" i="2" s="1"/>
  <c r="A3733" i="2" s="1"/>
  <c r="A3734" i="2" s="1"/>
  <c r="A3735" i="2" s="1"/>
  <c r="A3736" i="2" s="1"/>
  <c r="A3737" i="2" s="1"/>
  <c r="A3738" i="2" s="1"/>
  <c r="A3739" i="2" s="1"/>
  <c r="A3740" i="2" s="1"/>
  <c r="A3741" i="2" s="1"/>
  <c r="A3742" i="2" s="1"/>
  <c r="A3743" i="2" s="1"/>
  <c r="A3744" i="2" s="1"/>
  <c r="A3745" i="2" s="1"/>
  <c r="A3746" i="2" s="1"/>
  <c r="A3747" i="2" s="1"/>
  <c r="A3748" i="2" s="1"/>
  <c r="A3749" i="2" s="1"/>
  <c r="A3750" i="2" s="1"/>
  <c r="A3751" i="2" s="1"/>
  <c r="A3752" i="2" s="1"/>
  <c r="A3753" i="2" s="1"/>
  <c r="A3754" i="2" s="1"/>
  <c r="A3755" i="2" s="1"/>
  <c r="A3756" i="2" s="1"/>
  <c r="A3757" i="2" s="1"/>
  <c r="A3758" i="2" s="1"/>
  <c r="A3759" i="2" s="1"/>
  <c r="A3760" i="2" s="1"/>
  <c r="A3761" i="2" s="1"/>
  <c r="A3762" i="2" s="1"/>
  <c r="A3763" i="2" s="1"/>
  <c r="A3764" i="2" s="1"/>
  <c r="A3765" i="2" s="1"/>
  <c r="A3766" i="2" s="1"/>
  <c r="A3767" i="2" s="1"/>
  <c r="A3768" i="2" s="1"/>
  <c r="A3769" i="2" s="1"/>
  <c r="A3770" i="2" s="1"/>
  <c r="A3771" i="2" s="1"/>
  <c r="A3772" i="2" s="1"/>
  <c r="A3773" i="2" s="1"/>
  <c r="A3774" i="2" s="1"/>
  <c r="A3775" i="2" s="1"/>
  <c r="A3776" i="2" s="1"/>
  <c r="A3777" i="2" s="1"/>
  <c r="A3778" i="2" s="1"/>
  <c r="A3779" i="2" s="1"/>
  <c r="A3780" i="2" s="1"/>
  <c r="A3781" i="2" s="1"/>
  <c r="A3782" i="2" s="1"/>
  <c r="A3783" i="2" s="1"/>
  <c r="A3784" i="2" s="1"/>
  <c r="A3785" i="2" s="1"/>
  <c r="A3786" i="2" s="1"/>
  <c r="A3787" i="2" s="1"/>
  <c r="A3788" i="2" s="1"/>
  <c r="A3789" i="2" s="1"/>
  <c r="A3790" i="2" s="1"/>
  <c r="A3791" i="2" s="1"/>
  <c r="A3792" i="2" s="1"/>
  <c r="A3793" i="2" s="1"/>
  <c r="A3794" i="2" s="1"/>
  <c r="A3795" i="2" s="1"/>
  <c r="A3796" i="2" s="1"/>
  <c r="A3797" i="2" s="1"/>
  <c r="A3798" i="2" s="1"/>
  <c r="A3799" i="2" s="1"/>
  <c r="A3800" i="2" s="1"/>
  <c r="A3801" i="2" s="1"/>
  <c r="A3802" i="2" s="1"/>
  <c r="A3803" i="2" s="1"/>
  <c r="A3804" i="2" s="1"/>
  <c r="A3805" i="2" s="1"/>
  <c r="A3806" i="2" s="1"/>
  <c r="A3807" i="2" s="1"/>
  <c r="A3808" i="2" s="1"/>
  <c r="A3809" i="2" s="1"/>
  <c r="A3810" i="2" s="1"/>
  <c r="A3811" i="2" s="1"/>
  <c r="A3812" i="2" s="1"/>
  <c r="A3813" i="2" s="1"/>
  <c r="A3814" i="2" s="1"/>
  <c r="A3815" i="2" s="1"/>
  <c r="A3816" i="2" s="1"/>
  <c r="A3817" i="2" s="1"/>
  <c r="A3818" i="2" s="1"/>
  <c r="A3819" i="2" s="1"/>
  <c r="A3820" i="2" s="1"/>
  <c r="A3821" i="2" s="1"/>
  <c r="A3822" i="2" s="1"/>
  <c r="A3823" i="2" s="1"/>
  <c r="A3824" i="2" s="1"/>
  <c r="A3825" i="2" s="1"/>
  <c r="A3826" i="2" s="1"/>
  <c r="A3827" i="2" s="1"/>
  <c r="A3828" i="2" s="1"/>
  <c r="A3829" i="2" s="1"/>
  <c r="A3830" i="2" s="1"/>
  <c r="A3831" i="2" s="1"/>
  <c r="A3832" i="2" s="1"/>
  <c r="A3833" i="2" s="1"/>
  <c r="A3834" i="2" s="1"/>
  <c r="A3835" i="2" s="1"/>
  <c r="A3836" i="2" s="1"/>
  <c r="A3837" i="2" s="1"/>
  <c r="A3838" i="2" s="1"/>
  <c r="A3839" i="2" s="1"/>
  <c r="A3840" i="2" s="1"/>
  <c r="A3841" i="2" s="1"/>
  <c r="A3842" i="2" s="1"/>
  <c r="A3843" i="2" s="1"/>
  <c r="A3844" i="2" s="1"/>
  <c r="A3845" i="2" s="1"/>
  <c r="A3846" i="2" s="1"/>
  <c r="A3847" i="2" s="1"/>
  <c r="A3848" i="2" s="1"/>
  <c r="A3849" i="2" s="1"/>
  <c r="A3850" i="2" s="1"/>
  <c r="A3851" i="2" s="1"/>
  <c r="A3852" i="2" s="1"/>
  <c r="A3853" i="2" s="1"/>
  <c r="A3854" i="2" s="1"/>
  <c r="A3855" i="2" s="1"/>
  <c r="A3856" i="2" s="1"/>
  <c r="A3857" i="2" s="1"/>
  <c r="A3858" i="2" s="1"/>
  <c r="A3859" i="2" s="1"/>
  <c r="A3860" i="2" s="1"/>
  <c r="A3861" i="2" s="1"/>
  <c r="A3862" i="2" s="1"/>
  <c r="A3863" i="2" s="1"/>
  <c r="A3864" i="2" s="1"/>
  <c r="A3865" i="2" s="1"/>
  <c r="A3866" i="2" s="1"/>
  <c r="A3867" i="2" s="1"/>
  <c r="A3868" i="2" s="1"/>
  <c r="A3869" i="2" s="1"/>
  <c r="A3870" i="2" s="1"/>
  <c r="A3871" i="2" s="1"/>
  <c r="A3872" i="2" s="1"/>
  <c r="A3873" i="2" s="1"/>
  <c r="A3874" i="2" s="1"/>
  <c r="A3875" i="2" s="1"/>
  <c r="A3876" i="2" s="1"/>
  <c r="A3877" i="2" s="1"/>
  <c r="A3878" i="2" s="1"/>
  <c r="A3879" i="2" s="1"/>
  <c r="A3880" i="2" s="1"/>
  <c r="A3881" i="2" s="1"/>
  <c r="A3882" i="2" s="1"/>
  <c r="A3883" i="2" s="1"/>
  <c r="A3884" i="2" s="1"/>
  <c r="A3885" i="2" s="1"/>
  <c r="A3886" i="2" s="1"/>
  <c r="A3887" i="2" s="1"/>
  <c r="A3888" i="2" s="1"/>
  <c r="A3889" i="2" s="1"/>
  <c r="A3890" i="2" s="1"/>
  <c r="A3891" i="2" s="1"/>
  <c r="A3892" i="2" s="1"/>
  <c r="A3893" i="2" s="1"/>
  <c r="A3894" i="2" s="1"/>
  <c r="A3895" i="2" s="1"/>
  <c r="A3896" i="2" s="1"/>
  <c r="A3897" i="2" s="1"/>
  <c r="A3898" i="2" s="1"/>
  <c r="A3899" i="2" s="1"/>
  <c r="A3900" i="2" s="1"/>
  <c r="A3901" i="2" s="1"/>
  <c r="A3902" i="2" s="1"/>
  <c r="A3903" i="2" s="1"/>
  <c r="A3904" i="2" s="1"/>
  <c r="A3905" i="2" s="1"/>
  <c r="A3906" i="2" s="1"/>
  <c r="A3907" i="2" s="1"/>
  <c r="A3908" i="2" s="1"/>
  <c r="A3909" i="2" s="1"/>
  <c r="A3910" i="2" s="1"/>
  <c r="A3911" i="2" s="1"/>
  <c r="A3912" i="2" s="1"/>
  <c r="A3913" i="2" s="1"/>
  <c r="A3914" i="2" s="1"/>
  <c r="A3915" i="2" s="1"/>
  <c r="A3916" i="2" s="1"/>
  <c r="A3917" i="2" s="1"/>
  <c r="A3918" i="2" s="1"/>
  <c r="A3919" i="2" s="1"/>
  <c r="A3920" i="2" s="1"/>
  <c r="A3921" i="2" s="1"/>
  <c r="A3922" i="2" s="1"/>
  <c r="A3923" i="2" s="1"/>
  <c r="A3924" i="2" s="1"/>
  <c r="A3925" i="2" s="1"/>
  <c r="A3926" i="2" s="1"/>
  <c r="A3927" i="2" s="1"/>
  <c r="A3928" i="2" s="1"/>
  <c r="A3929" i="2" s="1"/>
  <c r="A3930" i="2" s="1"/>
  <c r="A3931" i="2" s="1"/>
  <c r="A3932" i="2" s="1"/>
  <c r="A3933" i="2" s="1"/>
  <c r="A3934" i="2" s="1"/>
  <c r="A3935" i="2" s="1"/>
  <c r="A3936" i="2" s="1"/>
  <c r="A3937" i="2" s="1"/>
  <c r="A3938" i="2" s="1"/>
  <c r="A3939" i="2" s="1"/>
  <c r="A3940" i="2" s="1"/>
  <c r="A3941" i="2" s="1"/>
  <c r="A3942" i="2" s="1"/>
  <c r="A3943" i="2" s="1"/>
  <c r="A3944" i="2" s="1"/>
  <c r="A3945" i="2" s="1"/>
  <c r="A3946" i="2" s="1"/>
  <c r="A3947" i="2" s="1"/>
  <c r="A3948" i="2" s="1"/>
  <c r="A3949" i="2" s="1"/>
  <c r="A3950" i="2" s="1"/>
  <c r="A3951" i="2" s="1"/>
  <c r="A3952" i="2" s="1"/>
  <c r="A3953" i="2" s="1"/>
  <c r="A3954" i="2" s="1"/>
  <c r="A3955" i="2" s="1"/>
  <c r="A3956" i="2" s="1"/>
  <c r="A3957" i="2" s="1"/>
  <c r="A3958" i="2" s="1"/>
  <c r="A3959" i="2" s="1"/>
  <c r="A3960" i="2" s="1"/>
  <c r="A3961" i="2" s="1"/>
  <c r="A3962" i="2" s="1"/>
  <c r="A3963" i="2" s="1"/>
  <c r="A3964" i="2" s="1"/>
  <c r="A3965" i="2" s="1"/>
  <c r="A3966" i="2" s="1"/>
  <c r="A3967" i="2" s="1"/>
  <c r="A3968" i="2" s="1"/>
  <c r="A3969" i="2" s="1"/>
  <c r="A3970" i="2" s="1"/>
  <c r="A3971" i="2" s="1"/>
  <c r="A3972" i="2" s="1"/>
  <c r="A3973" i="2" s="1"/>
  <c r="A3974" i="2" s="1"/>
  <c r="A3975" i="2" s="1"/>
  <c r="A3976" i="2" s="1"/>
  <c r="A3977" i="2" s="1"/>
  <c r="A3978" i="2" s="1"/>
  <c r="A3979" i="2" s="1"/>
  <c r="A3980" i="2" s="1"/>
  <c r="A3981" i="2" s="1"/>
  <c r="A3982" i="2" s="1"/>
  <c r="A3983" i="2" s="1"/>
  <c r="A3984" i="2" s="1"/>
  <c r="A3985" i="2" s="1"/>
  <c r="A3986" i="2" s="1"/>
  <c r="A3987" i="2" s="1"/>
  <c r="A3988" i="2" s="1"/>
  <c r="A3989" i="2" s="1"/>
  <c r="A3990" i="2" s="1"/>
  <c r="A3991" i="2" s="1"/>
  <c r="A3992" i="2" s="1"/>
  <c r="A3993" i="2" s="1"/>
  <c r="A3994" i="2" s="1"/>
  <c r="A3995" i="2" s="1"/>
  <c r="A3996" i="2" s="1"/>
  <c r="A3997" i="2" s="1"/>
  <c r="A3998" i="2" s="1"/>
  <c r="A3999" i="2" s="1"/>
  <c r="A4000" i="2" s="1"/>
  <c r="A4001" i="2" s="1"/>
  <c r="A4002" i="2" s="1"/>
  <c r="A4003" i="2" s="1"/>
  <c r="A4004" i="2" s="1"/>
  <c r="A4005" i="2" s="1"/>
  <c r="A4006" i="2" s="1"/>
  <c r="A4007" i="2" s="1"/>
  <c r="A4008" i="2" s="1"/>
  <c r="A4009" i="2" s="1"/>
  <c r="A4010" i="2" s="1"/>
  <c r="A4011" i="2" s="1"/>
  <c r="A4012" i="2" s="1"/>
  <c r="A4013" i="2" s="1"/>
  <c r="A4014" i="2" s="1"/>
  <c r="A4015" i="2" s="1"/>
  <c r="A4016" i="2" s="1"/>
  <c r="A4017" i="2" s="1"/>
  <c r="A4018" i="2" s="1"/>
  <c r="A4019" i="2" s="1"/>
  <c r="A4020" i="2" s="1"/>
  <c r="A4021" i="2" s="1"/>
  <c r="A4022" i="2" s="1"/>
  <c r="A4023" i="2" s="1"/>
  <c r="A4024" i="2" s="1"/>
  <c r="A4025" i="2" s="1"/>
  <c r="A4026" i="2" s="1"/>
  <c r="A4027" i="2" s="1"/>
  <c r="A4028" i="2" s="1"/>
  <c r="A4029" i="2" s="1"/>
  <c r="A4030" i="2" s="1"/>
  <c r="A4031" i="2" s="1"/>
  <c r="A4032" i="2" s="1"/>
  <c r="A4033" i="2" s="1"/>
  <c r="A4034" i="2" s="1"/>
  <c r="A4035" i="2" s="1"/>
  <c r="A4036" i="2" s="1"/>
  <c r="A4037" i="2" s="1"/>
  <c r="A4038" i="2" s="1"/>
  <c r="A4039" i="2" s="1"/>
  <c r="A4040" i="2" s="1"/>
  <c r="A4041" i="2" s="1"/>
  <c r="A4042" i="2" s="1"/>
  <c r="A4043" i="2" s="1"/>
  <c r="A4044" i="2" s="1"/>
  <c r="A4045" i="2" s="1"/>
  <c r="A4046" i="2" s="1"/>
  <c r="A4047" i="2" s="1"/>
  <c r="A4048" i="2" s="1"/>
  <c r="A4049" i="2" s="1"/>
  <c r="A4050" i="2" s="1"/>
  <c r="A4051" i="2" s="1"/>
  <c r="A4052" i="2" s="1"/>
  <c r="A4053" i="2" s="1"/>
  <c r="A4054" i="2" s="1"/>
  <c r="A4055" i="2" s="1"/>
  <c r="A4056" i="2" s="1"/>
  <c r="A4057" i="2" s="1"/>
  <c r="A4058" i="2" s="1"/>
  <c r="A4059" i="2" s="1"/>
  <c r="A4060" i="2" s="1"/>
  <c r="A4061" i="2" s="1"/>
  <c r="A4062" i="2" s="1"/>
  <c r="A4063" i="2" s="1"/>
  <c r="A4064" i="2" s="1"/>
  <c r="A4065" i="2" s="1"/>
  <c r="A4066" i="2" s="1"/>
  <c r="A4067" i="2" s="1"/>
  <c r="A4068" i="2" s="1"/>
  <c r="A4069" i="2" s="1"/>
  <c r="A4070" i="2" s="1"/>
  <c r="A4071" i="2" s="1"/>
  <c r="A4072" i="2" s="1"/>
  <c r="A4073" i="2" s="1"/>
  <c r="A4074" i="2" s="1"/>
  <c r="A4075" i="2" s="1"/>
  <c r="A4076" i="2" s="1"/>
  <c r="A4077" i="2" s="1"/>
  <c r="A4078" i="2" s="1"/>
  <c r="A4079" i="2" s="1"/>
  <c r="A4080" i="2" s="1"/>
  <c r="A4081" i="2" s="1"/>
  <c r="A4082" i="2" s="1"/>
  <c r="A4083" i="2" s="1"/>
  <c r="A4084" i="2" s="1"/>
  <c r="A4085" i="2" s="1"/>
  <c r="A4086" i="2" s="1"/>
  <c r="A4087" i="2" s="1"/>
  <c r="A4088" i="2" s="1"/>
  <c r="A4089" i="2" s="1"/>
  <c r="A4090" i="2" s="1"/>
  <c r="A4091" i="2" s="1"/>
  <c r="A4092" i="2" s="1"/>
  <c r="A4093" i="2" s="1"/>
  <c r="A4094" i="2" s="1"/>
  <c r="A4095" i="2" s="1"/>
  <c r="A4096" i="2" s="1"/>
  <c r="A4097" i="2" s="1"/>
  <c r="A4098" i="2" s="1"/>
  <c r="A4099" i="2" s="1"/>
  <c r="A4100" i="2" s="1"/>
  <c r="A4101" i="2" s="1"/>
  <c r="A4102" i="2" s="1"/>
  <c r="A4103" i="2" s="1"/>
  <c r="A4104" i="2" s="1"/>
  <c r="A4105" i="2" s="1"/>
  <c r="A4106" i="2" s="1"/>
  <c r="A4107" i="2" s="1"/>
  <c r="A4108" i="2" s="1"/>
  <c r="A4109" i="2" s="1"/>
  <c r="A4110" i="2" s="1"/>
  <c r="A4111" i="2" s="1"/>
  <c r="A4112" i="2" s="1"/>
  <c r="A4113" i="2" s="1"/>
  <c r="A4114" i="2" s="1"/>
  <c r="A4115" i="2" s="1"/>
  <c r="A4116" i="2" s="1"/>
  <c r="A4117" i="2" s="1"/>
  <c r="A4118" i="2" s="1"/>
  <c r="A4119" i="2" s="1"/>
  <c r="A4120" i="2" s="1"/>
  <c r="A4121" i="2" s="1"/>
  <c r="A4122" i="2" s="1"/>
  <c r="A4123" i="2" s="1"/>
  <c r="A4124" i="2" s="1"/>
  <c r="A4125" i="2" s="1"/>
  <c r="A4126" i="2" s="1"/>
  <c r="A4127" i="2" s="1"/>
  <c r="A4128" i="2" s="1"/>
  <c r="A4129" i="2" s="1"/>
  <c r="A4130" i="2" s="1"/>
  <c r="A4131" i="2" s="1"/>
  <c r="A4132" i="2" s="1"/>
  <c r="A4133" i="2" s="1"/>
  <c r="A4134" i="2" s="1"/>
  <c r="A4135" i="2" s="1"/>
  <c r="A4136" i="2" s="1"/>
  <c r="A4137" i="2" s="1"/>
  <c r="A4138" i="2" s="1"/>
  <c r="A4139" i="2" s="1"/>
  <c r="A4140" i="2" s="1"/>
  <c r="A4141" i="2" s="1"/>
  <c r="A4142" i="2" s="1"/>
  <c r="A4143" i="2" s="1"/>
  <c r="A4144" i="2" s="1"/>
  <c r="A4145" i="2" s="1"/>
  <c r="A4146" i="2" s="1"/>
  <c r="A4147" i="2" s="1"/>
  <c r="A4148" i="2" s="1"/>
  <c r="A4149" i="2" s="1"/>
  <c r="A4150" i="2" s="1"/>
  <c r="A4151" i="2" s="1"/>
  <c r="A4152" i="2" s="1"/>
  <c r="A4153" i="2" s="1"/>
  <c r="A4154" i="2" s="1"/>
  <c r="A4155" i="2" s="1"/>
  <c r="A4156" i="2" s="1"/>
  <c r="A4157" i="2" s="1"/>
  <c r="A4158" i="2" s="1"/>
  <c r="A4159" i="2" s="1"/>
  <c r="A4160" i="2" s="1"/>
  <c r="A4161" i="2" s="1"/>
  <c r="A4162" i="2" s="1"/>
  <c r="A4163" i="2" s="1"/>
  <c r="A4164" i="2" s="1"/>
  <c r="A4165" i="2" s="1"/>
  <c r="A4166" i="2" s="1"/>
  <c r="A4167" i="2" s="1"/>
  <c r="A4168" i="2" s="1"/>
  <c r="A4169" i="2" s="1"/>
  <c r="A4170" i="2" s="1"/>
  <c r="A4171" i="2" s="1"/>
  <c r="A4172" i="2" s="1"/>
  <c r="A4173" i="2" s="1"/>
  <c r="A4174" i="2" s="1"/>
  <c r="A4175" i="2" s="1"/>
  <c r="A4176" i="2" s="1"/>
  <c r="A4177" i="2" s="1"/>
  <c r="A4178" i="2" s="1"/>
  <c r="A4179" i="2" s="1"/>
  <c r="A4180" i="2" s="1"/>
  <c r="A4181" i="2" s="1"/>
  <c r="A4182" i="2" s="1"/>
  <c r="A4183" i="2" s="1"/>
  <c r="A4184" i="2" s="1"/>
  <c r="A4185" i="2" s="1"/>
  <c r="A4186" i="2" s="1"/>
  <c r="A4187" i="2" s="1"/>
  <c r="A4188" i="2" s="1"/>
  <c r="A4189" i="2" s="1"/>
  <c r="A4190" i="2" s="1"/>
  <c r="A4191" i="2" s="1"/>
  <c r="A4192" i="2" s="1"/>
  <c r="A4193" i="2" s="1"/>
  <c r="A4194" i="2" s="1"/>
  <c r="A4195" i="2" s="1"/>
  <c r="A4196" i="2" s="1"/>
  <c r="A4197" i="2" s="1"/>
  <c r="A4198" i="2" s="1"/>
  <c r="A4199" i="2" s="1"/>
  <c r="A4200" i="2" s="1"/>
  <c r="A4201" i="2" s="1"/>
  <c r="A4202" i="2" s="1"/>
  <c r="A4203" i="2" s="1"/>
  <c r="A4204" i="2" s="1"/>
  <c r="A4205" i="2" s="1"/>
  <c r="A4206" i="2" s="1"/>
  <c r="A4207" i="2" s="1"/>
  <c r="A4208" i="2" s="1"/>
  <c r="A4209" i="2" s="1"/>
  <c r="A4210" i="2" s="1"/>
  <c r="A4211" i="2" s="1"/>
  <c r="A4212" i="2" s="1"/>
  <c r="A4213" i="2" s="1"/>
  <c r="A4214" i="2" s="1"/>
  <c r="A4215" i="2" s="1"/>
  <c r="A4216" i="2" s="1"/>
  <c r="A4217" i="2" s="1"/>
  <c r="A4218" i="2" s="1"/>
  <c r="A4219" i="2" s="1"/>
  <c r="A4220" i="2" s="1"/>
  <c r="A4221" i="2" s="1"/>
  <c r="A4222" i="2" s="1"/>
  <c r="A4223" i="2" s="1"/>
  <c r="A4224" i="2" s="1"/>
  <c r="A4225" i="2" s="1"/>
  <c r="A4226" i="2" s="1"/>
  <c r="A4227" i="2" s="1"/>
  <c r="A4228" i="2" s="1"/>
  <c r="A4229" i="2" s="1"/>
  <c r="A4230" i="2" s="1"/>
  <c r="A4231" i="2" s="1"/>
  <c r="A4232" i="2" s="1"/>
  <c r="A4233" i="2" s="1"/>
  <c r="A4234" i="2" s="1"/>
  <c r="A4235" i="2" s="1"/>
  <c r="A4236" i="2" s="1"/>
  <c r="A4237" i="2" s="1"/>
  <c r="A4238" i="2" s="1"/>
  <c r="A4239" i="2" s="1"/>
  <c r="A4240" i="2" s="1"/>
  <c r="A4241" i="2" s="1"/>
  <c r="A4242" i="2" s="1"/>
  <c r="A4243" i="2" s="1"/>
  <c r="A4244" i="2" s="1"/>
  <c r="A4245" i="2" s="1"/>
  <c r="A4246" i="2" s="1"/>
  <c r="A4247" i="2" s="1"/>
  <c r="A4248" i="2" s="1"/>
  <c r="A4249" i="2" s="1"/>
  <c r="A4250" i="2" s="1"/>
  <c r="A4251" i="2" s="1"/>
  <c r="A4252" i="2" s="1"/>
  <c r="A4253" i="2" s="1"/>
  <c r="A4254" i="2" s="1"/>
  <c r="A4255" i="2" s="1"/>
  <c r="A4256" i="2" s="1"/>
  <c r="A4257" i="2" s="1"/>
  <c r="A4258" i="2" s="1"/>
  <c r="A4259" i="2" s="1"/>
  <c r="A4260" i="2" s="1"/>
  <c r="A4261" i="2" s="1"/>
  <c r="A4262" i="2" s="1"/>
  <c r="A4263" i="2" s="1"/>
  <c r="A4264" i="2" s="1"/>
  <c r="A4265" i="2" s="1"/>
  <c r="A4266" i="2" s="1"/>
  <c r="A4267" i="2" s="1"/>
  <c r="A4268" i="2" s="1"/>
  <c r="A4269" i="2" s="1"/>
  <c r="A4270" i="2" s="1"/>
  <c r="A4271" i="2" s="1"/>
  <c r="A4272" i="2" s="1"/>
  <c r="A4273" i="2" s="1"/>
  <c r="A4274" i="2" s="1"/>
  <c r="A4275" i="2" s="1"/>
  <c r="A4276" i="2" s="1"/>
  <c r="A4277" i="2" s="1"/>
  <c r="A4278" i="2" s="1"/>
  <c r="A4279" i="2" s="1"/>
  <c r="A4280" i="2" s="1"/>
  <c r="A4281" i="2" s="1"/>
  <c r="A4282" i="2" s="1"/>
  <c r="A4283" i="2" s="1"/>
  <c r="A4284" i="2" s="1"/>
  <c r="A4285" i="2" s="1"/>
  <c r="A4286" i="2" s="1"/>
  <c r="A4287" i="2" s="1"/>
  <c r="A4288" i="2" s="1"/>
  <c r="A4289" i="2" s="1"/>
  <c r="A4290" i="2" s="1"/>
  <c r="A4291" i="2" s="1"/>
  <c r="A4292" i="2" s="1"/>
  <c r="A4293" i="2" s="1"/>
  <c r="A4294" i="2" s="1"/>
  <c r="A4295" i="2" s="1"/>
  <c r="A4296" i="2" s="1"/>
  <c r="A4297" i="2" s="1"/>
  <c r="A4298" i="2" s="1"/>
  <c r="A4299" i="2" s="1"/>
  <c r="A4300" i="2" s="1"/>
  <c r="A4301" i="2" s="1"/>
  <c r="A4302" i="2" s="1"/>
  <c r="A4303" i="2" s="1"/>
  <c r="A4304" i="2" s="1"/>
  <c r="A4305" i="2" s="1"/>
  <c r="A4306" i="2" s="1"/>
  <c r="A4307" i="2" s="1"/>
  <c r="A4308" i="2" s="1"/>
  <c r="A4309" i="2" s="1"/>
  <c r="A4310" i="2" s="1"/>
  <c r="A4311" i="2" s="1"/>
  <c r="A4312" i="2" s="1"/>
  <c r="A4313" i="2" s="1"/>
  <c r="A4314" i="2" s="1"/>
  <c r="A4315" i="2" s="1"/>
  <c r="A4316" i="2" s="1"/>
  <c r="A4317" i="2" s="1"/>
  <c r="A4318" i="2" s="1"/>
  <c r="A4319" i="2" s="1"/>
  <c r="A4320" i="2" s="1"/>
  <c r="A4321" i="2" s="1"/>
  <c r="A4322" i="2" s="1"/>
  <c r="A4323" i="2" s="1"/>
  <c r="A4324" i="2" s="1"/>
  <c r="A4325" i="2" s="1"/>
  <c r="A4326" i="2" s="1"/>
  <c r="A4327" i="2" s="1"/>
  <c r="A4328" i="2" s="1"/>
  <c r="A4329" i="2" s="1"/>
  <c r="A4330" i="2" s="1"/>
  <c r="A4331" i="2" s="1"/>
  <c r="A4332" i="2" s="1"/>
  <c r="A4333" i="2" s="1"/>
  <c r="A4334" i="2" s="1"/>
  <c r="A4335" i="2" s="1"/>
  <c r="A4336" i="2" s="1"/>
  <c r="A4337" i="2" s="1"/>
  <c r="A4338" i="2" s="1"/>
  <c r="A4339" i="2" s="1"/>
  <c r="A4340" i="2" s="1"/>
  <c r="A4341" i="2" s="1"/>
  <c r="A4342" i="2" s="1"/>
  <c r="A4343" i="2" s="1"/>
  <c r="A4344" i="2" s="1"/>
  <c r="A4345" i="2" s="1"/>
  <c r="A4346" i="2" s="1"/>
  <c r="A4347" i="2" s="1"/>
  <c r="A4348" i="2" s="1"/>
  <c r="A4349" i="2" s="1"/>
  <c r="A4350" i="2" s="1"/>
  <c r="A4351" i="2" s="1"/>
  <c r="A4352" i="2" s="1"/>
  <c r="A4353" i="2" s="1"/>
  <c r="A4354" i="2" s="1"/>
  <c r="A4355" i="2" s="1"/>
  <c r="A4356" i="2" s="1"/>
  <c r="A4357" i="2" s="1"/>
  <c r="A4358" i="2" s="1"/>
  <c r="A4359" i="2" s="1"/>
  <c r="A4360" i="2" s="1"/>
  <c r="A4361" i="2" s="1"/>
  <c r="A4362" i="2" s="1"/>
  <c r="A4363" i="2" s="1"/>
  <c r="A4364" i="2" s="1"/>
  <c r="A4365" i="2" s="1"/>
  <c r="A4366" i="2" s="1"/>
  <c r="A4367" i="2" s="1"/>
  <c r="A4368" i="2" s="1"/>
  <c r="A4369" i="2" s="1"/>
  <c r="A4370" i="2" s="1"/>
  <c r="A4371" i="2" s="1"/>
  <c r="A4372" i="2" s="1"/>
  <c r="A4373" i="2" s="1"/>
  <c r="A4374" i="2" s="1"/>
  <c r="A4375" i="2" s="1"/>
  <c r="A4376" i="2" s="1"/>
  <c r="A4377" i="2" s="1"/>
  <c r="A4378" i="2" s="1"/>
  <c r="A4379" i="2" s="1"/>
  <c r="A4380" i="2" s="1"/>
  <c r="A4381" i="2" s="1"/>
  <c r="A4382" i="2" s="1"/>
  <c r="A4383" i="2" s="1"/>
  <c r="A4384" i="2" s="1"/>
  <c r="A4385" i="2" s="1"/>
  <c r="A4386" i="2" s="1"/>
  <c r="A4387" i="2" s="1"/>
  <c r="A4388" i="2" s="1"/>
  <c r="A4389" i="2" s="1"/>
  <c r="A4390" i="2" s="1"/>
  <c r="A4391" i="2" s="1"/>
  <c r="A4392" i="2" s="1"/>
  <c r="A4393" i="2" s="1"/>
  <c r="A4394" i="2" s="1"/>
  <c r="A4395" i="2" s="1"/>
  <c r="A4396" i="2" s="1"/>
  <c r="A4397" i="2" s="1"/>
  <c r="A4398" i="2" s="1"/>
  <c r="A4399" i="2" s="1"/>
  <c r="A4400" i="2" s="1"/>
  <c r="A4401" i="2" s="1"/>
  <c r="A4402" i="2" s="1"/>
  <c r="A4403" i="2" s="1"/>
  <c r="A4404" i="2" s="1"/>
  <c r="A4405" i="2" s="1"/>
  <c r="A4406" i="2" s="1"/>
  <c r="A4407" i="2" s="1"/>
  <c r="A4408" i="2" s="1"/>
  <c r="A4409" i="2" s="1"/>
  <c r="A4410" i="2" s="1"/>
  <c r="A4411" i="2" s="1"/>
  <c r="A4412" i="2" s="1"/>
  <c r="A4413" i="2" s="1"/>
  <c r="A4414" i="2" s="1"/>
  <c r="A4415" i="2" s="1"/>
  <c r="A4416" i="2" s="1"/>
  <c r="A4417" i="2" s="1"/>
  <c r="A4418" i="2" s="1"/>
  <c r="A4419" i="2" s="1"/>
  <c r="A4420" i="2" s="1"/>
  <c r="A4421" i="2" s="1"/>
  <c r="A4422" i="2" s="1"/>
  <c r="A4423" i="2" s="1"/>
  <c r="A4424" i="2" s="1"/>
  <c r="A4425" i="2" s="1"/>
  <c r="A4426" i="2" s="1"/>
  <c r="A4427" i="2" s="1"/>
  <c r="A4428" i="2" s="1"/>
  <c r="A4429" i="2" s="1"/>
  <c r="A4430" i="2" s="1"/>
  <c r="A4431" i="2" s="1"/>
  <c r="A4432" i="2" s="1"/>
  <c r="A4433" i="2" s="1"/>
  <c r="A4434" i="2" s="1"/>
  <c r="A4435" i="2" s="1"/>
  <c r="A4436" i="2" s="1"/>
  <c r="A4437" i="2" s="1"/>
  <c r="A4438" i="2" s="1"/>
  <c r="A4439" i="2" s="1"/>
  <c r="A4440" i="2" s="1"/>
  <c r="A4441" i="2" s="1"/>
  <c r="A4442" i="2" s="1"/>
  <c r="A4443" i="2" s="1"/>
  <c r="A4444" i="2" s="1"/>
  <c r="A4445" i="2" s="1"/>
  <c r="A4446" i="2" s="1"/>
  <c r="A4447" i="2" s="1"/>
  <c r="A4448" i="2" s="1"/>
  <c r="A4449" i="2" s="1"/>
  <c r="A4450" i="2" s="1"/>
  <c r="A4451" i="2" s="1"/>
  <c r="A4452" i="2" s="1"/>
  <c r="A4453" i="2" s="1"/>
  <c r="A4454" i="2" s="1"/>
  <c r="A4455" i="2" s="1"/>
  <c r="A4456" i="2" s="1"/>
  <c r="A4457" i="2" s="1"/>
  <c r="A4458" i="2" s="1"/>
  <c r="A4459" i="2" s="1"/>
  <c r="A4460" i="2" s="1"/>
  <c r="A4461" i="2" s="1"/>
  <c r="A4462" i="2" s="1"/>
  <c r="A4463" i="2" s="1"/>
  <c r="A4464" i="2" s="1"/>
  <c r="A4465" i="2" s="1"/>
  <c r="A4466" i="2" s="1"/>
  <c r="A4467" i="2" s="1"/>
  <c r="A4468" i="2" s="1"/>
  <c r="A4469" i="2" s="1"/>
  <c r="A4470" i="2" s="1"/>
  <c r="A4471" i="2" s="1"/>
  <c r="A4472" i="2" s="1"/>
  <c r="A4473" i="2" s="1"/>
  <c r="A4474" i="2" s="1"/>
  <c r="A4475" i="2" s="1"/>
  <c r="A4476" i="2" s="1"/>
  <c r="A4477" i="2" s="1"/>
  <c r="A4478" i="2" s="1"/>
  <c r="A4479" i="2" s="1"/>
  <c r="A4480" i="2" s="1"/>
  <c r="A4481" i="2" s="1"/>
  <c r="A4482" i="2" s="1"/>
  <c r="A4483" i="2" s="1"/>
  <c r="A4484" i="2" s="1"/>
  <c r="A4485" i="2" s="1"/>
  <c r="A4486" i="2" s="1"/>
  <c r="A4487" i="2" s="1"/>
  <c r="A4488" i="2" s="1"/>
  <c r="A4489" i="2" s="1"/>
  <c r="A4490" i="2" s="1"/>
  <c r="A4491" i="2" s="1"/>
  <c r="A4492" i="2" s="1"/>
  <c r="A4493" i="2" s="1"/>
  <c r="A4494" i="2" s="1"/>
  <c r="A4495" i="2" s="1"/>
  <c r="A4496" i="2" s="1"/>
  <c r="A4497" i="2" s="1"/>
  <c r="A4498" i="2" s="1"/>
  <c r="A4499" i="2" s="1"/>
  <c r="A4500" i="2" s="1"/>
  <c r="A4501" i="2" s="1"/>
  <c r="A4502" i="2" s="1"/>
  <c r="A4503" i="2" s="1"/>
  <c r="A4504" i="2" s="1"/>
  <c r="A4505" i="2" s="1"/>
  <c r="A4506" i="2" s="1"/>
  <c r="A4507" i="2" s="1"/>
  <c r="A4508" i="2" s="1"/>
  <c r="A4509" i="2" s="1"/>
  <c r="A4510" i="2" s="1"/>
  <c r="A4511" i="2" s="1"/>
  <c r="A4512" i="2" s="1"/>
  <c r="A4513" i="2" s="1"/>
  <c r="A4514" i="2" s="1"/>
  <c r="A4515" i="2" s="1"/>
  <c r="A4516" i="2" s="1"/>
  <c r="A4517" i="2" s="1"/>
  <c r="A4518" i="2" s="1"/>
  <c r="A4519" i="2" s="1"/>
  <c r="A4520" i="2" s="1"/>
  <c r="A4521" i="2" s="1"/>
  <c r="A4522" i="2" s="1"/>
  <c r="A4523" i="2" s="1"/>
  <c r="A4524" i="2" s="1"/>
  <c r="A4525" i="2" s="1"/>
  <c r="A4526" i="2" s="1"/>
  <c r="A4527" i="2" s="1"/>
  <c r="A4528" i="2" s="1"/>
  <c r="A4529" i="2" s="1"/>
  <c r="A4530" i="2" s="1"/>
  <c r="A4531" i="2" s="1"/>
  <c r="A4532" i="2" s="1"/>
  <c r="A4533" i="2" s="1"/>
  <c r="A4534" i="2" s="1"/>
  <c r="A4535" i="2" s="1"/>
  <c r="A4536" i="2" s="1"/>
  <c r="A4537" i="2" s="1"/>
  <c r="A4538" i="2" s="1"/>
  <c r="A4539" i="2" s="1"/>
  <c r="A4540" i="2" s="1"/>
  <c r="A4541" i="2" s="1"/>
  <c r="A4542" i="2" s="1"/>
  <c r="A4543" i="2" s="1"/>
  <c r="A4544" i="2" s="1"/>
  <c r="A4545" i="2" s="1"/>
  <c r="A4546" i="2" s="1"/>
  <c r="A4547" i="2" s="1"/>
  <c r="A4548" i="2" s="1"/>
  <c r="A4549" i="2" s="1"/>
  <c r="A4550" i="2" s="1"/>
  <c r="A4551" i="2" s="1"/>
  <c r="A4552" i="2" s="1"/>
  <c r="A4553" i="2" s="1"/>
  <c r="A4554" i="2" s="1"/>
  <c r="A4555" i="2" s="1"/>
  <c r="A4556" i="2" s="1"/>
  <c r="A4557" i="2" s="1"/>
  <c r="A4558" i="2" s="1"/>
  <c r="A4559" i="2" s="1"/>
  <c r="A4560" i="2" s="1"/>
  <c r="A4561" i="2" s="1"/>
  <c r="A4562" i="2" s="1"/>
  <c r="A4563" i="2" s="1"/>
  <c r="A4564" i="2" s="1"/>
  <c r="A4565" i="2" s="1"/>
  <c r="A4566" i="2" s="1"/>
  <c r="A4567" i="2" s="1"/>
  <c r="A4568" i="2" s="1"/>
  <c r="A4569" i="2" s="1"/>
  <c r="A4570" i="2" s="1"/>
  <c r="A4571" i="2" s="1"/>
  <c r="A4572" i="2" s="1"/>
  <c r="A4573" i="2" s="1"/>
  <c r="A4574" i="2" s="1"/>
  <c r="A4575" i="2" s="1"/>
  <c r="A4576" i="2" s="1"/>
  <c r="A4577" i="2" s="1"/>
  <c r="A4578" i="2" s="1"/>
  <c r="A4579" i="2" s="1"/>
  <c r="A4580" i="2" s="1"/>
  <c r="A4581" i="2" s="1"/>
  <c r="A4582" i="2" s="1"/>
  <c r="A4583" i="2" s="1"/>
  <c r="A4584" i="2" s="1"/>
  <c r="A4585" i="2" s="1"/>
  <c r="A4586" i="2" s="1"/>
  <c r="A4587" i="2" s="1"/>
  <c r="A4588" i="2" s="1"/>
  <c r="A4589" i="2" s="1"/>
  <c r="A4590" i="2" s="1"/>
  <c r="A4591" i="2" s="1"/>
  <c r="A4592" i="2" s="1"/>
  <c r="A4593" i="2" s="1"/>
  <c r="A4594" i="2" s="1"/>
  <c r="A4595" i="2" s="1"/>
  <c r="A4596" i="2" s="1"/>
  <c r="A4597" i="2" s="1"/>
  <c r="A4598" i="2" s="1"/>
  <c r="A4599" i="2" s="1"/>
  <c r="A4600" i="2" s="1"/>
  <c r="A4601" i="2" s="1"/>
  <c r="A4602" i="2" s="1"/>
  <c r="A4603" i="2" s="1"/>
  <c r="A4604" i="2" s="1"/>
  <c r="A4605" i="2" s="1"/>
  <c r="A4606" i="2" s="1"/>
  <c r="A4607" i="2" s="1"/>
  <c r="A4608" i="2" s="1"/>
  <c r="A4609" i="2" s="1"/>
  <c r="A4610" i="2" s="1"/>
  <c r="A4611" i="2" s="1"/>
  <c r="A4612" i="2" s="1"/>
  <c r="A4613" i="2" s="1"/>
  <c r="A4614" i="2" s="1"/>
  <c r="A4615" i="2" s="1"/>
  <c r="A4616" i="2" s="1"/>
  <c r="A4617" i="2" s="1"/>
  <c r="A4618" i="2" s="1"/>
  <c r="A4619" i="2" s="1"/>
  <c r="A4620" i="2" s="1"/>
  <c r="A4621" i="2" s="1"/>
  <c r="A4622" i="2" s="1"/>
  <c r="A4623" i="2" s="1"/>
  <c r="A4624" i="2" s="1"/>
  <c r="A4625" i="2" s="1"/>
  <c r="A4626" i="2" s="1"/>
  <c r="A4627" i="2" s="1"/>
  <c r="A4628" i="2" s="1"/>
  <c r="A4629" i="2" s="1"/>
  <c r="A4630" i="2" s="1"/>
  <c r="A4631" i="2" s="1"/>
  <c r="A4632" i="2" s="1"/>
  <c r="A4633" i="2" s="1"/>
  <c r="A4634" i="2" s="1"/>
  <c r="A4635" i="2" s="1"/>
  <c r="A4636" i="2" s="1"/>
  <c r="A4637" i="2" s="1"/>
  <c r="A4638" i="2" s="1"/>
  <c r="A4639" i="2" s="1"/>
  <c r="A4640" i="2" s="1"/>
  <c r="A4641" i="2" s="1"/>
  <c r="A4642" i="2" s="1"/>
  <c r="A4643" i="2" s="1"/>
  <c r="A4644" i="2" s="1"/>
  <c r="A4645" i="2" s="1"/>
  <c r="A4646" i="2" s="1"/>
  <c r="A4647" i="2" s="1"/>
  <c r="A4648" i="2" s="1"/>
  <c r="A4649" i="2" s="1"/>
  <c r="A4650" i="2" s="1"/>
  <c r="A4651" i="2" s="1"/>
  <c r="A4652" i="2" s="1"/>
  <c r="A4653" i="2" s="1"/>
  <c r="A4654" i="2" s="1"/>
  <c r="A4655" i="2" s="1"/>
  <c r="A4656" i="2" s="1"/>
  <c r="A4657" i="2" s="1"/>
  <c r="A4658" i="2" s="1"/>
  <c r="A4659" i="2" s="1"/>
  <c r="A4660" i="2" s="1"/>
  <c r="A4661" i="2" s="1"/>
  <c r="A4662" i="2" s="1"/>
  <c r="A4663" i="2" s="1"/>
  <c r="A4664" i="2" s="1"/>
  <c r="A4665" i="2" s="1"/>
  <c r="A4666" i="2" s="1"/>
  <c r="A4667" i="2" s="1"/>
  <c r="A4668" i="2" s="1"/>
  <c r="A4669" i="2" s="1"/>
  <c r="A4670" i="2" s="1"/>
  <c r="A4671" i="2" s="1"/>
  <c r="A4672" i="2" s="1"/>
  <c r="A4673" i="2" s="1"/>
  <c r="A4674" i="2" s="1"/>
  <c r="A4675" i="2" s="1"/>
  <c r="A4676" i="2" s="1"/>
  <c r="A4677" i="2" s="1"/>
  <c r="A4678" i="2" s="1"/>
  <c r="A4679" i="2" s="1"/>
  <c r="A4680" i="2" s="1"/>
  <c r="A4681" i="2" s="1"/>
  <c r="A4682" i="2" s="1"/>
  <c r="A4683" i="2" s="1"/>
  <c r="A4684" i="2" s="1"/>
  <c r="A4685" i="2" s="1"/>
  <c r="A4686" i="2" s="1"/>
  <c r="A4687" i="2" s="1"/>
  <c r="A4688" i="2" s="1"/>
  <c r="A4689" i="2" s="1"/>
  <c r="A4690" i="2" s="1"/>
  <c r="A4691" i="2" s="1"/>
  <c r="A4692" i="2" s="1"/>
  <c r="A4693" i="2" s="1"/>
  <c r="A4694" i="2" s="1"/>
  <c r="A4695" i="2" s="1"/>
  <c r="A4696" i="2" s="1"/>
  <c r="A4697" i="2" s="1"/>
  <c r="A4698" i="2" s="1"/>
  <c r="A4699" i="2" s="1"/>
  <c r="A4700" i="2" s="1"/>
  <c r="A4701" i="2" s="1"/>
  <c r="A4702" i="2" s="1"/>
  <c r="A4703" i="2" s="1"/>
  <c r="A4704" i="2" s="1"/>
  <c r="A4705" i="2" s="1"/>
  <c r="A4706" i="2" s="1"/>
  <c r="A4707" i="2" s="1"/>
  <c r="A4708" i="2" s="1"/>
  <c r="A4709" i="2" s="1"/>
  <c r="A4710" i="2" s="1"/>
  <c r="A4711" i="2" s="1"/>
  <c r="A4712" i="2" s="1"/>
  <c r="A4713" i="2" s="1"/>
  <c r="A4714" i="2" s="1"/>
  <c r="A4715" i="2" s="1"/>
  <c r="A4716" i="2" s="1"/>
  <c r="A4717" i="2" s="1"/>
  <c r="A4718" i="2" s="1"/>
  <c r="A4719" i="2" s="1"/>
  <c r="A4720" i="2" s="1"/>
  <c r="A4721" i="2" s="1"/>
  <c r="A4722" i="2" s="1"/>
  <c r="A4723" i="2" s="1"/>
  <c r="A4724" i="2" s="1"/>
  <c r="A4725" i="2" s="1"/>
  <c r="A4726" i="2" s="1"/>
  <c r="A4727" i="2" s="1"/>
  <c r="A4728" i="2" s="1"/>
  <c r="A4729" i="2" s="1"/>
  <c r="A4730" i="2" s="1"/>
  <c r="A4731" i="2" s="1"/>
  <c r="A4732" i="2" s="1"/>
  <c r="A4733" i="2" s="1"/>
  <c r="A4734" i="2" s="1"/>
  <c r="A4735" i="2" s="1"/>
  <c r="A4736" i="2" s="1"/>
  <c r="A4737" i="2" s="1"/>
  <c r="A4738" i="2" s="1"/>
  <c r="A4739" i="2" s="1"/>
  <c r="A4740" i="2" s="1"/>
  <c r="A4741" i="2" s="1"/>
  <c r="A4742" i="2" s="1"/>
  <c r="A4743" i="2" s="1"/>
  <c r="A4744" i="2" s="1"/>
  <c r="A4745" i="2" s="1"/>
  <c r="A4746" i="2" s="1"/>
  <c r="A4747" i="2" s="1"/>
  <c r="A4748" i="2" s="1"/>
  <c r="A4749" i="2" s="1"/>
  <c r="A4750" i="2" s="1"/>
  <c r="A4751" i="2" s="1"/>
  <c r="A4752" i="2" s="1"/>
  <c r="A4753" i="2" s="1"/>
  <c r="A4754" i="2" s="1"/>
  <c r="A4755" i="2" s="1"/>
  <c r="A4756" i="2" s="1"/>
  <c r="A4757" i="2" s="1"/>
  <c r="A4758" i="2" s="1"/>
  <c r="A4759" i="2" s="1"/>
  <c r="A4760" i="2" s="1"/>
  <c r="A4761" i="2" s="1"/>
  <c r="A4762" i="2" s="1"/>
  <c r="A4763" i="2" s="1"/>
  <c r="A4764" i="2" s="1"/>
  <c r="A4765" i="2" s="1"/>
  <c r="A4766" i="2" s="1"/>
  <c r="A4767" i="2" s="1"/>
  <c r="A4768" i="2" s="1"/>
  <c r="A4769" i="2" s="1"/>
  <c r="A4770" i="2" s="1"/>
  <c r="A4771" i="2" s="1"/>
  <c r="A4772" i="2" s="1"/>
  <c r="A4773" i="2" s="1"/>
  <c r="A4774" i="2" s="1"/>
  <c r="A4775" i="2" s="1"/>
  <c r="A4776" i="2" s="1"/>
  <c r="A4777" i="2" s="1"/>
  <c r="A4778" i="2" s="1"/>
  <c r="A4779" i="2" s="1"/>
  <c r="A4780" i="2" s="1"/>
  <c r="A4781" i="2" s="1"/>
  <c r="A4782" i="2" s="1"/>
  <c r="A4783" i="2" s="1"/>
  <c r="A4784" i="2" s="1"/>
  <c r="A4785" i="2" s="1"/>
  <c r="A4786" i="2" s="1"/>
  <c r="A4787" i="2" s="1"/>
  <c r="A4788" i="2" s="1"/>
  <c r="A4789" i="2" s="1"/>
  <c r="A4790" i="2" s="1"/>
  <c r="A4791" i="2" s="1"/>
  <c r="A4792" i="2" s="1"/>
  <c r="A4793" i="2" s="1"/>
  <c r="A4794" i="2" s="1"/>
  <c r="A4795" i="2" s="1"/>
  <c r="A4796" i="2" s="1"/>
  <c r="A4797" i="2" s="1"/>
  <c r="A4798" i="2" s="1"/>
  <c r="A4799" i="2" s="1"/>
  <c r="A4800" i="2" s="1"/>
  <c r="A4801" i="2" s="1"/>
  <c r="A4802" i="2" s="1"/>
  <c r="A4803" i="2" s="1"/>
  <c r="A4804" i="2" s="1"/>
  <c r="A4805" i="2" s="1"/>
  <c r="A4806" i="2" s="1"/>
  <c r="A4807" i="2" s="1"/>
  <c r="A4808" i="2" s="1"/>
  <c r="A4809" i="2" s="1"/>
  <c r="A4810" i="2" s="1"/>
  <c r="A4811" i="2" s="1"/>
  <c r="A4812" i="2" s="1"/>
  <c r="A4813" i="2" s="1"/>
  <c r="A4814" i="2" s="1"/>
  <c r="A4815" i="2" s="1"/>
  <c r="A4816" i="2" s="1"/>
  <c r="A4817" i="2" s="1"/>
  <c r="A4818" i="2" s="1"/>
  <c r="A4819" i="2" s="1"/>
  <c r="A4820" i="2" s="1"/>
  <c r="A4821" i="2" s="1"/>
  <c r="A4822" i="2" s="1"/>
  <c r="A4823" i="2" s="1"/>
  <c r="A4824" i="2" s="1"/>
  <c r="A4825" i="2" s="1"/>
  <c r="A4826" i="2" s="1"/>
  <c r="A4827" i="2" s="1"/>
  <c r="A4828" i="2" s="1"/>
  <c r="A4829" i="2" s="1"/>
  <c r="A4830" i="2" s="1"/>
  <c r="A4831" i="2" s="1"/>
  <c r="A4832" i="2" s="1"/>
  <c r="A4833" i="2" s="1"/>
  <c r="A4834" i="2" s="1"/>
  <c r="A4835" i="2" s="1"/>
  <c r="A4836" i="2" s="1"/>
  <c r="A4837" i="2" s="1"/>
  <c r="A4838" i="2" s="1"/>
  <c r="A4839" i="2" s="1"/>
  <c r="A4840" i="2" s="1"/>
  <c r="A4841" i="2" s="1"/>
  <c r="A4842" i="2" s="1"/>
  <c r="A4843" i="2" s="1"/>
  <c r="A4844" i="2" s="1"/>
  <c r="A4845" i="2" s="1"/>
  <c r="A4846" i="2" s="1"/>
  <c r="A4847" i="2" s="1"/>
  <c r="A4848" i="2" s="1"/>
  <c r="A4849" i="2" s="1"/>
  <c r="A4850" i="2" s="1"/>
  <c r="A4851" i="2" s="1"/>
  <c r="A4852" i="2" s="1"/>
  <c r="A4853" i="2" s="1"/>
  <c r="A4854" i="2" s="1"/>
  <c r="A4855" i="2" s="1"/>
  <c r="A4856" i="2" s="1"/>
  <c r="A4857" i="2" s="1"/>
  <c r="A4858" i="2" s="1"/>
  <c r="A4859" i="2" s="1"/>
  <c r="A4860" i="2" s="1"/>
  <c r="A4861" i="2" s="1"/>
  <c r="A4862" i="2" s="1"/>
  <c r="A4863" i="2" s="1"/>
  <c r="A4864" i="2" s="1"/>
  <c r="A4865" i="2" s="1"/>
  <c r="A4866" i="2" s="1"/>
  <c r="A4867" i="2" s="1"/>
  <c r="A4868" i="2" s="1"/>
  <c r="A4869" i="2" s="1"/>
  <c r="A4870" i="2" s="1"/>
  <c r="A4871" i="2" s="1"/>
  <c r="A4872" i="2" s="1"/>
  <c r="A4873" i="2" s="1"/>
  <c r="A4874" i="2" s="1"/>
  <c r="A4875" i="2" s="1"/>
  <c r="A4876" i="2" s="1"/>
  <c r="A4877" i="2" s="1"/>
  <c r="A4878" i="2" s="1"/>
  <c r="A4879" i="2" s="1"/>
  <c r="A4880" i="2" s="1"/>
  <c r="A4881" i="2" s="1"/>
  <c r="A4882" i="2" s="1"/>
  <c r="A4883" i="2" s="1"/>
  <c r="A4884" i="2" s="1"/>
  <c r="A4885" i="2" s="1"/>
  <c r="A4886" i="2" s="1"/>
  <c r="A4887" i="2" s="1"/>
  <c r="A4888" i="2" s="1"/>
  <c r="A4889" i="2" s="1"/>
  <c r="A4890" i="2" s="1"/>
  <c r="A4891" i="2" s="1"/>
  <c r="A4892" i="2" s="1"/>
  <c r="A4893" i="2" s="1"/>
  <c r="A4894" i="2" s="1"/>
  <c r="A4895" i="2" s="1"/>
  <c r="A4896" i="2" s="1"/>
  <c r="A4897" i="2" s="1"/>
  <c r="A4898" i="2" s="1"/>
  <c r="A4899" i="2" s="1"/>
  <c r="A4900" i="2" s="1"/>
  <c r="A4901" i="2" s="1"/>
  <c r="A4902" i="2" s="1"/>
  <c r="A4903" i="2" s="1"/>
  <c r="A4904" i="2" s="1"/>
  <c r="A4905" i="2" s="1"/>
  <c r="A4906" i="2" s="1"/>
  <c r="A4907" i="2" s="1"/>
  <c r="A4908" i="2" s="1"/>
  <c r="A4909" i="2" s="1"/>
  <c r="A4910" i="2" s="1"/>
  <c r="A4911" i="2" s="1"/>
  <c r="A4912" i="2" s="1"/>
  <c r="A4913" i="2" s="1"/>
  <c r="A4914" i="2" s="1"/>
  <c r="A4915" i="2" s="1"/>
  <c r="A4916" i="2" s="1"/>
  <c r="A4917" i="2" s="1"/>
  <c r="A4918" i="2" s="1"/>
  <c r="A4919" i="2" s="1"/>
  <c r="A4920" i="2" s="1"/>
  <c r="A4921" i="2" s="1"/>
  <c r="A4922" i="2" s="1"/>
  <c r="A4923" i="2" s="1"/>
  <c r="A4924" i="2" s="1"/>
  <c r="A4925" i="2" s="1"/>
  <c r="A4926" i="2" s="1"/>
  <c r="A4927" i="2" s="1"/>
  <c r="A4928" i="2" s="1"/>
  <c r="A4929" i="2" s="1"/>
  <c r="A4930" i="2" s="1"/>
  <c r="A4931" i="2" s="1"/>
  <c r="A4932" i="2" s="1"/>
  <c r="A4933" i="2" s="1"/>
  <c r="A4934" i="2" s="1"/>
  <c r="A4935" i="2" s="1"/>
  <c r="A4936" i="2" s="1"/>
  <c r="A4937" i="2" s="1"/>
  <c r="A4938" i="2" s="1"/>
  <c r="A4939" i="2" s="1"/>
  <c r="A4940" i="2" s="1"/>
  <c r="A4941" i="2" s="1"/>
  <c r="A4942" i="2" s="1"/>
  <c r="A4943" i="2" s="1"/>
  <c r="A4944" i="2" s="1"/>
  <c r="A4945" i="2" s="1"/>
  <c r="A4946" i="2" s="1"/>
  <c r="A4947" i="2" s="1"/>
  <c r="A4948" i="2" s="1"/>
  <c r="A4949" i="2" s="1"/>
  <c r="A4950" i="2" s="1"/>
  <c r="A4951" i="2" s="1"/>
  <c r="A4952" i="2" s="1"/>
  <c r="A4953" i="2" s="1"/>
  <c r="A4954" i="2" s="1"/>
  <c r="A4955" i="2" s="1"/>
  <c r="A4956" i="2" s="1"/>
  <c r="A4957" i="2" s="1"/>
  <c r="A4958" i="2" s="1"/>
  <c r="A4959" i="2" s="1"/>
  <c r="A4960" i="2" s="1"/>
  <c r="A4961" i="2" s="1"/>
  <c r="A4962" i="2" s="1"/>
  <c r="A4963" i="2" s="1"/>
  <c r="A4964" i="2" s="1"/>
  <c r="A4965" i="2" s="1"/>
  <c r="A4966" i="2" s="1"/>
  <c r="A4967" i="2" s="1"/>
  <c r="A4968" i="2" s="1"/>
  <c r="A4969" i="2" s="1"/>
  <c r="A4970" i="2" s="1"/>
  <c r="A4971" i="2" s="1"/>
  <c r="A4972" i="2" s="1"/>
  <c r="A4973" i="2" s="1"/>
  <c r="A4974" i="2" s="1"/>
  <c r="A4975" i="2" s="1"/>
  <c r="A4976" i="2" s="1"/>
  <c r="A4977" i="2" s="1"/>
  <c r="A4978" i="2" s="1"/>
  <c r="A4979" i="2" s="1"/>
  <c r="A4980" i="2" s="1"/>
  <c r="A4981" i="2" s="1"/>
  <c r="A4982" i="2" s="1"/>
  <c r="A4983" i="2" s="1"/>
  <c r="A4984" i="2" s="1"/>
  <c r="A4985" i="2" s="1"/>
  <c r="A4986" i="2" s="1"/>
  <c r="A4987" i="2" s="1"/>
  <c r="A4988" i="2" s="1"/>
  <c r="A4989" i="2" s="1"/>
  <c r="A4990" i="2" s="1"/>
  <c r="A4991" i="2" s="1"/>
  <c r="A4992" i="2" s="1"/>
  <c r="A4993" i="2" s="1"/>
  <c r="A4994" i="2" s="1"/>
  <c r="A4995" i="2" s="1"/>
  <c r="A4996" i="2" s="1"/>
  <c r="A4997" i="2" s="1"/>
  <c r="A4998" i="2" s="1"/>
  <c r="A4999" i="2" s="1"/>
  <c r="A5000" i="2" s="1"/>
  <c r="A5001" i="2" s="1"/>
  <c r="A5002" i="2" s="1"/>
  <c r="A5003" i="2" s="1"/>
  <c r="A5004" i="2" s="1"/>
  <c r="A5005" i="2" s="1"/>
  <c r="A5006" i="2" s="1"/>
  <c r="A5007" i="2" s="1"/>
  <c r="A5008" i="2" s="1"/>
  <c r="A5009" i="2" s="1"/>
  <c r="A5010" i="2" s="1"/>
  <c r="A5011" i="2" s="1"/>
  <c r="A5012" i="2" s="1"/>
  <c r="A5013" i="2" s="1"/>
  <c r="A5014" i="2" s="1"/>
  <c r="A5015" i="2" s="1"/>
  <c r="A5016" i="2" s="1"/>
  <c r="A5017" i="2" s="1"/>
  <c r="A5018" i="2" s="1"/>
  <c r="A5019" i="2" s="1"/>
  <c r="A5020" i="2" s="1"/>
  <c r="A5021" i="2" s="1"/>
  <c r="A5022" i="2" s="1"/>
  <c r="A5023" i="2" s="1"/>
  <c r="A5024" i="2" s="1"/>
  <c r="A5025" i="2" s="1"/>
  <c r="A5026" i="2" s="1"/>
  <c r="A5027" i="2" s="1"/>
  <c r="A5028" i="2" s="1"/>
  <c r="A5029" i="2" s="1"/>
  <c r="A5030" i="2" s="1"/>
  <c r="A5031" i="2" s="1"/>
  <c r="A5032" i="2" s="1"/>
  <c r="A5033" i="2" s="1"/>
  <c r="A5034" i="2" s="1"/>
  <c r="A5035" i="2" s="1"/>
  <c r="A5036" i="2" s="1"/>
  <c r="A5037" i="2" s="1"/>
  <c r="A5038" i="2" s="1"/>
  <c r="A5039" i="2" s="1"/>
  <c r="A5040" i="2" s="1"/>
  <c r="A5041" i="2" s="1"/>
  <c r="A5042" i="2" s="1"/>
  <c r="A5043" i="2" s="1"/>
  <c r="A5044" i="2" s="1"/>
  <c r="A5045" i="2" s="1"/>
  <c r="A5046" i="2" s="1"/>
  <c r="A5047" i="2" s="1"/>
  <c r="A5048" i="2" s="1"/>
  <c r="A5049" i="2" s="1"/>
  <c r="A5050" i="2" s="1"/>
  <c r="A5051" i="2" s="1"/>
  <c r="A5052" i="2" s="1"/>
  <c r="A5053" i="2" s="1"/>
  <c r="A5054" i="2" s="1"/>
  <c r="A5055" i="2" s="1"/>
  <c r="A5056" i="2" s="1"/>
  <c r="A5057" i="2" s="1"/>
  <c r="A5058" i="2" s="1"/>
  <c r="A5059" i="2" s="1"/>
  <c r="A5060" i="2" s="1"/>
  <c r="A5061" i="2" s="1"/>
  <c r="A5062" i="2" s="1"/>
  <c r="A5063" i="2" s="1"/>
  <c r="A5064" i="2" s="1"/>
  <c r="A5065" i="2" s="1"/>
  <c r="A5066" i="2" s="1"/>
  <c r="A5067" i="2" s="1"/>
  <c r="A5068" i="2" s="1"/>
  <c r="A5069" i="2" s="1"/>
  <c r="A5070" i="2" s="1"/>
  <c r="A5071" i="2" s="1"/>
  <c r="A5072" i="2" s="1"/>
  <c r="A5073" i="2" s="1"/>
  <c r="A5074" i="2" s="1"/>
  <c r="A5075" i="2" s="1"/>
  <c r="A5076" i="2" s="1"/>
  <c r="A5077" i="2" s="1"/>
  <c r="A5078" i="2" s="1"/>
  <c r="A5079" i="2" s="1"/>
  <c r="A5080" i="2" s="1"/>
  <c r="A5081" i="2" s="1"/>
  <c r="A5082" i="2" s="1"/>
  <c r="A5083" i="2" s="1"/>
  <c r="A5084" i="2" s="1"/>
  <c r="A5085" i="2" s="1"/>
  <c r="A5086" i="2" s="1"/>
  <c r="A5087" i="2" s="1"/>
  <c r="A5088" i="2" s="1"/>
  <c r="A5089" i="2" s="1"/>
  <c r="A5090" i="2" s="1"/>
  <c r="A5091" i="2" s="1"/>
  <c r="A5092" i="2" s="1"/>
  <c r="A5093" i="2" s="1"/>
  <c r="A5094" i="2" s="1"/>
  <c r="A5095" i="2" s="1"/>
  <c r="A5096" i="2" s="1"/>
  <c r="A5097" i="2" s="1"/>
  <c r="A5098" i="2" s="1"/>
  <c r="A5099" i="2" s="1"/>
  <c r="A5100" i="2" s="1"/>
  <c r="A5101" i="2" s="1"/>
  <c r="A5102" i="2" s="1"/>
  <c r="A5103" i="2" s="1"/>
  <c r="A5104" i="2" s="1"/>
  <c r="A5105" i="2" s="1"/>
  <c r="A5106" i="2" s="1"/>
  <c r="A5107" i="2" s="1"/>
  <c r="A5108" i="2" s="1"/>
  <c r="A5109" i="2" s="1"/>
  <c r="A5110" i="2" s="1"/>
  <c r="A5111" i="2" s="1"/>
  <c r="A5112" i="2" s="1"/>
  <c r="A5113" i="2" s="1"/>
  <c r="A5114" i="2" s="1"/>
  <c r="A5115" i="2" s="1"/>
  <c r="A5116" i="2" s="1"/>
  <c r="A5117" i="2" s="1"/>
  <c r="A5118" i="2" s="1"/>
  <c r="A5119" i="2" s="1"/>
  <c r="A5120" i="2" s="1"/>
  <c r="A5121" i="2" s="1"/>
  <c r="A5122" i="2" s="1"/>
  <c r="A5123" i="2" s="1"/>
  <c r="A5124" i="2" s="1"/>
  <c r="A5125" i="2" s="1"/>
  <c r="A5126" i="2" s="1"/>
  <c r="A5127" i="2" s="1"/>
  <c r="A5128" i="2" s="1"/>
  <c r="A5129" i="2" s="1"/>
  <c r="A5130" i="2" s="1"/>
  <c r="A5131" i="2" s="1"/>
  <c r="A5132" i="2" s="1"/>
  <c r="A5133" i="2" s="1"/>
  <c r="A5134" i="2" s="1"/>
  <c r="A5135" i="2" s="1"/>
  <c r="A5136" i="2" s="1"/>
  <c r="A5137" i="2" s="1"/>
  <c r="A5138" i="2" s="1"/>
  <c r="A5139" i="2" s="1"/>
  <c r="A5140" i="2" s="1"/>
  <c r="A5141" i="2" s="1"/>
  <c r="A5142" i="2" s="1"/>
  <c r="A5143" i="2" s="1"/>
  <c r="A5144" i="2" s="1"/>
  <c r="A5145" i="2" s="1"/>
  <c r="A5146" i="2" s="1"/>
  <c r="A5147" i="2" s="1"/>
  <c r="A5148" i="2" s="1"/>
  <c r="A5149" i="2" s="1"/>
  <c r="A5150" i="2" s="1"/>
  <c r="A5151" i="2" s="1"/>
  <c r="A5152" i="2" s="1"/>
  <c r="A5153" i="2" s="1"/>
  <c r="A5154" i="2" s="1"/>
  <c r="A5155" i="2" s="1"/>
  <c r="A5156" i="2" s="1"/>
  <c r="A5157" i="2" s="1"/>
  <c r="A5158" i="2" s="1"/>
  <c r="A5159" i="2" s="1"/>
  <c r="A5160" i="2" s="1"/>
  <c r="A5161" i="2" s="1"/>
  <c r="A5162" i="2" s="1"/>
  <c r="A5163" i="2" s="1"/>
  <c r="A5164" i="2" s="1"/>
  <c r="A5165" i="2" s="1"/>
  <c r="A5166" i="2" s="1"/>
  <c r="A5167" i="2" s="1"/>
  <c r="A5168" i="2" s="1"/>
  <c r="A5169" i="2" s="1"/>
  <c r="A5170" i="2" s="1"/>
  <c r="A5171" i="2" s="1"/>
  <c r="A5172" i="2" s="1"/>
  <c r="A5173" i="2" s="1"/>
  <c r="A5174" i="2" s="1"/>
  <c r="A5175" i="2" s="1"/>
  <c r="A5176" i="2" s="1"/>
  <c r="A5177" i="2" s="1"/>
  <c r="A5178" i="2" s="1"/>
  <c r="A5179" i="2" s="1"/>
  <c r="A5180" i="2" s="1"/>
  <c r="A5181" i="2" s="1"/>
  <c r="A5182" i="2" s="1"/>
  <c r="A5183" i="2" s="1"/>
  <c r="A5184" i="2" s="1"/>
  <c r="A5185" i="2" s="1"/>
  <c r="A5186" i="2" s="1"/>
  <c r="A5187" i="2" s="1"/>
  <c r="A5188" i="2" s="1"/>
  <c r="A5189" i="2" s="1"/>
  <c r="A5190" i="2" s="1"/>
  <c r="A5191" i="2" s="1"/>
  <c r="A5192" i="2" s="1"/>
  <c r="A5193" i="2" s="1"/>
  <c r="A5194" i="2" s="1"/>
  <c r="A5195" i="2" s="1"/>
  <c r="A5196" i="2" s="1"/>
  <c r="A5197" i="2" s="1"/>
  <c r="A5198" i="2" s="1"/>
  <c r="A5199" i="2" s="1"/>
  <c r="A5200" i="2" s="1"/>
  <c r="A5201" i="2" s="1"/>
  <c r="A5202" i="2" s="1"/>
  <c r="A5203" i="2" s="1"/>
  <c r="A5204" i="2" s="1"/>
  <c r="A5205" i="2" s="1"/>
  <c r="A5206" i="2" s="1"/>
  <c r="A5207" i="2" s="1"/>
  <c r="A5208" i="2" s="1"/>
  <c r="A5209" i="2" s="1"/>
  <c r="A5210" i="2" s="1"/>
  <c r="A5211" i="2" s="1"/>
  <c r="A5212" i="2" s="1"/>
  <c r="A5213" i="2" s="1"/>
  <c r="A5214" i="2" s="1"/>
  <c r="A5215" i="2" s="1"/>
  <c r="A5216" i="2" s="1"/>
  <c r="A5217" i="2" s="1"/>
  <c r="A5218" i="2" s="1"/>
  <c r="A5219" i="2" s="1"/>
  <c r="A5220" i="2" s="1"/>
  <c r="A5221" i="2" s="1"/>
  <c r="A5222" i="2" s="1"/>
  <c r="A5223" i="2" s="1"/>
  <c r="A5224" i="2" s="1"/>
  <c r="A5225" i="2" s="1"/>
  <c r="A5226" i="2" s="1"/>
  <c r="A5227" i="2" s="1"/>
  <c r="A5228" i="2" s="1"/>
  <c r="A5229" i="2" s="1"/>
  <c r="A5230" i="2" s="1"/>
  <c r="A5231" i="2" s="1"/>
  <c r="A5232" i="2" s="1"/>
  <c r="A5233" i="2" s="1"/>
  <c r="A5234" i="2" s="1"/>
  <c r="A5235" i="2" s="1"/>
  <c r="A5236" i="2" s="1"/>
  <c r="A5237" i="2" s="1"/>
  <c r="A5238" i="2" s="1"/>
  <c r="A5239" i="2" s="1"/>
  <c r="A5240" i="2" s="1"/>
  <c r="A5241" i="2" s="1"/>
  <c r="A5242" i="2" s="1"/>
  <c r="A5243" i="2" s="1"/>
  <c r="A5244" i="2" s="1"/>
  <c r="A5245" i="2" s="1"/>
  <c r="A5246" i="2" s="1"/>
  <c r="A5247" i="2" s="1"/>
  <c r="A5248" i="2" s="1"/>
  <c r="A5249" i="2" s="1"/>
  <c r="A5250" i="2" s="1"/>
  <c r="A5251" i="2" s="1"/>
  <c r="A5252" i="2" s="1"/>
  <c r="A5253" i="2" s="1"/>
  <c r="A5254" i="2" s="1"/>
  <c r="A5255" i="2" s="1"/>
  <c r="A5256" i="2" s="1"/>
  <c r="A5257" i="2" s="1"/>
  <c r="A5258" i="2" s="1"/>
  <c r="A5259" i="2" s="1"/>
  <c r="A5260" i="2" s="1"/>
  <c r="A5261" i="2" s="1"/>
  <c r="A5262" i="2" s="1"/>
  <c r="A5263" i="2" s="1"/>
  <c r="A5264" i="2" s="1"/>
  <c r="A5265" i="2" s="1"/>
  <c r="A5266" i="2" s="1"/>
  <c r="A5267" i="2" s="1"/>
  <c r="A5268" i="2" s="1"/>
  <c r="A5269" i="2" s="1"/>
  <c r="A5270" i="2" s="1"/>
  <c r="A5271" i="2" s="1"/>
  <c r="A5272" i="2" s="1"/>
  <c r="A5273" i="2" s="1"/>
  <c r="A5274" i="2" s="1"/>
  <c r="A5275" i="2" s="1"/>
  <c r="A5276" i="2" s="1"/>
  <c r="A5277" i="2" s="1"/>
  <c r="A5278" i="2" s="1"/>
  <c r="A5279" i="2" s="1"/>
  <c r="A5280" i="2" s="1"/>
  <c r="A5281" i="2" s="1"/>
  <c r="A5282" i="2" s="1"/>
  <c r="A5283" i="2" s="1"/>
  <c r="A5284" i="2" s="1"/>
  <c r="A5285" i="2" s="1"/>
  <c r="A5286" i="2" s="1"/>
  <c r="A5287" i="2" s="1"/>
  <c r="A5288" i="2" s="1"/>
  <c r="A5289" i="2" s="1"/>
  <c r="A5290" i="2" s="1"/>
  <c r="A5291" i="2" s="1"/>
  <c r="A5292" i="2" s="1"/>
  <c r="A5293" i="2" s="1"/>
  <c r="A5294" i="2" s="1"/>
  <c r="A5295" i="2" s="1"/>
  <c r="A5296" i="2" s="1"/>
  <c r="A5297" i="2" s="1"/>
  <c r="A5298" i="2" s="1"/>
  <c r="A5299" i="2" s="1"/>
  <c r="A5300" i="2" s="1"/>
  <c r="A5301" i="2" s="1"/>
  <c r="A5302" i="2" s="1"/>
  <c r="A5303" i="2" s="1"/>
  <c r="A5304" i="2" s="1"/>
  <c r="A5305" i="2" s="1"/>
  <c r="A5306" i="2" s="1"/>
  <c r="A5307" i="2" s="1"/>
  <c r="A5308" i="2" s="1"/>
  <c r="A5309" i="2" s="1"/>
  <c r="A5310" i="2" s="1"/>
  <c r="A5311" i="2" s="1"/>
  <c r="A5312" i="2" s="1"/>
  <c r="A5313" i="2" s="1"/>
  <c r="A5314" i="2" s="1"/>
  <c r="A5315" i="2" s="1"/>
  <c r="A5316" i="2" s="1"/>
  <c r="A5317" i="2" s="1"/>
  <c r="A5318" i="2" s="1"/>
  <c r="A5319" i="2" s="1"/>
  <c r="A5320" i="2" s="1"/>
  <c r="A5321" i="2" s="1"/>
  <c r="A5322" i="2" s="1"/>
  <c r="A5323" i="2" s="1"/>
  <c r="A5324" i="2" s="1"/>
  <c r="A5325" i="2" s="1"/>
  <c r="A5326" i="2" s="1"/>
  <c r="A5327" i="2" s="1"/>
  <c r="A5328" i="2" s="1"/>
  <c r="A5329" i="2" s="1"/>
  <c r="A5330" i="2" s="1"/>
  <c r="A5331" i="2" s="1"/>
  <c r="A5332" i="2" s="1"/>
  <c r="A5333" i="2" s="1"/>
  <c r="A5334" i="2" s="1"/>
  <c r="A5335" i="2" s="1"/>
  <c r="A5336" i="2" s="1"/>
  <c r="A5337" i="2" s="1"/>
  <c r="A5338" i="2" s="1"/>
  <c r="A5339" i="2" s="1"/>
  <c r="A5340" i="2" s="1"/>
  <c r="A5341" i="2" s="1"/>
  <c r="A5342" i="2" s="1"/>
  <c r="A5343" i="2" s="1"/>
  <c r="A5344" i="2" s="1"/>
  <c r="A5345" i="2" s="1"/>
  <c r="A5346" i="2" s="1"/>
  <c r="A5347" i="2" s="1"/>
  <c r="A5348" i="2" s="1"/>
  <c r="A5349" i="2" s="1"/>
  <c r="A5350" i="2" s="1"/>
  <c r="A5351" i="2" s="1"/>
  <c r="A5352" i="2" s="1"/>
  <c r="A5353" i="2" s="1"/>
  <c r="A5354" i="2" s="1"/>
  <c r="A5355" i="2" s="1"/>
  <c r="A5356" i="2" s="1"/>
  <c r="A5357" i="2" s="1"/>
  <c r="A5358" i="2" s="1"/>
  <c r="A5359" i="2" s="1"/>
  <c r="A5360" i="2" s="1"/>
  <c r="A5361" i="2" s="1"/>
  <c r="A5362" i="2" s="1"/>
  <c r="A5363" i="2" s="1"/>
  <c r="A5364" i="2" s="1"/>
  <c r="A5365" i="2" s="1"/>
  <c r="A5366" i="2" s="1"/>
  <c r="A5367" i="2" s="1"/>
  <c r="A5368" i="2" s="1"/>
  <c r="A5369" i="2" s="1"/>
  <c r="A5370" i="2" s="1"/>
  <c r="A5371" i="2" s="1"/>
  <c r="A5372" i="2" s="1"/>
  <c r="A5373" i="2" s="1"/>
  <c r="A5374" i="2" s="1"/>
  <c r="A5375" i="2" s="1"/>
  <c r="A5376" i="2" s="1"/>
  <c r="A5377" i="2" s="1"/>
  <c r="A5378" i="2" s="1"/>
  <c r="A5379" i="2" s="1"/>
  <c r="A5380" i="2" s="1"/>
  <c r="A5381" i="2" s="1"/>
  <c r="A5382" i="2" s="1"/>
  <c r="A5383" i="2" s="1"/>
  <c r="A5384" i="2" s="1"/>
  <c r="A5385" i="2" s="1"/>
  <c r="A5386" i="2" s="1"/>
  <c r="A5387" i="2" s="1"/>
  <c r="A5388" i="2" s="1"/>
  <c r="A5389" i="2" s="1"/>
  <c r="A5390" i="2" s="1"/>
  <c r="A5391" i="2" s="1"/>
  <c r="A5392" i="2" s="1"/>
  <c r="A5393" i="2" s="1"/>
  <c r="A5394" i="2" s="1"/>
  <c r="A5395" i="2" s="1"/>
  <c r="A5396" i="2" s="1"/>
  <c r="A5397" i="2" s="1"/>
  <c r="A5398" i="2" s="1"/>
  <c r="A5399" i="2" s="1"/>
  <c r="A5400" i="2" s="1"/>
  <c r="A5401" i="2" s="1"/>
  <c r="A5402" i="2" s="1"/>
  <c r="A5403" i="2" s="1"/>
  <c r="A5404" i="2" s="1"/>
  <c r="A5405" i="2" s="1"/>
  <c r="A5406" i="2" s="1"/>
  <c r="A5407" i="2" s="1"/>
  <c r="A5408" i="2" s="1"/>
  <c r="A5409" i="2" s="1"/>
  <c r="A5410" i="2" s="1"/>
  <c r="A5411" i="2" s="1"/>
  <c r="A5412" i="2" s="1"/>
  <c r="A5413" i="2" s="1"/>
  <c r="A5414" i="2" s="1"/>
  <c r="A5415" i="2" s="1"/>
  <c r="A5416" i="2" s="1"/>
  <c r="A5417" i="2" s="1"/>
  <c r="A5418" i="2" s="1"/>
  <c r="A5419" i="2" s="1"/>
  <c r="A5420" i="2" s="1"/>
  <c r="A5421" i="2" s="1"/>
  <c r="A5422" i="2" s="1"/>
  <c r="A5423" i="2" s="1"/>
  <c r="A5424" i="2" s="1"/>
  <c r="A5425" i="2" s="1"/>
  <c r="A5426" i="2" s="1"/>
  <c r="A5427" i="2" s="1"/>
  <c r="A5428" i="2" s="1"/>
  <c r="A5429" i="2" s="1"/>
  <c r="A5430" i="2" s="1"/>
  <c r="A5431" i="2" s="1"/>
  <c r="A5432" i="2" s="1"/>
  <c r="A5433" i="2" s="1"/>
  <c r="A5434" i="2" s="1"/>
  <c r="A5435" i="2" s="1"/>
  <c r="A5436" i="2" s="1"/>
  <c r="A5437" i="2" s="1"/>
  <c r="A5438" i="2" s="1"/>
  <c r="A5439" i="2" s="1"/>
  <c r="A5440" i="2" s="1"/>
  <c r="A5441" i="2" s="1"/>
  <c r="A5442" i="2" s="1"/>
  <c r="A5443" i="2" s="1"/>
  <c r="A5444" i="2" s="1"/>
  <c r="A5445" i="2" s="1"/>
  <c r="A5446" i="2" s="1"/>
  <c r="A5447" i="2" s="1"/>
  <c r="A5448" i="2" s="1"/>
  <c r="A5449" i="2" s="1"/>
  <c r="A5450" i="2" s="1"/>
  <c r="A5451" i="2" s="1"/>
  <c r="A5452" i="2" s="1"/>
  <c r="A5453" i="2" s="1"/>
  <c r="A5454" i="2" s="1"/>
  <c r="A5455" i="2" s="1"/>
  <c r="A5456" i="2" s="1"/>
  <c r="A5457" i="2" s="1"/>
  <c r="A5458" i="2" s="1"/>
  <c r="A5459" i="2" s="1"/>
  <c r="A5460" i="2" s="1"/>
  <c r="A5461" i="2" s="1"/>
  <c r="A5462" i="2" s="1"/>
  <c r="A5463" i="2" s="1"/>
  <c r="A5464" i="2" s="1"/>
  <c r="A5465" i="2" s="1"/>
  <c r="A5466" i="2" s="1"/>
  <c r="A5467" i="2" s="1"/>
  <c r="A5468" i="2" s="1"/>
  <c r="A5469" i="2" s="1"/>
  <c r="A5470" i="2" s="1"/>
  <c r="A5471" i="2" s="1"/>
  <c r="A5472" i="2" s="1"/>
  <c r="A5473" i="2" s="1"/>
  <c r="A5474" i="2" s="1"/>
  <c r="A5475" i="2" s="1"/>
  <c r="A5476" i="2" s="1"/>
  <c r="A5477" i="2" s="1"/>
  <c r="A5478" i="2" s="1"/>
  <c r="A5479" i="2" s="1"/>
  <c r="A5480" i="2" s="1"/>
  <c r="A5481" i="2" s="1"/>
  <c r="A5482" i="2" s="1"/>
  <c r="A5483" i="2" s="1"/>
  <c r="A5484" i="2" s="1"/>
  <c r="A5485" i="2" s="1"/>
  <c r="A5486" i="2" s="1"/>
  <c r="A5487" i="2" s="1"/>
  <c r="A5488" i="2" s="1"/>
  <c r="A5489" i="2" s="1"/>
  <c r="A5490" i="2" s="1"/>
  <c r="A5491" i="2" s="1"/>
  <c r="A5492" i="2" s="1"/>
  <c r="A5493" i="2" s="1"/>
  <c r="A5494" i="2" s="1"/>
  <c r="A5495" i="2" s="1"/>
  <c r="A5496" i="2" s="1"/>
  <c r="A5497" i="2" s="1"/>
  <c r="A5498" i="2" s="1"/>
  <c r="A5499" i="2" s="1"/>
  <c r="A5500" i="2" s="1"/>
  <c r="A5501" i="2" s="1"/>
  <c r="A5502" i="2" s="1"/>
  <c r="A5503" i="2" s="1"/>
  <c r="A5504" i="2" s="1"/>
  <c r="A5505" i="2" s="1"/>
  <c r="A5506" i="2" s="1"/>
  <c r="A5507" i="2" s="1"/>
  <c r="A5508" i="2" s="1"/>
  <c r="A5509" i="2" s="1"/>
  <c r="A5510" i="2" s="1"/>
  <c r="A5511" i="2" s="1"/>
  <c r="A5512" i="2" s="1"/>
  <c r="A5513" i="2" s="1"/>
  <c r="A5514" i="2" s="1"/>
  <c r="A5515" i="2" s="1"/>
  <c r="A5516" i="2" s="1"/>
  <c r="A5517" i="2" s="1"/>
  <c r="A5518" i="2" s="1"/>
  <c r="A5519" i="2" s="1"/>
  <c r="A5520" i="2" s="1"/>
  <c r="A5521" i="2" s="1"/>
  <c r="A5522" i="2" s="1"/>
  <c r="A5523" i="2" s="1"/>
  <c r="A5524" i="2" s="1"/>
  <c r="A5525" i="2" s="1"/>
  <c r="A5526" i="2" s="1"/>
  <c r="A5527" i="2" s="1"/>
  <c r="A5528" i="2" s="1"/>
  <c r="A5529" i="2" s="1"/>
  <c r="A5530" i="2" s="1"/>
  <c r="A5531" i="2" s="1"/>
  <c r="A5532" i="2" s="1"/>
  <c r="A5533" i="2" s="1"/>
  <c r="A5534" i="2" s="1"/>
  <c r="A5535" i="2" s="1"/>
  <c r="A5536" i="2" s="1"/>
  <c r="A5537" i="2" s="1"/>
  <c r="A5538" i="2" s="1"/>
  <c r="A5539" i="2" s="1"/>
  <c r="A5540" i="2" s="1"/>
  <c r="A5541" i="2" s="1"/>
  <c r="A5542" i="2" s="1"/>
  <c r="A5543" i="2" s="1"/>
  <c r="A5544" i="2" s="1"/>
  <c r="A5545" i="2" s="1"/>
  <c r="A5546" i="2" s="1"/>
  <c r="A5547" i="2" s="1"/>
  <c r="A5548" i="2" s="1"/>
  <c r="A5549" i="2" s="1"/>
  <c r="A5550" i="2" s="1"/>
  <c r="A5551" i="2" s="1"/>
  <c r="A5552" i="2" s="1"/>
  <c r="A5553" i="2" s="1"/>
  <c r="A5554" i="2" s="1"/>
  <c r="A5555" i="2" s="1"/>
  <c r="A5556" i="2" s="1"/>
  <c r="A5557" i="2" s="1"/>
  <c r="A5558" i="2" s="1"/>
  <c r="A5559" i="2" s="1"/>
  <c r="A5560" i="2" s="1"/>
  <c r="A5561" i="2" s="1"/>
  <c r="A5562" i="2" s="1"/>
  <c r="A5563" i="2" s="1"/>
  <c r="A5564" i="2" s="1"/>
  <c r="A5565" i="2" s="1"/>
  <c r="A5566" i="2" s="1"/>
  <c r="A5567" i="2" s="1"/>
  <c r="A5568" i="2" s="1"/>
  <c r="A5569" i="2" s="1"/>
  <c r="A5570" i="2" s="1"/>
  <c r="A5571" i="2" s="1"/>
  <c r="A5572" i="2" s="1"/>
  <c r="A5573" i="2" s="1"/>
  <c r="A5574" i="2" s="1"/>
  <c r="A5575" i="2" s="1"/>
  <c r="A5576" i="2" s="1"/>
  <c r="A5577" i="2" s="1"/>
  <c r="A5578" i="2" s="1"/>
  <c r="A5579" i="2" s="1"/>
  <c r="A5580" i="2" s="1"/>
  <c r="A5581" i="2" s="1"/>
  <c r="A5582" i="2" s="1"/>
  <c r="A5583" i="2" s="1"/>
  <c r="A5584" i="2" s="1"/>
  <c r="A5585" i="2" s="1"/>
  <c r="A5586" i="2" s="1"/>
  <c r="A5587" i="2" s="1"/>
  <c r="A5588" i="2" s="1"/>
  <c r="A5589" i="2" s="1"/>
  <c r="A5590" i="2" s="1"/>
  <c r="A5591" i="2" s="1"/>
  <c r="A5592" i="2" s="1"/>
  <c r="A5593" i="2" s="1"/>
  <c r="A5594" i="2" s="1"/>
  <c r="A5595" i="2" s="1"/>
  <c r="A5596" i="2" s="1"/>
  <c r="A5597" i="2" s="1"/>
  <c r="A5598" i="2" s="1"/>
  <c r="A5599" i="2" s="1"/>
  <c r="A5600" i="2" s="1"/>
  <c r="A5601" i="2" s="1"/>
  <c r="A5602" i="2" s="1"/>
  <c r="A5603" i="2" s="1"/>
  <c r="A5604" i="2" s="1"/>
  <c r="A5605" i="2" s="1"/>
  <c r="A5606" i="2" s="1"/>
  <c r="A5607" i="2" s="1"/>
  <c r="A5608" i="2" s="1"/>
  <c r="A5609" i="2" s="1"/>
  <c r="A5610" i="2" s="1"/>
  <c r="A5611" i="2" s="1"/>
  <c r="A5612" i="2" s="1"/>
  <c r="A5613" i="2" s="1"/>
  <c r="A5614" i="2" s="1"/>
  <c r="A5615" i="2" s="1"/>
  <c r="A5616" i="2" s="1"/>
  <c r="A5617" i="2" s="1"/>
  <c r="A5618" i="2" s="1"/>
  <c r="A5619" i="2" s="1"/>
  <c r="A5620" i="2" s="1"/>
  <c r="A5621" i="2" s="1"/>
  <c r="A5622" i="2" s="1"/>
  <c r="A5623" i="2" s="1"/>
  <c r="A5624" i="2" s="1"/>
  <c r="A5625" i="2" s="1"/>
  <c r="A5626" i="2" s="1"/>
  <c r="A5627" i="2" s="1"/>
  <c r="A5628" i="2" s="1"/>
  <c r="A5629" i="2" s="1"/>
  <c r="A5630" i="2" s="1"/>
  <c r="A5631" i="2" s="1"/>
  <c r="A5632" i="2" s="1"/>
  <c r="A5633" i="2" s="1"/>
  <c r="A5634" i="2" s="1"/>
  <c r="A5635" i="2" s="1"/>
  <c r="A5636" i="2" s="1"/>
  <c r="A5637" i="2" s="1"/>
  <c r="A5638" i="2" s="1"/>
  <c r="A5639" i="2" s="1"/>
  <c r="A5640" i="2" s="1"/>
  <c r="A5641" i="2" s="1"/>
  <c r="A5642" i="2" s="1"/>
  <c r="A5643" i="2" s="1"/>
  <c r="A5644" i="2" s="1"/>
  <c r="A5645" i="2" s="1"/>
  <c r="A5646" i="2" s="1"/>
  <c r="A5647" i="2" s="1"/>
  <c r="A5648" i="2" s="1"/>
  <c r="A5649" i="2" s="1"/>
  <c r="A5650" i="2" s="1"/>
  <c r="A5651" i="2" s="1"/>
  <c r="A5652" i="2" s="1"/>
  <c r="A5653" i="2" s="1"/>
  <c r="A5654" i="2" s="1"/>
  <c r="A5655" i="2" s="1"/>
  <c r="A5656" i="2" s="1"/>
  <c r="A5657" i="2" s="1"/>
  <c r="A5658" i="2" s="1"/>
  <c r="A5659" i="2" s="1"/>
  <c r="A5660" i="2" s="1"/>
  <c r="A5661" i="2" s="1"/>
  <c r="A5662" i="2" s="1"/>
  <c r="A5663" i="2" s="1"/>
  <c r="A5664" i="2" s="1"/>
  <c r="A5665" i="2" s="1"/>
  <c r="A5666" i="2" s="1"/>
  <c r="A5667" i="2" s="1"/>
  <c r="A5668" i="2" s="1"/>
  <c r="A5669" i="2" s="1"/>
  <c r="A5670" i="2" s="1"/>
  <c r="A5671" i="2" s="1"/>
  <c r="A5672" i="2" s="1"/>
  <c r="A5673" i="2" s="1"/>
  <c r="A5674" i="2" s="1"/>
  <c r="A5675" i="2" s="1"/>
  <c r="A5676" i="2" s="1"/>
  <c r="A5677" i="2" s="1"/>
  <c r="A5678" i="2" s="1"/>
  <c r="A5679" i="2" s="1"/>
  <c r="A5680" i="2" s="1"/>
  <c r="A5681" i="2" s="1"/>
  <c r="A5682" i="2" s="1"/>
  <c r="A5683" i="2" s="1"/>
  <c r="A5684" i="2" s="1"/>
  <c r="A5685" i="2" s="1"/>
  <c r="A5686" i="2" s="1"/>
  <c r="A5687" i="2" s="1"/>
  <c r="A5688" i="2" s="1"/>
  <c r="A5689" i="2" s="1"/>
  <c r="A5690" i="2" s="1"/>
  <c r="A5691" i="2" s="1"/>
  <c r="A5692" i="2" s="1"/>
  <c r="A5693" i="2" s="1"/>
  <c r="A5694" i="2" s="1"/>
  <c r="A5695" i="2" s="1"/>
  <c r="A5696" i="2" s="1"/>
  <c r="A5697" i="2" s="1"/>
  <c r="A5698" i="2" s="1"/>
  <c r="A5699" i="2" s="1"/>
  <c r="A5700" i="2" s="1"/>
  <c r="A5701" i="2" s="1"/>
  <c r="A5702" i="2" s="1"/>
  <c r="A5703" i="2" s="1"/>
  <c r="A5704" i="2" s="1"/>
  <c r="A5705" i="2" s="1"/>
  <c r="A5706" i="2" s="1"/>
  <c r="A5707" i="2" s="1"/>
  <c r="A5708" i="2" s="1"/>
  <c r="A5709" i="2" s="1"/>
  <c r="A5710" i="2" s="1"/>
  <c r="A5711" i="2" s="1"/>
  <c r="A5712" i="2" s="1"/>
  <c r="A5713" i="2" s="1"/>
  <c r="A5714" i="2" s="1"/>
  <c r="A5715" i="2" s="1"/>
  <c r="A5716" i="2" s="1"/>
  <c r="A5717" i="2" s="1"/>
  <c r="A5718" i="2" s="1"/>
  <c r="A5719" i="2" s="1"/>
  <c r="A5720" i="2" s="1"/>
  <c r="A5721" i="2" s="1"/>
  <c r="A5722" i="2" s="1"/>
  <c r="A5723" i="2" s="1"/>
  <c r="A5724" i="2" s="1"/>
  <c r="A5725" i="2" s="1"/>
  <c r="A5726" i="2" s="1"/>
  <c r="A5727" i="2" s="1"/>
  <c r="A5728" i="2" s="1"/>
  <c r="A5729" i="2" s="1"/>
  <c r="A5730" i="2" s="1"/>
  <c r="A5731" i="2" s="1"/>
  <c r="A5732" i="2" s="1"/>
  <c r="A5733" i="2" s="1"/>
  <c r="A5734" i="2" s="1"/>
  <c r="A5735" i="2" s="1"/>
  <c r="A5736" i="2" s="1"/>
  <c r="A5737" i="2" s="1"/>
  <c r="A5738" i="2" s="1"/>
  <c r="A5739" i="2" s="1"/>
  <c r="A5740" i="2" s="1"/>
  <c r="A5741" i="2" s="1"/>
  <c r="A5742" i="2" s="1"/>
  <c r="A5743" i="2" s="1"/>
  <c r="A5744" i="2" s="1"/>
  <c r="A5745" i="2" s="1"/>
  <c r="A5746" i="2" s="1"/>
  <c r="A5747" i="2" s="1"/>
  <c r="A5748" i="2" s="1"/>
  <c r="A5749" i="2" s="1"/>
  <c r="A5750" i="2" s="1"/>
  <c r="A5751" i="2" s="1"/>
  <c r="A5752" i="2" s="1"/>
  <c r="A5753" i="2" s="1"/>
  <c r="A5754" i="2" s="1"/>
  <c r="A5755" i="2" s="1"/>
  <c r="A5756" i="2" s="1"/>
  <c r="A5757" i="2" s="1"/>
  <c r="A5758" i="2" s="1"/>
  <c r="A5759" i="2" s="1"/>
  <c r="A5760" i="2" s="1"/>
  <c r="A5761" i="2" s="1"/>
  <c r="A5762" i="2" s="1"/>
  <c r="A5763" i="2" s="1"/>
  <c r="A5764" i="2" s="1"/>
  <c r="A5765" i="2" s="1"/>
  <c r="A5766" i="2" s="1"/>
  <c r="A5767" i="2" s="1"/>
  <c r="A5768" i="2" s="1"/>
  <c r="A5769" i="2" s="1"/>
  <c r="A5770" i="2" s="1"/>
  <c r="A5771" i="2" s="1"/>
  <c r="A5772" i="2" s="1"/>
  <c r="A5773" i="2" s="1"/>
  <c r="A5774" i="2" s="1"/>
  <c r="A5775" i="2" s="1"/>
  <c r="A5776" i="2" s="1"/>
  <c r="A5777" i="2" s="1"/>
  <c r="A5778" i="2" s="1"/>
  <c r="A5779" i="2" s="1"/>
  <c r="A5780" i="2" s="1"/>
  <c r="A5781" i="2" s="1"/>
  <c r="A5782" i="2" s="1"/>
  <c r="A5783" i="2" s="1"/>
  <c r="A5784" i="2" s="1"/>
  <c r="A5785" i="2" s="1"/>
  <c r="A5786" i="2" s="1"/>
  <c r="A5787" i="2" s="1"/>
  <c r="A5788" i="2" s="1"/>
  <c r="A5789" i="2" s="1"/>
  <c r="A5790" i="2" s="1"/>
  <c r="A5791" i="2" s="1"/>
  <c r="A5792" i="2" s="1"/>
  <c r="A5793" i="2" s="1"/>
  <c r="A5794" i="2" s="1"/>
  <c r="A5795" i="2" s="1"/>
  <c r="A5796" i="2" s="1"/>
  <c r="A5797" i="2" s="1"/>
  <c r="A5798" i="2" s="1"/>
  <c r="A5799" i="2" s="1"/>
  <c r="A5800" i="2" s="1"/>
  <c r="A5801" i="2" s="1"/>
  <c r="A5802" i="2" s="1"/>
  <c r="A5803" i="2" s="1"/>
  <c r="A5804" i="2" s="1"/>
  <c r="A5805" i="2" s="1"/>
  <c r="A5806" i="2" s="1"/>
  <c r="A5807" i="2" s="1"/>
  <c r="A5808" i="2" s="1"/>
  <c r="A5809" i="2" s="1"/>
  <c r="A5810" i="2" s="1"/>
  <c r="A5811" i="2" s="1"/>
  <c r="A5812" i="2" s="1"/>
  <c r="A5813" i="2" s="1"/>
  <c r="A5814" i="2" s="1"/>
  <c r="A5815" i="2" s="1"/>
  <c r="A5816" i="2" s="1"/>
  <c r="A5817" i="2" s="1"/>
  <c r="A5818" i="2" s="1"/>
  <c r="A5819" i="2" s="1"/>
  <c r="A5820" i="2" s="1"/>
  <c r="A5821" i="2" s="1"/>
  <c r="A5822" i="2" s="1"/>
  <c r="A5823" i="2" s="1"/>
  <c r="A5824" i="2" s="1"/>
  <c r="A5825" i="2" s="1"/>
  <c r="A5826" i="2" s="1"/>
  <c r="A5827" i="2" s="1"/>
  <c r="A5828" i="2" s="1"/>
  <c r="A5829" i="2" s="1"/>
  <c r="A5830" i="2" s="1"/>
  <c r="A5831" i="2" s="1"/>
  <c r="A5832" i="2" s="1"/>
  <c r="A5833" i="2" s="1"/>
  <c r="A5834" i="2" s="1"/>
  <c r="A5835" i="2" s="1"/>
  <c r="A5836" i="2" s="1"/>
  <c r="A5837" i="2" s="1"/>
  <c r="A5838" i="2" s="1"/>
  <c r="A5839" i="2" s="1"/>
  <c r="A5840" i="2" s="1"/>
  <c r="A5841" i="2" s="1"/>
  <c r="A5842" i="2" s="1"/>
  <c r="A5843" i="2" s="1"/>
  <c r="A5844" i="2" s="1"/>
  <c r="A5845" i="2" s="1"/>
  <c r="A5846" i="2" s="1"/>
  <c r="A5847" i="2" s="1"/>
  <c r="A5848" i="2" s="1"/>
  <c r="A5849" i="2" s="1"/>
  <c r="A5850" i="2" s="1"/>
  <c r="A5851" i="2" s="1"/>
  <c r="A5852" i="2" s="1"/>
  <c r="A5853" i="2" s="1"/>
  <c r="A5854" i="2" s="1"/>
  <c r="A5855" i="2" s="1"/>
  <c r="A5856" i="2" s="1"/>
  <c r="A5857" i="2" s="1"/>
  <c r="A5858" i="2" s="1"/>
  <c r="A5859" i="2" s="1"/>
  <c r="A5860" i="2" s="1"/>
  <c r="A5861" i="2" s="1"/>
  <c r="A5862" i="2" s="1"/>
  <c r="A5863" i="2" s="1"/>
  <c r="A5864" i="2" s="1"/>
  <c r="A5865" i="2" s="1"/>
  <c r="A5866" i="2" s="1"/>
  <c r="A5867" i="2" s="1"/>
  <c r="A5868" i="2" s="1"/>
  <c r="A5869" i="2" s="1"/>
  <c r="A5870" i="2" s="1"/>
  <c r="A5871" i="2" s="1"/>
  <c r="A5872" i="2" s="1"/>
  <c r="A5873" i="2" s="1"/>
  <c r="A5874" i="2" s="1"/>
  <c r="A5875" i="2" s="1"/>
  <c r="A5876" i="2" s="1"/>
  <c r="A5877" i="2" s="1"/>
  <c r="A5878" i="2" s="1"/>
  <c r="A5879" i="2" s="1"/>
  <c r="A5880" i="2" s="1"/>
  <c r="A5881" i="2" s="1"/>
  <c r="A5882" i="2" s="1"/>
  <c r="A5883" i="2" s="1"/>
  <c r="A5884" i="2" s="1"/>
  <c r="A5885" i="2" s="1"/>
  <c r="A5886" i="2" s="1"/>
  <c r="A5887" i="2" s="1"/>
  <c r="A5888" i="2" s="1"/>
  <c r="A5889" i="2" s="1"/>
  <c r="A5890" i="2" s="1"/>
  <c r="A5891" i="2" s="1"/>
  <c r="A5892" i="2" s="1"/>
  <c r="A5893" i="2" s="1"/>
  <c r="A5894" i="2" s="1"/>
  <c r="A5895" i="2" s="1"/>
  <c r="A5896" i="2" s="1"/>
  <c r="A5897" i="2" s="1"/>
  <c r="A5898" i="2" s="1"/>
  <c r="A5899" i="2" s="1"/>
  <c r="A5900" i="2" s="1"/>
  <c r="A5901" i="2" s="1"/>
  <c r="A5902" i="2" s="1"/>
  <c r="A5903" i="2" s="1"/>
  <c r="A5904" i="2" s="1"/>
  <c r="A5905" i="2" s="1"/>
  <c r="A5906" i="2" s="1"/>
  <c r="A5907" i="2" s="1"/>
  <c r="A5908" i="2" s="1"/>
  <c r="A5909" i="2" s="1"/>
  <c r="A5910" i="2" s="1"/>
  <c r="A5911" i="2" s="1"/>
  <c r="A5912" i="2" s="1"/>
  <c r="A5913" i="2" s="1"/>
  <c r="A5914" i="2" s="1"/>
  <c r="A5915" i="2" s="1"/>
  <c r="A5916" i="2" s="1"/>
  <c r="A5917" i="2" s="1"/>
  <c r="A5918" i="2" s="1"/>
  <c r="A5919" i="2" s="1"/>
  <c r="A5920" i="2" s="1"/>
  <c r="A5921" i="2" s="1"/>
  <c r="A5922" i="2" s="1"/>
  <c r="A5923" i="2" s="1"/>
  <c r="A5924" i="2" s="1"/>
  <c r="A5925" i="2" s="1"/>
  <c r="A5926" i="2" s="1"/>
  <c r="A5927" i="2" s="1"/>
  <c r="A5928" i="2" s="1"/>
  <c r="A5929" i="2" s="1"/>
  <c r="A5930" i="2" s="1"/>
  <c r="A5931" i="2" s="1"/>
  <c r="A5932" i="2" s="1"/>
  <c r="A5933" i="2" s="1"/>
  <c r="A5934" i="2" s="1"/>
  <c r="A5935" i="2" s="1"/>
  <c r="A5936" i="2" s="1"/>
  <c r="A5937" i="2" s="1"/>
  <c r="A5938" i="2" s="1"/>
  <c r="A5939" i="2" s="1"/>
  <c r="A5940" i="2" s="1"/>
  <c r="A5941" i="2" s="1"/>
  <c r="A5942" i="2" s="1"/>
  <c r="A5943" i="2" s="1"/>
  <c r="A5944" i="2" s="1"/>
  <c r="A5945" i="2" s="1"/>
  <c r="A5946" i="2" s="1"/>
  <c r="A5947" i="2" s="1"/>
  <c r="A5948" i="2" s="1"/>
  <c r="A5949" i="2" s="1"/>
  <c r="A5950" i="2" s="1"/>
  <c r="A5951" i="2" s="1"/>
  <c r="A5952" i="2" s="1"/>
  <c r="A5953" i="2" s="1"/>
  <c r="A5954" i="2" s="1"/>
  <c r="A5955" i="2" s="1"/>
  <c r="A5956" i="2" s="1"/>
  <c r="A5957" i="2" s="1"/>
  <c r="A5958" i="2" s="1"/>
  <c r="A5959" i="2" s="1"/>
  <c r="A5960" i="2" s="1"/>
  <c r="A5961" i="2" s="1"/>
  <c r="A5962" i="2" s="1"/>
  <c r="A5963" i="2" s="1"/>
  <c r="A5964" i="2" s="1"/>
  <c r="A5965" i="2" s="1"/>
  <c r="A5966" i="2" s="1"/>
  <c r="A5967" i="2" s="1"/>
  <c r="A5968" i="2" s="1"/>
  <c r="A5969" i="2" s="1"/>
  <c r="A5970" i="2" s="1"/>
  <c r="A5971" i="2" s="1"/>
  <c r="A5972" i="2" s="1"/>
  <c r="A5973" i="2" s="1"/>
  <c r="A5974" i="2" s="1"/>
  <c r="A5975" i="2" s="1"/>
  <c r="A5976" i="2" s="1"/>
  <c r="A5977" i="2" s="1"/>
  <c r="A5978" i="2" s="1"/>
  <c r="A5979" i="2" s="1"/>
  <c r="A5980" i="2" s="1"/>
  <c r="A5981" i="2" s="1"/>
  <c r="A5982" i="2" s="1"/>
  <c r="A5983" i="2" s="1"/>
  <c r="A5984" i="2" s="1"/>
  <c r="A5985" i="2" s="1"/>
  <c r="A5986" i="2" s="1"/>
  <c r="A5987" i="2" s="1"/>
  <c r="A5988" i="2" s="1"/>
  <c r="A5989" i="2" s="1"/>
  <c r="A5990" i="2" s="1"/>
  <c r="A5991" i="2" s="1"/>
  <c r="A5992" i="2" s="1"/>
  <c r="A5993" i="2" s="1"/>
  <c r="A5994" i="2" s="1"/>
  <c r="A5995" i="2" s="1"/>
  <c r="A5996" i="2" s="1"/>
  <c r="A5997" i="2" s="1"/>
  <c r="A5998" i="2" s="1"/>
  <c r="A5999" i="2" s="1"/>
  <c r="A6000" i="2" s="1"/>
  <c r="A6001" i="2" s="1"/>
  <c r="A6002" i="2" s="1"/>
  <c r="A6003" i="2" s="1"/>
  <c r="A6004" i="2" s="1"/>
  <c r="A6005" i="2" s="1"/>
  <c r="A6006" i="2" s="1"/>
  <c r="A6007" i="2" s="1"/>
  <c r="A6008" i="2" s="1"/>
  <c r="A6009" i="2" s="1"/>
  <c r="A6010" i="2" s="1"/>
  <c r="A6011" i="2" s="1"/>
  <c r="A6012" i="2" s="1"/>
  <c r="A6013" i="2" s="1"/>
  <c r="A6014" i="2" s="1"/>
  <c r="A6015" i="2" s="1"/>
  <c r="A6016" i="2" s="1"/>
  <c r="A6017" i="2" s="1"/>
  <c r="A6018" i="2" s="1"/>
  <c r="A6019" i="2" s="1"/>
  <c r="A6020" i="2" s="1"/>
  <c r="A6021" i="2" s="1"/>
  <c r="A6022" i="2" s="1"/>
  <c r="A6023" i="2" s="1"/>
  <c r="A6024" i="2" s="1"/>
  <c r="A6025" i="2" s="1"/>
  <c r="A6026" i="2" s="1"/>
  <c r="A6027" i="2" s="1"/>
  <c r="A6028" i="2" s="1"/>
  <c r="A6029" i="2" s="1"/>
  <c r="A6030" i="2" s="1"/>
  <c r="A6031" i="2" s="1"/>
  <c r="A6032" i="2" s="1"/>
  <c r="A6033" i="2" s="1"/>
  <c r="A6034" i="2" s="1"/>
  <c r="A6035" i="2" s="1"/>
  <c r="A6036" i="2" s="1"/>
  <c r="A6037" i="2" s="1"/>
  <c r="A6038" i="2" s="1"/>
  <c r="A6039" i="2" s="1"/>
  <c r="A6040" i="2" s="1"/>
  <c r="A6041" i="2" s="1"/>
  <c r="A6042" i="2" s="1"/>
  <c r="A6043" i="2" s="1"/>
  <c r="A6044" i="2" s="1"/>
  <c r="A6045" i="2" s="1"/>
  <c r="A6046" i="2" s="1"/>
  <c r="A6047" i="2" s="1"/>
  <c r="A6048" i="2" s="1"/>
  <c r="A6049" i="2" s="1"/>
  <c r="A6050" i="2" s="1"/>
  <c r="A6051" i="2" s="1"/>
  <c r="A6052" i="2" s="1"/>
  <c r="A6053" i="2" s="1"/>
  <c r="A6054" i="2" s="1"/>
  <c r="A6055" i="2" s="1"/>
  <c r="A6056" i="2" s="1"/>
  <c r="A6057" i="2" s="1"/>
  <c r="A6058" i="2" s="1"/>
  <c r="A6059" i="2" s="1"/>
  <c r="A6060" i="2" s="1"/>
  <c r="A6061" i="2" s="1"/>
  <c r="A6062" i="2" s="1"/>
  <c r="A6063" i="2" s="1"/>
  <c r="A6064" i="2" s="1"/>
  <c r="A6065" i="2" s="1"/>
  <c r="A6066" i="2" s="1"/>
  <c r="A6067" i="2" s="1"/>
  <c r="A6068" i="2" s="1"/>
  <c r="A6069" i="2" s="1"/>
  <c r="A17" i="4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2" i="4" s="1"/>
  <c r="A53" i="4" s="1"/>
  <c r="A54" i="4" s="1"/>
  <c r="A55" i="4" s="1"/>
  <c r="A7" i="10" l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9" i="1" l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l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l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l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</calcChain>
</file>

<file path=xl/sharedStrings.xml><?xml version="1.0" encoding="utf-8"?>
<sst xmlns="http://schemas.openxmlformats.org/spreadsheetml/2006/main" count="44785" uniqueCount="23174">
  <si>
    <t>Реестр муниципального имущества</t>
  </si>
  <si>
    <t>Раздел 1. Сведения о муниципальном недвижимом имуществе</t>
  </si>
  <si>
    <t>N</t>
  </si>
  <si>
    <t>п/п</t>
  </si>
  <si>
    <t>Наименование недвижимого имущества</t>
  </si>
  <si>
    <t>Адрес (местоположение) недвижимого имущества</t>
  </si>
  <si>
    <t>Кадастровый номер муниципального недвижимого имущества</t>
  </si>
  <si>
    <t>Площадь, протяженность и (или) иные параметры, характеризующие физические свойства недвижимого имущества</t>
  </si>
  <si>
    <t>Сведения о кадастровой стоимости недвижимого имущества</t>
  </si>
  <si>
    <t>Сведения о правообладателе муниципального недвижимого имущества</t>
  </si>
  <si>
    <t>Сведения об установленных в отношении муниципального недвижимого имущества ограничениях (обременениях) с указанием основания и даты их возникновения и прекращения</t>
  </si>
  <si>
    <t>Раздел 2. Сведения о муниципальном движимом имуществе</t>
  </si>
  <si>
    <t>Наименование движимого имущества</t>
  </si>
  <si>
    <t>Сведения о правообладателе муниципального движимого имущества</t>
  </si>
  <si>
    <t>Сведения об установленных в отношении муниципального движимого имущества ограничениях (обременениях) с указанием основания и даты их возникновения и прекращения</t>
  </si>
  <si>
    <t>Раздел 2.1. Сведения об акциях акционерных обществ</t>
  </si>
  <si>
    <t>Наименование акционерного общества - эмитента, его основной государственный регистрационный номер</t>
  </si>
  <si>
    <t>Раздел 2.2. Сведения о долях (вкладах) в уставных (складочных) капиталах хозяйственных обществ и товариществ</t>
  </si>
  <si>
    <t>Наименование хозяйственного общества, товарищества, его основной государственный регистрационный номер</t>
  </si>
  <si>
    <t>Размер уставного (складочного) капитала хозяйственного общества, товарищества и доли муниципального образования в уставном (складочном) капитале в процентах</t>
  </si>
  <si>
    <t>Раздел 3. Сведения о муниципальных унитарных предприятиях, муниципальных учреждениях, хозяйственных обществах, товариществах, акции, доли (вклады) в уставном (складочном) капитале которых принадлежат муниципальному образованию, иных юридических лицах, в которых муниципальное образование является учредителем (участником)</t>
  </si>
  <si>
    <t>Раздел 3.1. Муниципальные унитарные предприятия</t>
  </si>
  <si>
    <t>Полное наименование и организационно-правовая форма юридического лица</t>
  </si>
  <si>
    <t>Адрес (местонахождение)</t>
  </si>
  <si>
    <t>Основной государственный регистрационный номер и дата государственной регистрации</t>
  </si>
  <si>
    <t>Реквизиты документа - основания создания юридического лица (участия муниципального образования в создании (уставном капитале) юридического лица)</t>
  </si>
  <si>
    <t>Данные о балансовой и остаточной стоимости основных средств (фондов)</t>
  </si>
  <si>
    <t>Среднесписочная численность работников</t>
  </si>
  <si>
    <t>Раздел 3.2. Муниципальные учреждения</t>
  </si>
  <si>
    <t>Раздел 3.3. Хозяйственные общества, товарищества, акции, доли (вклады) в уставном (складочном) капитале которых принадлежат муниципальному образованию</t>
  </si>
  <si>
    <t>Размер доли, принадлежащей муниципальному образованию в уставном (складочном) капитале, в процентах</t>
  </si>
  <si>
    <t>Раздел 3.4. Иные юридические лица, в которых муниципальное образование является учредителем (участником)</t>
  </si>
  <si>
    <t>п/п №</t>
  </si>
  <si>
    <t>Реестровый номер</t>
  </si>
  <si>
    <t>Инвентарный номер недвижимого имущества</t>
  </si>
  <si>
    <t>Нежилое здание</t>
  </si>
  <si>
    <t>Красноярский край, Туруханский район, с Туруханск, ул Дружбы Народов, д.1</t>
  </si>
  <si>
    <t>000000000001</t>
  </si>
  <si>
    <t>15434</t>
  </si>
  <si>
    <t>МКУ "ЕДДС Туруханского района"</t>
  </si>
  <si>
    <t>Инвентарный номер</t>
  </si>
  <si>
    <t>№ п/п</t>
  </si>
  <si>
    <t xml:space="preserve">Сведения о балансовой стоимости движимого имущества </t>
  </si>
  <si>
    <t>Сведения об остаточной стоимости движимого имущества</t>
  </si>
  <si>
    <t>Дата возникновения  права муниципальной собственности на движимое имущество</t>
  </si>
  <si>
    <t>Реквизиты документов - оснований возникновения права муниципальной собственности на движимое имущество</t>
  </si>
  <si>
    <t>14138</t>
  </si>
  <si>
    <t>000000000052</t>
  </si>
  <si>
    <t>Терминал видеоклнференцсвязи TANBERG E20 SIP Video VolP Phone</t>
  </si>
  <si>
    <t>31.10.2014</t>
  </si>
  <si>
    <t>№608-р</t>
  </si>
  <si>
    <t>12202</t>
  </si>
  <si>
    <t>000000000005</t>
  </si>
  <si>
    <t>Лазерный принтер HP Laser Jet Pro</t>
  </si>
  <si>
    <t>29.05.2012</t>
  </si>
  <si>
    <t>263-р</t>
  </si>
  <si>
    <t>12205</t>
  </si>
  <si>
    <t>000000000016</t>
  </si>
  <si>
    <t>Ноутбук HP 635</t>
  </si>
  <si>
    <t>12206</t>
  </si>
  <si>
    <t>000000000017</t>
  </si>
  <si>
    <t>Персональный компьютер "Система"(системный блок монитор,клавиатура,мышь,сетевой</t>
  </si>
  <si>
    <t>12207</t>
  </si>
  <si>
    <t>000000000018</t>
  </si>
  <si>
    <t>12208</t>
  </si>
  <si>
    <t>000000000020</t>
  </si>
  <si>
    <t>12209</t>
  </si>
  <si>
    <t>000000000021</t>
  </si>
  <si>
    <t>Радиостанция мобильная Motorola CP 140</t>
  </si>
  <si>
    <t>12210</t>
  </si>
  <si>
    <t>000000000022</t>
  </si>
  <si>
    <t>12211</t>
  </si>
  <si>
    <t>000000000023</t>
  </si>
  <si>
    <t>Радиостанция стационарная в комплекте с антенной тюнером блоком питания Icom</t>
  </si>
  <si>
    <t>12213</t>
  </si>
  <si>
    <t>000000000026</t>
  </si>
  <si>
    <t>Телефон мобильной связи формата GSM Samsung</t>
  </si>
  <si>
    <t>12214</t>
  </si>
  <si>
    <t>000000000025</t>
  </si>
  <si>
    <t>12216</t>
  </si>
  <si>
    <t>000000000028</t>
  </si>
  <si>
    <t>Холодильник Бирюса</t>
  </si>
  <si>
    <t>12217</t>
  </si>
  <si>
    <t>000000000029</t>
  </si>
  <si>
    <t>Диван Хилтон 3</t>
  </si>
  <si>
    <t>12218</t>
  </si>
  <si>
    <t>000000077-80</t>
  </si>
  <si>
    <t>Осн. тумбы</t>
  </si>
  <si>
    <t>12219</t>
  </si>
  <si>
    <t>000000000038</t>
  </si>
  <si>
    <t>УНО гардероб</t>
  </si>
  <si>
    <t>12220</t>
  </si>
  <si>
    <t>000000000039</t>
  </si>
  <si>
    <t>12221</t>
  </si>
  <si>
    <t>000000000040</t>
  </si>
  <si>
    <t>12222</t>
  </si>
  <si>
    <t>000000000041</t>
  </si>
  <si>
    <t>Шкаф комб.</t>
  </si>
  <si>
    <t>12223</t>
  </si>
  <si>
    <t>000000000042</t>
  </si>
  <si>
    <t>12224</t>
  </si>
  <si>
    <t>000000000043</t>
  </si>
  <si>
    <t>14139</t>
  </si>
  <si>
    <t>000000000058</t>
  </si>
  <si>
    <t>Маслянной обогреватель</t>
  </si>
  <si>
    <t>608-р</t>
  </si>
  <si>
    <t>14142</t>
  </si>
  <si>
    <t>000000000061</t>
  </si>
  <si>
    <t>Сканер 339514 (А4)</t>
  </si>
  <si>
    <t>14143</t>
  </si>
  <si>
    <t>000000000053</t>
  </si>
  <si>
    <t>Компьютер в сборе</t>
  </si>
  <si>
    <t>14245</t>
  </si>
  <si>
    <t>000000000118</t>
  </si>
  <si>
    <t>Телефон - факс Panasonik</t>
  </si>
  <si>
    <t>30.12.2014</t>
  </si>
  <si>
    <t>783-р</t>
  </si>
  <si>
    <t>14246</t>
  </si>
  <si>
    <t>000000000119</t>
  </si>
  <si>
    <t>Ксерокс МФУ Лазерный</t>
  </si>
  <si>
    <t>14247</t>
  </si>
  <si>
    <t>000000000121</t>
  </si>
  <si>
    <t>Ноутбук  DELL 3521</t>
  </si>
  <si>
    <t>14248</t>
  </si>
  <si>
    <t>000000000081</t>
  </si>
  <si>
    <t>Телевизор CYPRA</t>
  </si>
  <si>
    <t>14249</t>
  </si>
  <si>
    <t>000000000082</t>
  </si>
  <si>
    <t>Антенна спутниковая Триколор</t>
  </si>
  <si>
    <t>16227</t>
  </si>
  <si>
    <t>000000000034</t>
  </si>
  <si>
    <t>Источник бесперебойного питания (UPS CyberPower PR3000ELCDSL(3000 BA/2700 Вт)</t>
  </si>
  <si>
    <t>28.09.2016</t>
  </si>
  <si>
    <t>598-р</t>
  </si>
  <si>
    <t>16228</t>
  </si>
  <si>
    <t>000000000126</t>
  </si>
  <si>
    <t>Система аудиорегистрации ("СПУТ-NR4" - автономный сетевой регистратор телефонных</t>
  </si>
  <si>
    <t>16229</t>
  </si>
  <si>
    <t>000000000127</t>
  </si>
  <si>
    <t>Генератор (Skat УГБ-3000 Basic)</t>
  </si>
  <si>
    <t>16230</t>
  </si>
  <si>
    <t>000000000128</t>
  </si>
  <si>
    <t>Метеостанция (Davis Vantage VUE 6250EU)</t>
  </si>
  <si>
    <t>16231</t>
  </si>
  <si>
    <t>000000000122</t>
  </si>
  <si>
    <t>Принтер МФУ, Kyocera DS-1120MFP (лазерный принтер/сканер/копир/факс, А4, 20 стр/</t>
  </si>
  <si>
    <t>16232</t>
  </si>
  <si>
    <t>000000000123</t>
  </si>
  <si>
    <t>16233</t>
  </si>
  <si>
    <t>000000000124</t>
  </si>
  <si>
    <t>Моноблок Lenovo S20-00 (F0AY001KRK) 19.5 HD+, черный (Celeron J1800, 4Gb, 500Gb,</t>
  </si>
  <si>
    <t>16234</t>
  </si>
  <si>
    <t>000000000129</t>
  </si>
  <si>
    <t>APM диспетчера (АЭВМ "Система": А4 5300/4Гб/500Гб/RADEON HD7480D/DVDRWin 8.1, Мо</t>
  </si>
  <si>
    <t>16235</t>
  </si>
  <si>
    <t>000000000131</t>
  </si>
  <si>
    <t>APM оповещения руководящего состава (ПЭВМ "Система": intel Pentium G2020/DDR3 4Г</t>
  </si>
  <si>
    <t>17383</t>
  </si>
  <si>
    <t>000000000146</t>
  </si>
  <si>
    <t>Мини-диван</t>
  </si>
  <si>
    <t>26.11.2016</t>
  </si>
  <si>
    <t>896-р</t>
  </si>
  <si>
    <t>17384</t>
  </si>
  <si>
    <t>000000000150</t>
  </si>
  <si>
    <t>Комплект видеоконференцсвязи UniKit Personal</t>
  </si>
  <si>
    <t>22.11.2017</t>
  </si>
  <si>
    <t>1050-р</t>
  </si>
  <si>
    <t>17385</t>
  </si>
  <si>
    <t>000000000149</t>
  </si>
  <si>
    <t>Принтер лазерный цветной</t>
  </si>
  <si>
    <t>22.11.0217</t>
  </si>
  <si>
    <t>17386</t>
  </si>
  <si>
    <t>000000000155</t>
  </si>
  <si>
    <t>ИБП CyberPower PR3000ELCDSL</t>
  </si>
  <si>
    <t>27.12.2017</t>
  </si>
  <si>
    <t>1511-р</t>
  </si>
  <si>
    <t>Даты возникновения права муниципальной собственности на недвижимое имущество</t>
  </si>
  <si>
    <t>Реквизиты документов - оснований возникновения права муниципальной собственности на недвижимое имущество</t>
  </si>
  <si>
    <t xml:space="preserve">Сведения об остаточной стоимости недвижимого имущества </t>
  </si>
  <si>
    <t xml:space="preserve">Сведения о балансовой стоимости недвижимого имущества </t>
  </si>
  <si>
    <t>11393</t>
  </si>
  <si>
    <t>11394</t>
  </si>
  <si>
    <t>11388</t>
  </si>
  <si>
    <t>11389</t>
  </si>
  <si>
    <t>11390</t>
  </si>
  <si>
    <t>11387</t>
  </si>
  <si>
    <t>11391</t>
  </si>
  <si>
    <t>11392</t>
  </si>
  <si>
    <t>10815</t>
  </si>
  <si>
    <t>13486</t>
  </si>
  <si>
    <t>16572</t>
  </si>
  <si>
    <t>16573</t>
  </si>
  <si>
    <t>15864</t>
  </si>
  <si>
    <t>13489</t>
  </si>
  <si>
    <t>9113</t>
  </si>
  <si>
    <t>9114</t>
  </si>
  <si>
    <t>9115</t>
  </si>
  <si>
    <t>12584</t>
  </si>
  <si>
    <t>10814</t>
  </si>
  <si>
    <t>10813</t>
  </si>
  <si>
    <t>14191</t>
  </si>
  <si>
    <t>14189</t>
  </si>
  <si>
    <t>14190</t>
  </si>
  <si>
    <t>10816</t>
  </si>
  <si>
    <t>11395</t>
  </si>
  <si>
    <t>16571</t>
  </si>
  <si>
    <t>8667</t>
  </si>
  <si>
    <t>8670</t>
  </si>
  <si>
    <t>8671</t>
  </si>
  <si>
    <t>9117</t>
  </si>
  <si>
    <t>9116</t>
  </si>
  <si>
    <t>9348</t>
  </si>
  <si>
    <t>14401</t>
  </si>
  <si>
    <t>14402</t>
  </si>
  <si>
    <t>13492</t>
  </si>
  <si>
    <t>13493</t>
  </si>
  <si>
    <t>13491</t>
  </si>
  <si>
    <t>13487</t>
  </si>
  <si>
    <t>14186</t>
  </si>
  <si>
    <t>12302</t>
  </si>
  <si>
    <t>11727</t>
  </si>
  <si>
    <t>9118</t>
  </si>
  <si>
    <t>16570</t>
  </si>
  <si>
    <t>14188</t>
  </si>
  <si>
    <t>1140</t>
  </si>
  <si>
    <t>10817</t>
  </si>
  <si>
    <t>10818</t>
  </si>
  <si>
    <t>17444</t>
  </si>
  <si>
    <t>1142</t>
  </si>
  <si>
    <t>11396</t>
  </si>
  <si>
    <t>11728</t>
  </si>
  <si>
    <t>13488</t>
  </si>
  <si>
    <t>14185</t>
  </si>
  <si>
    <t>14184</t>
  </si>
  <si>
    <t>10819</t>
  </si>
  <si>
    <t>13490</t>
  </si>
  <si>
    <t>60001222</t>
  </si>
  <si>
    <t>Верстак Тумба</t>
  </si>
  <si>
    <t>60001223</t>
  </si>
  <si>
    <t>60001220</t>
  </si>
  <si>
    <t>Верстак комбинированный</t>
  </si>
  <si>
    <t>60001221</t>
  </si>
  <si>
    <t>60001236</t>
  </si>
  <si>
    <t>60001217</t>
  </si>
  <si>
    <t>60001218</t>
  </si>
  <si>
    <t>Верстак преподователя</t>
  </si>
  <si>
    <t>60001219</t>
  </si>
  <si>
    <t>Верстак тумба</t>
  </si>
  <si>
    <t>60001089</t>
  </si>
  <si>
    <t>Вытяжка вентиляционная без вентилятора ВВ-1,2</t>
  </si>
  <si>
    <t>60001267</t>
  </si>
  <si>
    <t>Вязальная машина ручная однофазная</t>
  </si>
  <si>
    <t>60001361</t>
  </si>
  <si>
    <t>Доска классная</t>
  </si>
  <si>
    <t>60001353</t>
  </si>
  <si>
    <t>60001349</t>
  </si>
  <si>
    <t>Доска школьная 150*250 см.</t>
  </si>
  <si>
    <t>60001252</t>
  </si>
  <si>
    <t>Интерактивная доска</t>
  </si>
  <si>
    <t>60000022</t>
  </si>
  <si>
    <t>Источник бесперебойного питания AMD64 4200</t>
  </si>
  <si>
    <t>60000029</t>
  </si>
  <si>
    <t>60000030в</t>
  </si>
  <si>
    <t>60001233</t>
  </si>
  <si>
    <t>Комбинированный набор 269т4</t>
  </si>
  <si>
    <t>60001009</t>
  </si>
  <si>
    <t>Компьютер</t>
  </si>
  <si>
    <t>60001008</t>
  </si>
  <si>
    <t>60001281</t>
  </si>
  <si>
    <t>Лабораторный комплект по квантовым явлениям</t>
  </si>
  <si>
    <t>60001278</t>
  </si>
  <si>
    <t>Лабораторный комплект по молекулярной физике и термодинамике</t>
  </si>
  <si>
    <t>60001279</t>
  </si>
  <si>
    <t>Лабораторный комплект по электродинамике</t>
  </si>
  <si>
    <t>60001091</t>
  </si>
  <si>
    <t>Ларь-витрина низкотемперат.ЛВН 400П (CF400Fкр)+4 корзины</t>
  </si>
  <si>
    <t>60001204</t>
  </si>
  <si>
    <t>Ленточная пила по дереву РР-250</t>
  </si>
  <si>
    <t>60001359</t>
  </si>
  <si>
    <t>Мат гимнастический</t>
  </si>
  <si>
    <t>60001012</t>
  </si>
  <si>
    <t>Монитор 17 TFT PHILIPS</t>
  </si>
  <si>
    <t>60001013</t>
  </si>
  <si>
    <t>60001014</t>
  </si>
  <si>
    <t>60000023</t>
  </si>
  <si>
    <t>Монитор TFT17 Aser 1717F</t>
  </si>
  <si>
    <t>60000026</t>
  </si>
  <si>
    <t>60001070</t>
  </si>
  <si>
    <t>Мультистанция</t>
  </si>
  <si>
    <t>60001216</t>
  </si>
  <si>
    <t>Ноутбук</t>
  </si>
  <si>
    <t>60001246</t>
  </si>
  <si>
    <t>60001250</t>
  </si>
  <si>
    <t>Ноутбук Samsung 300E5X</t>
  </si>
  <si>
    <t>60001251</t>
  </si>
  <si>
    <t>60001249</t>
  </si>
  <si>
    <t>60001259</t>
  </si>
  <si>
    <t>Оверлок 4/3-х ниточный</t>
  </si>
  <si>
    <t>60001289</t>
  </si>
  <si>
    <t>Оверлок 7920 Neo Home</t>
  </si>
  <si>
    <t>60001207</t>
  </si>
  <si>
    <t>Плита электрическая 4х конфорочная</t>
  </si>
  <si>
    <t>60001240</t>
  </si>
  <si>
    <t>Принтер</t>
  </si>
  <si>
    <t>60000020</t>
  </si>
  <si>
    <t>Принтер МФУ НР</t>
  </si>
  <si>
    <t>Системный блок КТС</t>
  </si>
  <si>
    <t>60001292</t>
  </si>
  <si>
    <t>Станок д/об "Мастер Универсал" 2500Е</t>
  </si>
  <si>
    <t>60001005</t>
  </si>
  <si>
    <t>Станок токарный</t>
  </si>
  <si>
    <t>60001094</t>
  </si>
  <si>
    <t>Стеллаж для стаканов полностью нерж.СКСНн-2</t>
  </si>
  <si>
    <t>60001093</t>
  </si>
  <si>
    <t>Стеллаж для тарелок сеткиполимер.каркас.нерж.СКТН-3</t>
  </si>
  <si>
    <t>60001364</t>
  </si>
  <si>
    <t>Телевизор FUSION</t>
  </si>
  <si>
    <t>60001007</t>
  </si>
  <si>
    <t>Телевизор цветной</t>
  </si>
  <si>
    <t>60001205</t>
  </si>
  <si>
    <t>Фрезерный станок FР-25</t>
  </si>
  <si>
    <t>60001241</t>
  </si>
  <si>
    <t>Холодильник</t>
  </si>
  <si>
    <t>60001268</t>
  </si>
  <si>
    <t>Швейно-вышивальная машина</t>
  </si>
  <si>
    <t>60001301</t>
  </si>
  <si>
    <t>Шкаф вытяжной для кабинета химии</t>
  </si>
  <si>
    <t>60001300</t>
  </si>
  <si>
    <t>Шкаф металлический для архива</t>
  </si>
  <si>
    <t>60001090</t>
  </si>
  <si>
    <t>Электросковорода (чугунная чаша)СЭП-0,25</t>
  </si>
  <si>
    <t>60001253</t>
  </si>
  <si>
    <t>мульти медиа проектор</t>
  </si>
  <si>
    <t>11.01.2011</t>
  </si>
  <si>
    <t>договор №10/2011</t>
  </si>
  <si>
    <t>30.12.2009</t>
  </si>
  <si>
    <t>702-р</t>
  </si>
  <si>
    <t>21.05.2008</t>
  </si>
  <si>
    <t>с/ф№610</t>
  </si>
  <si>
    <t>22.11.2007</t>
  </si>
  <si>
    <t>28.12.2012</t>
  </si>
  <si>
    <t>697-р</t>
  </si>
  <si>
    <t>29.12.2011</t>
  </si>
  <si>
    <t>730-р</t>
  </si>
  <si>
    <t xml:space="preserve">МКОУ«Верещагинская средняя школа» </t>
  </si>
  <si>
    <t xml:space="preserve">1051-р </t>
  </si>
  <si>
    <t xml:space="preserve">1514-р </t>
  </si>
  <si>
    <t>860-р</t>
  </si>
  <si>
    <t>673-р</t>
  </si>
  <si>
    <t xml:space="preserve">826-р </t>
  </si>
  <si>
    <t xml:space="preserve">с/ф№610, 499-р </t>
  </si>
  <si>
    <t>21.05.2008, 08.09.2010</t>
  </si>
  <si>
    <t xml:space="preserve">с/ф№609, 499-р </t>
  </si>
  <si>
    <t xml:space="preserve">акт№41, 499-р </t>
  </si>
  <si>
    <t>499-р</t>
  </si>
  <si>
    <t>255</t>
  </si>
  <si>
    <t>257</t>
  </si>
  <si>
    <t>60001000</t>
  </si>
  <si>
    <t>60001001</t>
  </si>
  <si>
    <t>Нежилое здание мастерской</t>
  </si>
  <si>
    <t>Красноярский край, Туруханский район, с Верещагино, ул Школьная, д.10</t>
  </si>
  <si>
    <t>24:37:3901001:80</t>
  </si>
  <si>
    <t>40002900</t>
  </si>
  <si>
    <t>40002068</t>
  </si>
  <si>
    <t>Весы электрические торговые</t>
  </si>
  <si>
    <t>40001530</t>
  </si>
  <si>
    <t>Водонагреватель «Био Фемели»</t>
  </si>
  <si>
    <t>40001531</t>
  </si>
  <si>
    <t>40001756</t>
  </si>
  <si>
    <t>Доска  интерактивная</t>
  </si>
  <si>
    <t>40000111</t>
  </si>
  <si>
    <t>Кодоскоп</t>
  </si>
  <si>
    <t>40002069</t>
  </si>
  <si>
    <t>Компьютер GA-H6 1M Soc-1155 в сборе (DVD/клавиатура.мышь.ИБН</t>
  </si>
  <si>
    <t>40002070</t>
  </si>
  <si>
    <t>Компьютер GA-H6 1M Soc-1155 в сборе (DVD/клавиатура.мышь.ИбП</t>
  </si>
  <si>
    <t>40002071</t>
  </si>
  <si>
    <t>40002075</t>
  </si>
  <si>
    <t>Копир/принтер/сканер/МФУ CANON SENSYS MF-4410</t>
  </si>
  <si>
    <t>40000115</t>
  </si>
  <si>
    <t>Кухонный гарнитур</t>
  </si>
  <si>
    <t>40002770</t>
  </si>
  <si>
    <t>Кухонный комбаин</t>
  </si>
  <si>
    <t>40001929</t>
  </si>
  <si>
    <t>Кухонный комбайн</t>
  </si>
  <si>
    <t>40002065</t>
  </si>
  <si>
    <t>Ларь морозильный /200литров/</t>
  </si>
  <si>
    <t>40001755</t>
  </si>
  <si>
    <t>МФУ HP LaserJet M 1522n</t>
  </si>
  <si>
    <t>40000013</t>
  </si>
  <si>
    <t>Мастерская</t>
  </si>
  <si>
    <t>40002769</t>
  </si>
  <si>
    <t>Музыкальный центр</t>
  </si>
  <si>
    <t>40000161</t>
  </si>
  <si>
    <t>40000012</t>
  </si>
  <si>
    <t>Нежилое здание школы</t>
  </si>
  <si>
    <t>40001982</t>
  </si>
  <si>
    <t>40001983</t>
  </si>
  <si>
    <t>40001984</t>
  </si>
  <si>
    <t>40001763</t>
  </si>
  <si>
    <t>Ноутбук Samsung</t>
  </si>
  <si>
    <t>40002064</t>
  </si>
  <si>
    <t>Плита эл-я 4-х комфорочная бытовая</t>
  </si>
  <si>
    <t>40001990</t>
  </si>
  <si>
    <t>Проектор BenG</t>
  </si>
  <si>
    <t>40000112</t>
  </si>
  <si>
    <t>Рабочее место ученика</t>
  </si>
  <si>
    <t>40001757</t>
  </si>
  <si>
    <t>Системный блок "Star"</t>
  </si>
  <si>
    <t>40001758</t>
  </si>
  <si>
    <t>40002771</t>
  </si>
  <si>
    <t>Стиральная машина</t>
  </si>
  <si>
    <t>40000119</t>
  </si>
  <si>
    <t>Стол компьютерный</t>
  </si>
  <si>
    <t>40001533</t>
  </si>
  <si>
    <t>Телевизор " Филипс"</t>
  </si>
  <si>
    <t>40001865</t>
  </si>
  <si>
    <t>Телевизор плазменный "Panasonic Viera TH-R37EL8SR</t>
  </si>
  <si>
    <t>40001973</t>
  </si>
  <si>
    <t>Тренажер</t>
  </si>
  <si>
    <t>40002066</t>
  </si>
  <si>
    <t>Холодильник бытовой двухкамерный</t>
  </si>
  <si>
    <t>40001860</t>
  </si>
  <si>
    <t>Цифровая видеокамера Sony DCR-SR47E</t>
  </si>
  <si>
    <t>40000120</t>
  </si>
  <si>
    <t>Шкаф</t>
  </si>
  <si>
    <t>40000110</t>
  </si>
  <si>
    <t>Эл печь 4х комфорочная</t>
  </si>
  <si>
    <t>696-р</t>
  </si>
  <si>
    <t>30.12.2010</t>
  </si>
  <si>
    <t>№835-р</t>
  </si>
  <si>
    <t>01.01.2007</t>
  </si>
  <si>
    <t>баланс</t>
  </si>
  <si>
    <t>696-Р</t>
  </si>
  <si>
    <t>10.10.2007</t>
  </si>
  <si>
    <t>с/ф №0784</t>
  </si>
  <si>
    <t>720-р</t>
  </si>
  <si>
    <t>25.04.2007</t>
  </si>
  <si>
    <t>Акт №16</t>
  </si>
  <si>
    <t>30.12.2011</t>
  </si>
  <si>
    <t>767-р</t>
  </si>
  <si>
    <t>с/ф№0784</t>
  </si>
  <si>
    <t>12295</t>
  </si>
  <si>
    <t>10851</t>
  </si>
  <si>
    <t>10850</t>
  </si>
  <si>
    <t>10852</t>
  </si>
  <si>
    <t>7713</t>
  </si>
  <si>
    <t>12577</t>
  </si>
  <si>
    <t>12578</t>
  </si>
  <si>
    <t>12579</t>
  </si>
  <si>
    <t>12580</t>
  </si>
  <si>
    <t>8648</t>
  </si>
  <si>
    <t>12582</t>
  </si>
  <si>
    <t>11670</t>
  </si>
  <si>
    <t>12296</t>
  </si>
  <si>
    <t>10856</t>
  </si>
  <si>
    <t>12581</t>
  </si>
  <si>
    <t>9341</t>
  </si>
  <si>
    <t>11905</t>
  </si>
  <si>
    <t>11906</t>
  </si>
  <si>
    <t>11907</t>
  </si>
  <si>
    <t>10857</t>
  </si>
  <si>
    <t>12299</t>
  </si>
  <si>
    <t>11908</t>
  </si>
  <si>
    <t>1181</t>
  </si>
  <si>
    <t>10858</t>
  </si>
  <si>
    <t>10859</t>
  </si>
  <si>
    <t>12583</t>
  </si>
  <si>
    <t>8646</t>
  </si>
  <si>
    <t>10853</t>
  </si>
  <si>
    <t>10854</t>
  </si>
  <si>
    <t>11909</t>
  </si>
  <si>
    <t>17445</t>
  </si>
  <si>
    <t>10855</t>
  </si>
  <si>
    <t>8647</t>
  </si>
  <si>
    <t>3583</t>
  </si>
  <si>
    <t>Цветной лазерный принтер SL-C430</t>
  </si>
  <si>
    <t>МКОУ "Горошихинская основная школа"</t>
  </si>
  <si>
    <t>1395-р</t>
  </si>
  <si>
    <t>Красноярский край, Туруханский район, д. Горошиха, ул Северная, д. 15</t>
  </si>
  <si>
    <t>24:37:3601001:72</t>
  </si>
  <si>
    <t>Год застройки</t>
  </si>
  <si>
    <t>Красноярский край, Туруханский район, д. Горошиха, ул Северная, д. 16</t>
  </si>
  <si>
    <t>10934</t>
  </si>
  <si>
    <t>50002134</t>
  </si>
  <si>
    <t>Ванна моечная трёхсекционная ВМ 3/530</t>
  </si>
  <si>
    <t>Красноярский край, Туруханский район, с Туруханск, ул Лесная, д.32</t>
  </si>
  <si>
    <t>9454</t>
  </si>
  <si>
    <t>50002015</t>
  </si>
  <si>
    <t>9455</t>
  </si>
  <si>
    <t>50002014</t>
  </si>
  <si>
    <t>9456</t>
  </si>
  <si>
    <t>50002013</t>
  </si>
  <si>
    <t>9457</t>
  </si>
  <si>
    <t>50002012</t>
  </si>
  <si>
    <t>9460</t>
  </si>
  <si>
    <t>50002072</t>
  </si>
  <si>
    <t>9461</t>
  </si>
  <si>
    <t>50002071</t>
  </si>
  <si>
    <t>9448</t>
  </si>
  <si>
    <t>50002007</t>
  </si>
  <si>
    <t>9450</t>
  </si>
  <si>
    <t>50002017</t>
  </si>
  <si>
    <t>Процессор</t>
  </si>
  <si>
    <t>9451</t>
  </si>
  <si>
    <t>50002018</t>
  </si>
  <si>
    <t>9452</t>
  </si>
  <si>
    <t>50002019</t>
  </si>
  <si>
    <t>7349</t>
  </si>
  <si>
    <t>50002004</t>
  </si>
  <si>
    <t>Ксерокс</t>
  </si>
  <si>
    <t>1422</t>
  </si>
  <si>
    <t>50002003</t>
  </si>
  <si>
    <t>В/Магнитофон</t>
  </si>
  <si>
    <t>9458</t>
  </si>
  <si>
    <t>50002040</t>
  </si>
  <si>
    <t>Эл плита  Лысьва</t>
  </si>
  <si>
    <t>9459</t>
  </si>
  <si>
    <t>50002093</t>
  </si>
  <si>
    <t>10935</t>
  </si>
  <si>
    <t>50002108</t>
  </si>
  <si>
    <t>Системный блок в комплекте</t>
  </si>
  <si>
    <t>10936</t>
  </si>
  <si>
    <t>50002117</t>
  </si>
  <si>
    <t>Шкаф-купе ШК-35</t>
  </si>
  <si>
    <t>10937</t>
  </si>
  <si>
    <t>50002107</t>
  </si>
  <si>
    <t>Дверь ПВХ</t>
  </si>
  <si>
    <t>10932</t>
  </si>
  <si>
    <t>50002137</t>
  </si>
  <si>
    <t>Холодильник "Бирюса-542К"</t>
  </si>
  <si>
    <t>10933</t>
  </si>
  <si>
    <t>50002135</t>
  </si>
  <si>
    <t>Ванна моечная трёх.секционная ВМ3/530</t>
  </si>
  <si>
    <t>11726</t>
  </si>
  <si>
    <t>50002149</t>
  </si>
  <si>
    <t>Диван "Оптима"</t>
  </si>
  <si>
    <t>12300</t>
  </si>
  <si>
    <t>50002160</t>
  </si>
  <si>
    <t>12301</t>
  </si>
  <si>
    <t>50002168</t>
  </si>
  <si>
    <t>13747</t>
  </si>
  <si>
    <t>50002176</t>
  </si>
  <si>
    <t>Проектор Vivitek</t>
  </si>
  <si>
    <t>13748</t>
  </si>
  <si>
    <t>50002177</t>
  </si>
  <si>
    <t>14088</t>
  </si>
  <si>
    <t>50002178</t>
  </si>
  <si>
    <t>Офисный системный блок "Система"</t>
  </si>
  <si>
    <t>14089</t>
  </si>
  <si>
    <t>50002179</t>
  </si>
  <si>
    <t>15006</t>
  </si>
  <si>
    <t>50002172</t>
  </si>
  <si>
    <t>Ноутбук PackardBell EasyNote TE11-HC-060RU</t>
  </si>
  <si>
    <t>15007</t>
  </si>
  <si>
    <t>50002173</t>
  </si>
  <si>
    <t>Ноутбук Lenovo ThikPad B570e</t>
  </si>
  <si>
    <t>296</t>
  </si>
  <si>
    <t>50002000</t>
  </si>
  <si>
    <t>Здание школы № 5</t>
  </si>
  <si>
    <t>16016</t>
  </si>
  <si>
    <t>50002175</t>
  </si>
  <si>
    <t>Ноутбук Acer Extensa EX2519-C3K3</t>
  </si>
  <si>
    <t>16017</t>
  </si>
  <si>
    <t>500002176</t>
  </si>
  <si>
    <t>Проектор Acer С120</t>
  </si>
  <si>
    <t>16018</t>
  </si>
  <si>
    <t>50002174</t>
  </si>
  <si>
    <t>Программно-аппаратный комплекс "Стрелец-Мониторинг"</t>
  </si>
  <si>
    <t>16211</t>
  </si>
  <si>
    <t>500002177</t>
  </si>
  <si>
    <t>Узел учета тепловой энергии и водоснабжения</t>
  </si>
  <si>
    <t>16700</t>
  </si>
  <si>
    <t>500002178</t>
  </si>
  <si>
    <t>Интерактивная доска ScreenMedia M-80</t>
  </si>
  <si>
    <t>17487</t>
  </si>
  <si>
    <t>500002179</t>
  </si>
  <si>
    <t>Проектор Benq Ms506</t>
  </si>
  <si>
    <t>17488</t>
  </si>
  <si>
    <t>9д5</t>
  </si>
  <si>
    <t>Ноутбук Asus R540SA-XX036T 15.6 Intel Celeron #3050 1.6</t>
  </si>
  <si>
    <t>25.11.2010</t>
  </si>
  <si>
    <t>682-р</t>
  </si>
  <si>
    <t>16.02.2007</t>
  </si>
  <si>
    <t>акт №3/94</t>
  </si>
  <si>
    <t>акт №41</t>
  </si>
  <si>
    <t>20.11.2007</t>
  </si>
  <si>
    <t>с/ф б/н</t>
  </si>
  <si>
    <t>акт №3/24</t>
  </si>
  <si>
    <t>06.12.2006</t>
  </si>
  <si>
    <t>с/ф №01002</t>
  </si>
  <si>
    <t>14.11.2008</t>
  </si>
  <si>
    <t>с/ф №00718</t>
  </si>
  <si>
    <t>13.04.2011</t>
  </si>
  <si>
    <t>206-р</t>
  </si>
  <si>
    <t>729-р</t>
  </si>
  <si>
    <t>20.02.2014</t>
  </si>
  <si>
    <t xml:space="preserve"> 49-р</t>
  </si>
  <si>
    <t>49-р</t>
  </si>
  <si>
    <t>25.09.2014</t>
  </si>
  <si>
    <t>507-р</t>
  </si>
  <si>
    <t>30.12.2015</t>
  </si>
  <si>
    <t>977-р</t>
  </si>
  <si>
    <t>22.09.2016</t>
  </si>
  <si>
    <t>583-р</t>
  </si>
  <si>
    <t>09.12.2016</t>
  </si>
  <si>
    <t>948-р</t>
  </si>
  <si>
    <t>1054-р</t>
  </si>
  <si>
    <t>МКОУ "Туруханская НШ №5"</t>
  </si>
  <si>
    <t>24:37:3701005:449</t>
  </si>
  <si>
    <t>Красноярский край, Туруханский район, с Верещагино, ул Школьная, д.11</t>
  </si>
  <si>
    <t>24:37:3901001:81</t>
  </si>
  <si>
    <t>начальной школы</t>
  </si>
  <si>
    <t>24:37:000000:0000:04:254:002:001712890:0001</t>
  </si>
  <si>
    <t>386</t>
  </si>
  <si>
    <t>40000008</t>
  </si>
  <si>
    <t>Нежилое здание Детский сад "Снежинка"</t>
  </si>
  <si>
    <t>Красноярский край, Туруханский район, п Курейка, ул Октябрьская, д.10</t>
  </si>
  <si>
    <t>15.04.2015</t>
  </si>
  <si>
    <t>МДОУ детский сад "Снежинка" п. Курейка</t>
  </si>
  <si>
    <t>24:49:0600001:101</t>
  </si>
  <si>
    <t>24:49:0600001:102</t>
  </si>
  <si>
    <t>9992</t>
  </si>
  <si>
    <t>40000043</t>
  </si>
  <si>
    <t>Обогреватель</t>
  </si>
  <si>
    <t>8650</t>
  </si>
  <si>
    <t>5000519</t>
  </si>
  <si>
    <t>Морозильная камера</t>
  </si>
  <si>
    <t>9548</t>
  </si>
  <si>
    <t>5000518</t>
  </si>
  <si>
    <t>Моноблок</t>
  </si>
  <si>
    <t>8649</t>
  </si>
  <si>
    <t>5000517</t>
  </si>
  <si>
    <t>8651</t>
  </si>
  <si>
    <t>5000525</t>
  </si>
  <si>
    <t>Эл плита "Лысьва"</t>
  </si>
  <si>
    <t>11005</t>
  </si>
  <si>
    <t>40001561</t>
  </si>
  <si>
    <t>Пылесос</t>
  </si>
  <si>
    <t>11006</t>
  </si>
  <si>
    <t>40001576</t>
  </si>
  <si>
    <t>Спортивный инвентарь</t>
  </si>
  <si>
    <t>11007</t>
  </si>
  <si>
    <t>5000521</t>
  </si>
  <si>
    <t>13357</t>
  </si>
  <si>
    <t>40002333</t>
  </si>
  <si>
    <t>Мягкая мебель (диван, кресло)</t>
  </si>
  <si>
    <t>13358</t>
  </si>
  <si>
    <t>40002334</t>
  </si>
  <si>
    <t>Картина "Времена года"</t>
  </si>
  <si>
    <t>24.06.2015</t>
  </si>
  <si>
    <t>439-р</t>
  </si>
  <si>
    <t>24.06.2017</t>
  </si>
  <si>
    <t>21.04.2011</t>
  </si>
  <si>
    <t>227-р</t>
  </si>
  <si>
    <t>09.10.2013</t>
  </si>
  <si>
    <t>534-р</t>
  </si>
  <si>
    <t>4186</t>
  </si>
  <si>
    <t>60003002</t>
  </si>
  <si>
    <t>В/магнитофон "Тошиба"</t>
  </si>
  <si>
    <t>9074</t>
  </si>
  <si>
    <t>60003004</t>
  </si>
  <si>
    <t>9075</t>
  </si>
  <si>
    <t>60003047</t>
  </si>
  <si>
    <t>1260</t>
  </si>
  <si>
    <t>60003010</t>
  </si>
  <si>
    <t>1390</t>
  </si>
  <si>
    <t>60003011</t>
  </si>
  <si>
    <t>9073</t>
  </si>
  <si>
    <t>60003016</t>
  </si>
  <si>
    <t>Факс Панасоник</t>
  </si>
  <si>
    <t>3603</t>
  </si>
  <si>
    <t>60003009</t>
  </si>
  <si>
    <t>10914</t>
  </si>
  <si>
    <t>60003085</t>
  </si>
  <si>
    <t>Весы штрих м1 15-2,5</t>
  </si>
  <si>
    <t>10915</t>
  </si>
  <si>
    <t>60003089</t>
  </si>
  <si>
    <t>Доска интерактивная</t>
  </si>
  <si>
    <t>10916</t>
  </si>
  <si>
    <t>60003126</t>
  </si>
  <si>
    <t>10917</t>
  </si>
  <si>
    <t>60003119</t>
  </si>
  <si>
    <t>Мультимедийный проектор BenQ MP624</t>
  </si>
  <si>
    <t>10918</t>
  </si>
  <si>
    <t>60003120</t>
  </si>
  <si>
    <t>10919</t>
  </si>
  <si>
    <t>60003125</t>
  </si>
  <si>
    <t>Ноутбук Acer aspire</t>
  </si>
  <si>
    <t>10921</t>
  </si>
  <si>
    <t>60003099</t>
  </si>
  <si>
    <t>Компьютерный системный блок "Вега"</t>
  </si>
  <si>
    <t>10923</t>
  </si>
  <si>
    <t>60003097</t>
  </si>
  <si>
    <t>10924</t>
  </si>
  <si>
    <t>60003096</t>
  </si>
  <si>
    <t>12585</t>
  </si>
  <si>
    <t>60003161</t>
  </si>
  <si>
    <t>ПК IRU Corp 320 K Sem X</t>
  </si>
  <si>
    <t>12586</t>
  </si>
  <si>
    <t>60003162</t>
  </si>
  <si>
    <t>12587</t>
  </si>
  <si>
    <t>60003165</t>
  </si>
  <si>
    <t>Принтер Эпсон фото L 800</t>
  </si>
  <si>
    <t>12588</t>
  </si>
  <si>
    <t>60003166</t>
  </si>
  <si>
    <t>Копировальный аппарат Canon FC-108</t>
  </si>
  <si>
    <t>10926</t>
  </si>
  <si>
    <t>60003169</t>
  </si>
  <si>
    <t>Комплект Физика демонстрац.</t>
  </si>
  <si>
    <t>10928</t>
  </si>
  <si>
    <t>60003168</t>
  </si>
  <si>
    <t>Цифровая лаборатория по физике Архимед</t>
  </si>
  <si>
    <t>11770</t>
  </si>
  <si>
    <t>60003141к2</t>
  </si>
  <si>
    <t>Холодильник 2-х камерный</t>
  </si>
  <si>
    <t>12303</t>
  </si>
  <si>
    <t>60003160</t>
  </si>
  <si>
    <t>Морозильная камера бытовая</t>
  </si>
  <si>
    <t>13689</t>
  </si>
  <si>
    <t>60003175</t>
  </si>
  <si>
    <t>Монитор</t>
  </si>
  <si>
    <t>13690</t>
  </si>
  <si>
    <t>60003174</t>
  </si>
  <si>
    <t>Насос</t>
  </si>
  <si>
    <t>16063</t>
  </si>
  <si>
    <t>60003152к2</t>
  </si>
  <si>
    <t>Принтер лазезный</t>
  </si>
  <si>
    <t>14300</t>
  </si>
  <si>
    <t>60003231</t>
  </si>
  <si>
    <t>МФУ (многофункциональное устройство)</t>
  </si>
  <si>
    <t>14301</t>
  </si>
  <si>
    <t>60003232</t>
  </si>
  <si>
    <t>14302</t>
  </si>
  <si>
    <t>60003233</t>
  </si>
  <si>
    <t>14303</t>
  </si>
  <si>
    <t>60003234</t>
  </si>
  <si>
    <t>14304</t>
  </si>
  <si>
    <t>60003235</t>
  </si>
  <si>
    <t>17559</t>
  </si>
  <si>
    <t>ро60002086</t>
  </si>
  <si>
    <t>Компьютер (процессор.монитор.клавиатура.колонки.мыш.)</t>
  </si>
  <si>
    <t>17558</t>
  </si>
  <si>
    <t>ро60001948</t>
  </si>
  <si>
    <t>12.03.2008</t>
  </si>
  <si>
    <t>с/ф №63</t>
  </si>
  <si>
    <t>22.01.2007</t>
  </si>
  <si>
    <t>акт№41</t>
  </si>
  <si>
    <t>13.02.2008</t>
  </si>
  <si>
    <t>с/ф №161</t>
  </si>
  <si>
    <t>701-р</t>
  </si>
  <si>
    <t>08.07.2009</t>
  </si>
  <si>
    <t>341-р</t>
  </si>
  <si>
    <t>698-р</t>
  </si>
  <si>
    <t>834-р</t>
  </si>
  <si>
    <t>733-р</t>
  </si>
  <si>
    <t>788-р</t>
  </si>
  <si>
    <t>1513-р</t>
  </si>
  <si>
    <t>МКОУ "Сургутихинская СШ "</t>
  </si>
  <si>
    <t>284</t>
  </si>
  <si>
    <t>60003000</t>
  </si>
  <si>
    <t>Здание школы</t>
  </si>
  <si>
    <t>7</t>
  </si>
  <si>
    <t>60003084</t>
  </si>
  <si>
    <t>Красноярский край, Туруханский район, д Сургутиха, ул Школьная, д.7</t>
  </si>
  <si>
    <t>Красноярский край, Туруханский район, д Сургутиха, ул Центральная, д.17</t>
  </si>
  <si>
    <t>239</t>
  </si>
  <si>
    <t>Здание детского сада</t>
  </si>
  <si>
    <t>Красноярский край, Туруханский район, с Бакланиха, ул Набережная, д.11</t>
  </si>
  <si>
    <t>60008000</t>
  </si>
  <si>
    <t>МОУ Бакланихинская начальная школа -детский сад</t>
  </si>
  <si>
    <t>12696</t>
  </si>
  <si>
    <t>10003347</t>
  </si>
  <si>
    <t>Тенисный стол</t>
  </si>
  <si>
    <t>12697</t>
  </si>
  <si>
    <t>10003348</t>
  </si>
  <si>
    <t>Ворота хокейные (без сетки)</t>
  </si>
  <si>
    <t>12698</t>
  </si>
  <si>
    <t>10003349</t>
  </si>
  <si>
    <t>Ворота хоккейные (без сетки)</t>
  </si>
  <si>
    <t>16205</t>
  </si>
  <si>
    <t>10004845</t>
  </si>
  <si>
    <t>Узел учета тепловой энергии и водоснабжения в здании начальных классов</t>
  </si>
  <si>
    <t>13571</t>
  </si>
  <si>
    <t>1003210</t>
  </si>
  <si>
    <t>Ноутбук HP</t>
  </si>
  <si>
    <t>15983</t>
  </si>
  <si>
    <t>10004827</t>
  </si>
  <si>
    <t>Эл. Плита ПЭ-0,34 ШП</t>
  </si>
  <si>
    <t>15984</t>
  </si>
  <si>
    <t>10004828</t>
  </si>
  <si>
    <t>Холодильник "Бирюса 149"</t>
  </si>
  <si>
    <t>15985</t>
  </si>
  <si>
    <t>10004829</t>
  </si>
  <si>
    <t>Морозильный ларь "Бирюса 260 К"</t>
  </si>
  <si>
    <t>160206</t>
  </si>
  <si>
    <t>10004846</t>
  </si>
  <si>
    <t>Узел учета холодного водоснабжения в здании начальных классов</t>
  </si>
  <si>
    <t>17577</t>
  </si>
  <si>
    <t>10004964</t>
  </si>
  <si>
    <t>Проектор ACER x 115</t>
  </si>
  <si>
    <t>17578</t>
  </si>
  <si>
    <t>10004968</t>
  </si>
  <si>
    <t>Шкаф стеллаж 800*400*2000</t>
  </si>
  <si>
    <t>17579</t>
  </si>
  <si>
    <t>10004969</t>
  </si>
  <si>
    <t>17580</t>
  </si>
  <si>
    <t>10004970</t>
  </si>
  <si>
    <t>17581</t>
  </si>
  <si>
    <t>10004971</t>
  </si>
  <si>
    <t>16574</t>
  </si>
  <si>
    <t>10004884/2</t>
  </si>
  <si>
    <t>Ноутбук НР 255</t>
  </si>
  <si>
    <t>16575</t>
  </si>
  <si>
    <t>10004884/1</t>
  </si>
  <si>
    <t>16576</t>
  </si>
  <si>
    <t>10004884</t>
  </si>
  <si>
    <t>16578</t>
  </si>
  <si>
    <t>10004882/2</t>
  </si>
  <si>
    <t>Источник бесперебойного питания Ippon Back Basic 650</t>
  </si>
  <si>
    <t>16579</t>
  </si>
  <si>
    <t>10004882/1</t>
  </si>
  <si>
    <t>16580</t>
  </si>
  <si>
    <t>10004882</t>
  </si>
  <si>
    <t>16577</t>
  </si>
  <si>
    <t>10004885</t>
  </si>
  <si>
    <t>Сканер двусторонний поточный для ПК Canon P-215 II</t>
  </si>
  <si>
    <t>16450</t>
  </si>
  <si>
    <t>10004866</t>
  </si>
  <si>
    <t>Бензомоторная пила хозяйственная</t>
  </si>
  <si>
    <t>16451</t>
  </si>
  <si>
    <t>10004865</t>
  </si>
  <si>
    <t>Бензокоса (бензиновый триммер)</t>
  </si>
  <si>
    <t>16452</t>
  </si>
  <si>
    <t>10004860</t>
  </si>
  <si>
    <t>Морозильная камера по типу "Ларь"</t>
  </si>
  <si>
    <t>16453</t>
  </si>
  <si>
    <t>10004861</t>
  </si>
  <si>
    <t>Морозильная камера вертикальная</t>
  </si>
  <si>
    <t>16454</t>
  </si>
  <si>
    <t>10004862</t>
  </si>
  <si>
    <t>Двухкамерный холодильник</t>
  </si>
  <si>
    <t>596-р</t>
  </si>
  <si>
    <t>31.12.2013</t>
  </si>
  <si>
    <t>837-р</t>
  </si>
  <si>
    <t>962-р</t>
  </si>
  <si>
    <t>30.12.0015</t>
  </si>
  <si>
    <t>28.12.2017</t>
  </si>
  <si>
    <t>1541-р</t>
  </si>
  <si>
    <t>30.12.2016</t>
  </si>
  <si>
    <t>1084-р</t>
  </si>
  <si>
    <t>30.12.2017</t>
  </si>
  <si>
    <t>1084-Р</t>
  </si>
  <si>
    <t>23.12.2016</t>
  </si>
  <si>
    <t>1021-р</t>
  </si>
  <si>
    <t>1021-Р</t>
  </si>
  <si>
    <t>23.12.2013</t>
  </si>
  <si>
    <t>МКОУ "Зотинская СШ"</t>
  </si>
  <si>
    <t>269</t>
  </si>
  <si>
    <t>10002253</t>
  </si>
  <si>
    <t>Школа начальная</t>
  </si>
  <si>
    <t>Красноярский край, Туруханский р-н, с Зотино, ул Лесная, д.29</t>
  </si>
  <si>
    <t>24:37:4601001:135</t>
  </si>
  <si>
    <t>8659</t>
  </si>
  <si>
    <t>60002001</t>
  </si>
  <si>
    <t>Доска интерактивная NO</t>
  </si>
  <si>
    <t>1145</t>
  </si>
  <si>
    <t>60002019</t>
  </si>
  <si>
    <t>Холодильная камера Бирюса</t>
  </si>
  <si>
    <t>8161</t>
  </si>
  <si>
    <t>60002006</t>
  </si>
  <si>
    <t>Компьютер SCKAHM115CS</t>
  </si>
  <si>
    <t>9129</t>
  </si>
  <si>
    <t>60002026</t>
  </si>
  <si>
    <t>Компьютер д/ученика BEh Q</t>
  </si>
  <si>
    <t>9130</t>
  </si>
  <si>
    <t>60002025</t>
  </si>
  <si>
    <t>9131</t>
  </si>
  <si>
    <t>60002024</t>
  </si>
  <si>
    <t>9132</t>
  </si>
  <si>
    <t>60002027</t>
  </si>
  <si>
    <t>9133</t>
  </si>
  <si>
    <t>60002031</t>
  </si>
  <si>
    <t>9134</t>
  </si>
  <si>
    <t>60002023</t>
  </si>
  <si>
    <t>9135</t>
  </si>
  <si>
    <t>60002028</t>
  </si>
  <si>
    <t>9136</t>
  </si>
  <si>
    <t>60002029</t>
  </si>
  <si>
    <t>9137</t>
  </si>
  <si>
    <t>60002030</t>
  </si>
  <si>
    <t>9138</t>
  </si>
  <si>
    <t>60002032</t>
  </si>
  <si>
    <t>9139</t>
  </si>
  <si>
    <t>60002033</t>
  </si>
  <si>
    <t>Компьютер д/учителя BEh Q</t>
  </si>
  <si>
    <t>9140</t>
  </si>
  <si>
    <t>60002043</t>
  </si>
  <si>
    <t>Монитор 17 ID 170 I 9FB \62</t>
  </si>
  <si>
    <t>9141</t>
  </si>
  <si>
    <t>60002044</t>
  </si>
  <si>
    <t>Монитор 17 ID 170 I 9FB\ 62</t>
  </si>
  <si>
    <t>9142</t>
  </si>
  <si>
    <t>60002042</t>
  </si>
  <si>
    <t>9143</t>
  </si>
  <si>
    <t>60002041</t>
  </si>
  <si>
    <t>9144</t>
  </si>
  <si>
    <t>60002040</t>
  </si>
  <si>
    <t>9145</t>
  </si>
  <si>
    <t>60002039</t>
  </si>
  <si>
    <t>Монитор 17 ШВ 170 Ш 9АИ\62</t>
  </si>
  <si>
    <t>9146</t>
  </si>
  <si>
    <t>60002034</t>
  </si>
  <si>
    <t>Монитор 17 ID 170 I 9FB\62</t>
  </si>
  <si>
    <t>9147</t>
  </si>
  <si>
    <t>60002038</t>
  </si>
  <si>
    <t>9148</t>
  </si>
  <si>
    <t>60002037</t>
  </si>
  <si>
    <t>9149</t>
  </si>
  <si>
    <t>60002036</t>
  </si>
  <si>
    <t>9150</t>
  </si>
  <si>
    <t>60002035</t>
  </si>
  <si>
    <t>10820</t>
  </si>
  <si>
    <t>60002184</t>
  </si>
  <si>
    <t>Мультистанция OR WARNING</t>
  </si>
  <si>
    <t>10821</t>
  </si>
  <si>
    <t>60002185</t>
  </si>
  <si>
    <t>10822</t>
  </si>
  <si>
    <t>60002186</t>
  </si>
  <si>
    <t>10823</t>
  </si>
  <si>
    <t>60002187</t>
  </si>
  <si>
    <t>10824</t>
  </si>
  <si>
    <t>60002188</t>
  </si>
  <si>
    <t>Мультистанция OR WARNIN</t>
  </si>
  <si>
    <t>8657</t>
  </si>
  <si>
    <t>60002009</t>
  </si>
  <si>
    <t>Музльтимедиа-проектор МР 610</t>
  </si>
  <si>
    <t>8658</t>
  </si>
  <si>
    <t>60002016</t>
  </si>
  <si>
    <t>Системный блок Аквариус</t>
  </si>
  <si>
    <t>8660</t>
  </si>
  <si>
    <t>60002046</t>
  </si>
  <si>
    <t>Процессор FORMOZA</t>
  </si>
  <si>
    <t>8661</t>
  </si>
  <si>
    <t>60002047</t>
  </si>
  <si>
    <t>8662</t>
  </si>
  <si>
    <t>60002048</t>
  </si>
  <si>
    <t>8663</t>
  </si>
  <si>
    <t>60002049</t>
  </si>
  <si>
    <t>8664</t>
  </si>
  <si>
    <t>60002050</t>
  </si>
  <si>
    <t>8665</t>
  </si>
  <si>
    <t>60002052</t>
  </si>
  <si>
    <t>Процессор  FORMOZA</t>
  </si>
  <si>
    <t>8666</t>
  </si>
  <si>
    <t>60002051</t>
  </si>
  <si>
    <t>10825</t>
  </si>
  <si>
    <t>60002045</t>
  </si>
  <si>
    <t>МФУ НР (принтер лазерный+копир+сканер+сеть 18 стр/мин) Q 6502 A</t>
  </si>
  <si>
    <t>3613</t>
  </si>
  <si>
    <t>60002020</t>
  </si>
  <si>
    <t>Шкаф вытяжной</t>
  </si>
  <si>
    <t>10827</t>
  </si>
  <si>
    <t>60002337</t>
  </si>
  <si>
    <t>Вытяжка вентиляционныя без вентилятора ВВ-1,2</t>
  </si>
  <si>
    <t>10828</t>
  </si>
  <si>
    <t>60002347</t>
  </si>
  <si>
    <t>Дверь металлическая, двухстворчатая, противопожарная 2340*1580 мм</t>
  </si>
  <si>
    <t>10829</t>
  </si>
  <si>
    <t>60002348</t>
  </si>
  <si>
    <t>Дверь металлическая, двухстворчатая, противопожарная 2250*1560 мм</t>
  </si>
  <si>
    <t>10830</t>
  </si>
  <si>
    <t>60002339</t>
  </si>
  <si>
    <t>Мармит 1х блюд ПМЭС-70Н (2 конфорки, одна полка, 1120мм.) краш.</t>
  </si>
  <si>
    <t>10831</t>
  </si>
  <si>
    <t>60002340</t>
  </si>
  <si>
    <t>Мармит 2х блюд ПМЭС-70Н-60 (одна полка, с гастроемкостями, 1120 мм.) краш.</t>
  </si>
  <si>
    <t>10832</t>
  </si>
  <si>
    <t>60002344</t>
  </si>
  <si>
    <t>Машина посудомоечная МПФ-30-01 (Котра)</t>
  </si>
  <si>
    <t>10833</t>
  </si>
  <si>
    <t>60002342</t>
  </si>
  <si>
    <t>Овощерезка гамма 5А</t>
  </si>
  <si>
    <t>10834</t>
  </si>
  <si>
    <t>60002336</t>
  </si>
  <si>
    <t>Плита электрическая 6 конфорок без духовки ПЭП-0.72-6М-1</t>
  </si>
  <si>
    <t>10835</t>
  </si>
  <si>
    <t>60002341</t>
  </si>
  <si>
    <t>Плита электрическая с духовым шкафом 4 конфрки лицевая часть нержавеющая ПЭП-0.4</t>
  </si>
  <si>
    <t>10836</t>
  </si>
  <si>
    <t>60002345</t>
  </si>
  <si>
    <t>Стеллаж для тарелок сетки полдимер. каркас нержавеющий СКТН-3</t>
  </si>
  <si>
    <t>10837</t>
  </si>
  <si>
    <t>600002337</t>
  </si>
  <si>
    <t>Тестомес МТМ-65МН с дежой (1.1кВт)</t>
  </si>
  <si>
    <t>15543</t>
  </si>
  <si>
    <t>60002631</t>
  </si>
  <si>
    <t>Стелаж настенный кухонный закрытый ПКЗ-1000</t>
  </si>
  <si>
    <t>15544</t>
  </si>
  <si>
    <t>60012807</t>
  </si>
  <si>
    <t>Пожарная сигнализация на объекте Чулковская начальная школа</t>
  </si>
  <si>
    <t>15583</t>
  </si>
  <si>
    <t>60002651</t>
  </si>
  <si>
    <t>Костюм деда Мороза</t>
  </si>
  <si>
    <t>11397</t>
  </si>
  <si>
    <t>60002538</t>
  </si>
  <si>
    <t>2-полосная пасивная акустическая система</t>
  </si>
  <si>
    <t>11398</t>
  </si>
  <si>
    <t>60002541</t>
  </si>
  <si>
    <t>Активный микшерный пульт</t>
  </si>
  <si>
    <t>11399</t>
  </si>
  <si>
    <t>60002516</t>
  </si>
  <si>
    <t>Доска интерактивная 100</t>
  </si>
  <si>
    <t>11400</t>
  </si>
  <si>
    <t>60002517</t>
  </si>
  <si>
    <t>11401</t>
  </si>
  <si>
    <t>60002512</t>
  </si>
  <si>
    <t>Компьютер системный блок Star</t>
  </si>
  <si>
    <t>11402</t>
  </si>
  <si>
    <t>60002511</t>
  </si>
  <si>
    <t>11403</t>
  </si>
  <si>
    <t>60002510</t>
  </si>
  <si>
    <t>11404</t>
  </si>
  <si>
    <t>60002514</t>
  </si>
  <si>
    <t>Мультимедийный проектор</t>
  </si>
  <si>
    <t>11405</t>
  </si>
  <si>
    <t>60002513</t>
  </si>
  <si>
    <t>11406</t>
  </si>
  <si>
    <t>60002519</t>
  </si>
  <si>
    <t>11407</t>
  </si>
  <si>
    <t>60002518</t>
  </si>
  <si>
    <t>11408</t>
  </si>
  <si>
    <t>60002539</t>
  </si>
  <si>
    <t>Швейная машина</t>
  </si>
  <si>
    <t>11409</t>
  </si>
  <si>
    <t>60002540</t>
  </si>
  <si>
    <t>11410</t>
  </si>
  <si>
    <t>60002365</t>
  </si>
  <si>
    <t>MACKIE Thump TH-15A акустическая система</t>
  </si>
  <si>
    <t>11411</t>
  </si>
  <si>
    <t>60002366</t>
  </si>
  <si>
    <t>11412</t>
  </si>
  <si>
    <t>60002487</t>
  </si>
  <si>
    <t>Комплект "Фихика" демонстрационное лабораторное оборудование</t>
  </si>
  <si>
    <t>11413</t>
  </si>
  <si>
    <t>60002486</t>
  </si>
  <si>
    <t>Цифровая лаборатория по физике "Архимед"</t>
  </si>
  <si>
    <t>11414</t>
  </si>
  <si>
    <t>60002488</t>
  </si>
  <si>
    <t>Цифровая лаборатория по Химиии Архимед</t>
  </si>
  <si>
    <t>14176</t>
  </si>
  <si>
    <t>60012678</t>
  </si>
  <si>
    <t>Горка "Юность - 5" 351*65*210 см.</t>
  </si>
  <si>
    <t>14177</t>
  </si>
  <si>
    <t>60012679</t>
  </si>
  <si>
    <t>14178</t>
  </si>
  <si>
    <t>60012665</t>
  </si>
  <si>
    <t>Горка "Юность - 5"</t>
  </si>
  <si>
    <t>14179</t>
  </si>
  <si>
    <t>60012666</t>
  </si>
  <si>
    <t>14180</t>
  </si>
  <si>
    <t>60012667</t>
  </si>
  <si>
    <t>14181</t>
  </si>
  <si>
    <t>11701</t>
  </si>
  <si>
    <t>60002587</t>
  </si>
  <si>
    <t>Аппарат Рота (С комплектом таблиц для определения остроты зрения),</t>
  </si>
  <si>
    <t>11702</t>
  </si>
  <si>
    <t>60002584</t>
  </si>
  <si>
    <t>Весы медицинские электронные NoName, (087245)</t>
  </si>
  <si>
    <t>11703</t>
  </si>
  <si>
    <t>60002586</t>
  </si>
  <si>
    <t>Лампа настольная для офтальмологического и оторингологического обследования NoNa</t>
  </si>
  <si>
    <t>11704</t>
  </si>
  <si>
    <t>60002590</t>
  </si>
  <si>
    <t>Облучатель - рециркулятор воздуха ультрафиолетовый бактерицидный ОРУБн-3-3 (Деза</t>
  </si>
  <si>
    <t>11705</t>
  </si>
  <si>
    <t>60002591</t>
  </si>
  <si>
    <t>Плантограф деревянный NoName, (087245)</t>
  </si>
  <si>
    <t>11706</t>
  </si>
  <si>
    <t>60002588</t>
  </si>
  <si>
    <t>Спирометр (сухой портативный) NoName, (087245)</t>
  </si>
  <si>
    <t>11707</t>
  </si>
  <si>
    <t>60002583</t>
  </si>
  <si>
    <t>Фармацевтический холодильник NoName, (087245</t>
  </si>
  <si>
    <t>11708</t>
  </si>
  <si>
    <t>60002579</t>
  </si>
  <si>
    <t>Шкаф для документов с полками (низ глухой, верх стеклянные двери) NoName, (08724</t>
  </si>
  <si>
    <t>11709</t>
  </si>
  <si>
    <t>60002578</t>
  </si>
  <si>
    <t>Шкаф для документов с полками (низ глухой, верх стеклянные двери) NoName,</t>
  </si>
  <si>
    <t>11710</t>
  </si>
  <si>
    <t>60002609</t>
  </si>
  <si>
    <t>Доска настенная 3-х элементная</t>
  </si>
  <si>
    <t>11711</t>
  </si>
  <si>
    <t>60002610</t>
  </si>
  <si>
    <t>11712</t>
  </si>
  <si>
    <t>60002611</t>
  </si>
  <si>
    <t>11713</t>
  </si>
  <si>
    <t>60002614</t>
  </si>
  <si>
    <t>11714</t>
  </si>
  <si>
    <t>60002616</t>
  </si>
  <si>
    <t>Конь гимнастический</t>
  </si>
  <si>
    <t>11715</t>
  </si>
  <si>
    <t>60002615</t>
  </si>
  <si>
    <t>Шведская стенка</t>
  </si>
  <si>
    <t>12664</t>
  </si>
  <si>
    <t>60002234</t>
  </si>
  <si>
    <t>Монитор Samsung 713п</t>
  </si>
  <si>
    <t>12665</t>
  </si>
  <si>
    <t>60002620</t>
  </si>
  <si>
    <t>Морозильная ларь</t>
  </si>
  <si>
    <t>12267</t>
  </si>
  <si>
    <t>60002636</t>
  </si>
  <si>
    <t>Плита 4-х конфорочная с жарочным шкафом ПЭМ-4-010</t>
  </si>
  <si>
    <t>12268</t>
  </si>
  <si>
    <t>60002638</t>
  </si>
  <si>
    <t>Кухонный стол тумба СТ-3/1200</t>
  </si>
  <si>
    <t>12269</t>
  </si>
  <si>
    <t>60002639</t>
  </si>
  <si>
    <t>Ванна моечная 2-х секционная ВМО 2/630</t>
  </si>
  <si>
    <t>12270</t>
  </si>
  <si>
    <t>60002642</t>
  </si>
  <si>
    <t>Хлеборезка ТR -350</t>
  </si>
  <si>
    <t>12271</t>
  </si>
  <si>
    <t>60002643</t>
  </si>
  <si>
    <t>Картофелечистка МОК-300</t>
  </si>
  <si>
    <t>12272</t>
  </si>
  <si>
    <t>60002644</t>
  </si>
  <si>
    <t>Овощерезка МПР-350.00М</t>
  </si>
  <si>
    <t>12273</t>
  </si>
  <si>
    <t>60002645</t>
  </si>
  <si>
    <t>ЭлектромясорубкаМИМ-300</t>
  </si>
  <si>
    <t>12274</t>
  </si>
  <si>
    <t>60002630</t>
  </si>
  <si>
    <t>12275</t>
  </si>
  <si>
    <t>60002632</t>
  </si>
  <si>
    <t>Стелаж кухонный СКК-1500/500</t>
  </si>
  <si>
    <t>13522</t>
  </si>
  <si>
    <t>60002662</t>
  </si>
  <si>
    <t>Персональный компьютер в сборе</t>
  </si>
  <si>
    <t>13523</t>
  </si>
  <si>
    <t>60002663</t>
  </si>
  <si>
    <t>13524</t>
  </si>
  <si>
    <t>60002664</t>
  </si>
  <si>
    <t>13525</t>
  </si>
  <si>
    <t>60002671</t>
  </si>
  <si>
    <t>13526</t>
  </si>
  <si>
    <t>60002672</t>
  </si>
  <si>
    <t>13527</t>
  </si>
  <si>
    <t>60002676</t>
  </si>
  <si>
    <t>Стабилизатор однофазный</t>
  </si>
  <si>
    <t>13528</t>
  </si>
  <si>
    <t>60002669</t>
  </si>
  <si>
    <t>Стенд Пожар +ПДД+теракт ПВХ</t>
  </si>
  <si>
    <t>13529</t>
  </si>
  <si>
    <t>60002701</t>
  </si>
  <si>
    <t>Компьютерный системный блок Philax Office 100</t>
  </si>
  <si>
    <t>13530</t>
  </si>
  <si>
    <t>60002702</t>
  </si>
  <si>
    <t>13531</t>
  </si>
  <si>
    <t>60002679</t>
  </si>
  <si>
    <t>Мебель горка Юность - 5</t>
  </si>
  <si>
    <t>13532</t>
  </si>
  <si>
    <t>60002680</t>
  </si>
  <si>
    <t>13533</t>
  </si>
  <si>
    <t>60002690</t>
  </si>
  <si>
    <t>Мебель горка Юность-5</t>
  </si>
  <si>
    <t>13534</t>
  </si>
  <si>
    <t>60002691</t>
  </si>
  <si>
    <t>13535</t>
  </si>
  <si>
    <t>60002692</t>
  </si>
  <si>
    <t>13536</t>
  </si>
  <si>
    <t>60002697</t>
  </si>
  <si>
    <t>Интерактивная доска SMART Booard 480 iv</t>
  </si>
  <si>
    <t>13537</t>
  </si>
  <si>
    <t>60002698</t>
  </si>
  <si>
    <t>15440</t>
  </si>
  <si>
    <t>60012812</t>
  </si>
  <si>
    <t>Интерактивная доска ScreenMedia</t>
  </si>
  <si>
    <t>15441</t>
  </si>
  <si>
    <t>60012811</t>
  </si>
  <si>
    <t>Бегущая строка 30 см.*1м</t>
  </si>
  <si>
    <t>15442</t>
  </si>
  <si>
    <t>60012808</t>
  </si>
  <si>
    <t>Стенд "Визитная карточка"</t>
  </si>
  <si>
    <t>15443</t>
  </si>
  <si>
    <t>60012810</t>
  </si>
  <si>
    <t>Стенд "Информация к экзаменам"</t>
  </si>
  <si>
    <t>15444</t>
  </si>
  <si>
    <t>60012813</t>
  </si>
  <si>
    <t>Горка Юность-5</t>
  </si>
  <si>
    <t>16059</t>
  </si>
  <si>
    <t>6000403</t>
  </si>
  <si>
    <t>Компьютер City 310</t>
  </si>
  <si>
    <t>16060</t>
  </si>
  <si>
    <t>6000405</t>
  </si>
  <si>
    <t>16061</t>
  </si>
  <si>
    <t>6000404</t>
  </si>
  <si>
    <t>Интерактивная доска Screen Meedia M-80</t>
  </si>
  <si>
    <t>16062</t>
  </si>
  <si>
    <t>60001311</t>
  </si>
  <si>
    <t>16675</t>
  </si>
  <si>
    <t>60012827</t>
  </si>
  <si>
    <t>Стенка для учебного кабинета</t>
  </si>
  <si>
    <t>16676</t>
  </si>
  <si>
    <t>60012830</t>
  </si>
  <si>
    <t>Шкаф для учебного кабинета 900*900*2100</t>
  </si>
  <si>
    <t>16677</t>
  </si>
  <si>
    <t>60012818</t>
  </si>
  <si>
    <t>Стенд спортивный "Быстрее, выше, сильнее"</t>
  </si>
  <si>
    <t>16678</t>
  </si>
  <si>
    <t>60012819</t>
  </si>
  <si>
    <t>17549</t>
  </si>
  <si>
    <t>ро60001944</t>
  </si>
  <si>
    <t>Системный блок Сатурн</t>
  </si>
  <si>
    <t>17550</t>
  </si>
  <si>
    <t>ро60001945</t>
  </si>
  <si>
    <t>системный блок Сатурн</t>
  </si>
  <si>
    <t>60002654</t>
  </si>
  <si>
    <t>Многолучевой динамический прожектор</t>
  </si>
  <si>
    <t>17584</t>
  </si>
  <si>
    <t>60002656</t>
  </si>
  <si>
    <t>Генератор тумана</t>
  </si>
  <si>
    <t>17583</t>
  </si>
  <si>
    <t>60002657</t>
  </si>
  <si>
    <t>Генератор снега</t>
  </si>
  <si>
    <t>17560</t>
  </si>
  <si>
    <t>Горка Юность-5 СТИЛЬ: Кантри</t>
  </si>
  <si>
    <t>29.12.2007</t>
  </si>
  <si>
    <t>нак.№1/427</t>
  </si>
  <si>
    <t>19.09.2007</t>
  </si>
  <si>
    <t>акт№31</t>
  </si>
  <si>
    <t>акт№32</t>
  </si>
  <si>
    <t>акт№3/31</t>
  </si>
  <si>
    <t>693-р</t>
  </si>
  <si>
    <t>10.02.2015</t>
  </si>
  <si>
    <t>80-р</t>
  </si>
  <si>
    <t>договор №11/2011</t>
  </si>
  <si>
    <t>24.11.2014</t>
  </si>
  <si>
    <t>671-р</t>
  </si>
  <si>
    <t>727-р</t>
  </si>
  <si>
    <t>29.11.2011</t>
  </si>
  <si>
    <t>29.12.2010</t>
  </si>
  <si>
    <t>963-р</t>
  </si>
  <si>
    <t>833-р</t>
  </si>
  <si>
    <t>27.01.2016</t>
  </si>
  <si>
    <t>28-р</t>
  </si>
  <si>
    <t>22.11.2016</t>
  </si>
  <si>
    <t>876-р</t>
  </si>
  <si>
    <t>18.12.2017</t>
  </si>
  <si>
    <t>1390-р</t>
  </si>
  <si>
    <t>20.03.2013</t>
  </si>
  <si>
    <t>договор №19/2013</t>
  </si>
  <si>
    <t>договор № 19/2013</t>
  </si>
  <si>
    <t>договор 19/2013</t>
  </si>
  <si>
    <t>1515-р</t>
  </si>
  <si>
    <t>МКОУ "Верхнеимбатская СШ"</t>
  </si>
  <si>
    <t>Стенд "Мы живем в России"</t>
  </si>
  <si>
    <t>253</t>
  </si>
  <si>
    <t>60002000</t>
  </si>
  <si>
    <t>Красноярский край, Туруханский район, с Верхнеимбатск, ул Школьная, д.20</t>
  </si>
  <si>
    <t>24:37:4101001:664</t>
  </si>
  <si>
    <t>24:37:4101001:658</t>
  </si>
  <si>
    <t>8479</t>
  </si>
  <si>
    <t>40000619</t>
  </si>
  <si>
    <t>Велотренажер</t>
  </si>
  <si>
    <t>8480</t>
  </si>
  <si>
    <t>40000620</t>
  </si>
  <si>
    <t>1096</t>
  </si>
  <si>
    <t>40000229</t>
  </si>
  <si>
    <t>1393</t>
  </si>
  <si>
    <t>40000230</t>
  </si>
  <si>
    <t>9288</t>
  </si>
  <si>
    <t>40000216</t>
  </si>
  <si>
    <t>Монитор 17</t>
  </si>
  <si>
    <t>9289</t>
  </si>
  <si>
    <t>40000217</t>
  </si>
  <si>
    <t>9290</t>
  </si>
  <si>
    <t>40000218</t>
  </si>
  <si>
    <t>9291</t>
  </si>
  <si>
    <t>40000219</t>
  </si>
  <si>
    <t>9292</t>
  </si>
  <si>
    <t>40000220</t>
  </si>
  <si>
    <t>9293</t>
  </si>
  <si>
    <t>40000221</t>
  </si>
  <si>
    <t>9294</t>
  </si>
  <si>
    <t>40000222</t>
  </si>
  <si>
    <t>9295</t>
  </si>
  <si>
    <t>40000223</t>
  </si>
  <si>
    <t>9296</t>
  </si>
  <si>
    <t>40000224</t>
  </si>
  <si>
    <t>9297</t>
  </si>
  <si>
    <t>40000225</t>
  </si>
  <si>
    <t>9298</t>
  </si>
  <si>
    <t>40000226</t>
  </si>
  <si>
    <t>МФУ НР (принтер лазерный+копир+сканер+сеть 18 стр/мин)</t>
  </si>
  <si>
    <t>9275</t>
  </si>
  <si>
    <t>40000193</t>
  </si>
  <si>
    <t>9276</t>
  </si>
  <si>
    <t>40000194</t>
  </si>
  <si>
    <t>9301</t>
  </si>
  <si>
    <t>40000285</t>
  </si>
  <si>
    <t>9302</t>
  </si>
  <si>
    <t>40000286</t>
  </si>
  <si>
    <t>9299</t>
  </si>
  <si>
    <t>40000227</t>
  </si>
  <si>
    <t>9300</t>
  </si>
  <si>
    <t>40000228</t>
  </si>
  <si>
    <t>9277</t>
  </si>
  <si>
    <t>40000204</t>
  </si>
  <si>
    <t>Компьютер для ученика</t>
  </si>
  <si>
    <t>9278</t>
  </si>
  <si>
    <t>40000205</t>
  </si>
  <si>
    <t>9279</t>
  </si>
  <si>
    <t>40000206</t>
  </si>
  <si>
    <t>9280</t>
  </si>
  <si>
    <t>40000207</t>
  </si>
  <si>
    <t>9281</t>
  </si>
  <si>
    <t>40000208</t>
  </si>
  <si>
    <t>9282</t>
  </si>
  <si>
    <t>40000209</t>
  </si>
  <si>
    <t>9283</t>
  </si>
  <si>
    <t>40000210</t>
  </si>
  <si>
    <t>9284</t>
  </si>
  <si>
    <t>40000211</t>
  </si>
  <si>
    <t>9285</t>
  </si>
  <si>
    <t>40000212</t>
  </si>
  <si>
    <t>9286</t>
  </si>
  <si>
    <t>40000213</t>
  </si>
  <si>
    <t>9287</t>
  </si>
  <si>
    <t>40000214</t>
  </si>
  <si>
    <t>Компьютер для учителя</t>
  </si>
  <si>
    <t>10726</t>
  </si>
  <si>
    <t>40001478</t>
  </si>
  <si>
    <t>10727</t>
  </si>
  <si>
    <t>40001510</t>
  </si>
  <si>
    <t>Ларь-витрина низкотемпературный</t>
  </si>
  <si>
    <t>10728</t>
  </si>
  <si>
    <t>40001483</t>
  </si>
  <si>
    <t>Мультимедийный проектор BenQ MP 624</t>
  </si>
  <si>
    <t>10729</t>
  </si>
  <si>
    <t>40001486</t>
  </si>
  <si>
    <t>МФУ НР LaserJET M 1319 f</t>
  </si>
  <si>
    <t>10730</t>
  </si>
  <si>
    <t>40001485</t>
  </si>
  <si>
    <t>10731</t>
  </si>
  <si>
    <t>40001473</t>
  </si>
  <si>
    <t>Ноутбук ASUSTeK</t>
  </si>
  <si>
    <t>10732</t>
  </si>
  <si>
    <t>40001474</t>
  </si>
  <si>
    <t>10733</t>
  </si>
  <si>
    <t>40001512</t>
  </si>
  <si>
    <t>10734</t>
  </si>
  <si>
    <t>40001511</t>
  </si>
  <si>
    <t>Плита электрическая дух.шкафом 4 комф.ПЭП-0,48М</t>
  </si>
  <si>
    <t>10735</t>
  </si>
  <si>
    <t>40001484</t>
  </si>
  <si>
    <t>Принтер лазерный HP COLOR</t>
  </si>
  <si>
    <t>10736</t>
  </si>
  <si>
    <t>40001475</t>
  </si>
  <si>
    <t>Системный блок "Вега"</t>
  </si>
  <si>
    <t>13695</t>
  </si>
  <si>
    <t>40002140</t>
  </si>
  <si>
    <t>Интерактивная доска JL-9000-85 78* диагональ 78*, формат 14,3</t>
  </si>
  <si>
    <t>13696</t>
  </si>
  <si>
    <t>40002141</t>
  </si>
  <si>
    <t>Проектор BenQ</t>
  </si>
  <si>
    <t>10739</t>
  </si>
  <si>
    <t>40001653</t>
  </si>
  <si>
    <t>Компьютерный системный блок "Star"</t>
  </si>
  <si>
    <t>10740</t>
  </si>
  <si>
    <t>40001856</t>
  </si>
  <si>
    <t>Цифровая камера SONY DCR-SR47E</t>
  </si>
  <si>
    <t>10737</t>
  </si>
  <si>
    <t>40001784</t>
  </si>
  <si>
    <t>10738</t>
  </si>
  <si>
    <t>40001651</t>
  </si>
  <si>
    <t>10742</t>
  </si>
  <si>
    <t>40001649</t>
  </si>
  <si>
    <t>40001656</t>
  </si>
  <si>
    <t>Комплект "Физика" демонстрационное лабораторное оборудование</t>
  </si>
  <si>
    <t>10743</t>
  </si>
  <si>
    <t>40001655</t>
  </si>
  <si>
    <t>10744</t>
  </si>
  <si>
    <t>40001657</t>
  </si>
  <si>
    <t>Цифровая лаборатория по химии "Архимед"</t>
  </si>
  <si>
    <t>11385</t>
  </si>
  <si>
    <t>40001650</t>
  </si>
  <si>
    <t>11418</t>
  </si>
  <si>
    <t>Плита электр.с дух шкафом  ПЭП-0,48М</t>
  </si>
  <si>
    <t>11903</t>
  </si>
  <si>
    <t>40001987</t>
  </si>
  <si>
    <t>Беговая дорожка магнитная</t>
  </si>
  <si>
    <t>11904</t>
  </si>
  <si>
    <t>40002033</t>
  </si>
  <si>
    <t>Шкаф 3-х створчатый</t>
  </si>
  <si>
    <t>12304</t>
  </si>
  <si>
    <t>40002763</t>
  </si>
  <si>
    <t>Ванна моечная 3-секционная ВМО-3/530</t>
  </si>
  <si>
    <t>12305</t>
  </si>
  <si>
    <t>40002762</t>
  </si>
  <si>
    <t>Стелаж с закрытыми дверцами ПКЗ-1000</t>
  </si>
  <si>
    <t>12306</t>
  </si>
  <si>
    <t>40002761</t>
  </si>
  <si>
    <t>Стол-тумба СТ-2/1200</t>
  </si>
  <si>
    <t>12307</t>
  </si>
  <si>
    <t>40002760</t>
  </si>
  <si>
    <t>Стол центральный с бортом СРОб 1500/600</t>
  </si>
  <si>
    <t>13460</t>
  </si>
  <si>
    <t>40002796</t>
  </si>
  <si>
    <t>Набор учебных и наглядных пособий, плакаты, таблицы</t>
  </si>
  <si>
    <t>13461</t>
  </si>
  <si>
    <t>40002797</t>
  </si>
  <si>
    <t>Многофункциональный деревообрабатывающий станок</t>
  </si>
  <si>
    <t>13462</t>
  </si>
  <si>
    <t>40002767</t>
  </si>
  <si>
    <t>Токарный станок по металлу</t>
  </si>
  <si>
    <t>13463</t>
  </si>
  <si>
    <t>40002768</t>
  </si>
  <si>
    <t>Верстак слесарный Стелла</t>
  </si>
  <si>
    <t>13464</t>
  </si>
  <si>
    <t>40002383</t>
  </si>
  <si>
    <t>Интерактивная доска 60 IQBoard ET</t>
  </si>
  <si>
    <t>13465</t>
  </si>
  <si>
    <t>40002379</t>
  </si>
  <si>
    <t>13466</t>
  </si>
  <si>
    <t>40002385</t>
  </si>
  <si>
    <t>Проектор ViewSonic PJD</t>
  </si>
  <si>
    <t>13467</t>
  </si>
  <si>
    <t>40002384</t>
  </si>
  <si>
    <t>14394</t>
  </si>
  <si>
    <t>40002922</t>
  </si>
  <si>
    <t>Медиопроектор</t>
  </si>
  <si>
    <t>14395</t>
  </si>
  <si>
    <t>40002914</t>
  </si>
  <si>
    <t>Проектор ViesSonic PJD 5123 DPL 800*600.2700, ANSI 3000:1 2,6кг, 3D</t>
  </si>
  <si>
    <t>14396</t>
  </si>
  <si>
    <t>40002915</t>
  </si>
  <si>
    <t>17572</t>
  </si>
  <si>
    <t>40002419</t>
  </si>
  <si>
    <t>Ноутбук DEEL Vostro 3558, 15.6", Intel Core i3 5005U, 2.0ГГц, 4Гб, 500Гб, Intel</t>
  </si>
  <si>
    <t>17573</t>
  </si>
  <si>
    <t>40002420</t>
  </si>
  <si>
    <t>Ноутбук ACER Aspire ES1-522-2251, 15.6", AMD, Е1 7100, 1.5ГГц, 4Гб, 500Гб, AMD R</t>
  </si>
  <si>
    <t>17574</t>
  </si>
  <si>
    <t>40002421</t>
  </si>
  <si>
    <t>Проектор ACER C120 (DLP, LED, FWVGA 854x480, 100Lm, 1000:1, USB, led 20000hrs, 0</t>
  </si>
  <si>
    <t>17575</t>
  </si>
  <si>
    <t>40002422</t>
  </si>
  <si>
    <t>16363</t>
  </si>
  <si>
    <t>40002401</t>
  </si>
  <si>
    <t>Стол письменный криволинейный</t>
  </si>
  <si>
    <t>01.11.2008</t>
  </si>
  <si>
    <t>накл№1</t>
  </si>
  <si>
    <t>акт№33</t>
  </si>
  <si>
    <t>26.06.2007</t>
  </si>
  <si>
    <t>с/ф№4</t>
  </si>
  <si>
    <t>акт№3/69</t>
  </si>
  <si>
    <t>699-р</t>
  </si>
  <si>
    <t>№ 699-р</t>
  </si>
  <si>
    <t>№699-р</t>
  </si>
  <si>
    <t>№ 1-р</t>
  </si>
  <si>
    <t>10.03.2017</t>
  </si>
  <si>
    <t>№ 141-р</t>
  </si>
  <si>
    <t>766-р</t>
  </si>
  <si>
    <t>805-р</t>
  </si>
  <si>
    <t>04.02.2015</t>
  </si>
  <si>
    <t>№ 59-р</t>
  </si>
  <si>
    <t>04.05.2015</t>
  </si>
  <si>
    <t>№59-р</t>
  </si>
  <si>
    <t>№947-р</t>
  </si>
  <si>
    <t>947-р</t>
  </si>
  <si>
    <t>№ 947-р</t>
  </si>
  <si>
    <t>МКОУ "Бахтинская СШ"</t>
  </si>
  <si>
    <t>Красноярский край, Туруханский район, п Бахта, ул Школьная, д.8</t>
  </si>
  <si>
    <t>3661</t>
  </si>
  <si>
    <t>1380118</t>
  </si>
  <si>
    <t>Тепловая завеса</t>
  </si>
  <si>
    <t>3662</t>
  </si>
  <si>
    <t>1380119</t>
  </si>
  <si>
    <t>9949</t>
  </si>
  <si>
    <t>10000506</t>
  </si>
  <si>
    <t>9950</t>
  </si>
  <si>
    <t>10000019</t>
  </si>
  <si>
    <t>Ларь морозильный</t>
  </si>
  <si>
    <t>3658</t>
  </si>
  <si>
    <t>1380114</t>
  </si>
  <si>
    <t>Плита ПЭЖШ</t>
  </si>
  <si>
    <t>5009</t>
  </si>
  <si>
    <t>1380115</t>
  </si>
  <si>
    <t>1099</t>
  </si>
  <si>
    <t>1380112</t>
  </si>
  <si>
    <t>Синтезатор "Yamaha"</t>
  </si>
  <si>
    <t>3663</t>
  </si>
  <si>
    <t>1380116</t>
  </si>
  <si>
    <t>Телевизор Polsen</t>
  </si>
  <si>
    <t>1102</t>
  </si>
  <si>
    <t>1380121</t>
  </si>
  <si>
    <t>Холодильный шкаф "Polair"</t>
  </si>
  <si>
    <t>3660</t>
  </si>
  <si>
    <t>1380122</t>
  </si>
  <si>
    <t>Электрощит</t>
  </si>
  <si>
    <t>11437</t>
  </si>
  <si>
    <t>10001687</t>
  </si>
  <si>
    <t>Шкаф жарочный ШЖЭП - 3</t>
  </si>
  <si>
    <t>10745</t>
  </si>
  <si>
    <t>10001162</t>
  </si>
  <si>
    <t>Холодильник Бирюса-10 Е"</t>
  </si>
  <si>
    <t>10746</t>
  </si>
  <si>
    <t>10001202</t>
  </si>
  <si>
    <t>Мебель модульная детская в комплекте</t>
  </si>
  <si>
    <t>10001201</t>
  </si>
  <si>
    <t>10748</t>
  </si>
  <si>
    <t>10001200</t>
  </si>
  <si>
    <t>13667</t>
  </si>
  <si>
    <t>10001204</t>
  </si>
  <si>
    <t>10750</t>
  </si>
  <si>
    <t>10001203</t>
  </si>
  <si>
    <t>11423</t>
  </si>
  <si>
    <t>10001682</t>
  </si>
  <si>
    <t>Ванна моечная двухсекционная</t>
  </si>
  <si>
    <t>11424</t>
  </si>
  <si>
    <t>10001683</t>
  </si>
  <si>
    <t>Машина хлеборезательная АХРМ-300</t>
  </si>
  <si>
    <t>11425</t>
  </si>
  <si>
    <t>10001736</t>
  </si>
  <si>
    <t>Стол для совещаний</t>
  </si>
  <si>
    <t>11426</t>
  </si>
  <si>
    <t>10001686</t>
  </si>
  <si>
    <t>Ун.кухонная машина УМК-10(Мясорубка)</t>
  </si>
  <si>
    <t>11429</t>
  </si>
  <si>
    <t>10001186</t>
  </si>
  <si>
    <t>Щит электрический распределительный</t>
  </si>
  <si>
    <t>11430</t>
  </si>
  <si>
    <t>10001759</t>
  </si>
  <si>
    <t>11777</t>
  </si>
  <si>
    <t>10002596</t>
  </si>
  <si>
    <t>Бассейн сухой (угловой)</t>
  </si>
  <si>
    <t>11778</t>
  </si>
  <si>
    <t>10002597</t>
  </si>
  <si>
    <t>11779</t>
  </si>
  <si>
    <t>10002598</t>
  </si>
  <si>
    <t>11780</t>
  </si>
  <si>
    <t>10002543</t>
  </si>
  <si>
    <t>11782</t>
  </si>
  <si>
    <t>10002595</t>
  </si>
  <si>
    <t>Шкаф 4х секционный</t>
  </si>
  <si>
    <t>11783</t>
  </si>
  <si>
    <t>10002594</t>
  </si>
  <si>
    <t>11784</t>
  </si>
  <si>
    <t>10002538</t>
  </si>
  <si>
    <t>Шкаф купе 2,2*2,9*0,6</t>
  </si>
  <si>
    <t>11785</t>
  </si>
  <si>
    <t>10002536</t>
  </si>
  <si>
    <t>13159</t>
  </si>
  <si>
    <t>10003167,8,9</t>
  </si>
  <si>
    <t>песочница 2</t>
  </si>
  <si>
    <t>13160</t>
  </si>
  <si>
    <t>10003176,7</t>
  </si>
  <si>
    <t>Качель 2</t>
  </si>
  <si>
    <t>13161</t>
  </si>
  <si>
    <t>10003178,9</t>
  </si>
  <si>
    <t>Домик</t>
  </si>
  <si>
    <t>13152</t>
  </si>
  <si>
    <t>10003180</t>
  </si>
  <si>
    <t>пароплан</t>
  </si>
  <si>
    <t>13153</t>
  </si>
  <si>
    <t>10003181</t>
  </si>
  <si>
    <t>горка-часы</t>
  </si>
  <si>
    <t>13154</t>
  </si>
  <si>
    <t>10003182</t>
  </si>
  <si>
    <t>горка-гусеничка</t>
  </si>
  <si>
    <t>13155</t>
  </si>
  <si>
    <t>10003183</t>
  </si>
  <si>
    <t>горка-улитка</t>
  </si>
  <si>
    <t>15502</t>
  </si>
  <si>
    <t>10003293</t>
  </si>
  <si>
    <t>Шведская стенка 2,7х0,9</t>
  </si>
  <si>
    <t>13377</t>
  </si>
  <si>
    <t>10003184</t>
  </si>
  <si>
    <t>Горка-черепаха</t>
  </si>
  <si>
    <t>13378</t>
  </si>
  <si>
    <t>10003185</t>
  </si>
  <si>
    <t>Горка-осьминог</t>
  </si>
  <si>
    <t>13379</t>
  </si>
  <si>
    <t>10003186</t>
  </si>
  <si>
    <t>Горка большая</t>
  </si>
  <si>
    <t>13380</t>
  </si>
  <si>
    <t>10003187</t>
  </si>
  <si>
    <t>Карусель № 1</t>
  </si>
  <si>
    <t>13381</t>
  </si>
  <si>
    <t>10003188-92</t>
  </si>
  <si>
    <t>Карусель 2</t>
  </si>
  <si>
    <t>13382</t>
  </si>
  <si>
    <t>10003193</t>
  </si>
  <si>
    <t>Спортивный комплекс 1</t>
  </si>
  <si>
    <t>13383</t>
  </si>
  <si>
    <t>10003194</t>
  </si>
  <si>
    <t>Спортивный комплекс 2</t>
  </si>
  <si>
    <t>13384</t>
  </si>
  <si>
    <t>10003195</t>
  </si>
  <si>
    <t>Зигзаг-бревно</t>
  </si>
  <si>
    <t>13385</t>
  </si>
  <si>
    <t>10003158-63</t>
  </si>
  <si>
    <t>Тепловой навес</t>
  </si>
  <si>
    <t>13538</t>
  </si>
  <si>
    <t>10003212</t>
  </si>
  <si>
    <t>Телевизор плазменный Samsung PS51E557</t>
  </si>
  <si>
    <t>13540</t>
  </si>
  <si>
    <t>10003214</t>
  </si>
  <si>
    <t>Ноутбук Lenovo Jdea Pad</t>
  </si>
  <si>
    <t>13541</t>
  </si>
  <si>
    <t>10003215</t>
  </si>
  <si>
    <t>Комплект двухстороннего спутникового интернета KiteNet-Эконом</t>
  </si>
  <si>
    <t>13542</t>
  </si>
  <si>
    <t>10003242</t>
  </si>
  <si>
    <t>Полки модули</t>
  </si>
  <si>
    <t>13543</t>
  </si>
  <si>
    <t>10003243</t>
  </si>
  <si>
    <t>13544</t>
  </si>
  <si>
    <t>10003244</t>
  </si>
  <si>
    <t>13545</t>
  </si>
  <si>
    <t>10003245</t>
  </si>
  <si>
    <t>13546</t>
  </si>
  <si>
    <t>10003246</t>
  </si>
  <si>
    <t>13547</t>
  </si>
  <si>
    <t>10003247</t>
  </si>
  <si>
    <t>13548</t>
  </si>
  <si>
    <t>10003218</t>
  </si>
  <si>
    <t>Морозильный ларь Бирюса-355</t>
  </si>
  <si>
    <t>13668</t>
  </si>
  <si>
    <t>10003019</t>
  </si>
  <si>
    <t>13669</t>
  </si>
  <si>
    <t>10003131</t>
  </si>
  <si>
    <t>13670</t>
  </si>
  <si>
    <t>10003133</t>
  </si>
  <si>
    <t>13671</t>
  </si>
  <si>
    <t>10003134</t>
  </si>
  <si>
    <t>МФУ ксерокс</t>
  </si>
  <si>
    <t>13744</t>
  </si>
  <si>
    <t>10003271</t>
  </si>
  <si>
    <t>Музыкальный синтезатор</t>
  </si>
  <si>
    <t>15503</t>
  </si>
  <si>
    <t>10003296</t>
  </si>
  <si>
    <t>15504</t>
  </si>
  <si>
    <t>10003297</t>
  </si>
  <si>
    <t>Мягкий модульный конструктор спортивный</t>
  </si>
  <si>
    <t>15505</t>
  </si>
  <si>
    <t>10003298</t>
  </si>
  <si>
    <t>15506</t>
  </si>
  <si>
    <t>10003326</t>
  </si>
  <si>
    <t>Шкаф пятиместный для раздевания детей</t>
  </si>
  <si>
    <t>15507</t>
  </si>
  <si>
    <t>10003327</t>
  </si>
  <si>
    <t>15508</t>
  </si>
  <si>
    <t>15509</t>
  </si>
  <si>
    <t>10003329</t>
  </si>
  <si>
    <t>15510</t>
  </si>
  <si>
    <t>Шкаф для одежды</t>
  </si>
  <si>
    <t>15511</t>
  </si>
  <si>
    <t>10003331</t>
  </si>
  <si>
    <t>15512</t>
  </si>
  <si>
    <t>10003332</t>
  </si>
  <si>
    <t>15513</t>
  </si>
  <si>
    <t>10003333</t>
  </si>
  <si>
    <t>15514</t>
  </si>
  <si>
    <t>10003335</t>
  </si>
  <si>
    <t>15515</t>
  </si>
  <si>
    <t>15517</t>
  </si>
  <si>
    <t>Кровать детская</t>
  </si>
  <si>
    <t>15518</t>
  </si>
  <si>
    <t>10003282</t>
  </si>
  <si>
    <t>15519</t>
  </si>
  <si>
    <t>10003283</t>
  </si>
  <si>
    <t>15520</t>
  </si>
  <si>
    <t>10003284</t>
  </si>
  <si>
    <t>15521</t>
  </si>
  <si>
    <t>10003285</t>
  </si>
  <si>
    <t>15522</t>
  </si>
  <si>
    <t>10003286</t>
  </si>
  <si>
    <t>15523</t>
  </si>
  <si>
    <t>10003287</t>
  </si>
  <si>
    <t>15879</t>
  </si>
  <si>
    <t>10004800</t>
  </si>
  <si>
    <t>Машина стиральная автомат</t>
  </si>
  <si>
    <t>15880</t>
  </si>
  <si>
    <t>10004801</t>
  </si>
  <si>
    <t>16209</t>
  </si>
  <si>
    <t>10004834</t>
  </si>
  <si>
    <t>16210</t>
  </si>
  <si>
    <t>10004835</t>
  </si>
  <si>
    <t>Узел учета холодного водоснабжения</t>
  </si>
  <si>
    <t>27.12.2012</t>
  </si>
  <si>
    <t>684-р</t>
  </si>
  <si>
    <t>734-р</t>
  </si>
  <si>
    <t>538-р</t>
  </si>
  <si>
    <t>77-р</t>
  </si>
  <si>
    <t>26.08.2013</t>
  </si>
  <si>
    <t>436-р</t>
  </si>
  <si>
    <t>45-р</t>
  </si>
  <si>
    <t>949-р</t>
  </si>
  <si>
    <t>597-р</t>
  </si>
  <si>
    <t>МКДОУ детский сад "Боровичок" п. Бор</t>
  </si>
  <si>
    <t>244</t>
  </si>
  <si>
    <t>10002309</t>
  </si>
  <si>
    <t>Детский сад "Боровичок"</t>
  </si>
  <si>
    <t>249</t>
  </si>
  <si>
    <t>10002308</t>
  </si>
  <si>
    <t>Строение "Вагончик"</t>
  </si>
  <si>
    <t>Красноярский край, Туруханский район, п Бор, ул Кирова, д.92</t>
  </si>
  <si>
    <t>24:37:4401001:309</t>
  </si>
  <si>
    <t>9647</t>
  </si>
  <si>
    <t>101040000010</t>
  </si>
  <si>
    <t>Компьютер Р4 D915 / i945</t>
  </si>
  <si>
    <t/>
  </si>
  <si>
    <t>101060000010</t>
  </si>
  <si>
    <t>Комплект штор (ясли)</t>
  </si>
  <si>
    <t>101060026-27</t>
  </si>
  <si>
    <t>Комплект штор</t>
  </si>
  <si>
    <t>6505</t>
  </si>
  <si>
    <t>101040000031</t>
  </si>
  <si>
    <t>Ларь морозильный "БИРЮСА-355К-5"</t>
  </si>
  <si>
    <t>6506</t>
  </si>
  <si>
    <t>101040000020</t>
  </si>
  <si>
    <t>Ларь морозильный "БИРЮСА-165"</t>
  </si>
  <si>
    <t>9648</t>
  </si>
  <si>
    <t>101060000030</t>
  </si>
  <si>
    <t>Машина стиральная-автомат "LG"</t>
  </si>
  <si>
    <t>101040000003</t>
  </si>
  <si>
    <t>Машина протирочно-резательная МПР-350М</t>
  </si>
  <si>
    <t>101040000004</t>
  </si>
  <si>
    <t>Мясорубка М-75 (УКМ-10)</t>
  </si>
  <si>
    <t>17756</t>
  </si>
  <si>
    <t>101040000006</t>
  </si>
  <si>
    <t>Мясорубка электрическая  М-75</t>
  </si>
  <si>
    <t>6520</t>
  </si>
  <si>
    <t>101040000023</t>
  </si>
  <si>
    <t>Моноблок "САМСУНГ"</t>
  </si>
  <si>
    <t>9649</t>
  </si>
  <si>
    <t>101060000003</t>
  </si>
  <si>
    <t>Пылесос "Томас"</t>
  </si>
  <si>
    <t>17755</t>
  </si>
  <si>
    <t>101040000005</t>
  </si>
  <si>
    <t>Сковорода электрическая СЭСМ-0,2-0,25л</t>
  </si>
  <si>
    <t>10232</t>
  </si>
  <si>
    <t>101040000002</t>
  </si>
  <si>
    <t>Плита ПЭ-051 ШП</t>
  </si>
  <si>
    <t>10233</t>
  </si>
  <si>
    <t>101040000047</t>
  </si>
  <si>
    <t>Телевизор ТОМСОН</t>
  </si>
  <si>
    <t>10234</t>
  </si>
  <si>
    <t>101060000050</t>
  </si>
  <si>
    <t>Холодильник "БИРЮСА-125"</t>
  </si>
  <si>
    <t>11856</t>
  </si>
  <si>
    <t>101040000064</t>
  </si>
  <si>
    <t>Ноутбук Asus</t>
  </si>
  <si>
    <t>11857</t>
  </si>
  <si>
    <t>101040000062</t>
  </si>
  <si>
    <t>Счетчик холодной воды BMX Ду-80</t>
  </si>
  <si>
    <t>11858</t>
  </si>
  <si>
    <t>101040000063</t>
  </si>
  <si>
    <t>11859</t>
  </si>
  <si>
    <t>101040000061</t>
  </si>
  <si>
    <t>Теплосчетчик ТЭМ-104 Ду-100 (0,75-300,0 м3/ч)</t>
  </si>
  <si>
    <t>11960</t>
  </si>
  <si>
    <t>101060000089</t>
  </si>
  <si>
    <t>Машина  стиральная-автомат "ZANUSSI"</t>
  </si>
  <si>
    <t>10235</t>
  </si>
  <si>
    <t>101040000038</t>
  </si>
  <si>
    <t>Аппарат копировальный А3 Canon</t>
  </si>
  <si>
    <t>10236</t>
  </si>
  <si>
    <t>101040000042</t>
  </si>
  <si>
    <t>Ларь морозильный "Снеж МЛК600"</t>
  </si>
  <si>
    <t>10237</t>
  </si>
  <si>
    <t>101040000041</t>
  </si>
  <si>
    <t>Машина снегоуборочная</t>
  </si>
  <si>
    <t>10238</t>
  </si>
  <si>
    <t>101040000036</t>
  </si>
  <si>
    <t>Ноутбук SAMSUNG</t>
  </si>
  <si>
    <t>10239</t>
  </si>
  <si>
    <t>101040000037</t>
  </si>
  <si>
    <t>Проектор мультимедиа</t>
  </si>
  <si>
    <t>10240</t>
  </si>
  <si>
    <t>101040000039</t>
  </si>
  <si>
    <t>Проектор мультимедийный с экраном</t>
  </si>
  <si>
    <t>10241</t>
  </si>
  <si>
    <t>101040000049</t>
  </si>
  <si>
    <t>Телевизор LD2206 X</t>
  </si>
  <si>
    <t>10242</t>
  </si>
  <si>
    <t>101040000050</t>
  </si>
  <si>
    <t>Телевизор LT</t>
  </si>
  <si>
    <t>10243</t>
  </si>
  <si>
    <t>101040000035</t>
  </si>
  <si>
    <t>Телевизор SAMSUNG</t>
  </si>
  <si>
    <t>10244</t>
  </si>
  <si>
    <t>101040000034</t>
  </si>
  <si>
    <t>Телевизор ДЭО</t>
  </si>
  <si>
    <t>10245</t>
  </si>
  <si>
    <t>101040000033</t>
  </si>
  <si>
    <t>10246</t>
  </si>
  <si>
    <t>101040000040</t>
  </si>
  <si>
    <t>Факс Panasonic KX-FL403</t>
  </si>
  <si>
    <t>10247</t>
  </si>
  <si>
    <t>101060000073</t>
  </si>
  <si>
    <t>Бассейн сухой ВОЛНА</t>
  </si>
  <si>
    <t>10248</t>
  </si>
  <si>
    <t>101060000074</t>
  </si>
  <si>
    <t>Бассейн сухой ШЕСТИГРАННЫЙ</t>
  </si>
  <si>
    <t>10249</t>
  </si>
  <si>
    <t>101040000053</t>
  </si>
  <si>
    <t>Монитор Samsung</t>
  </si>
  <si>
    <t>10250</t>
  </si>
  <si>
    <t>101060000069</t>
  </si>
  <si>
    <t>Набор ВОЛШЕБНИК</t>
  </si>
  <si>
    <t>10251</t>
  </si>
  <si>
    <t>101060000071</t>
  </si>
  <si>
    <t>Набор КАЛЕЙДОСКОП</t>
  </si>
  <si>
    <t>10252</t>
  </si>
  <si>
    <t>101040000057</t>
  </si>
  <si>
    <t>Ноутбук Aser</t>
  </si>
  <si>
    <t>10253</t>
  </si>
  <si>
    <t>101040000052</t>
  </si>
  <si>
    <t>Системный блок Samsung</t>
  </si>
  <si>
    <t>12355</t>
  </si>
  <si>
    <t>12356</t>
  </si>
  <si>
    <t>101040000066</t>
  </si>
  <si>
    <t>12357</t>
  </si>
  <si>
    <t>101040000067</t>
  </si>
  <si>
    <t>12358</t>
  </si>
  <si>
    <t>101090000022</t>
  </si>
  <si>
    <t>Пианино электронное YAMAHA</t>
  </si>
  <si>
    <t>12359</t>
  </si>
  <si>
    <t>101090000027</t>
  </si>
  <si>
    <t>Карусель К-06</t>
  </si>
  <si>
    <t>12360</t>
  </si>
  <si>
    <t>101090000028</t>
  </si>
  <si>
    <t>Комплекс игровой ИК-01</t>
  </si>
  <si>
    <t>12361</t>
  </si>
  <si>
    <t>101010000031</t>
  </si>
  <si>
    <t>Холодильник "Бирюса"</t>
  </si>
  <si>
    <t>13896</t>
  </si>
  <si>
    <t>101090000033</t>
  </si>
  <si>
    <t>Плита эл. ЭП-4П</t>
  </si>
  <si>
    <t>13897</t>
  </si>
  <si>
    <t>10109000032</t>
  </si>
  <si>
    <t>Шкаф жарочный ШЖЭ-2</t>
  </si>
  <si>
    <t>13898</t>
  </si>
  <si>
    <t>101090000034</t>
  </si>
  <si>
    <t>Кипятильник электрический КНЭ-100-01</t>
  </si>
  <si>
    <t>13899</t>
  </si>
  <si>
    <t>10109000035</t>
  </si>
  <si>
    <t>13900</t>
  </si>
  <si>
    <t>10109000036</t>
  </si>
  <si>
    <t>13901</t>
  </si>
  <si>
    <t>10109000037</t>
  </si>
  <si>
    <t>13902</t>
  </si>
  <si>
    <t>10109000039</t>
  </si>
  <si>
    <t>Системный блок AMD X6</t>
  </si>
  <si>
    <t>13903</t>
  </si>
  <si>
    <t>101090000110</t>
  </si>
  <si>
    <t>Котел пищеварочный на электрическом обогреве</t>
  </si>
  <si>
    <t>13904</t>
  </si>
  <si>
    <t>101010000111</t>
  </si>
  <si>
    <t>Машина протирочно-резательная</t>
  </si>
  <si>
    <t>13905</t>
  </si>
  <si>
    <t>101090000113</t>
  </si>
  <si>
    <t>Ванна двойная (с подставкой)</t>
  </si>
  <si>
    <t>13906</t>
  </si>
  <si>
    <t>101090000042</t>
  </si>
  <si>
    <t>Батут с опорным бортиком</t>
  </si>
  <si>
    <t>13907</t>
  </si>
  <si>
    <t>101090000043</t>
  </si>
  <si>
    <t>Музыкальная усилительная система</t>
  </si>
  <si>
    <t>13908</t>
  </si>
  <si>
    <t>101090000044</t>
  </si>
  <si>
    <t>13909</t>
  </si>
  <si>
    <t>101090000045</t>
  </si>
  <si>
    <t>Стенка офисная</t>
  </si>
  <si>
    <t>13910</t>
  </si>
  <si>
    <t>101090000060</t>
  </si>
  <si>
    <t>13911</t>
  </si>
  <si>
    <t>101090000047</t>
  </si>
  <si>
    <t>Стенка детская</t>
  </si>
  <si>
    <t>13912</t>
  </si>
  <si>
    <t>101090000055</t>
  </si>
  <si>
    <t>Водонагреватель накопительный Themex</t>
  </si>
  <si>
    <t>13913</t>
  </si>
  <si>
    <t>101090000054</t>
  </si>
  <si>
    <t>15593</t>
  </si>
  <si>
    <t>101090000222</t>
  </si>
  <si>
    <t>Компьютер в комплектации</t>
  </si>
  <si>
    <t>14262</t>
  </si>
  <si>
    <t>101090000124</t>
  </si>
  <si>
    <t>Кондиционер Samsung</t>
  </si>
  <si>
    <t>14263</t>
  </si>
  <si>
    <t>101090000120</t>
  </si>
  <si>
    <t>14264</t>
  </si>
  <si>
    <t>101090000173</t>
  </si>
  <si>
    <t>Стенка №17 -Д</t>
  </si>
  <si>
    <t>14265</t>
  </si>
  <si>
    <t>101090000194</t>
  </si>
  <si>
    <t>Стенка №17 - Д</t>
  </si>
  <si>
    <t>14278</t>
  </si>
  <si>
    <t>101090000218</t>
  </si>
  <si>
    <t>Контейнер 5 т.</t>
  </si>
  <si>
    <t>16118</t>
  </si>
  <si>
    <t>10109000243</t>
  </si>
  <si>
    <t>16120</t>
  </si>
  <si>
    <t>101090000230</t>
  </si>
  <si>
    <t>Комплект видеонаблюдения</t>
  </si>
  <si>
    <t>16121</t>
  </si>
  <si>
    <t>101090000233</t>
  </si>
  <si>
    <t>Шкаф 2-х створчатый</t>
  </si>
  <si>
    <t>16630</t>
  </si>
  <si>
    <t>101090000244</t>
  </si>
  <si>
    <t>16631</t>
  </si>
  <si>
    <t>Машина швейная</t>
  </si>
  <si>
    <t>000000000009</t>
  </si>
  <si>
    <t>Стиральная машина Candy</t>
  </si>
  <si>
    <t>000000000006</t>
  </si>
  <si>
    <t>17557</t>
  </si>
  <si>
    <t>000000000008</t>
  </si>
  <si>
    <t>Ноутбук Acer Extensa</t>
  </si>
  <si>
    <t>17556</t>
  </si>
  <si>
    <t>000000000010</t>
  </si>
  <si>
    <t>26.02.2007</t>
  </si>
  <si>
    <t>сч.№134</t>
  </si>
  <si>
    <t>31.12.2007</t>
  </si>
  <si>
    <t>с/ф №836</t>
  </si>
  <si>
    <t>29.10.2008</t>
  </si>
  <si>
    <t>сч№456</t>
  </si>
  <si>
    <t>19.06.2007</t>
  </si>
  <si>
    <t>сч№43</t>
  </si>
  <si>
    <t>11.07.2007</t>
  </si>
  <si>
    <t>сч.№932</t>
  </si>
  <si>
    <t>31.12.2008</t>
  </si>
  <si>
    <t>с№10</t>
  </si>
  <si>
    <t>сч.№Г00000732</t>
  </si>
  <si>
    <t>13.06.2007</t>
  </si>
  <si>
    <t>сч.№626</t>
  </si>
  <si>
    <t>12.11.2009</t>
  </si>
  <si>
    <t>№577-р</t>
  </si>
  <si>
    <t>756-р</t>
  </si>
  <si>
    <t>с/ф №454</t>
  </si>
  <si>
    <t>акт приемки</t>
  </si>
  <si>
    <t>т/накл.514а</t>
  </si>
  <si>
    <t>31.12.2009</t>
  </si>
  <si>
    <t>с/ф №3</t>
  </si>
  <si>
    <t>с/ф №329</t>
  </si>
  <si>
    <t>с/ф №297</t>
  </si>
  <si>
    <t>т/н №514</t>
  </si>
  <si>
    <t>№840-р</t>
  </si>
  <si>
    <t>840-р</t>
  </si>
  <si>
    <t>705-р</t>
  </si>
  <si>
    <t>24.06.2014</t>
  </si>
  <si>
    <t>321-р</t>
  </si>
  <si>
    <t>14.04.2015</t>
  </si>
  <si>
    <t>№243-р</t>
  </si>
  <si>
    <t>21.03.2016</t>
  </si>
  <si>
    <t>161-р</t>
  </si>
  <si>
    <t>16.02.2017</t>
  </si>
  <si>
    <t>64-р</t>
  </si>
  <si>
    <t>1512-р</t>
  </si>
  <si>
    <t>28.04.2017</t>
  </si>
  <si>
    <t>393-р</t>
  </si>
  <si>
    <t>МКДОУ детский сад "Кристаллик" города Игарки</t>
  </si>
  <si>
    <t>419</t>
  </si>
  <si>
    <t>101020000001</t>
  </si>
  <si>
    <t>Здание детского сада "Кристаллик"</t>
  </si>
  <si>
    <t>Красноярский край, Туруханский район, г Игарка, мкр 2-й, д.20</t>
  </si>
  <si>
    <t>Муниципальное унитарное предприятие Туруханского района "Надежда"</t>
  </si>
  <si>
    <t xml:space="preserve">Муниципальное унитарное предприятие Туруханского района "Здоровье" </t>
  </si>
  <si>
    <t>Номинальная стоимость акций, руб.</t>
  </si>
  <si>
    <t>Размер уставного фонда, руб.</t>
  </si>
  <si>
    <t>24:37:3701002:416</t>
  </si>
  <si>
    <t>Красноярский край, Туруханский район, с Туруханск, ул Шадрина А.Е., д.10</t>
  </si>
  <si>
    <t>16327</t>
  </si>
  <si>
    <t>500013087</t>
  </si>
  <si>
    <t>Узел учета тепловой энергии</t>
  </si>
  <si>
    <t>15547</t>
  </si>
  <si>
    <t>50001278</t>
  </si>
  <si>
    <t>Снегоуборщик "Beezone"</t>
  </si>
  <si>
    <t>8004</t>
  </si>
  <si>
    <t>50001006</t>
  </si>
  <si>
    <t>8005</t>
  </si>
  <si>
    <t>50001018</t>
  </si>
  <si>
    <t>8006</t>
  </si>
  <si>
    <t>50001019</t>
  </si>
  <si>
    <t>8007</t>
  </si>
  <si>
    <t>50001017</t>
  </si>
  <si>
    <t>8008</t>
  </si>
  <si>
    <t>50001016</t>
  </si>
  <si>
    <t>8009</t>
  </si>
  <si>
    <t>50001015</t>
  </si>
  <si>
    <t>8010</t>
  </si>
  <si>
    <t>50001014</t>
  </si>
  <si>
    <t>8011</t>
  </si>
  <si>
    <t>50001021</t>
  </si>
  <si>
    <t>8012</t>
  </si>
  <si>
    <t>50001020</t>
  </si>
  <si>
    <t>8013</t>
  </si>
  <si>
    <t>50001083</t>
  </si>
  <si>
    <t>8014</t>
  </si>
  <si>
    <t>50001082</t>
  </si>
  <si>
    <t>8015</t>
  </si>
  <si>
    <t>50001023</t>
  </si>
  <si>
    <t>8016</t>
  </si>
  <si>
    <t>50001024</t>
  </si>
  <si>
    <t>8021</t>
  </si>
  <si>
    <t>50001031</t>
  </si>
  <si>
    <t>8022</t>
  </si>
  <si>
    <t>50001030</t>
  </si>
  <si>
    <t>8023</t>
  </si>
  <si>
    <t>50001029</t>
  </si>
  <si>
    <t>8024</t>
  </si>
  <si>
    <t>50001022</t>
  </si>
  <si>
    <t>1429</t>
  </si>
  <si>
    <t>50001009</t>
  </si>
  <si>
    <t>Телевизор</t>
  </si>
  <si>
    <t>7733</t>
  </si>
  <si>
    <t>50001012</t>
  </si>
  <si>
    <t>Телевизор SJNY FD</t>
  </si>
  <si>
    <t>3585</t>
  </si>
  <si>
    <t>50001011</t>
  </si>
  <si>
    <t>3584</t>
  </si>
  <si>
    <t>50001005</t>
  </si>
  <si>
    <t>15546</t>
  </si>
  <si>
    <t>50001360</t>
  </si>
  <si>
    <t>Колонки 5,1 ПТОО МТ 5,1 Р</t>
  </si>
  <si>
    <t>10605</t>
  </si>
  <si>
    <t>50001119</t>
  </si>
  <si>
    <t>Копировальный аппарат 5420</t>
  </si>
  <si>
    <t>10606</t>
  </si>
  <si>
    <t>50001118</t>
  </si>
  <si>
    <t>Монитор Самсунг</t>
  </si>
  <si>
    <t>10607</t>
  </si>
  <si>
    <t>50001122</t>
  </si>
  <si>
    <t>Мультимедиа-проектор</t>
  </si>
  <si>
    <t>11720</t>
  </si>
  <si>
    <t>50001207</t>
  </si>
  <si>
    <t>Ноутбук Lenovo ideaPad G565A1</t>
  </si>
  <si>
    <t>10608</t>
  </si>
  <si>
    <t>50001129</t>
  </si>
  <si>
    <t>10609</t>
  </si>
  <si>
    <t>50001128</t>
  </si>
  <si>
    <t>Машина картофелеочистка .МОК-150</t>
  </si>
  <si>
    <t>10610</t>
  </si>
  <si>
    <t>50001130</t>
  </si>
  <si>
    <t>Плита электрическая 4 конф.без духовки ПЭП-О,48-4М-1</t>
  </si>
  <si>
    <t>10611</t>
  </si>
  <si>
    <t>50001131</t>
  </si>
  <si>
    <t>Шкаф холодильный ШХ-0,7 ДС</t>
  </si>
  <si>
    <t>10612</t>
  </si>
  <si>
    <t>50001127</t>
  </si>
  <si>
    <t>Дверь ПВХ без стекла</t>
  </si>
  <si>
    <t>10613</t>
  </si>
  <si>
    <t>50001126</t>
  </si>
  <si>
    <t>Дверь ПВХ со стеклом</t>
  </si>
  <si>
    <t>10614</t>
  </si>
  <si>
    <t>50001140</t>
  </si>
  <si>
    <t>10615</t>
  </si>
  <si>
    <t>50001151</t>
  </si>
  <si>
    <t>10616</t>
  </si>
  <si>
    <t>50001150</t>
  </si>
  <si>
    <t>10617</t>
  </si>
  <si>
    <t>50001170</t>
  </si>
  <si>
    <t>УФ облучатель коротковолновый с тубусами "БОП-4"</t>
  </si>
  <si>
    <t>11721</t>
  </si>
  <si>
    <t>50001208</t>
  </si>
  <si>
    <t>10618</t>
  </si>
  <si>
    <t>50001175</t>
  </si>
  <si>
    <t>Формацевтический холодильник ХФ-250 РОZIS</t>
  </si>
  <si>
    <t>11722</t>
  </si>
  <si>
    <t>50001217</t>
  </si>
  <si>
    <t>Проектор BenQ MP 515</t>
  </si>
  <si>
    <t>11723</t>
  </si>
  <si>
    <t>50001218</t>
  </si>
  <si>
    <t>11724</t>
  </si>
  <si>
    <t>50001219</t>
  </si>
  <si>
    <t>11725</t>
  </si>
  <si>
    <t>50001200</t>
  </si>
  <si>
    <t>Мягкий уголок</t>
  </si>
  <si>
    <t>11716</t>
  </si>
  <si>
    <t>50001195</t>
  </si>
  <si>
    <t>Системный блок</t>
  </si>
  <si>
    <t>11717</t>
  </si>
  <si>
    <t>50001196</t>
  </si>
  <si>
    <t>11718</t>
  </si>
  <si>
    <t>50001199</t>
  </si>
  <si>
    <t>11719</t>
  </si>
  <si>
    <t>50001206</t>
  </si>
  <si>
    <t>12312</t>
  </si>
  <si>
    <t>50001273</t>
  </si>
  <si>
    <t>Зонт вентиляционный ЭВЭ-900-1,5-П</t>
  </si>
  <si>
    <t>12313</t>
  </si>
  <si>
    <t>50001274</t>
  </si>
  <si>
    <t>Плита электрическая напольная с духовым шкафом ПЭП-0,48М-ДШ</t>
  </si>
  <si>
    <t>12564</t>
  </si>
  <si>
    <t>Доска трехэлементная меловая</t>
  </si>
  <si>
    <t>16006</t>
  </si>
  <si>
    <t>50001279</t>
  </si>
  <si>
    <t>Системный блок "Система"</t>
  </si>
  <si>
    <t>13657</t>
  </si>
  <si>
    <t>50001281</t>
  </si>
  <si>
    <t>Стеннд "Школьная жизнь" 3500*1080, 15-А4</t>
  </si>
  <si>
    <t>13658</t>
  </si>
  <si>
    <t>50001304-310</t>
  </si>
  <si>
    <t>Ноутбук Lenovo</t>
  </si>
  <si>
    <t>13659</t>
  </si>
  <si>
    <t>50001311</t>
  </si>
  <si>
    <t>Комплект Триколор ТВ Сибирь</t>
  </si>
  <si>
    <t>13660</t>
  </si>
  <si>
    <t>50001316</t>
  </si>
  <si>
    <t>ЖК-телевизор Samsung</t>
  </si>
  <si>
    <t>16007</t>
  </si>
  <si>
    <t>60000000</t>
  </si>
  <si>
    <t>13745</t>
  </si>
  <si>
    <t>50001317</t>
  </si>
  <si>
    <t>14010</t>
  </si>
  <si>
    <t>50001355</t>
  </si>
  <si>
    <t>МФУ Xerokx worcentre 3045</t>
  </si>
  <si>
    <t>14011</t>
  </si>
  <si>
    <t>50001356</t>
  </si>
  <si>
    <t>14136</t>
  </si>
  <si>
    <t>50001344</t>
  </si>
  <si>
    <t>Двери стальные</t>
  </si>
  <si>
    <t>14137</t>
  </si>
  <si>
    <t>50001345</t>
  </si>
  <si>
    <t>16008</t>
  </si>
  <si>
    <t>60000001</t>
  </si>
  <si>
    <t>Шкаф для одежды ШФ 222</t>
  </si>
  <si>
    <t>14321</t>
  </si>
  <si>
    <t>50001387</t>
  </si>
  <si>
    <t>14322</t>
  </si>
  <si>
    <t>50001388</t>
  </si>
  <si>
    <t>Питьевой фонтанчик ФПКН5 (школьник) антивандальный</t>
  </si>
  <si>
    <t>16009</t>
  </si>
  <si>
    <t>60000002</t>
  </si>
  <si>
    <t>Шкаф низкий закрытый ЛФ 226</t>
  </si>
  <si>
    <t>16699</t>
  </si>
  <si>
    <t>60000005</t>
  </si>
  <si>
    <t>Цифровой гибридный видеорегистратор SV plus R716</t>
  </si>
  <si>
    <t>17446</t>
  </si>
  <si>
    <t>6000006</t>
  </si>
  <si>
    <t>Картотека металлическая, Россия</t>
  </si>
  <si>
    <t>№688-р</t>
  </si>
  <si>
    <t>27.12.2007</t>
  </si>
  <si>
    <t>262-р</t>
  </si>
  <si>
    <t>360-р</t>
  </si>
  <si>
    <t>29.08.2014</t>
  </si>
  <si>
    <t>№432-р</t>
  </si>
  <si>
    <t>05.12.2008</t>
  </si>
  <si>
    <t>с/ф №00797</t>
  </si>
  <si>
    <t>728-р</t>
  </si>
  <si>
    <t>14.04.2010</t>
  </si>
  <si>
    <t>213-р</t>
  </si>
  <si>
    <t>205-р</t>
  </si>
  <si>
    <t>688-р</t>
  </si>
  <si>
    <t>976-р</t>
  </si>
  <si>
    <t>30.12.2013</t>
  </si>
  <si>
    <t>№46-р</t>
  </si>
  <si>
    <t>05.11.2014</t>
  </si>
  <si>
    <t>№612-р</t>
  </si>
  <si>
    <t>27.01.2015</t>
  </si>
  <si>
    <t>№20-р</t>
  </si>
  <si>
    <t>944-р</t>
  </si>
  <si>
    <t>1406-р</t>
  </si>
  <si>
    <t>38-р</t>
  </si>
  <si>
    <t>МКОУ "Туруханская НШ №4"</t>
  </si>
  <si>
    <t>287</t>
  </si>
  <si>
    <t>50001001</t>
  </si>
  <si>
    <t>Здание гаража школы №4</t>
  </si>
  <si>
    <t>Туруханск</t>
  </si>
  <si>
    <t>297</t>
  </si>
  <si>
    <t>50001000</t>
  </si>
  <si>
    <t>06.12.2012</t>
  </si>
  <si>
    <t>Нежилое здание школы № 4</t>
  </si>
  <si>
    <t>18</t>
  </si>
  <si>
    <t>11010200003а</t>
  </si>
  <si>
    <t>20</t>
  </si>
  <si>
    <t>11010200475а</t>
  </si>
  <si>
    <t>Красноярский край, Туруханский р-н, с Туруханск, пер.Спортивный д.1а</t>
  </si>
  <si>
    <t>Здание стадиона "Юность"</t>
  </si>
  <si>
    <t>24:37:3701001:2077</t>
  </si>
  <si>
    <t>МКОУ ДОД ДЮСШ "Юность" с. Туруханск</t>
  </si>
  <si>
    <t>301</t>
  </si>
  <si>
    <t>21000000</t>
  </si>
  <si>
    <t>Снегоход</t>
  </si>
  <si>
    <t>10898</t>
  </si>
  <si>
    <t>20000168</t>
  </si>
  <si>
    <t>МФУ Canon iR 1020</t>
  </si>
  <si>
    <t>8633</t>
  </si>
  <si>
    <t>200000063</t>
  </si>
  <si>
    <t>Ионика</t>
  </si>
  <si>
    <t>8634</t>
  </si>
  <si>
    <t>200000024</t>
  </si>
  <si>
    <t>Машина стиральная</t>
  </si>
  <si>
    <t>9076</t>
  </si>
  <si>
    <t>20000010</t>
  </si>
  <si>
    <t>Кинотеатр домашний</t>
  </si>
  <si>
    <t>9083</t>
  </si>
  <si>
    <t>20000005</t>
  </si>
  <si>
    <t>3626</t>
  </si>
  <si>
    <t>20000014</t>
  </si>
  <si>
    <t>Морозильная камера Бирюса  0004690</t>
  </si>
  <si>
    <t>7735</t>
  </si>
  <si>
    <t>20000006</t>
  </si>
  <si>
    <t>Морозильная камера  Бирюса 0331191</t>
  </si>
  <si>
    <t>1249</t>
  </si>
  <si>
    <t>23000000</t>
  </si>
  <si>
    <t>Компьютер в сборе К</t>
  </si>
  <si>
    <t>7734</t>
  </si>
  <si>
    <t>20000001</t>
  </si>
  <si>
    <t>8635</t>
  </si>
  <si>
    <t>200000064</t>
  </si>
  <si>
    <t>Мягкая мебель Диван-2 Кресла</t>
  </si>
  <si>
    <t>9405</t>
  </si>
  <si>
    <t>21000012</t>
  </si>
  <si>
    <t>9406</t>
  </si>
  <si>
    <t>21000004к2</t>
  </si>
  <si>
    <t>9080</t>
  </si>
  <si>
    <t>21000008</t>
  </si>
  <si>
    <t>стол</t>
  </si>
  <si>
    <t>9079</t>
  </si>
  <si>
    <t>21000004</t>
  </si>
  <si>
    <t>9078</t>
  </si>
  <si>
    <t>21000011</t>
  </si>
  <si>
    <t>Прихожая</t>
  </si>
  <si>
    <t>9077</t>
  </si>
  <si>
    <t>20000150</t>
  </si>
  <si>
    <t>3625</t>
  </si>
  <si>
    <t>210000004</t>
  </si>
  <si>
    <t>9082</t>
  </si>
  <si>
    <t>21100005</t>
  </si>
  <si>
    <t>1243</t>
  </si>
  <si>
    <t>21100014</t>
  </si>
  <si>
    <t>9081</t>
  </si>
  <si>
    <t>21110001</t>
  </si>
  <si>
    <t>Экран с электроприводом</t>
  </si>
  <si>
    <t>9084</t>
  </si>
  <si>
    <t>21200003</t>
  </si>
  <si>
    <t>Плита электрическая  (4х комфорочная) Э/Плита 202710</t>
  </si>
  <si>
    <t>1252</t>
  </si>
  <si>
    <t>21000013</t>
  </si>
  <si>
    <t>Эл/Плита</t>
  </si>
  <si>
    <t>1246</t>
  </si>
  <si>
    <t>21000007</t>
  </si>
  <si>
    <t>Плита Нововятка</t>
  </si>
  <si>
    <t>10897</t>
  </si>
  <si>
    <t>20000176</t>
  </si>
  <si>
    <t>Доска интерактивная электр</t>
  </si>
  <si>
    <t>10899</t>
  </si>
  <si>
    <t>20000175</t>
  </si>
  <si>
    <t>Ноутбук ASUS</t>
  </si>
  <si>
    <t>10900</t>
  </si>
  <si>
    <t>20000169</t>
  </si>
  <si>
    <t>10901</t>
  </si>
  <si>
    <t>20000170</t>
  </si>
  <si>
    <t>20000171</t>
  </si>
  <si>
    <t>10903</t>
  </si>
  <si>
    <t>2000000194</t>
  </si>
  <si>
    <t>Водонагреватель БИО-Фемели</t>
  </si>
  <si>
    <t>10904</t>
  </si>
  <si>
    <t>20000140</t>
  </si>
  <si>
    <t>Вытяжка вентиляционная</t>
  </si>
  <si>
    <t>10905</t>
  </si>
  <si>
    <t>20000135</t>
  </si>
  <si>
    <t>Шкаф холодильный</t>
  </si>
  <si>
    <t>10906</t>
  </si>
  <si>
    <t>20000136</t>
  </si>
  <si>
    <t>10907</t>
  </si>
  <si>
    <t>20000137</t>
  </si>
  <si>
    <t>10908</t>
  </si>
  <si>
    <t>2000000113</t>
  </si>
  <si>
    <t>Эл.печь</t>
  </si>
  <si>
    <t>10909</t>
  </si>
  <si>
    <t>2000000240</t>
  </si>
  <si>
    <t>Шкаф холодильный ШХ0,5</t>
  </si>
  <si>
    <t>10910</t>
  </si>
  <si>
    <t>2000000722</t>
  </si>
  <si>
    <t>Кулер для воды</t>
  </si>
  <si>
    <t>10911</t>
  </si>
  <si>
    <t>2000000583</t>
  </si>
  <si>
    <t>10912</t>
  </si>
  <si>
    <t>2000000581</t>
  </si>
  <si>
    <t>Шкаф жарочный 3шт.</t>
  </si>
  <si>
    <t>11902</t>
  </si>
  <si>
    <t>20000915</t>
  </si>
  <si>
    <t>Штанга</t>
  </si>
  <si>
    <t>11813</t>
  </si>
  <si>
    <t>2000000745</t>
  </si>
  <si>
    <t>Водонагреватель Био Фемели</t>
  </si>
  <si>
    <t>11814</t>
  </si>
  <si>
    <t>20000829</t>
  </si>
  <si>
    <t>Мини диван Карамель</t>
  </si>
  <si>
    <t>11815</t>
  </si>
  <si>
    <t>20000827</t>
  </si>
  <si>
    <t>Плита электрическая</t>
  </si>
  <si>
    <t>11816</t>
  </si>
  <si>
    <t>20000828</t>
  </si>
  <si>
    <t>14192</t>
  </si>
  <si>
    <t>74д00000082</t>
  </si>
  <si>
    <t>Принтер Canon</t>
  </si>
  <si>
    <t>14193</t>
  </si>
  <si>
    <t>74д00000083</t>
  </si>
  <si>
    <t>Музыкальный центр Samsung</t>
  </si>
  <si>
    <t>12290</t>
  </si>
  <si>
    <t>20001281</t>
  </si>
  <si>
    <t>Ванна моечная ВМН Э-2</t>
  </si>
  <si>
    <t>12291</t>
  </si>
  <si>
    <t>20001282</t>
  </si>
  <si>
    <t>12293</t>
  </si>
  <si>
    <t>74д000000002</t>
  </si>
  <si>
    <t>Морозильный ларь БИРЮСА-355 Н-5</t>
  </si>
  <si>
    <t>12294</t>
  </si>
  <si>
    <t>74д000000001</t>
  </si>
  <si>
    <t>12761</t>
  </si>
  <si>
    <t>200000000002</t>
  </si>
  <si>
    <t>12762</t>
  </si>
  <si>
    <t>12763</t>
  </si>
  <si>
    <t>200000000001</t>
  </si>
  <si>
    <t>12764</t>
  </si>
  <si>
    <t>2000000001</t>
  </si>
  <si>
    <t>12765</t>
  </si>
  <si>
    <t>200000000003</t>
  </si>
  <si>
    <t>13181</t>
  </si>
  <si>
    <t>74д004,5,8,7</t>
  </si>
  <si>
    <t>Шкаф распашный 3х створчатый</t>
  </si>
  <si>
    <t>13363</t>
  </si>
  <si>
    <t>74д000000025</t>
  </si>
  <si>
    <t>13364</t>
  </si>
  <si>
    <t>74д000000026</t>
  </si>
  <si>
    <t>Стол письменный</t>
  </si>
  <si>
    <t>13512</t>
  </si>
  <si>
    <t>74доооо71-80</t>
  </si>
  <si>
    <t>Кровать</t>
  </si>
  <si>
    <t>14279</t>
  </si>
  <si>
    <t>74д000000089</t>
  </si>
  <si>
    <t>Стиральная машина с центрифугой</t>
  </si>
  <si>
    <t>14329</t>
  </si>
  <si>
    <t>74д000000091</t>
  </si>
  <si>
    <t>Микроволновая печь для уроков труда</t>
  </si>
  <si>
    <t>14330</t>
  </si>
  <si>
    <t>74д000000090</t>
  </si>
  <si>
    <t>Магнитофон Кинотеатр</t>
  </si>
  <si>
    <t>16056</t>
  </si>
  <si>
    <t>74д000000094</t>
  </si>
  <si>
    <t>16057</t>
  </si>
  <si>
    <t>74д000000092</t>
  </si>
  <si>
    <t>16058</t>
  </si>
  <si>
    <t>74д000000093</t>
  </si>
  <si>
    <t>Электроплита "Лысьва"</t>
  </si>
  <si>
    <t>№697-р</t>
  </si>
  <si>
    <t>10.12.2008</t>
  </si>
  <si>
    <t>с/ф №00807</t>
  </si>
  <si>
    <t>30.09.2008</t>
  </si>
  <si>
    <t>с/ф №00607</t>
  </si>
  <si>
    <t>04.03.2008</t>
  </si>
  <si>
    <t>с/ф №00081</t>
  </si>
  <si>
    <t>17.07.2007</t>
  </si>
  <si>
    <t>с/ф №5</t>
  </si>
  <si>
    <t>акт №3/111</t>
  </si>
  <si>
    <t>акт №3/110</t>
  </si>
  <si>
    <t>10.12.2007</t>
  </si>
  <si>
    <t>с/ф №00395</t>
  </si>
  <si>
    <t>акт №3/55</t>
  </si>
  <si>
    <t>с/ф №00140</t>
  </si>
  <si>
    <t>29.02.2008</t>
  </si>
  <si>
    <t>накладная №3</t>
  </si>
  <si>
    <t>30.12.2008</t>
  </si>
  <si>
    <t>№203-р</t>
  </si>
  <si>
    <t>с/ф №275</t>
  </si>
  <si>
    <t>с/ф №287 от 13.09.2010</t>
  </si>
  <si>
    <t>765-р</t>
  </si>
  <si>
    <t>746-р</t>
  </si>
  <si>
    <t>№674-р</t>
  </si>
  <si>
    <t>695-р</t>
  </si>
  <si>
    <t>695-Р</t>
  </si>
  <si>
    <t>447-р</t>
  </si>
  <si>
    <t>536-р</t>
  </si>
  <si>
    <t>831-р</t>
  </si>
  <si>
    <t>№806-р</t>
  </si>
  <si>
    <t>29.01.2015</t>
  </si>
  <si>
    <t>№32-р</t>
  </si>
  <si>
    <t>30-р</t>
  </si>
  <si>
    <t>МКОУ "СтароТуруханская СШ"</t>
  </si>
  <si>
    <t>280</t>
  </si>
  <si>
    <t>200000011</t>
  </si>
  <si>
    <t>21000015</t>
  </si>
  <si>
    <t>Красноярский край, Туруханский район, д Старотуруханск, ул Декабристов, д.27</t>
  </si>
  <si>
    <t>Красноярский край, Туруханский район, д Старотуруханск, ул Декабристов, д.</t>
  </si>
  <si>
    <t>24:37:3703001:12</t>
  </si>
  <si>
    <t>8202</t>
  </si>
  <si>
    <t>10002289</t>
  </si>
  <si>
    <t>Компьютер LG</t>
  </si>
  <si>
    <t>8631</t>
  </si>
  <si>
    <t>10000131</t>
  </si>
  <si>
    <t>8632</t>
  </si>
  <si>
    <t>10000130</t>
  </si>
  <si>
    <t>Музыкальный центр с МР-3.караоке.</t>
  </si>
  <si>
    <t>10161</t>
  </si>
  <si>
    <t>10001099</t>
  </si>
  <si>
    <t>10162</t>
  </si>
  <si>
    <t>10000850</t>
  </si>
  <si>
    <t>Груша боксерская</t>
  </si>
  <si>
    <t>10163</t>
  </si>
  <si>
    <t>10001414</t>
  </si>
  <si>
    <t>10164</t>
  </si>
  <si>
    <t>10001523</t>
  </si>
  <si>
    <t>10165</t>
  </si>
  <si>
    <t>10001595</t>
  </si>
  <si>
    <t>Проектор ACER P1100</t>
  </si>
  <si>
    <t>10166</t>
  </si>
  <si>
    <t>10001515</t>
  </si>
  <si>
    <t>Системный блок Intel Pentium</t>
  </si>
  <si>
    <t>10167</t>
  </si>
  <si>
    <t>10001514</t>
  </si>
  <si>
    <t>10168</t>
  </si>
  <si>
    <t>10001589</t>
  </si>
  <si>
    <t>10169</t>
  </si>
  <si>
    <t>10001510</t>
  </si>
  <si>
    <t>Усилитель с микшером</t>
  </si>
  <si>
    <t>10171</t>
  </si>
  <si>
    <t>10001540</t>
  </si>
  <si>
    <t>Мягкая мебель (Диван-2 кресла)</t>
  </si>
  <si>
    <t>10172</t>
  </si>
  <si>
    <t>10001545</t>
  </si>
  <si>
    <t>Столик для игр с водой, песком "Русалочка-1"</t>
  </si>
  <si>
    <t>10173</t>
  </si>
  <si>
    <t>10001932</t>
  </si>
  <si>
    <t>Теплосчетчик ТСК-7</t>
  </si>
  <si>
    <t>10174</t>
  </si>
  <si>
    <t>10001543</t>
  </si>
  <si>
    <t>Угол творчества "Ягодка"</t>
  </si>
  <si>
    <t>10175</t>
  </si>
  <si>
    <t>10001410</t>
  </si>
  <si>
    <t>Экран Redieaf Arollo</t>
  </si>
  <si>
    <t>11666</t>
  </si>
  <si>
    <t>1002573</t>
  </si>
  <si>
    <t>Видеокамера Panasonic</t>
  </si>
  <si>
    <t>11667</t>
  </si>
  <si>
    <t>10002651</t>
  </si>
  <si>
    <t>11668</t>
  </si>
  <si>
    <t>10002650</t>
  </si>
  <si>
    <t>30001646</t>
  </si>
  <si>
    <t>Ноутбук Lenovo Ideal Pad B590</t>
  </si>
  <si>
    <t>13513</t>
  </si>
  <si>
    <t>30001647</t>
  </si>
  <si>
    <t>13514</t>
  </si>
  <si>
    <t>30001633</t>
  </si>
  <si>
    <t>Компьютер в сборе IRU</t>
  </si>
  <si>
    <t>13515</t>
  </si>
  <si>
    <t>30001634</t>
  </si>
  <si>
    <t>13516</t>
  </si>
  <si>
    <t>30001635</t>
  </si>
  <si>
    <t>Сейф металлический</t>
  </si>
  <si>
    <t>13517</t>
  </si>
  <si>
    <t>30001624</t>
  </si>
  <si>
    <t>Развивающий комплекс</t>
  </si>
  <si>
    <t>13518</t>
  </si>
  <si>
    <t>60001627</t>
  </si>
  <si>
    <t>ВидеокамераSony DCR -SR21E</t>
  </si>
  <si>
    <t>13521</t>
  </si>
  <si>
    <t>30001601</t>
  </si>
  <si>
    <t>Оверлок швейный</t>
  </si>
  <si>
    <t>13717</t>
  </si>
  <si>
    <t>30001281</t>
  </si>
  <si>
    <t>Снегоуборочная машина</t>
  </si>
  <si>
    <t>13718</t>
  </si>
  <si>
    <t>30001157</t>
  </si>
  <si>
    <t>Видеокамера</t>
  </si>
  <si>
    <t>14323</t>
  </si>
  <si>
    <t>30001682</t>
  </si>
  <si>
    <t>14324</t>
  </si>
  <si>
    <t>30001685</t>
  </si>
  <si>
    <t>Микшер с двумя беспроводными микрофонами</t>
  </si>
  <si>
    <t>14325</t>
  </si>
  <si>
    <t>30001686</t>
  </si>
  <si>
    <t>Кухонный гарнитур без мойки</t>
  </si>
  <si>
    <t>16276</t>
  </si>
  <si>
    <t>10004849</t>
  </si>
  <si>
    <t>Мултьтимедиа-проектор</t>
  </si>
  <si>
    <t>16679</t>
  </si>
  <si>
    <t>10004836</t>
  </si>
  <si>
    <t>16680</t>
  </si>
  <si>
    <t>10004837</t>
  </si>
  <si>
    <t>МКОУ ДОД - дом детского творчества "Островок"</t>
  </si>
  <si>
    <t>20.11.2008</t>
  </si>
  <si>
    <t>с/ф №015</t>
  </si>
  <si>
    <t>23.09.2008</t>
  </si>
  <si>
    <t>с/ф №67</t>
  </si>
  <si>
    <t>18.05.2010</t>
  </si>
  <si>
    <t>№286-р</t>
  </si>
  <si>
    <t>№223-р</t>
  </si>
  <si>
    <t>718-р</t>
  </si>
  <si>
    <t>832-р</t>
  </si>
  <si>
    <t>№832-р</t>
  </si>
  <si>
    <t>№21-р</t>
  </si>
  <si>
    <t>14.10.2016</t>
  </si>
  <si>
    <t>№685-р</t>
  </si>
  <si>
    <t>03.11.2016</t>
  </si>
  <si>
    <t>2286</t>
  </si>
  <si>
    <t>10002286</t>
  </si>
  <si>
    <t>Детский центр п. Бор</t>
  </si>
  <si>
    <t>Красноярский край, Туруханский район, п Бор, ул Кирова, д.79, лит.а,</t>
  </si>
  <si>
    <t>582</t>
  </si>
  <si>
    <t>Красноярский край, Туруханский р-н, с Туруханск, ул Дружбы Народов, д.18</t>
  </si>
  <si>
    <t>110112000014</t>
  </si>
  <si>
    <t>507</t>
  </si>
  <si>
    <t>10004876</t>
  </si>
  <si>
    <t>Снегоход "Буран"</t>
  </si>
  <si>
    <t>27</t>
  </si>
  <si>
    <t>110105000031</t>
  </si>
  <si>
    <t>Моторолер Муравей</t>
  </si>
  <si>
    <t>29</t>
  </si>
  <si>
    <t>110105000030</t>
  </si>
  <si>
    <t>473</t>
  </si>
  <si>
    <t>110105000023</t>
  </si>
  <si>
    <t>110106000889</t>
  </si>
  <si>
    <t>комплект тренажеров</t>
  </si>
  <si>
    <t>9465</t>
  </si>
  <si>
    <t>110109000139</t>
  </si>
  <si>
    <t>Ворота переносные для мини футбола</t>
  </si>
  <si>
    <t>7934</t>
  </si>
  <si>
    <t>110109000055</t>
  </si>
  <si>
    <t>7935</t>
  </si>
  <si>
    <t>110109000057</t>
  </si>
  <si>
    <t>7936</t>
  </si>
  <si>
    <t>110109000061</t>
  </si>
  <si>
    <t>7937</t>
  </si>
  <si>
    <t>110106000353</t>
  </si>
  <si>
    <t>Газонокосилка 4лс 60л- травосборник 19788LR-48ТВ</t>
  </si>
  <si>
    <t>7940</t>
  </si>
  <si>
    <t>110109000076</t>
  </si>
  <si>
    <t>Комплект неразбрных гантелей (2,5-30кг)</t>
  </si>
  <si>
    <t>7941</t>
  </si>
  <si>
    <t>110109000051</t>
  </si>
  <si>
    <t>Ковер борцовский</t>
  </si>
  <si>
    <t>324</t>
  </si>
  <si>
    <t>110106000045</t>
  </si>
  <si>
    <t>7947</t>
  </si>
  <si>
    <t>110109000042</t>
  </si>
  <si>
    <t>7948</t>
  </si>
  <si>
    <t>110109000044</t>
  </si>
  <si>
    <t>7949</t>
  </si>
  <si>
    <t>110109000046</t>
  </si>
  <si>
    <t>7953</t>
  </si>
  <si>
    <t>110109000049</t>
  </si>
  <si>
    <t>326</t>
  </si>
  <si>
    <t>110104000071</t>
  </si>
  <si>
    <t>Принтер "Canon"</t>
  </si>
  <si>
    <t>327</t>
  </si>
  <si>
    <t>110104000064</t>
  </si>
  <si>
    <t>Принтер лазерный</t>
  </si>
  <si>
    <t>7957</t>
  </si>
  <si>
    <t>110104000056</t>
  </si>
  <si>
    <t>Плеер DVD</t>
  </si>
  <si>
    <t>9466</t>
  </si>
  <si>
    <t>110109000038</t>
  </si>
  <si>
    <t>Стойка баскетбольная уличная</t>
  </si>
  <si>
    <t>7965</t>
  </si>
  <si>
    <t>110109000069</t>
  </si>
  <si>
    <t>Стойка для отжима</t>
  </si>
  <si>
    <t>7966</t>
  </si>
  <si>
    <t>110109000070</t>
  </si>
  <si>
    <t>3973</t>
  </si>
  <si>
    <t>110106000363</t>
  </si>
  <si>
    <t>Тренажер силовой</t>
  </si>
  <si>
    <t>7970</t>
  </si>
  <si>
    <t>110109000092</t>
  </si>
  <si>
    <t>Штанга с комплектом дисков</t>
  </si>
  <si>
    <t>7971</t>
  </si>
  <si>
    <t>110109000093</t>
  </si>
  <si>
    <t>10273</t>
  </si>
  <si>
    <t>110106000401</t>
  </si>
  <si>
    <t>Футбольное поле</t>
  </si>
  <si>
    <t>11824</t>
  </si>
  <si>
    <t>Пьедестал спортивный</t>
  </si>
  <si>
    <t>11825</t>
  </si>
  <si>
    <t>Н00000005507</t>
  </si>
  <si>
    <t>Универсальное спортивное табло NCS-SPORT</t>
  </si>
  <si>
    <t>7722</t>
  </si>
  <si>
    <t>Ринг боксерский</t>
  </si>
  <si>
    <t>308</t>
  </si>
  <si>
    <t>110105000032</t>
  </si>
  <si>
    <t>Автомобиль УАЗ-31519</t>
  </si>
  <si>
    <t>10274</t>
  </si>
  <si>
    <t>110104000051</t>
  </si>
  <si>
    <t>Копировальный аппарат "Canon"</t>
  </si>
  <si>
    <t>10275</t>
  </si>
  <si>
    <t>110104000054</t>
  </si>
  <si>
    <t>Сварочный аппарат</t>
  </si>
  <si>
    <t>10276</t>
  </si>
  <si>
    <t>110106000348</t>
  </si>
  <si>
    <t>Ковер борцовский для занятий Греко-римской борьбой</t>
  </si>
  <si>
    <t>10277</t>
  </si>
  <si>
    <t>110104000049</t>
  </si>
  <si>
    <t>Ноутбук ASUS V50VC Core Duo p8400</t>
  </si>
  <si>
    <t>10280</t>
  </si>
  <si>
    <t>110106000343</t>
  </si>
  <si>
    <t>Стойка для штанги</t>
  </si>
  <si>
    <t>10281</t>
  </si>
  <si>
    <t>110106000344</t>
  </si>
  <si>
    <t>10282</t>
  </si>
  <si>
    <t>110106000345</t>
  </si>
  <si>
    <t>10283</t>
  </si>
  <si>
    <t>110106000341</t>
  </si>
  <si>
    <t>10284</t>
  </si>
  <si>
    <t>110104000050</t>
  </si>
  <si>
    <t>Снегоуборочная машина ARIENS ST</t>
  </si>
  <si>
    <t>10285</t>
  </si>
  <si>
    <t>110106000342</t>
  </si>
  <si>
    <t>Штанга 182,5</t>
  </si>
  <si>
    <t>10286</t>
  </si>
  <si>
    <t>110106000340</t>
  </si>
  <si>
    <t>10287</t>
  </si>
  <si>
    <t>110104000059</t>
  </si>
  <si>
    <t>Видеопроектор</t>
  </si>
  <si>
    <t>10288</t>
  </si>
  <si>
    <t>110104000061</t>
  </si>
  <si>
    <t>Копировальный аппарат</t>
  </si>
  <si>
    <t>10289</t>
  </si>
  <si>
    <t>110104000060</t>
  </si>
  <si>
    <t>ПК (системный блок, монитор)</t>
  </si>
  <si>
    <t>10290</t>
  </si>
  <si>
    <t>110106000886</t>
  </si>
  <si>
    <t>Гантели металлические обрезиненные от 0,5 до 16 кг</t>
  </si>
  <si>
    <t>10291</t>
  </si>
  <si>
    <t>110106000895</t>
  </si>
  <si>
    <t>Гимнастические маты в чехле</t>
  </si>
  <si>
    <t>10293</t>
  </si>
  <si>
    <t>111060000365</t>
  </si>
  <si>
    <t>Уневерсальная комплексная площадка для спортивных игр</t>
  </si>
  <si>
    <t>10294</t>
  </si>
  <si>
    <t>110104000063</t>
  </si>
  <si>
    <t>Компьютер персональный (монитор, системный блок)</t>
  </si>
  <si>
    <t>110104000509</t>
  </si>
  <si>
    <t>Компьютер (монитор Beni,блок сист.Formosa,клавиатура,манипулятор мышь)</t>
  </si>
  <si>
    <t>10296</t>
  </si>
  <si>
    <t>110104000070</t>
  </si>
  <si>
    <t>11974</t>
  </si>
  <si>
    <t>110134000935</t>
  </si>
  <si>
    <t>Цифровая видеокамера "Sony"</t>
  </si>
  <si>
    <t>11975</t>
  </si>
  <si>
    <t>110134000936</t>
  </si>
  <si>
    <t>Фотоаппарат "Canon"</t>
  </si>
  <si>
    <t>11978</t>
  </si>
  <si>
    <t>110134000941</t>
  </si>
  <si>
    <t>Музыкальный центр LG</t>
  </si>
  <si>
    <t>11979</t>
  </si>
  <si>
    <t>110136001249</t>
  </si>
  <si>
    <t>Лестница (трехсекционная 8 м)</t>
  </si>
  <si>
    <t>11980</t>
  </si>
  <si>
    <t>110135000033</t>
  </si>
  <si>
    <t>Газонокосилка бензиновая</t>
  </si>
  <si>
    <t>12563</t>
  </si>
  <si>
    <t>10002193</t>
  </si>
  <si>
    <t>Ринг тренировочный напольный, боевая зона</t>
  </si>
  <si>
    <t>13426</t>
  </si>
  <si>
    <t>110134000050</t>
  </si>
  <si>
    <t>13427</t>
  </si>
  <si>
    <t>110134000091</t>
  </si>
  <si>
    <t>Телевизор Samsung</t>
  </si>
  <si>
    <t>13428</t>
  </si>
  <si>
    <t>110134000074</t>
  </si>
  <si>
    <t>Системный блок Intel</t>
  </si>
  <si>
    <t>13429</t>
  </si>
  <si>
    <t>110134000072</t>
  </si>
  <si>
    <t>Монитор Samsung 17</t>
  </si>
  <si>
    <t>14043</t>
  </si>
  <si>
    <t>110134000066</t>
  </si>
  <si>
    <t>Фотоиринтер</t>
  </si>
  <si>
    <t>14234</t>
  </si>
  <si>
    <t>110136000097</t>
  </si>
  <si>
    <t>Жим ногами (угол 45)</t>
  </si>
  <si>
    <t>14236</t>
  </si>
  <si>
    <t>110136000089</t>
  </si>
  <si>
    <t>Гипертензия наклонная</t>
  </si>
  <si>
    <t>14237</t>
  </si>
  <si>
    <t>Боксёрский мешок</t>
  </si>
  <si>
    <t>14238</t>
  </si>
  <si>
    <t>14317</t>
  </si>
  <si>
    <t>110160000068</t>
  </si>
  <si>
    <t>Тынзян</t>
  </si>
  <si>
    <t>14318</t>
  </si>
  <si>
    <t>110136000069</t>
  </si>
  <si>
    <t>14319</t>
  </si>
  <si>
    <t>110136000070</t>
  </si>
  <si>
    <t>14320</t>
  </si>
  <si>
    <t>110136000071</t>
  </si>
  <si>
    <t>14331</t>
  </si>
  <si>
    <t>110136000072</t>
  </si>
  <si>
    <t>16681</t>
  </si>
  <si>
    <t>10004848</t>
  </si>
  <si>
    <t>Телевизор ЖК 43" LG 43LF510V</t>
  </si>
  <si>
    <t>16682</t>
  </si>
  <si>
    <t>10004854</t>
  </si>
  <si>
    <t>Системный блок Альдо Intel Стандарт PentiumX2 G3250 (3.2) 4g 500g R7 240*2048 DV</t>
  </si>
  <si>
    <t>16683</t>
  </si>
  <si>
    <t>10004855</t>
  </si>
  <si>
    <t>16684</t>
  </si>
  <si>
    <t>10004859</t>
  </si>
  <si>
    <t>МФУ НР Pro M 125 ra Cz 177 A A4 принтер/копир/сканер 600*600</t>
  </si>
  <si>
    <t>1685</t>
  </si>
  <si>
    <t>Ноутбук Asus 15.6*X540SC XX040 T INTEL PEN N3700 4096 500 1024 GF 810</t>
  </si>
  <si>
    <t>16686</t>
  </si>
  <si>
    <t>Диван</t>
  </si>
  <si>
    <t>16698</t>
  </si>
  <si>
    <t>Снегоход Буран АДЕ 1100003000-03</t>
  </si>
  <si>
    <t>16688</t>
  </si>
  <si>
    <t>Кресло</t>
  </si>
  <si>
    <t>16689</t>
  </si>
  <si>
    <t>10004838</t>
  </si>
  <si>
    <t>Стол-трансформер</t>
  </si>
  <si>
    <t>16690</t>
  </si>
  <si>
    <t>10004839</t>
  </si>
  <si>
    <t>16691</t>
  </si>
  <si>
    <t>10004840</t>
  </si>
  <si>
    <t>Кресло руководителя</t>
  </si>
  <si>
    <t>16692</t>
  </si>
  <si>
    <t>10004841</t>
  </si>
  <si>
    <t>Кресло офисное</t>
  </si>
  <si>
    <t>16693</t>
  </si>
  <si>
    <t>10004842</t>
  </si>
  <si>
    <t>16694</t>
  </si>
  <si>
    <t>10004843</t>
  </si>
  <si>
    <t>16695</t>
  </si>
  <si>
    <t>Холодильник Бирюса 144SN</t>
  </si>
  <si>
    <t>16696</t>
  </si>
  <si>
    <t>10004850</t>
  </si>
  <si>
    <t>16697</t>
  </si>
  <si>
    <t>10004853</t>
  </si>
  <si>
    <t>Стиральная машина Indezit iwsc 5105</t>
  </si>
  <si>
    <t>22.05.2009</t>
  </si>
  <si>
    <t>№ 222-р</t>
  </si>
  <si>
    <t>27.05.2008</t>
  </si>
  <si>
    <t>акт №39</t>
  </si>
  <si>
    <t>09.07.2007</t>
  </si>
  <si>
    <t>счет №66</t>
  </si>
  <si>
    <t>09.07.2009</t>
  </si>
  <si>
    <t>№345-р</t>
  </si>
  <si>
    <t>753-р</t>
  </si>
  <si>
    <t>01.03.2010</t>
  </si>
  <si>
    <t>№108-р</t>
  </si>
  <si>
    <t>214-Р</t>
  </si>
  <si>
    <t>№214-р</t>
  </si>
  <si>
    <t>№813-р</t>
  </si>
  <si>
    <t>№817-р</t>
  </si>
  <si>
    <t>17.01.2011</t>
  </si>
  <si>
    <t>№23-р</t>
  </si>
  <si>
    <t>20.01.2012</t>
  </si>
  <si>
    <t>26.12.2013</t>
  </si>
  <si>
    <t>774-р</t>
  </si>
  <si>
    <t>№678-р</t>
  </si>
  <si>
    <t>22.12.2014</t>
  </si>
  <si>
    <t>№761-р</t>
  </si>
  <si>
    <t>778-р</t>
  </si>
  <si>
    <t>1018-р</t>
  </si>
  <si>
    <t>28.12.2016</t>
  </si>
  <si>
    <t>Проектор</t>
  </si>
  <si>
    <t>9070</t>
  </si>
  <si>
    <t>Шкаф книжный</t>
  </si>
  <si>
    <t>8189</t>
  </si>
  <si>
    <t>40001531в</t>
  </si>
  <si>
    <t>11669</t>
  </si>
  <si>
    <t>Корпусная мебель (стенка)</t>
  </si>
  <si>
    <t>13572</t>
  </si>
  <si>
    <t>13573</t>
  </si>
  <si>
    <t>Красноярский край, Туруханский район, с Туруханск, ул Попова, д.7/1</t>
  </si>
  <si>
    <t>Помещение № 3 в здании средней школы</t>
  </si>
  <si>
    <t>12007</t>
  </si>
  <si>
    <t>60004228</t>
  </si>
  <si>
    <t>12008</t>
  </si>
  <si>
    <t>60004226</t>
  </si>
  <si>
    <t>Телевизор плоский</t>
  </si>
  <si>
    <t>12005</t>
  </si>
  <si>
    <t>60004229</t>
  </si>
  <si>
    <t>12006</t>
  </si>
  <si>
    <t>60004227</t>
  </si>
  <si>
    <t>9120</t>
  </si>
  <si>
    <t>60000015</t>
  </si>
  <si>
    <t>Детский игровой набор</t>
  </si>
  <si>
    <t>9121</t>
  </si>
  <si>
    <t>60000018</t>
  </si>
  <si>
    <t>9122</t>
  </si>
  <si>
    <t>60000008</t>
  </si>
  <si>
    <t>Координационная дорожка</t>
  </si>
  <si>
    <t>5311</t>
  </si>
  <si>
    <t>60004001</t>
  </si>
  <si>
    <t>Компьютер LD Т 710 ВН</t>
  </si>
  <si>
    <t>8638</t>
  </si>
  <si>
    <t>60004051</t>
  </si>
  <si>
    <t>Компьютер (монитор, процес., клав, мыш)</t>
  </si>
  <si>
    <t>5315</t>
  </si>
  <si>
    <t>60004010</t>
  </si>
  <si>
    <t>Универсальная кухонная машина УКМ-01</t>
  </si>
  <si>
    <t>5318</t>
  </si>
  <si>
    <t>60004003</t>
  </si>
  <si>
    <t>Машина стиральная отжимная ЛО-7-02</t>
  </si>
  <si>
    <t>9123</t>
  </si>
  <si>
    <t>60000004</t>
  </si>
  <si>
    <t>Мягкий игровой набор</t>
  </si>
  <si>
    <t>10091</t>
  </si>
  <si>
    <t>60004007</t>
  </si>
  <si>
    <t>5322</t>
  </si>
  <si>
    <t>60004005</t>
  </si>
  <si>
    <t>Пианино YAMAXA YDP-121</t>
  </si>
  <si>
    <t>8639</t>
  </si>
  <si>
    <t>60004048</t>
  </si>
  <si>
    <t>Стенка (27)</t>
  </si>
  <si>
    <t>8640</t>
  </si>
  <si>
    <t>60004049</t>
  </si>
  <si>
    <t>10092</t>
  </si>
  <si>
    <t>60004024</t>
  </si>
  <si>
    <t>Стол д/игр с водой и песком "Русалочка 2"</t>
  </si>
  <si>
    <t>9127</t>
  </si>
  <si>
    <t>60000009</t>
  </si>
  <si>
    <t>Сухой бассейн</t>
  </si>
  <si>
    <t>9128</t>
  </si>
  <si>
    <t>8643</t>
  </si>
  <si>
    <t>60004056</t>
  </si>
  <si>
    <t>Тумба - мойка</t>
  </si>
  <si>
    <t>8644</t>
  </si>
  <si>
    <t>60004057</t>
  </si>
  <si>
    <t>9124</t>
  </si>
  <si>
    <t>60000017</t>
  </si>
  <si>
    <t>Набор спортивный №2</t>
  </si>
  <si>
    <t>9125</t>
  </si>
  <si>
    <t>60000010</t>
  </si>
  <si>
    <t>Наполнитель д/сух.бассейнов</t>
  </si>
  <si>
    <t>9126</t>
  </si>
  <si>
    <t>60000006</t>
  </si>
  <si>
    <t>Наполнитель для сух.бассейнов</t>
  </si>
  <si>
    <t>10177</t>
  </si>
  <si>
    <t>60004054</t>
  </si>
  <si>
    <t>Шкаф 1400*2100*600</t>
  </si>
  <si>
    <t>5329</t>
  </si>
  <si>
    <t>60004014</t>
  </si>
  <si>
    <t>Электроплита с духовеой ПЭМ 4-01</t>
  </si>
  <si>
    <t>15590</t>
  </si>
  <si>
    <t>60001286</t>
  </si>
  <si>
    <t>10178</t>
  </si>
  <si>
    <t>60004085</t>
  </si>
  <si>
    <t>Рукав пожарный напорный 100мм с ГВР-100</t>
  </si>
  <si>
    <t>10179</t>
  </si>
  <si>
    <t>60004087</t>
  </si>
  <si>
    <t>Шкафчик для одежды 5-секционный</t>
  </si>
  <si>
    <t>10180</t>
  </si>
  <si>
    <t>60004089</t>
  </si>
  <si>
    <t>Шкафчики для одежды 5-секционные разноцветные</t>
  </si>
  <si>
    <t>15591</t>
  </si>
  <si>
    <t>60001284</t>
  </si>
  <si>
    <t>10181</t>
  </si>
  <si>
    <t>60004082</t>
  </si>
  <si>
    <t>Шкафчики для одежды 5- секционные разноцветные</t>
  </si>
  <si>
    <t>10182</t>
  </si>
  <si>
    <t>60004081</t>
  </si>
  <si>
    <t>10183</t>
  </si>
  <si>
    <t>60004080</t>
  </si>
  <si>
    <t>10184</t>
  </si>
  <si>
    <t>60004079</t>
  </si>
  <si>
    <t>10185</t>
  </si>
  <si>
    <t>60004078</t>
  </si>
  <si>
    <t>10186</t>
  </si>
  <si>
    <t>60004077</t>
  </si>
  <si>
    <t>10187</t>
  </si>
  <si>
    <t>60004076</t>
  </si>
  <si>
    <t>10188</t>
  </si>
  <si>
    <t>60004075</t>
  </si>
  <si>
    <t>10189</t>
  </si>
  <si>
    <t>60004074</t>
  </si>
  <si>
    <t>10190</t>
  </si>
  <si>
    <t>60004073</t>
  </si>
  <si>
    <t>10191</t>
  </si>
  <si>
    <t>60004072</t>
  </si>
  <si>
    <t>10192</t>
  </si>
  <si>
    <t>60004071</t>
  </si>
  <si>
    <t>10193</t>
  </si>
  <si>
    <t>60004070</t>
  </si>
  <si>
    <t>10194</t>
  </si>
  <si>
    <t>60004069</t>
  </si>
  <si>
    <t>10195</t>
  </si>
  <si>
    <t>60004068</t>
  </si>
  <si>
    <t>10196</t>
  </si>
  <si>
    <t>60004067</t>
  </si>
  <si>
    <t>10197</t>
  </si>
  <si>
    <t>60004066</t>
  </si>
  <si>
    <t>10198</t>
  </si>
  <si>
    <t>60004065</t>
  </si>
  <si>
    <t>10199</t>
  </si>
  <si>
    <t>60004160</t>
  </si>
  <si>
    <t>Картофелечистка МОК-150М</t>
  </si>
  <si>
    <t>10200</t>
  </si>
  <si>
    <t>60004164</t>
  </si>
  <si>
    <t>Морозильная камера Бирюса -14 (18-24) 850*580*600, V-120л</t>
  </si>
  <si>
    <t>10201</t>
  </si>
  <si>
    <t>60004162</t>
  </si>
  <si>
    <t>Морозильный ларь Бирюса 355 НК-5</t>
  </si>
  <si>
    <t>10202</t>
  </si>
  <si>
    <t>60004161</t>
  </si>
  <si>
    <t>10203</t>
  </si>
  <si>
    <t>60004097</t>
  </si>
  <si>
    <t>Плита электрическая ПЭП-0,48М (с духовым шкафом)</t>
  </si>
  <si>
    <t>10205</t>
  </si>
  <si>
    <t>60004166</t>
  </si>
  <si>
    <t>10206</t>
  </si>
  <si>
    <t>60004090</t>
  </si>
  <si>
    <t>Стиральная машина Самсунг Даймонд на 7 кг.</t>
  </si>
  <si>
    <t>10208</t>
  </si>
  <si>
    <t>60004167</t>
  </si>
  <si>
    <t>УКМ-0,1 (ПМ,ММ,ВМ,МО,П)</t>
  </si>
  <si>
    <t>10209</t>
  </si>
  <si>
    <t>60004168</t>
  </si>
  <si>
    <t>Холодильный шкаф Бирюса-131К</t>
  </si>
  <si>
    <t>10210</t>
  </si>
  <si>
    <t>60004222</t>
  </si>
  <si>
    <t>Монитор 21 дюйм</t>
  </si>
  <si>
    <t>10211</t>
  </si>
  <si>
    <t>60004221</t>
  </si>
  <si>
    <t>10212</t>
  </si>
  <si>
    <t>60004123</t>
  </si>
  <si>
    <t>Стиральная машина Самсунг 7 кг.</t>
  </si>
  <si>
    <t>10213</t>
  </si>
  <si>
    <t>60004172</t>
  </si>
  <si>
    <t>Аппарат для УВЧ-терапии</t>
  </si>
  <si>
    <t>10214</t>
  </si>
  <si>
    <t>60004114</t>
  </si>
  <si>
    <t>Дидактический стол с пуфиками и наполнением</t>
  </si>
  <si>
    <t>10215</t>
  </si>
  <si>
    <t>60004113</t>
  </si>
  <si>
    <t>10216</t>
  </si>
  <si>
    <t>60004153</t>
  </si>
  <si>
    <t>Облучатель бактерицидный передвижной напольный ОБН-450П</t>
  </si>
  <si>
    <t>10217</t>
  </si>
  <si>
    <t>60004152</t>
  </si>
  <si>
    <t>10218</t>
  </si>
  <si>
    <t>60004151</t>
  </si>
  <si>
    <t>10219</t>
  </si>
  <si>
    <t>60004150</t>
  </si>
  <si>
    <t>10220</t>
  </si>
  <si>
    <t>60004128</t>
  </si>
  <si>
    <t>Окно ПВХ (1.0*2.0)</t>
  </si>
  <si>
    <t>10221</t>
  </si>
  <si>
    <t>60004127</t>
  </si>
  <si>
    <t>Окно ПВХ (1.66*1.1)</t>
  </si>
  <si>
    <t>10222</t>
  </si>
  <si>
    <t>60004126</t>
  </si>
  <si>
    <t>Окно ПВХ (1.66*1.7)</t>
  </si>
  <si>
    <t>10223</t>
  </si>
  <si>
    <t>60004170</t>
  </si>
  <si>
    <t>УФ облучатьль коротковолновый с тубусами БОП-4</t>
  </si>
  <si>
    <t>10224</t>
  </si>
  <si>
    <t>60004154</t>
  </si>
  <si>
    <t>Фармацевтический холодильник ХФ-250 POZIS</t>
  </si>
  <si>
    <t>10226</t>
  </si>
  <si>
    <t>60004159</t>
  </si>
  <si>
    <t>Игрушки</t>
  </si>
  <si>
    <t>10227</t>
  </si>
  <si>
    <t>60004208</t>
  </si>
  <si>
    <t>Костюм корнавальный</t>
  </si>
  <si>
    <t>10228</t>
  </si>
  <si>
    <t>60004211</t>
  </si>
  <si>
    <t>Костюм корнавальный весна</t>
  </si>
  <si>
    <t>10229</t>
  </si>
  <si>
    <t>60004210</t>
  </si>
  <si>
    <t>Костюм корнавальный осень</t>
  </si>
  <si>
    <t>10230</t>
  </si>
  <si>
    <t>60004209</t>
  </si>
  <si>
    <t>Костюм корнавальный снеговик</t>
  </si>
  <si>
    <t>10231</t>
  </si>
  <si>
    <t>60004212</t>
  </si>
  <si>
    <t>МПУ НР принтер/сканер/ксерокс</t>
  </si>
  <si>
    <t>14173</t>
  </si>
  <si>
    <t>60004313</t>
  </si>
  <si>
    <t>Логопедический уголок</t>
  </si>
  <si>
    <t>14174</t>
  </si>
  <si>
    <t>60004314</t>
  </si>
  <si>
    <t>Стенка кабинетная М-93 "Вектор"</t>
  </si>
  <si>
    <t>14175</t>
  </si>
  <si>
    <t>60004334</t>
  </si>
  <si>
    <t>Акустическая тактильная панель (Монтессори)</t>
  </si>
  <si>
    <t>11659</t>
  </si>
  <si>
    <t>60004215</t>
  </si>
  <si>
    <t>Водонагреватель накопительный</t>
  </si>
  <si>
    <t>11660</t>
  </si>
  <si>
    <t>60004214</t>
  </si>
  <si>
    <t>Водонагреватель Тримекс 50 л. д.с.</t>
  </si>
  <si>
    <t>11661</t>
  </si>
  <si>
    <t>60004217</t>
  </si>
  <si>
    <t>Ковер "Монголия"</t>
  </si>
  <si>
    <t>11662</t>
  </si>
  <si>
    <t>60004216</t>
  </si>
  <si>
    <t>Ковер "Супер Акварель"</t>
  </si>
  <si>
    <t>11663</t>
  </si>
  <si>
    <t>60004213</t>
  </si>
  <si>
    <t>Ель искусственная 2,8 м.</t>
  </si>
  <si>
    <t>11664</t>
  </si>
  <si>
    <t>6004117</t>
  </si>
  <si>
    <t>Костюм деда мороза + запасная борода</t>
  </si>
  <si>
    <t>11665</t>
  </si>
  <si>
    <t>60004118</t>
  </si>
  <si>
    <t>Костюм снегурочки</t>
  </si>
  <si>
    <t>16000</t>
  </si>
  <si>
    <t>Качели двойные</t>
  </si>
  <si>
    <t>15592</t>
  </si>
  <si>
    <t>60001285</t>
  </si>
  <si>
    <t>16592</t>
  </si>
  <si>
    <t>60004238</t>
  </si>
  <si>
    <t>Процессор - системный блок в сборе</t>
  </si>
  <si>
    <t>16001</t>
  </si>
  <si>
    <t>Игровой домик</t>
  </si>
  <si>
    <t>12572</t>
  </si>
  <si>
    <t>60004275</t>
  </si>
  <si>
    <t>Костюм карновальный Петрушка</t>
  </si>
  <si>
    <t>12573</t>
  </si>
  <si>
    <t>6004276</t>
  </si>
  <si>
    <t>Костюм Деда Мороза +запасная борода</t>
  </si>
  <si>
    <t>12574</t>
  </si>
  <si>
    <t>60004277</t>
  </si>
  <si>
    <t>Костюм карновальный Баба Яга</t>
  </si>
  <si>
    <t>12575</t>
  </si>
  <si>
    <t>60004278</t>
  </si>
  <si>
    <t>Костюм карновальный Матрешка</t>
  </si>
  <si>
    <t>12576</t>
  </si>
  <si>
    <t>60004279</t>
  </si>
  <si>
    <t>Костюм карновальный Кошка</t>
  </si>
  <si>
    <t>60004281</t>
  </si>
  <si>
    <t>Костюм карновальный Солнышко</t>
  </si>
  <si>
    <t>13698</t>
  </si>
  <si>
    <t>60004283</t>
  </si>
  <si>
    <t>Костюм карновальный Курочка</t>
  </si>
  <si>
    <t>13722</t>
  </si>
  <si>
    <t>60004316</t>
  </si>
  <si>
    <t>Телевизор LG 32 LM 580T</t>
  </si>
  <si>
    <t>13723</t>
  </si>
  <si>
    <t>60004315</t>
  </si>
  <si>
    <t>13724</t>
  </si>
  <si>
    <t>60004317</t>
  </si>
  <si>
    <t>Ноутбук Asus X55A</t>
  </si>
  <si>
    <t>14306</t>
  </si>
  <si>
    <t>60012722</t>
  </si>
  <si>
    <t>15829</t>
  </si>
  <si>
    <t>Стиральная машина BOSCH WAE 16164 OE</t>
  </si>
  <si>
    <t>15831</t>
  </si>
  <si>
    <t>Стиральная машина ARISTON WMSG 7125B</t>
  </si>
  <si>
    <t>16055</t>
  </si>
  <si>
    <t>60001295</t>
  </si>
  <si>
    <t>16213</t>
  </si>
  <si>
    <t>600012799</t>
  </si>
  <si>
    <t>26.01.2012</t>
  </si>
  <si>
    <t>41-р</t>
  </si>
  <si>
    <t>20.08.2006</t>
  </si>
  <si>
    <t>с/ф №83</t>
  </si>
  <si>
    <t>с/ф №82</t>
  </si>
  <si>
    <t>с/ф№80</t>
  </si>
  <si>
    <t>30.12.2005</t>
  </si>
  <si>
    <t>19-п</t>
  </si>
  <si>
    <t>02.09.2008</t>
  </si>
  <si>
    <t>с/ф№0095</t>
  </si>
  <si>
    <t>с/ф №80</t>
  </si>
  <si>
    <t>28.02.2007</t>
  </si>
  <si>
    <t>счет №560</t>
  </si>
  <si>
    <t>07.08.2008</t>
  </si>
  <si>
    <t>с/ф №284</t>
  </si>
  <si>
    <t>11.09.2007</t>
  </si>
  <si>
    <t>с/ф №26</t>
  </si>
  <si>
    <t>с/ф №0095</t>
  </si>
  <si>
    <t>с/ф№82</t>
  </si>
  <si>
    <t>№242-р</t>
  </si>
  <si>
    <t>194-р</t>
  </si>
  <si>
    <t>№ 194-р</t>
  </si>
  <si>
    <t>№194-р</t>
  </si>
  <si>
    <t>№224-р</t>
  </si>
  <si>
    <t>224-р</t>
  </si>
  <si>
    <t>№670-р</t>
  </si>
  <si>
    <t>717-р</t>
  </si>
  <si>
    <t>971-р</t>
  </si>
  <si>
    <t>27.11.2015</t>
  </si>
  <si>
    <t>29-р</t>
  </si>
  <si>
    <t>26.08.2016</t>
  </si>
  <si>
    <t>511-р</t>
  </si>
  <si>
    <t>МКДОУ детский сад "Аленушка" поселка Светлогорск</t>
  </si>
  <si>
    <t>471</t>
  </si>
  <si>
    <t>19.03.2010</t>
  </si>
  <si>
    <t>140-р</t>
  </si>
  <si>
    <t>60004093</t>
  </si>
  <si>
    <t>Здание детского сада "Аленушка"</t>
  </si>
  <si>
    <t>Красноярский край, Туруханский район, рп Светлогорск, ул Энергетиков, д.21-а</t>
  </si>
  <si>
    <t>24:37:3401001:138</t>
  </si>
  <si>
    <t>60001291</t>
  </si>
  <si>
    <t>17603</t>
  </si>
  <si>
    <t>60001400</t>
  </si>
  <si>
    <t>Плита электрическая ПЭП-048 М-ДШ</t>
  </si>
  <si>
    <t>871-р</t>
  </si>
  <si>
    <t>№40-р</t>
  </si>
  <si>
    <t>№787-р</t>
  </si>
  <si>
    <t>10751</t>
  </si>
  <si>
    <t>10001752</t>
  </si>
  <si>
    <t>7720</t>
  </si>
  <si>
    <t>10000750</t>
  </si>
  <si>
    <t>Копировальный аппарат КУОСЕРА КМ-1650</t>
  </si>
  <si>
    <t>1495</t>
  </si>
  <si>
    <t>10754</t>
  </si>
  <si>
    <t>10001966</t>
  </si>
  <si>
    <t>Радиосистема с головным микрофоном</t>
  </si>
  <si>
    <t>8385</t>
  </si>
  <si>
    <t>10000484</t>
  </si>
  <si>
    <t>Аналитические весы Kem ABS 80-4</t>
  </si>
  <si>
    <t>10755</t>
  </si>
  <si>
    <t>10001962</t>
  </si>
  <si>
    <t>7721</t>
  </si>
  <si>
    <t>1201330152</t>
  </si>
  <si>
    <t>Компьютер  SAMSUNG</t>
  </si>
  <si>
    <t>8263</t>
  </si>
  <si>
    <t>10000478</t>
  </si>
  <si>
    <t>Компьютер LG GLATRON</t>
  </si>
  <si>
    <t>10756</t>
  </si>
  <si>
    <t>10001963</t>
  </si>
  <si>
    <t>8266</t>
  </si>
  <si>
    <t>10002174</t>
  </si>
  <si>
    <t>Компьютер портативн, LG FLATRON</t>
  </si>
  <si>
    <t>8383</t>
  </si>
  <si>
    <t>10000486</t>
  </si>
  <si>
    <t>Колориметр hannf C-200 HANNA</t>
  </si>
  <si>
    <t>8384</t>
  </si>
  <si>
    <t>10000487</t>
  </si>
  <si>
    <t>Кондуктометр Н 033 HI 033</t>
  </si>
  <si>
    <t>10002167</t>
  </si>
  <si>
    <t>Кондиционер НIТАСНI RAS-18CH HITACHI RAS-18CH5</t>
  </si>
  <si>
    <t>8391</t>
  </si>
  <si>
    <t>10000139</t>
  </si>
  <si>
    <t>10757</t>
  </si>
  <si>
    <t>10001964</t>
  </si>
  <si>
    <t>2751</t>
  </si>
  <si>
    <t>1380153</t>
  </si>
  <si>
    <t>Стиральная машина "Индезит"</t>
  </si>
  <si>
    <t>10758</t>
  </si>
  <si>
    <t>10001965</t>
  </si>
  <si>
    <t>10759</t>
  </si>
  <si>
    <t>10001992</t>
  </si>
  <si>
    <t>Телевизор ЖК AKAI</t>
  </si>
  <si>
    <t>11220</t>
  </si>
  <si>
    <t>10002402</t>
  </si>
  <si>
    <t>Комплект учебного и наглядного пособия "Безопасность  дорожного движения в Красн</t>
  </si>
  <si>
    <t>8297</t>
  </si>
  <si>
    <t>10000485</t>
  </si>
  <si>
    <t>Бинокулярный лабораторный микроскоп Revelation 3</t>
  </si>
  <si>
    <t>8301</t>
  </si>
  <si>
    <t>10000479</t>
  </si>
  <si>
    <t>Ноутбук Samsung R40 FCER</t>
  </si>
  <si>
    <t>8390</t>
  </si>
  <si>
    <t>10000067</t>
  </si>
  <si>
    <t>Ноутбук (ACRAS4720Z-2AGMI</t>
  </si>
  <si>
    <t>8386</t>
  </si>
  <si>
    <t>10000488</t>
  </si>
  <si>
    <t>Оксиметр Н 9142 HI 9142 hanna</t>
  </si>
  <si>
    <t>8314</t>
  </si>
  <si>
    <t>10000483</t>
  </si>
  <si>
    <t>Окно ПВХ</t>
  </si>
  <si>
    <t>8392</t>
  </si>
  <si>
    <t>10000052</t>
  </si>
  <si>
    <t>10000500</t>
  </si>
  <si>
    <t>Процессор Cejeron</t>
  </si>
  <si>
    <t>Микшерный пульт</t>
  </si>
  <si>
    <t>3968</t>
  </si>
  <si>
    <t>1380154</t>
  </si>
  <si>
    <t>8388</t>
  </si>
  <si>
    <t>10002173</t>
  </si>
  <si>
    <t>LCD Телевизор PHILIPS</t>
  </si>
  <si>
    <t>2220</t>
  </si>
  <si>
    <t>1380140</t>
  </si>
  <si>
    <t>Телевизор "Samsung"</t>
  </si>
  <si>
    <t>1537</t>
  </si>
  <si>
    <t>Цветной телевизор "Шарп"</t>
  </si>
  <si>
    <t>8310</t>
  </si>
  <si>
    <t>10000545</t>
  </si>
  <si>
    <t>Ударная установка SONOR FORCE 1007</t>
  </si>
  <si>
    <t>8387</t>
  </si>
  <si>
    <t>10000489</t>
  </si>
  <si>
    <t>Шкаф вытяжной лаб-900 ШВТ-Н в 41 ШВТ Н в-41</t>
  </si>
  <si>
    <t>10000919</t>
  </si>
  <si>
    <t>Систеный блок "Вега" ADM Athlon-64 X-2 Dual Core 7550</t>
  </si>
  <si>
    <t>10000918</t>
  </si>
  <si>
    <t>10000917</t>
  </si>
  <si>
    <t>Системный блок "Вега" ADM Athlon-64 X-2 Dual Core 7550</t>
  </si>
  <si>
    <t>10000915</t>
  </si>
  <si>
    <t>10000913</t>
  </si>
  <si>
    <t>10000914</t>
  </si>
  <si>
    <t>10001435</t>
  </si>
  <si>
    <t>10001436</t>
  </si>
  <si>
    <t>10001755</t>
  </si>
  <si>
    <t>Спутниковый модем-маршрутизатор</t>
  </si>
  <si>
    <t>10001427</t>
  </si>
  <si>
    <t>Проэктор BENG</t>
  </si>
  <si>
    <t>10001428</t>
  </si>
  <si>
    <t>Проэктор BENG MP515</t>
  </si>
  <si>
    <t>10001754</t>
  </si>
  <si>
    <t>Преобразователь -усилитель.</t>
  </si>
  <si>
    <t>10747</t>
  </si>
  <si>
    <t>10001426</t>
  </si>
  <si>
    <t>Автомат Калашникова АК 103 плс складной приклад</t>
  </si>
  <si>
    <t>10001425</t>
  </si>
  <si>
    <t>10749</t>
  </si>
  <si>
    <t>10001424</t>
  </si>
  <si>
    <t>Автомат Калашникова АК 74 плс,стационар.</t>
  </si>
  <si>
    <t>10001423</t>
  </si>
  <si>
    <t>11671</t>
  </si>
  <si>
    <t>10002797</t>
  </si>
  <si>
    <t>Баян "Этюд-205М2"</t>
  </si>
  <si>
    <t>11672</t>
  </si>
  <si>
    <t>10002605</t>
  </si>
  <si>
    <t>Видео камера цифровая</t>
  </si>
  <si>
    <t>11673</t>
  </si>
  <si>
    <t>10002671</t>
  </si>
  <si>
    <t>Видеорегистратор (Видеонаблюдение)</t>
  </si>
  <si>
    <t>11674</t>
  </si>
  <si>
    <t>10002792</t>
  </si>
  <si>
    <t>Комплект акустических систем</t>
  </si>
  <si>
    <t>11675</t>
  </si>
  <si>
    <t>10002599</t>
  </si>
  <si>
    <t>Компьютер "Система"</t>
  </si>
  <si>
    <t>11676</t>
  </si>
  <si>
    <t>10002600</t>
  </si>
  <si>
    <t>11677</t>
  </si>
  <si>
    <t>10002601</t>
  </si>
  <si>
    <t>11678</t>
  </si>
  <si>
    <t>10002602</t>
  </si>
  <si>
    <t>11679</t>
  </si>
  <si>
    <t>10002610</t>
  </si>
  <si>
    <t>Моноблок COMPAG</t>
  </si>
  <si>
    <t>11680</t>
  </si>
  <si>
    <t>10002609</t>
  </si>
  <si>
    <t>11681</t>
  </si>
  <si>
    <t>10002530</t>
  </si>
  <si>
    <t>Моноблок" COMPAC"</t>
  </si>
  <si>
    <t>11682</t>
  </si>
  <si>
    <t>10002665</t>
  </si>
  <si>
    <t>11683</t>
  </si>
  <si>
    <t>10002557</t>
  </si>
  <si>
    <t>Телевизор ЖК ВВКТ</t>
  </si>
  <si>
    <t>11684</t>
  </si>
  <si>
    <t>10002558</t>
  </si>
  <si>
    <t>11685</t>
  </si>
  <si>
    <t>10002800</t>
  </si>
  <si>
    <t>Телевизор с встроенным DVD</t>
  </si>
  <si>
    <t>11686</t>
  </si>
  <si>
    <t>10002801</t>
  </si>
  <si>
    <t>11687</t>
  </si>
  <si>
    <t>10002548</t>
  </si>
  <si>
    <t>Фотоаппарат Sony с картой памяти</t>
  </si>
  <si>
    <t>11688</t>
  </si>
  <si>
    <t>10002914</t>
  </si>
  <si>
    <t>Холодильник Samsuhg</t>
  </si>
  <si>
    <t>12544</t>
  </si>
  <si>
    <t>100000081</t>
  </si>
  <si>
    <t>Проэктор к экрану</t>
  </si>
  <si>
    <t>12545</t>
  </si>
  <si>
    <t>10000912</t>
  </si>
  <si>
    <t>12546</t>
  </si>
  <si>
    <t>30001112</t>
  </si>
  <si>
    <t>ПК "Система"</t>
  </si>
  <si>
    <t>12547</t>
  </si>
  <si>
    <t>30001113</t>
  </si>
  <si>
    <t>ПК в сборе "Система"</t>
  </si>
  <si>
    <t>12548</t>
  </si>
  <si>
    <t>10000481</t>
  </si>
  <si>
    <t>Дверь "тепловая" 940*2300</t>
  </si>
  <si>
    <t>12549</t>
  </si>
  <si>
    <t>10000546</t>
  </si>
  <si>
    <t>дверь "холодная" 860*2300</t>
  </si>
  <si>
    <t>12562</t>
  </si>
  <si>
    <t>10000482</t>
  </si>
  <si>
    <t>13176</t>
  </si>
  <si>
    <t>30001421</t>
  </si>
  <si>
    <t>Питьевой фантанчик</t>
  </si>
  <si>
    <t>13178</t>
  </si>
  <si>
    <t>30001416-17</t>
  </si>
  <si>
    <t>Витрина демонстрационная угловая</t>
  </si>
  <si>
    <t>13471</t>
  </si>
  <si>
    <t>30001476</t>
  </si>
  <si>
    <t>Узел учета тепловой энергии для МКОУ  ДОД Аист</t>
  </si>
  <si>
    <t>13503</t>
  </si>
  <si>
    <t>30001441</t>
  </si>
  <si>
    <t>МФУ Samsung SCX-3405</t>
  </si>
  <si>
    <t>13504</t>
  </si>
  <si>
    <t>30001442</t>
  </si>
  <si>
    <t>13506</t>
  </si>
  <si>
    <t>30001457</t>
  </si>
  <si>
    <t>Дверь пластиковая</t>
  </si>
  <si>
    <t>13507</t>
  </si>
  <si>
    <t>30001453</t>
  </si>
  <si>
    <t>Песочница "Полянка"</t>
  </si>
  <si>
    <t>13508</t>
  </si>
  <si>
    <t>30001667</t>
  </si>
  <si>
    <t>стол тенисный</t>
  </si>
  <si>
    <t>13509</t>
  </si>
  <si>
    <t>30001465</t>
  </si>
  <si>
    <t>Ростовая кукла Смурфики</t>
  </si>
  <si>
    <t>13510</t>
  </si>
  <si>
    <t>30001466</t>
  </si>
  <si>
    <t>ростовая кукла Лев Еня</t>
  </si>
  <si>
    <t>13511</t>
  </si>
  <si>
    <t>30001464</t>
  </si>
  <si>
    <t>Синтезатор  Yamaha PSR-R300</t>
  </si>
  <si>
    <t>14016</t>
  </si>
  <si>
    <t>30000975</t>
  </si>
  <si>
    <t>Моноблок Pegatron PAIWAN L6</t>
  </si>
  <si>
    <t>14017</t>
  </si>
  <si>
    <t>30000974</t>
  </si>
  <si>
    <t>МФУ Samsung SCX-4728 FD</t>
  </si>
  <si>
    <t>14020</t>
  </si>
  <si>
    <t>30001110</t>
  </si>
  <si>
    <t>Пылесос Zelmer 919.0 ST моющий</t>
  </si>
  <si>
    <t>14021</t>
  </si>
  <si>
    <t>30001111</t>
  </si>
  <si>
    <t>14022</t>
  </si>
  <si>
    <t>30001124</t>
  </si>
  <si>
    <t>Змейка Д-025</t>
  </si>
  <si>
    <t>14023</t>
  </si>
  <si>
    <t>30001125</t>
  </si>
  <si>
    <t>Бум "Зигзаг" С-031.1</t>
  </si>
  <si>
    <t>14024</t>
  </si>
  <si>
    <t>30001126</t>
  </si>
  <si>
    <t>Лабиринт С-012</t>
  </si>
  <si>
    <t>14025</t>
  </si>
  <si>
    <t>30001127</t>
  </si>
  <si>
    <t>Воротинки С-027</t>
  </si>
  <si>
    <t>14026</t>
  </si>
  <si>
    <t>30001128</t>
  </si>
  <si>
    <t>Рукоход тройной С-066</t>
  </si>
  <si>
    <t>14027</t>
  </si>
  <si>
    <t>30001129</t>
  </si>
  <si>
    <t>Кресло судейское С-019</t>
  </si>
  <si>
    <t>14028</t>
  </si>
  <si>
    <t>30001130</t>
  </si>
  <si>
    <t>Стойки волейбольные комплект 2 шт. С-040</t>
  </si>
  <si>
    <t>14029</t>
  </si>
  <si>
    <t>30001132</t>
  </si>
  <si>
    <t>Шведская стенка С-006.1</t>
  </si>
  <si>
    <t>14030</t>
  </si>
  <si>
    <t>30001133</t>
  </si>
  <si>
    <t>Стенка С-044</t>
  </si>
  <si>
    <t>14031</t>
  </si>
  <si>
    <t>30001195</t>
  </si>
  <si>
    <t>Стенка детская №1 для игрушек и пособий ЛДСП 6.01</t>
  </si>
  <si>
    <t>14032</t>
  </si>
  <si>
    <t>30001196</t>
  </si>
  <si>
    <t>14033</t>
  </si>
  <si>
    <t>30001203</t>
  </si>
  <si>
    <t>Бассейн сухой угловой "Волна"</t>
  </si>
  <si>
    <t>14034</t>
  </si>
  <si>
    <t>30001204</t>
  </si>
  <si>
    <t>14035</t>
  </si>
  <si>
    <t>30001477</t>
  </si>
  <si>
    <t>Трибуна со встроенной акустической системой, SCHOW CSV540 WT</t>
  </si>
  <si>
    <t>14036</t>
  </si>
  <si>
    <t>30001478</t>
  </si>
  <si>
    <t>Мобильный звуковой комплект 50 Вт SOUNDKING ZH0602D15LS</t>
  </si>
  <si>
    <t>14226</t>
  </si>
  <si>
    <t>30001479</t>
  </si>
  <si>
    <t>Спутниковый модем - маршрутизатор iDirect</t>
  </si>
  <si>
    <t>№22-р</t>
  </si>
  <si>
    <t>№228-р</t>
  </si>
  <si>
    <t>сч.ф. №768</t>
  </si>
  <si>
    <t>04.12.2007</t>
  </si>
  <si>
    <t>сч.ф. №2/004670</t>
  </si>
  <si>
    <t>23.11.2007</t>
  </si>
  <si>
    <t>№304-р</t>
  </si>
  <si>
    <t>26.05.2011</t>
  </si>
  <si>
    <t>сч.ф. №2/003325</t>
  </si>
  <si>
    <t>05.08.2008</t>
  </si>
  <si>
    <t>сч.ф. №00000123</t>
  </si>
  <si>
    <t>06.08.2007</t>
  </si>
  <si>
    <t>№193-р</t>
  </si>
  <si>
    <t>721-р</t>
  </si>
  <si>
    <t>441-р</t>
  </si>
  <si>
    <t>806-р</t>
  </si>
  <si>
    <t>04.09.2014</t>
  </si>
  <si>
    <t>№448-р</t>
  </si>
  <si>
    <t>№448-р от 04.09.2014</t>
  </si>
  <si>
    <t>25.12.2014</t>
  </si>
  <si>
    <t>№770-р</t>
  </si>
  <si>
    <t>МКОУ ДО ЦДТ "АИСТ"</t>
  </si>
  <si>
    <t>309</t>
  </si>
  <si>
    <t>00000005</t>
  </si>
  <si>
    <t>Красноярский край, Туруханский район, с Туруханск, ул Свердлова, д.32</t>
  </si>
  <si>
    <t>Нежилое здание Центра детско - юношеского творчества "АИСТ"</t>
  </si>
  <si>
    <t>24:37:3701002:350</t>
  </si>
  <si>
    <t>1264</t>
  </si>
  <si>
    <t>1380003</t>
  </si>
  <si>
    <t>В/магнитофон LG</t>
  </si>
  <si>
    <t>3631</t>
  </si>
  <si>
    <t>13800023</t>
  </si>
  <si>
    <t>Жаровня</t>
  </si>
  <si>
    <t>9407</t>
  </si>
  <si>
    <t>20000020</t>
  </si>
  <si>
    <t>Компьютер д/ученика</t>
  </si>
  <si>
    <t>9408</t>
  </si>
  <si>
    <t>20000021</t>
  </si>
  <si>
    <t>9409</t>
  </si>
  <si>
    <t>20000022</t>
  </si>
  <si>
    <t>9410</t>
  </si>
  <si>
    <t>20000023</t>
  </si>
  <si>
    <t>9411</t>
  </si>
  <si>
    <t>20000024</t>
  </si>
  <si>
    <t>9412</t>
  </si>
  <si>
    <t>20000025</t>
  </si>
  <si>
    <t>9413</t>
  </si>
  <si>
    <t>20000026</t>
  </si>
  <si>
    <t>9414</t>
  </si>
  <si>
    <t>20000027</t>
  </si>
  <si>
    <t>9415</t>
  </si>
  <si>
    <t>20000028</t>
  </si>
  <si>
    <t>9416</t>
  </si>
  <si>
    <t>20000029</t>
  </si>
  <si>
    <t>9417</t>
  </si>
  <si>
    <t>20000019</t>
  </si>
  <si>
    <t>Компьютер д/учителя</t>
  </si>
  <si>
    <t>9443</t>
  </si>
  <si>
    <t>Комплект мебели диван+два кресла</t>
  </si>
  <si>
    <t>9419</t>
  </si>
  <si>
    <t>20000017</t>
  </si>
  <si>
    <t>9420</t>
  </si>
  <si>
    <t>20000016</t>
  </si>
  <si>
    <t>9421</t>
  </si>
  <si>
    <t>20000015</t>
  </si>
  <si>
    <t>9422</t>
  </si>
  <si>
    <t>9423</t>
  </si>
  <si>
    <t>20000013</t>
  </si>
  <si>
    <t>9424</t>
  </si>
  <si>
    <t>20000012</t>
  </si>
  <si>
    <t>9425</t>
  </si>
  <si>
    <t>20000011</t>
  </si>
  <si>
    <t>9426</t>
  </si>
  <si>
    <t>9427</t>
  </si>
  <si>
    <t>20000009</t>
  </si>
  <si>
    <t>9428</t>
  </si>
  <si>
    <t>20000008</t>
  </si>
  <si>
    <t>9429</t>
  </si>
  <si>
    <t>20000030</t>
  </si>
  <si>
    <t>9430</t>
  </si>
  <si>
    <t>20000036</t>
  </si>
  <si>
    <t>9431</t>
  </si>
  <si>
    <t>20000037</t>
  </si>
  <si>
    <t>9433</t>
  </si>
  <si>
    <t>20000018</t>
  </si>
  <si>
    <t>9418</t>
  </si>
  <si>
    <t>Магнитофон</t>
  </si>
  <si>
    <t>1470</t>
  </si>
  <si>
    <t>1380010</t>
  </si>
  <si>
    <t>стиральная машина</t>
  </si>
  <si>
    <t>9444</t>
  </si>
  <si>
    <t>200000081</t>
  </si>
  <si>
    <t>морозильная Камера</t>
  </si>
  <si>
    <t>1472</t>
  </si>
  <si>
    <t>1380017</t>
  </si>
  <si>
    <t>моноблок ЛДЖИ 21У73</t>
  </si>
  <si>
    <t>9381</t>
  </si>
  <si>
    <t>10000532</t>
  </si>
  <si>
    <t>Процессор Krafway</t>
  </si>
  <si>
    <t>9434</t>
  </si>
  <si>
    <t>20000143</t>
  </si>
  <si>
    <t>9435</t>
  </si>
  <si>
    <t>20000154</t>
  </si>
  <si>
    <t>9436</t>
  </si>
  <si>
    <t>20000003</t>
  </si>
  <si>
    <t>9437</t>
  </si>
  <si>
    <t>20000152</t>
  </si>
  <si>
    <t>9438</t>
  </si>
  <si>
    <t>21000005</t>
  </si>
  <si>
    <t>9439</t>
  </si>
  <si>
    <t>21000006</t>
  </si>
  <si>
    <t>9440</t>
  </si>
  <si>
    <t>20000007</t>
  </si>
  <si>
    <t>1475</t>
  </si>
  <si>
    <t>21000029</t>
  </si>
  <si>
    <t>стенка</t>
  </si>
  <si>
    <t>9445</t>
  </si>
  <si>
    <t>200000079</t>
  </si>
  <si>
    <t>9441</t>
  </si>
  <si>
    <t>1267</t>
  </si>
  <si>
    <t>10002509</t>
  </si>
  <si>
    <t>Телевизор"ДЗО"</t>
  </si>
  <si>
    <t>7712</t>
  </si>
  <si>
    <t>телевизор SHIVAKI</t>
  </si>
  <si>
    <t>3634</t>
  </si>
  <si>
    <t>1380022</t>
  </si>
  <si>
    <t>Титан</t>
  </si>
  <si>
    <t>3580</t>
  </si>
  <si>
    <t>13800027</t>
  </si>
  <si>
    <t>Музыкальная установка</t>
  </si>
  <si>
    <t>9380</t>
  </si>
  <si>
    <t>00000003</t>
  </si>
  <si>
    <t>Холодильник "Индезит"</t>
  </si>
  <si>
    <t>9442</t>
  </si>
  <si>
    <t>200000051</t>
  </si>
  <si>
    <t>холодильник</t>
  </si>
  <si>
    <t>7415</t>
  </si>
  <si>
    <t>13800026</t>
  </si>
  <si>
    <t>Хлеборезка</t>
  </si>
  <si>
    <t>3579</t>
  </si>
  <si>
    <t>13800015</t>
  </si>
  <si>
    <t>Эл печь</t>
  </si>
  <si>
    <t>3635</t>
  </si>
  <si>
    <t>13800024</t>
  </si>
  <si>
    <t>Эл котел</t>
  </si>
  <si>
    <t>9447</t>
  </si>
  <si>
    <t>эл/печь</t>
  </si>
  <si>
    <t>9446</t>
  </si>
  <si>
    <t>21000009</t>
  </si>
  <si>
    <t>7412</t>
  </si>
  <si>
    <t>13800025</t>
  </si>
  <si>
    <t>10975</t>
  </si>
  <si>
    <t>2000000103</t>
  </si>
  <si>
    <t>водонагреватель</t>
  </si>
  <si>
    <t>10976</t>
  </si>
  <si>
    <t>2000000104</t>
  </si>
  <si>
    <t>Водонагреватель</t>
  </si>
  <si>
    <t>10977</t>
  </si>
  <si>
    <t>2000000159</t>
  </si>
  <si>
    <t>Монитор, 2шт.</t>
  </si>
  <si>
    <t>10978</t>
  </si>
  <si>
    <t>2000000193</t>
  </si>
  <si>
    <t>10979</t>
  </si>
  <si>
    <t>2000000158</t>
  </si>
  <si>
    <t>10981</t>
  </si>
  <si>
    <t>2000000411</t>
  </si>
  <si>
    <t>Стеллаж для хлебных лотков СкоХл-1580</t>
  </si>
  <si>
    <t>10982</t>
  </si>
  <si>
    <t>2000000400</t>
  </si>
  <si>
    <t>Вытяжка вентялиционная без вентилятора комб,ВВ-1,2</t>
  </si>
  <si>
    <t>10983</t>
  </si>
  <si>
    <t>2000000413</t>
  </si>
  <si>
    <t>Шкаф холодильный среднетемпературный Эльтон 0,7</t>
  </si>
  <si>
    <t>2000000407</t>
  </si>
  <si>
    <t>Плита электрическая  ПЭМ-4-010</t>
  </si>
  <si>
    <t>2000000514</t>
  </si>
  <si>
    <t>Сковорода электрическая мод,СЭСМ-0,2М</t>
  </si>
  <si>
    <t>10980</t>
  </si>
  <si>
    <t>2000000401</t>
  </si>
  <si>
    <t>Измельчитель овощей</t>
  </si>
  <si>
    <t>10984</t>
  </si>
  <si>
    <t>20000000402</t>
  </si>
  <si>
    <t>Мармит 1-х блюдПМЭС-70КМ</t>
  </si>
  <si>
    <t>10985</t>
  </si>
  <si>
    <t>2000000403</t>
  </si>
  <si>
    <t>Мармит 2-х блюд ПМЭС-70КМ-60</t>
  </si>
  <si>
    <t>10986</t>
  </si>
  <si>
    <t>2000000405</t>
  </si>
  <si>
    <t>Морозильный ларь Бирюса -355-К</t>
  </si>
  <si>
    <t>10987</t>
  </si>
  <si>
    <t>2000000404</t>
  </si>
  <si>
    <t>Машина тестомесильная</t>
  </si>
  <si>
    <t>10988</t>
  </si>
  <si>
    <t>2000000573</t>
  </si>
  <si>
    <t>весы ШТрих МТФ15-2,5</t>
  </si>
  <si>
    <t>10989</t>
  </si>
  <si>
    <t>2000000580</t>
  </si>
  <si>
    <t>Музыкальный центр LGXB14</t>
  </si>
  <si>
    <t>10990</t>
  </si>
  <si>
    <t>2000000579</t>
  </si>
  <si>
    <t>музыкальный центр Philips MC-M16/12</t>
  </si>
  <si>
    <t>10991</t>
  </si>
  <si>
    <t>2000000603</t>
  </si>
  <si>
    <t>плазменный телевизор</t>
  </si>
  <si>
    <t>10992</t>
  </si>
  <si>
    <t>2000000330</t>
  </si>
  <si>
    <t>10993</t>
  </si>
  <si>
    <t>2000000495</t>
  </si>
  <si>
    <t>10994</t>
  </si>
  <si>
    <t>2000000496</t>
  </si>
  <si>
    <t>10995</t>
  </si>
  <si>
    <t>2000000497</t>
  </si>
  <si>
    <t>10996</t>
  </si>
  <si>
    <t>2000000498</t>
  </si>
  <si>
    <t>10997</t>
  </si>
  <si>
    <t>2000000501</t>
  </si>
  <si>
    <t>Принтер-Сканер-Копир</t>
  </si>
  <si>
    <t>10998</t>
  </si>
  <si>
    <t>2000000605</t>
  </si>
  <si>
    <t>Сани</t>
  </si>
  <si>
    <t>10999</t>
  </si>
  <si>
    <t>20000000554</t>
  </si>
  <si>
    <t>Цифровая камера Sony DCR-SR47E</t>
  </si>
  <si>
    <t>11000</t>
  </si>
  <si>
    <t>2000000557</t>
  </si>
  <si>
    <t>Швейная машина Janome MyE[cei W23 U</t>
  </si>
  <si>
    <t>11817</t>
  </si>
  <si>
    <t>20000853</t>
  </si>
  <si>
    <t>Компьютер ученический  Система  087284</t>
  </si>
  <si>
    <t>11818</t>
  </si>
  <si>
    <t>20000854</t>
  </si>
  <si>
    <t>Компьютер ученический  Система 087284</t>
  </si>
  <si>
    <t>11819</t>
  </si>
  <si>
    <t>20000855</t>
  </si>
  <si>
    <t>Компьютер ученический Система 087284</t>
  </si>
  <si>
    <t>20000807</t>
  </si>
  <si>
    <t>Проектор  для интервных досок</t>
  </si>
  <si>
    <t>11820</t>
  </si>
  <si>
    <t>20000913</t>
  </si>
  <si>
    <t>Спортивный Тренажер</t>
  </si>
  <si>
    <t>11821</t>
  </si>
  <si>
    <t>20000852</t>
  </si>
  <si>
    <t>Телевизор плазменный РF43D450A2W 087284</t>
  </si>
  <si>
    <t>21100013</t>
  </si>
  <si>
    <t>Снегоход "Буран АДЕ"</t>
  </si>
  <si>
    <t>21100009</t>
  </si>
  <si>
    <t>14250</t>
  </si>
  <si>
    <t>21100058</t>
  </si>
  <si>
    <t>14251</t>
  </si>
  <si>
    <t>21100059</t>
  </si>
  <si>
    <t>14252</t>
  </si>
  <si>
    <t>21100060</t>
  </si>
  <si>
    <t>14253</t>
  </si>
  <si>
    <t>21100061</t>
  </si>
  <si>
    <t>14254</t>
  </si>
  <si>
    <t>21100062</t>
  </si>
  <si>
    <t>14255</t>
  </si>
  <si>
    <t>21100063</t>
  </si>
  <si>
    <t>14256</t>
  </si>
  <si>
    <t>21100064</t>
  </si>
  <si>
    <t>14257</t>
  </si>
  <si>
    <t>21100065</t>
  </si>
  <si>
    <t>21100066</t>
  </si>
  <si>
    <t>14258</t>
  </si>
  <si>
    <t>21100067</t>
  </si>
  <si>
    <t>14259</t>
  </si>
  <si>
    <t>21100040</t>
  </si>
  <si>
    <t>Стиральная машина "Горение 32200"</t>
  </si>
  <si>
    <t>14260</t>
  </si>
  <si>
    <t>21100035</t>
  </si>
  <si>
    <t>Электроплита</t>
  </si>
  <si>
    <t>14261</t>
  </si>
  <si>
    <t>10004275</t>
  </si>
  <si>
    <t>21100008</t>
  </si>
  <si>
    <t>Домашний кинотеатр</t>
  </si>
  <si>
    <t>15524</t>
  </si>
  <si>
    <t>21100052</t>
  </si>
  <si>
    <t>Принтер-копир-сканер Samsung</t>
  </si>
  <si>
    <t>16026</t>
  </si>
  <si>
    <t>21100090</t>
  </si>
  <si>
    <t>Видеорегистратор</t>
  </si>
  <si>
    <t>16027</t>
  </si>
  <si>
    <t>21100068</t>
  </si>
  <si>
    <t>акт №31</t>
  </si>
  <si>
    <t>21.10.2008</t>
  </si>
  <si>
    <t>с/ф №00750</t>
  </si>
  <si>
    <t>акт №32</t>
  </si>
  <si>
    <t>акт №33</t>
  </si>
  <si>
    <t>09.01.2007</t>
  </si>
  <si>
    <t>с/ф №0002</t>
  </si>
  <si>
    <t>с/ф №00873</t>
  </si>
  <si>
    <t>акт №3/13</t>
  </si>
  <si>
    <t>акт №3/14</t>
  </si>
  <si>
    <t>акт №3/15</t>
  </si>
  <si>
    <t>акт №3/16</t>
  </si>
  <si>
    <t>16.02.2207</t>
  </si>
  <si>
    <t>акт №3/17</t>
  </si>
  <si>
    <t>акт №3/18</t>
  </si>
  <si>
    <t>акт №3/19</t>
  </si>
  <si>
    <t>с/ф №00002</t>
  </si>
  <si>
    <t>19.12.2007</t>
  </si>
  <si>
    <t>с/ф №00414</t>
  </si>
  <si>
    <t>10.05.2007</t>
  </si>
  <si>
    <t>с/ф№00351</t>
  </si>
  <si>
    <t>с/ф №00351</t>
  </si>
  <si>
    <t>21.11.2007</t>
  </si>
  <si>
    <t>с/ф №0904</t>
  </si>
  <si>
    <t>№693-р</t>
  </si>
  <si>
    <t>№679-р</t>
  </si>
  <si>
    <t>с/ф №00434</t>
  </si>
  <si>
    <t>11.01.2001</t>
  </si>
  <si>
    <t>с/ф №00435</t>
  </si>
  <si>
    <t>с/ф №00432</t>
  </si>
  <si>
    <t>с/ф №00433</t>
  </si>
  <si>
    <t>с/ф №00396</t>
  </si>
  <si>
    <t>с/ф № К-2005571</t>
  </si>
  <si>
    <t>с/ф № К2005571</t>
  </si>
  <si>
    <t>с/ф №-К2005571</t>
  </si>
  <si>
    <t>с/ф №471</t>
  </si>
  <si>
    <t>с/ф №13</t>
  </si>
  <si>
    <t>с/ф №6</t>
  </si>
  <si>
    <t>747-р</t>
  </si>
  <si>
    <t>445-р</t>
  </si>
  <si>
    <t>№795-р</t>
  </si>
  <si>
    <t>№58-р</t>
  </si>
  <si>
    <t>26-р</t>
  </si>
  <si>
    <t>МКОУ "Фарковская СШ"</t>
  </si>
  <si>
    <t>200000003</t>
  </si>
  <si>
    <t>Красноярский край, Туруханский район, с Фарково, ул Промысловиков, д.5</t>
  </si>
  <si>
    <t>24:37:3501001:200</t>
  </si>
  <si>
    <t>300</t>
  </si>
  <si>
    <t>10002506</t>
  </si>
  <si>
    <t>Нежилое здание интерната</t>
  </si>
  <si>
    <t>Красноярский край, Туруханский район, с Фарково, ул Промысловиков, д.5 А</t>
  </si>
  <si>
    <t>24:37:3501001:201</t>
  </si>
  <si>
    <t>278</t>
  </si>
  <si>
    <t>10000528</t>
  </si>
  <si>
    <t>Баня</t>
  </si>
  <si>
    <t>298</t>
  </si>
  <si>
    <t>20000004</t>
  </si>
  <si>
    <t>97</t>
  </si>
  <si>
    <t>10000434</t>
  </si>
  <si>
    <t>Автомобиль ГАЗ-5312</t>
  </si>
  <si>
    <t>10722</t>
  </si>
  <si>
    <t>Палатка лагерная армейская (летняя, 6-ти местная)</t>
  </si>
  <si>
    <t>10723</t>
  </si>
  <si>
    <t>10724</t>
  </si>
  <si>
    <t>7704</t>
  </si>
  <si>
    <t>10000334</t>
  </si>
  <si>
    <t>Видеокамера "Panasonik"</t>
  </si>
  <si>
    <t>7703</t>
  </si>
  <si>
    <t>10000359</t>
  </si>
  <si>
    <t>Монитор"Самсунг"</t>
  </si>
  <si>
    <t>1109</t>
  </si>
  <si>
    <t>10000395</t>
  </si>
  <si>
    <t>Телевизор "Томсон"</t>
  </si>
  <si>
    <t>3642</t>
  </si>
  <si>
    <t>10000369</t>
  </si>
  <si>
    <t>Музыкальный центр с караоке LG</t>
  </si>
  <si>
    <t>7705</t>
  </si>
  <si>
    <t>10000406</t>
  </si>
  <si>
    <t>8481</t>
  </si>
  <si>
    <t>10000324</t>
  </si>
  <si>
    <t>"Белла-нота-2005"мармит вторых блюд</t>
  </si>
  <si>
    <t>3649</t>
  </si>
  <si>
    <t>10000387</t>
  </si>
  <si>
    <t>Системный блок Сellerop 2000</t>
  </si>
  <si>
    <t>8490</t>
  </si>
  <si>
    <t>10000337</t>
  </si>
  <si>
    <t>1030</t>
  </si>
  <si>
    <t>100000397</t>
  </si>
  <si>
    <t>1031</t>
  </si>
  <si>
    <t>10000398</t>
  </si>
  <si>
    <t>1032</t>
  </si>
  <si>
    <t>10000399</t>
  </si>
  <si>
    <t>1033</t>
  </si>
  <si>
    <t>10000400</t>
  </si>
  <si>
    <t>1113</t>
  </si>
  <si>
    <t>10000363</t>
  </si>
  <si>
    <t>8489</t>
  </si>
  <si>
    <t>10000070</t>
  </si>
  <si>
    <t>Ларь морозильный СНЕЖ МЛП250 СРЕЖ(РОССИЯ)МЛП250</t>
  </si>
  <si>
    <t>3652</t>
  </si>
  <si>
    <t>10000347</t>
  </si>
  <si>
    <t>Ларь"Бирюса"</t>
  </si>
  <si>
    <t>8491</t>
  </si>
  <si>
    <t>100000071</t>
  </si>
  <si>
    <t>Машина  посудомоечная FI-48 FI-48</t>
  </si>
  <si>
    <t>7707</t>
  </si>
  <si>
    <t>10000354</t>
  </si>
  <si>
    <t>Машина  электроф,малая</t>
  </si>
  <si>
    <t>8601</t>
  </si>
  <si>
    <t>10000408</t>
  </si>
  <si>
    <t>8614</t>
  </si>
  <si>
    <t>10000418</t>
  </si>
  <si>
    <t>8615</t>
  </si>
  <si>
    <t>10000417</t>
  </si>
  <si>
    <t>8616</t>
  </si>
  <si>
    <t>10000416</t>
  </si>
  <si>
    <t>8617</t>
  </si>
  <si>
    <t>10000415</t>
  </si>
  <si>
    <t>8618</t>
  </si>
  <si>
    <t>10000420</t>
  </si>
  <si>
    <t>8619</t>
  </si>
  <si>
    <t>10000419</t>
  </si>
  <si>
    <t>8620</t>
  </si>
  <si>
    <t>10000412</t>
  </si>
  <si>
    <t>8621</t>
  </si>
  <si>
    <t>10000411</t>
  </si>
  <si>
    <t>8622</t>
  </si>
  <si>
    <t>10000410</t>
  </si>
  <si>
    <t>8623</t>
  </si>
  <si>
    <t>10000409</t>
  </si>
  <si>
    <t>8624</t>
  </si>
  <si>
    <t>10000413</t>
  </si>
  <si>
    <t>8625</t>
  </si>
  <si>
    <t>10000414</t>
  </si>
  <si>
    <t>7338</t>
  </si>
  <si>
    <t>10000358</t>
  </si>
  <si>
    <t>8493</t>
  </si>
  <si>
    <t>10000457</t>
  </si>
  <si>
    <t>8494</t>
  </si>
  <si>
    <t>10000454</t>
  </si>
  <si>
    <t>8495</t>
  </si>
  <si>
    <t>10000458</t>
  </si>
  <si>
    <t>8496</t>
  </si>
  <si>
    <t>10000455</t>
  </si>
  <si>
    <t>8497</t>
  </si>
  <si>
    <t>10000456</t>
  </si>
  <si>
    <t>7336</t>
  </si>
  <si>
    <t>10000366</t>
  </si>
  <si>
    <t>Мультипроектор</t>
  </si>
  <si>
    <t>8488</t>
  </si>
  <si>
    <t>100000075</t>
  </si>
  <si>
    <t>Мясорубка МИМ-300 МИМ-300</t>
  </si>
  <si>
    <t>1118</t>
  </si>
  <si>
    <t>10000370</t>
  </si>
  <si>
    <t>Мясорубка</t>
  </si>
  <si>
    <t>8597</t>
  </si>
  <si>
    <t>10000114а</t>
  </si>
  <si>
    <t>МН-функциональное устройство</t>
  </si>
  <si>
    <t>8482</t>
  </si>
  <si>
    <t>10000372</t>
  </si>
  <si>
    <t>Ноутбук Samsung R40</t>
  </si>
  <si>
    <t>8600</t>
  </si>
  <si>
    <t>10000138</t>
  </si>
  <si>
    <t>Проэктор мультимедиа</t>
  </si>
  <si>
    <t>8599</t>
  </si>
  <si>
    <t>10000129</t>
  </si>
  <si>
    <t>Проэктор -ЕМР-S5</t>
  </si>
  <si>
    <t>8483</t>
  </si>
  <si>
    <t>10000381</t>
  </si>
  <si>
    <t>Проектор EPSON</t>
  </si>
  <si>
    <t>10000542а</t>
  </si>
  <si>
    <t>8626</t>
  </si>
  <si>
    <t>10000377</t>
  </si>
  <si>
    <t>Принтер CANON</t>
  </si>
  <si>
    <t>8602</t>
  </si>
  <si>
    <t>10000428</t>
  </si>
  <si>
    <t>Процессор Формоза</t>
  </si>
  <si>
    <t>8603</t>
  </si>
  <si>
    <t>10000429</t>
  </si>
  <si>
    <t>8604</t>
  </si>
  <si>
    <t>10000421</t>
  </si>
  <si>
    <t>Процессор  Формоза</t>
  </si>
  <si>
    <t>8605</t>
  </si>
  <si>
    <t>10000430</t>
  </si>
  <si>
    <t>8606</t>
  </si>
  <si>
    <t>10000431</t>
  </si>
  <si>
    <t>8607</t>
  </si>
  <si>
    <t>10000432</t>
  </si>
  <si>
    <t>8608</t>
  </si>
  <si>
    <t>10000427</t>
  </si>
  <si>
    <t>8609</t>
  </si>
  <si>
    <t>10000426</t>
  </si>
  <si>
    <t>8610</t>
  </si>
  <si>
    <t>10000422</t>
  </si>
  <si>
    <t>8611</t>
  </si>
  <si>
    <t>10000423</t>
  </si>
  <si>
    <t>8612</t>
  </si>
  <si>
    <t>10000424</t>
  </si>
  <si>
    <t>8613</t>
  </si>
  <si>
    <t>10000425</t>
  </si>
  <si>
    <t>9340</t>
  </si>
  <si>
    <t>10000382</t>
  </si>
  <si>
    <t>Процессор ПК 2 ИРБИС</t>
  </si>
  <si>
    <t>1121</t>
  </si>
  <si>
    <t>10000357</t>
  </si>
  <si>
    <t>Пульт микшерный</t>
  </si>
  <si>
    <t>8596</t>
  </si>
  <si>
    <t>10002501</t>
  </si>
  <si>
    <t>Рабочая станция</t>
  </si>
  <si>
    <t>1128</t>
  </si>
  <si>
    <t>10000390</t>
  </si>
  <si>
    <t>Станок сверлильный</t>
  </si>
  <si>
    <t>1130</t>
  </si>
  <si>
    <t>10000396</t>
  </si>
  <si>
    <t>Телевизор "Tomson"</t>
  </si>
  <si>
    <t>8627</t>
  </si>
  <si>
    <t>10000460</t>
  </si>
  <si>
    <t>Тренажер вертикальная/горизонтал</t>
  </si>
  <si>
    <t>1132</t>
  </si>
  <si>
    <t>10000401</t>
  </si>
  <si>
    <t>Усилитель</t>
  </si>
  <si>
    <t>3644</t>
  </si>
  <si>
    <t>10000402</t>
  </si>
  <si>
    <t>Фортопиано</t>
  </si>
  <si>
    <t>8487</t>
  </si>
  <si>
    <t>10000076</t>
  </si>
  <si>
    <t>Хлеборезка TR-350</t>
  </si>
  <si>
    <t>8498</t>
  </si>
  <si>
    <t>10000442</t>
  </si>
  <si>
    <t>Шкаф для учебных пособий</t>
  </si>
  <si>
    <t>8499</t>
  </si>
  <si>
    <t>10000439</t>
  </si>
  <si>
    <t>Шкаф  для учебных пособий</t>
  </si>
  <si>
    <t>8500</t>
  </si>
  <si>
    <t>10000437</t>
  </si>
  <si>
    <t>8501</t>
  </si>
  <si>
    <t>10000438</t>
  </si>
  <si>
    <t>8502</t>
  </si>
  <si>
    <t>10000441</t>
  </si>
  <si>
    <t>8506</t>
  </si>
  <si>
    <t>10000440</t>
  </si>
  <si>
    <t>8503</t>
  </si>
  <si>
    <t>10000447</t>
  </si>
  <si>
    <t>Шкаф плательный</t>
  </si>
  <si>
    <t>8504</t>
  </si>
  <si>
    <t>10000446</t>
  </si>
  <si>
    <t>8505</t>
  </si>
  <si>
    <t>10000445</t>
  </si>
  <si>
    <t>8591</t>
  </si>
  <si>
    <t>10000451</t>
  </si>
  <si>
    <t>8592</t>
  </si>
  <si>
    <t>10000452</t>
  </si>
  <si>
    <t>8593</t>
  </si>
  <si>
    <t>10000453</t>
  </si>
  <si>
    <t>8594</t>
  </si>
  <si>
    <t>10000449</t>
  </si>
  <si>
    <t>8595</t>
  </si>
  <si>
    <t>10000448</t>
  </si>
  <si>
    <t>8484</t>
  </si>
  <si>
    <t>10000323</t>
  </si>
  <si>
    <t>8485</t>
  </si>
  <si>
    <t>10000322</t>
  </si>
  <si>
    <t>10768</t>
  </si>
  <si>
    <t>10000784</t>
  </si>
  <si>
    <t>Системный блок Вега"</t>
  </si>
  <si>
    <t>1137</t>
  </si>
  <si>
    <t>10000321</t>
  </si>
  <si>
    <t>12600</t>
  </si>
  <si>
    <t>1360042</t>
  </si>
  <si>
    <t>станок по дереву токарный JML 1014j</t>
  </si>
  <si>
    <t>12620</t>
  </si>
  <si>
    <t>1360100</t>
  </si>
  <si>
    <t>Пылесос для сухой и влажной уборки Makita 448</t>
  </si>
  <si>
    <t>12612</t>
  </si>
  <si>
    <t>1360043</t>
  </si>
  <si>
    <t>Станок по дереву токарный JML 1014j</t>
  </si>
  <si>
    <t>12613</t>
  </si>
  <si>
    <t>1360044</t>
  </si>
  <si>
    <t>10769</t>
  </si>
  <si>
    <t>10000969</t>
  </si>
  <si>
    <t>Холодильник фармацевтический ХФ-250РОZIS</t>
  </si>
  <si>
    <t>10770</t>
  </si>
  <si>
    <t>10000812</t>
  </si>
  <si>
    <t>KARMA GLOBAL LTD т.м.JEJU Слайсер серии MS_SL220ES-SS(нерж)</t>
  </si>
  <si>
    <t>10771</t>
  </si>
  <si>
    <t>10000807</t>
  </si>
  <si>
    <t>Ванна моечная 3 секционная емкость нерж.каркас окраш.ВМО-3/530</t>
  </si>
  <si>
    <t>10772</t>
  </si>
  <si>
    <t>10000806</t>
  </si>
  <si>
    <t>10773</t>
  </si>
  <si>
    <t>10001046</t>
  </si>
  <si>
    <t>Ванна моечная двухсекц. ВМ 2/800 Z-R с сифоном</t>
  </si>
  <si>
    <t>10752</t>
  </si>
  <si>
    <t>10001366</t>
  </si>
  <si>
    <t>10753</t>
  </si>
  <si>
    <t>10000875</t>
  </si>
  <si>
    <t>Компьютер персональный;Вега"</t>
  </si>
  <si>
    <t>10000876</t>
  </si>
  <si>
    <t>10774</t>
  </si>
  <si>
    <t>100001043</t>
  </si>
  <si>
    <t>10000889</t>
  </si>
  <si>
    <t>10000798</t>
  </si>
  <si>
    <t>Мультимедийный проэктор BenQ</t>
  </si>
  <si>
    <t>10775</t>
  </si>
  <si>
    <t>100001044</t>
  </si>
  <si>
    <t>10000799</t>
  </si>
  <si>
    <t>10760</t>
  </si>
  <si>
    <t>10000799а</t>
  </si>
  <si>
    <t>10761</t>
  </si>
  <si>
    <t>10000870</t>
  </si>
  <si>
    <t>10762</t>
  </si>
  <si>
    <t>10000871</t>
  </si>
  <si>
    <t>10000872</t>
  </si>
  <si>
    <t>10764</t>
  </si>
  <si>
    <t>10000795</t>
  </si>
  <si>
    <t>Ноутбук ASUSTEK</t>
  </si>
  <si>
    <t>10765</t>
  </si>
  <si>
    <t>10001365</t>
  </si>
  <si>
    <t>10766</t>
  </si>
  <si>
    <t>10000802</t>
  </si>
  <si>
    <t>Принтер-сканер-копир Canon</t>
  </si>
  <si>
    <t>10767</t>
  </si>
  <si>
    <t>10000783</t>
  </si>
  <si>
    <t>10776</t>
  </si>
  <si>
    <t>100001045</t>
  </si>
  <si>
    <t>10777</t>
  </si>
  <si>
    <t>10000826</t>
  </si>
  <si>
    <t>Ванна моечная односекционная ВМ 1/800 Z-R с сифоном</t>
  </si>
  <si>
    <t>10778</t>
  </si>
  <si>
    <t>10000805</t>
  </si>
  <si>
    <t>10779</t>
  </si>
  <si>
    <t>10000803</t>
  </si>
  <si>
    <t>10780</t>
  </si>
  <si>
    <t>100000822</t>
  </si>
  <si>
    <t>Вытяжка ветиляционная без вентилятора комб.ВВ-0,5</t>
  </si>
  <si>
    <t>10781</t>
  </si>
  <si>
    <t>10000821</t>
  </si>
  <si>
    <t>10782</t>
  </si>
  <si>
    <t>100000824</t>
  </si>
  <si>
    <t>Зонт вентиляционный ЗВЭ-900-1,5-П(920*900*450мм)(устанавливается над ЭП-4ЖШ)</t>
  </si>
  <si>
    <t>10783</t>
  </si>
  <si>
    <t>10000820</t>
  </si>
  <si>
    <t>Ларь-витрина низкотемперат.ЛВН 400П(CF400F кр)+4 корзины</t>
  </si>
  <si>
    <t>10784</t>
  </si>
  <si>
    <t>10000825</t>
  </si>
  <si>
    <t>Мясорубка ТМ-32М (220В),с купатницей</t>
  </si>
  <si>
    <t>10785</t>
  </si>
  <si>
    <t>10000818</t>
  </si>
  <si>
    <t>Стеллаж для хлебных лотков 2-х рядный на 20 лотков (окрашен)СкоХл-1580</t>
  </si>
  <si>
    <t>10786</t>
  </si>
  <si>
    <t>10001049</t>
  </si>
  <si>
    <t>Стол</t>
  </si>
  <si>
    <t>10787</t>
  </si>
  <si>
    <t>10001159</t>
  </si>
  <si>
    <t>Тележка официантская окрашенная,нерж. ТС-2</t>
  </si>
  <si>
    <t>10788</t>
  </si>
  <si>
    <t>10001158</t>
  </si>
  <si>
    <t>10789</t>
  </si>
  <si>
    <t>10000819</t>
  </si>
  <si>
    <t>Ун.кухон.машина УКМ-0,7 с насадками ПМ+ВМ+МП+ММ+П</t>
  </si>
  <si>
    <t>10790</t>
  </si>
  <si>
    <t>10000814</t>
  </si>
  <si>
    <t>Шкаф холодильный ШХ 0,5</t>
  </si>
  <si>
    <t>10791</t>
  </si>
  <si>
    <t>10000813</t>
  </si>
  <si>
    <t>10792</t>
  </si>
  <si>
    <t>10000816</t>
  </si>
  <si>
    <t>Шкаф холодильный ШХ 0,7 ДС</t>
  </si>
  <si>
    <t>10793</t>
  </si>
  <si>
    <t>10000815</t>
  </si>
  <si>
    <t>10796</t>
  </si>
  <si>
    <t>10000948</t>
  </si>
  <si>
    <t>10001190</t>
  </si>
  <si>
    <t>10797</t>
  </si>
  <si>
    <t>10002158</t>
  </si>
  <si>
    <t>Очки детские в оправе с линзами в 1 ДПТР</t>
  </si>
  <si>
    <t>10798</t>
  </si>
  <si>
    <t>100001554</t>
  </si>
  <si>
    <t>Аккустическая система "Пиви"</t>
  </si>
  <si>
    <t>10800</t>
  </si>
  <si>
    <t>10001553</t>
  </si>
  <si>
    <t>10801</t>
  </si>
  <si>
    <t>10001552</t>
  </si>
  <si>
    <t>Пульт-усилитель "Евросаунд"</t>
  </si>
  <si>
    <t>10802</t>
  </si>
  <si>
    <t>10001863</t>
  </si>
  <si>
    <t>Автотренажор</t>
  </si>
  <si>
    <t>10803</t>
  </si>
  <si>
    <t>10001936</t>
  </si>
  <si>
    <t>Машина швейная электромеханическая</t>
  </si>
  <si>
    <t>10804</t>
  </si>
  <si>
    <t>10001937</t>
  </si>
  <si>
    <t>10805</t>
  </si>
  <si>
    <t>10001938</t>
  </si>
  <si>
    <t>10806</t>
  </si>
  <si>
    <t>10001939</t>
  </si>
  <si>
    <t>10807</t>
  </si>
  <si>
    <t>10001940</t>
  </si>
  <si>
    <t>10808</t>
  </si>
  <si>
    <t>10001935</t>
  </si>
  <si>
    <t>10809</t>
  </si>
  <si>
    <t>10001933</t>
  </si>
  <si>
    <t>10810</t>
  </si>
  <si>
    <t>10001934</t>
  </si>
  <si>
    <t>10811</t>
  </si>
  <si>
    <t>10001878</t>
  </si>
  <si>
    <t>Экран с электроприводом ScreenMedia</t>
  </si>
  <si>
    <t>10812</t>
  </si>
  <si>
    <t>10001869</t>
  </si>
  <si>
    <t>Стенд "Облако"</t>
  </si>
  <si>
    <t>12614</t>
  </si>
  <si>
    <t>1360045</t>
  </si>
  <si>
    <t>11744</t>
  </si>
  <si>
    <t>10002898</t>
  </si>
  <si>
    <t>Игры - тематические, развивающие</t>
  </si>
  <si>
    <t>11745</t>
  </si>
  <si>
    <t>10002901</t>
  </si>
  <si>
    <t>11746</t>
  </si>
  <si>
    <t>10002902</t>
  </si>
  <si>
    <t>11747</t>
  </si>
  <si>
    <t>10002903</t>
  </si>
  <si>
    <t>11748</t>
  </si>
  <si>
    <t>10002904</t>
  </si>
  <si>
    <t>11749</t>
  </si>
  <si>
    <t>10002905</t>
  </si>
  <si>
    <t>11750</t>
  </si>
  <si>
    <t>10002906</t>
  </si>
  <si>
    <t>11751</t>
  </si>
  <si>
    <t>10002907</t>
  </si>
  <si>
    <t>11752</t>
  </si>
  <si>
    <t>10002908</t>
  </si>
  <si>
    <t>11753</t>
  </si>
  <si>
    <t>10002909</t>
  </si>
  <si>
    <t>11754</t>
  </si>
  <si>
    <t>10002676</t>
  </si>
  <si>
    <t>10002895</t>
  </si>
  <si>
    <t>Ксерокс Samsung</t>
  </si>
  <si>
    <t>11755</t>
  </si>
  <si>
    <t>10002891</t>
  </si>
  <si>
    <t>Лампа для мультимедиа - проектора Epson</t>
  </si>
  <si>
    <t>11756</t>
  </si>
  <si>
    <t>10002892</t>
  </si>
  <si>
    <t>Монитор Asus</t>
  </si>
  <si>
    <t>11757</t>
  </si>
  <si>
    <t>10002896</t>
  </si>
  <si>
    <t>Мультимедиа - проектор Epson</t>
  </si>
  <si>
    <t>11758</t>
  </si>
  <si>
    <t>10002835</t>
  </si>
  <si>
    <t>11759</t>
  </si>
  <si>
    <t>10002894</t>
  </si>
  <si>
    <t>11760</t>
  </si>
  <si>
    <t>10002873</t>
  </si>
  <si>
    <t>Ноутбук Asus № 75S</t>
  </si>
  <si>
    <t>11761</t>
  </si>
  <si>
    <t>10002872</t>
  </si>
  <si>
    <t>Принтер лазерный НР 4015</t>
  </si>
  <si>
    <t>11762</t>
  </si>
  <si>
    <t>10002900</t>
  </si>
  <si>
    <t>Системный блок (ПК)</t>
  </si>
  <si>
    <t>11763</t>
  </si>
  <si>
    <t>10002893</t>
  </si>
  <si>
    <t>Системный блок Pentium</t>
  </si>
  <si>
    <t>11764</t>
  </si>
  <si>
    <t>10002579</t>
  </si>
  <si>
    <t>Сосна новогодняя "Люкс" с золотом 210 см</t>
  </si>
  <si>
    <t>11765</t>
  </si>
  <si>
    <t>10002581</t>
  </si>
  <si>
    <t>Сосна новогодняя "Люкс" 270 см</t>
  </si>
  <si>
    <t>11766</t>
  </si>
  <si>
    <t>10002580</t>
  </si>
  <si>
    <t>11767</t>
  </si>
  <si>
    <t>10002890</t>
  </si>
  <si>
    <t>11768</t>
  </si>
  <si>
    <t>10002899</t>
  </si>
  <si>
    <t>Телевизор ЖК</t>
  </si>
  <si>
    <t>11769</t>
  </si>
  <si>
    <t>10002867</t>
  </si>
  <si>
    <t>Экран Champion 274*206 MW 4:3</t>
  </si>
  <si>
    <t>12615</t>
  </si>
  <si>
    <t>1360046</t>
  </si>
  <si>
    <t>12616</t>
  </si>
  <si>
    <t>1360047</t>
  </si>
  <si>
    <t>Станок деревообрабатывающий бытовой Станко-Премьер МД 250/85</t>
  </si>
  <si>
    <t>12617</t>
  </si>
  <si>
    <t>1360048</t>
  </si>
  <si>
    <t>Станок деревообработывающий бытовой Станко-Премьер МД 250/85</t>
  </si>
  <si>
    <t>12618</t>
  </si>
  <si>
    <t>1360049</t>
  </si>
  <si>
    <t>Станок токарный по металлу Jet BD-3 50000080M</t>
  </si>
  <si>
    <t>12619</t>
  </si>
  <si>
    <t>1360050</t>
  </si>
  <si>
    <t>12660</t>
  </si>
  <si>
    <t>1360101</t>
  </si>
  <si>
    <t>Пылесос для сухой и влажной уборки Мakita 448</t>
  </si>
  <si>
    <t>12661</t>
  </si>
  <si>
    <t>1360104</t>
  </si>
  <si>
    <t>Шлифовальная машина ленточная MAKITA 9924 DB</t>
  </si>
  <si>
    <t>12662</t>
  </si>
  <si>
    <t>1360120</t>
  </si>
  <si>
    <t>Набор бытового куханного электрооборудования</t>
  </si>
  <si>
    <t>12663</t>
  </si>
  <si>
    <t>1360121</t>
  </si>
  <si>
    <t>Оверлок Brother 3034D</t>
  </si>
  <si>
    <t>12666</t>
  </si>
  <si>
    <t>1360022</t>
  </si>
  <si>
    <t>МФУ (факс,сканер,ксерокс,принтер)</t>
  </si>
  <si>
    <t>12667</t>
  </si>
  <si>
    <t>1360023</t>
  </si>
  <si>
    <t>Телевизор ЖК (диагональ 40)</t>
  </si>
  <si>
    <t>12668</t>
  </si>
  <si>
    <t>1360024</t>
  </si>
  <si>
    <t>Радиомикрофон с усилителем</t>
  </si>
  <si>
    <t>12669</t>
  </si>
  <si>
    <t>1360019</t>
  </si>
  <si>
    <t>12670</t>
  </si>
  <si>
    <t>1360064</t>
  </si>
  <si>
    <t>Таблицы (плакаты) по безопасности труда и обучения по разделам технологической п</t>
  </si>
  <si>
    <t>12671</t>
  </si>
  <si>
    <t>1360386</t>
  </si>
  <si>
    <t>Спортивный уголок "Непоседа-опорный</t>
  </si>
  <si>
    <t>12672</t>
  </si>
  <si>
    <t>1360177</t>
  </si>
  <si>
    <t>Ковер овальный</t>
  </si>
  <si>
    <t>12673</t>
  </si>
  <si>
    <t>1360124</t>
  </si>
  <si>
    <t>Диван полумягкий (офисный) в наборе с 2 креслами</t>
  </si>
  <si>
    <t>12674</t>
  </si>
  <si>
    <t>1360125</t>
  </si>
  <si>
    <t>12675</t>
  </si>
  <si>
    <t>1360126</t>
  </si>
  <si>
    <t>Спортивный уголок "Непоседа" №15</t>
  </si>
  <si>
    <t>12676</t>
  </si>
  <si>
    <t>1360127</t>
  </si>
  <si>
    <t>Душевая кобина</t>
  </si>
  <si>
    <t>12677</t>
  </si>
  <si>
    <t>1360136</t>
  </si>
  <si>
    <t>Палас размер 3,5*6</t>
  </si>
  <si>
    <t>12678</t>
  </si>
  <si>
    <t>1360143</t>
  </si>
  <si>
    <t>Холодильник бытовой с мороз.камерой</t>
  </si>
  <si>
    <t>12679</t>
  </si>
  <si>
    <t>1360146</t>
  </si>
  <si>
    <t>Стол тенисный складной</t>
  </si>
  <si>
    <t>12682</t>
  </si>
  <si>
    <t>1360380</t>
  </si>
  <si>
    <t>12683</t>
  </si>
  <si>
    <t>1360382</t>
  </si>
  <si>
    <t>13156</t>
  </si>
  <si>
    <t>1360499</t>
  </si>
  <si>
    <t>Стол для групповых занятий овальный (700*1100*2800)</t>
  </si>
  <si>
    <t>12284</t>
  </si>
  <si>
    <t>1360028</t>
  </si>
  <si>
    <t>Овощерезка МПО-1-02350</t>
  </si>
  <si>
    <t>12285</t>
  </si>
  <si>
    <t>1360034</t>
  </si>
  <si>
    <t>Пароконвектомат ПКА 6-1/1 ПМ</t>
  </si>
  <si>
    <t>12286</t>
  </si>
  <si>
    <t>1360030</t>
  </si>
  <si>
    <t>Плита электрическая 4х-конфорочная ЭП-4ЖШ</t>
  </si>
  <si>
    <t>12287</t>
  </si>
  <si>
    <t>1360029</t>
  </si>
  <si>
    <t>Плита электрическая 4х-комфорочная ЭП-47ЖШ</t>
  </si>
  <si>
    <t>12288</t>
  </si>
  <si>
    <t>1360025</t>
  </si>
  <si>
    <t>Посудомоечная машина МПУ-700</t>
  </si>
  <si>
    <t>12289</t>
  </si>
  <si>
    <t>1360027</t>
  </si>
  <si>
    <t>Тестомес с дежой ТММ-140</t>
  </si>
  <si>
    <t>16004</t>
  </si>
  <si>
    <t>10004821</t>
  </si>
  <si>
    <t>16005</t>
  </si>
  <si>
    <t>10004822</t>
  </si>
  <si>
    <t>IP-Видеорегистратор Optimus</t>
  </si>
  <si>
    <t>13179</t>
  </si>
  <si>
    <t>1360439</t>
  </si>
  <si>
    <t>копировальный аппврвт</t>
  </si>
  <si>
    <t>13180</t>
  </si>
  <si>
    <t>1360436</t>
  </si>
  <si>
    <t>Системный блок (сервер)</t>
  </si>
  <si>
    <t>13728</t>
  </si>
  <si>
    <t>1360537</t>
  </si>
  <si>
    <t>13729</t>
  </si>
  <si>
    <t>1360507</t>
  </si>
  <si>
    <t>МФУ (принтер+сканер+копир) BroterDCP 8250 DN</t>
  </si>
  <si>
    <t>13730</t>
  </si>
  <si>
    <t>1360508</t>
  </si>
  <si>
    <t>МФУ (принтер+сканер+копир) XEROX WORKCentre 502ID</t>
  </si>
  <si>
    <t>13731</t>
  </si>
  <si>
    <t>1360532</t>
  </si>
  <si>
    <t>Ноутбук Lenovo Idea Pad B 590</t>
  </si>
  <si>
    <t>13732</t>
  </si>
  <si>
    <t>1360531</t>
  </si>
  <si>
    <t>13733</t>
  </si>
  <si>
    <t>1360533</t>
  </si>
  <si>
    <t>13734</t>
  </si>
  <si>
    <t>1360534</t>
  </si>
  <si>
    <t>13735</t>
  </si>
  <si>
    <t>1360535</t>
  </si>
  <si>
    <t>Цифровое фортепиано</t>
  </si>
  <si>
    <t>13791</t>
  </si>
  <si>
    <t>1360684</t>
  </si>
  <si>
    <t>Банер</t>
  </si>
  <si>
    <t>15460</t>
  </si>
  <si>
    <t>10004356</t>
  </si>
  <si>
    <t>Системный блок (процессор Intel Core i7, память (ОЗУ)</t>
  </si>
  <si>
    <t>15461</t>
  </si>
  <si>
    <t>1360770</t>
  </si>
  <si>
    <t>МФУ с лазерным принтером и запасным картриджем</t>
  </si>
  <si>
    <t>15462</t>
  </si>
  <si>
    <t>1360771</t>
  </si>
  <si>
    <t>Персональный компьютер (двухъядерный процессор, монитор, ЖК, клавиатура, мышь)</t>
  </si>
  <si>
    <t>15463</t>
  </si>
  <si>
    <t>1360772</t>
  </si>
  <si>
    <t>15464</t>
  </si>
  <si>
    <t>1360773</t>
  </si>
  <si>
    <t>15465</t>
  </si>
  <si>
    <t>1004274</t>
  </si>
  <si>
    <t>Проектор, разрешение 1024х768</t>
  </si>
  <si>
    <t>15466</t>
  </si>
  <si>
    <t>1360756</t>
  </si>
  <si>
    <t>Окно ПВХ-PROPLEX Premium</t>
  </si>
  <si>
    <t>15467</t>
  </si>
  <si>
    <t>1360757</t>
  </si>
  <si>
    <t>15468</t>
  </si>
  <si>
    <t>10004277</t>
  </si>
  <si>
    <t>Плита электрическая ЭП-4 ЖШ</t>
  </si>
  <si>
    <t>15469</t>
  </si>
  <si>
    <t>10004278</t>
  </si>
  <si>
    <t>Холодильник Бирюса 127LE</t>
  </si>
  <si>
    <t>15470</t>
  </si>
  <si>
    <t>10004279</t>
  </si>
  <si>
    <t>15471</t>
  </si>
  <si>
    <t>10004280</t>
  </si>
  <si>
    <t>Холодильный шкаф Бирюса 310E</t>
  </si>
  <si>
    <t>15472</t>
  </si>
  <si>
    <t>10004281</t>
  </si>
  <si>
    <t>Мясорубка электрическая</t>
  </si>
  <si>
    <t>15473</t>
  </si>
  <si>
    <t>10004282</t>
  </si>
  <si>
    <t>Слайсер ЛР-250</t>
  </si>
  <si>
    <t>15474</t>
  </si>
  <si>
    <t>10004283</t>
  </si>
  <si>
    <t>Кухонный комбайн Bosch</t>
  </si>
  <si>
    <t>15475</t>
  </si>
  <si>
    <t>Трехуровневая кровать детская с выкатным спальным местом</t>
  </si>
  <si>
    <t>15476</t>
  </si>
  <si>
    <t>10004346</t>
  </si>
  <si>
    <t>15477</t>
  </si>
  <si>
    <t>10004340</t>
  </si>
  <si>
    <t>Стенка шкаф для белья</t>
  </si>
  <si>
    <t>15478</t>
  </si>
  <si>
    <t>10004341</t>
  </si>
  <si>
    <t>15479</t>
  </si>
  <si>
    <t>10004347</t>
  </si>
  <si>
    <t>Вытяжной шкаф для пищеблока</t>
  </si>
  <si>
    <t>15480</t>
  </si>
  <si>
    <t>10004353</t>
  </si>
  <si>
    <t>Доска школьная (флипчарт передвижной с лаковым покрытием) 120*180см</t>
  </si>
  <si>
    <t>15481</t>
  </si>
  <si>
    <t>10004297</t>
  </si>
  <si>
    <t>Игровая зона "Кухонный гарнитур"</t>
  </si>
  <si>
    <t>15482</t>
  </si>
  <si>
    <t>10004300</t>
  </si>
  <si>
    <t>Игровая зона "Уголок природы Шатер"</t>
  </si>
  <si>
    <t>15483</t>
  </si>
  <si>
    <t>10004302</t>
  </si>
  <si>
    <t>Спортивный уголок "НЕПОСЕДА"</t>
  </si>
  <si>
    <t>15484</t>
  </si>
  <si>
    <t>10004303</t>
  </si>
  <si>
    <t>Набор детской мягкой мебели</t>
  </si>
  <si>
    <t>15485</t>
  </si>
  <si>
    <t>10004305</t>
  </si>
  <si>
    <t>Ширма театральная для музыкального зала</t>
  </si>
  <si>
    <t>15486</t>
  </si>
  <si>
    <t>10004284</t>
  </si>
  <si>
    <t>Мультиварка</t>
  </si>
  <si>
    <t>15487</t>
  </si>
  <si>
    <t>10004286</t>
  </si>
  <si>
    <t>Посудомоечная машина</t>
  </si>
  <si>
    <t>15488</t>
  </si>
  <si>
    <t>10004287</t>
  </si>
  <si>
    <t>Стиральная машина LG</t>
  </si>
  <si>
    <t>15489</t>
  </si>
  <si>
    <t>10004291</t>
  </si>
  <si>
    <t>Облучатель бактерицидный настенный</t>
  </si>
  <si>
    <t>15490</t>
  </si>
  <si>
    <t>10004292</t>
  </si>
  <si>
    <t>15491</t>
  </si>
  <si>
    <t>10004293</t>
  </si>
  <si>
    <t>Облучатель рециркулятор</t>
  </si>
  <si>
    <t>15492</t>
  </si>
  <si>
    <t>10004294</t>
  </si>
  <si>
    <t>15493</t>
  </si>
  <si>
    <t>10004311</t>
  </si>
  <si>
    <t>Шкаф для раздевания, цветной со скамейкой</t>
  </si>
  <si>
    <t>15494</t>
  </si>
  <si>
    <t>10004312</t>
  </si>
  <si>
    <t>15495</t>
  </si>
  <si>
    <t>10004317</t>
  </si>
  <si>
    <t>15496</t>
  </si>
  <si>
    <t>10004318</t>
  </si>
  <si>
    <t>15497</t>
  </si>
  <si>
    <t>10004319</t>
  </si>
  <si>
    <t>15498</t>
  </si>
  <si>
    <t>10004320</t>
  </si>
  <si>
    <t>15499</t>
  </si>
  <si>
    <t>10004321</t>
  </si>
  <si>
    <t>15500</t>
  </si>
  <si>
    <t>10004322</t>
  </si>
  <si>
    <t>14501</t>
  </si>
  <si>
    <t>10004323</t>
  </si>
  <si>
    <t>15865</t>
  </si>
  <si>
    <t>100004792</t>
  </si>
  <si>
    <t>проектор с потолочным креплением</t>
  </si>
  <si>
    <t>17537</t>
  </si>
  <si>
    <t>10004939</t>
  </si>
  <si>
    <t>системный блок</t>
  </si>
  <si>
    <t>16220</t>
  </si>
  <si>
    <t>16221</t>
  </si>
  <si>
    <t>16222</t>
  </si>
  <si>
    <t>16223</t>
  </si>
  <si>
    <t>Узел учета тепловой энергии и водоснабжения в здании старших классов</t>
  </si>
  <si>
    <t>16224</t>
  </si>
  <si>
    <t>16225</t>
  </si>
  <si>
    <t>16226</t>
  </si>
  <si>
    <t>10004844</t>
  </si>
  <si>
    <t>16709</t>
  </si>
  <si>
    <t>10004886</t>
  </si>
  <si>
    <t>Евро контейнер пластиковый 360 л.</t>
  </si>
  <si>
    <t>16710</t>
  </si>
  <si>
    <t>10004887</t>
  </si>
  <si>
    <t>16705</t>
  </si>
  <si>
    <t>10004880</t>
  </si>
  <si>
    <t>16706</t>
  </si>
  <si>
    <t>10004879</t>
  </si>
  <si>
    <t>16707</t>
  </si>
  <si>
    <t>10004878</t>
  </si>
  <si>
    <t>16708</t>
  </si>
  <si>
    <t>10004870</t>
  </si>
  <si>
    <t>Лазерный принтер с запасным картриджем повышенной емкости</t>
  </si>
  <si>
    <t>17538</t>
  </si>
  <si>
    <t>10004938</t>
  </si>
  <si>
    <t>17333</t>
  </si>
  <si>
    <t>10004895</t>
  </si>
  <si>
    <t>17539</t>
  </si>
  <si>
    <t>10004937</t>
  </si>
  <si>
    <t>17528</t>
  </si>
  <si>
    <t>10004911</t>
  </si>
  <si>
    <t>Акустическая система Behringer VP Eurolive 2</t>
  </si>
  <si>
    <t>17529</t>
  </si>
  <si>
    <t>10004912</t>
  </si>
  <si>
    <t>17530</t>
  </si>
  <si>
    <t>10004913</t>
  </si>
  <si>
    <t>Портативная система звукоусиления Behringer РРА 500ВТ</t>
  </si>
  <si>
    <t>17531</t>
  </si>
  <si>
    <t>10004914</t>
  </si>
  <si>
    <t>Усилитель мощности Behringer NU6000</t>
  </si>
  <si>
    <t>17532</t>
  </si>
  <si>
    <t>10004917</t>
  </si>
  <si>
    <t>Конструктор Lego Mindstorms EV3, базовый набор, образовательная версия</t>
  </si>
  <si>
    <t>17540</t>
  </si>
  <si>
    <t>10004936</t>
  </si>
  <si>
    <t>17535</t>
  </si>
  <si>
    <t>10004941</t>
  </si>
  <si>
    <t>17541</t>
  </si>
  <si>
    <t>10004935</t>
  </si>
  <si>
    <t>17542</t>
  </si>
  <si>
    <t>10004934</t>
  </si>
  <si>
    <t>17543</t>
  </si>
  <si>
    <t>10004933</t>
  </si>
  <si>
    <t>17544</t>
  </si>
  <si>
    <t>10004932</t>
  </si>
  <si>
    <t>17536</t>
  </si>
  <si>
    <t>10004940</t>
  </si>
  <si>
    <t>17585</t>
  </si>
  <si>
    <t>10004961</t>
  </si>
  <si>
    <t>МФУ Kyocera Ecosys M2735dw</t>
  </si>
  <si>
    <t>17586</t>
  </si>
  <si>
    <t>10004965</t>
  </si>
  <si>
    <t>Ноутбук Acer Extensa EX2540-34YR</t>
  </si>
  <si>
    <t>10004966</t>
  </si>
  <si>
    <t>17588</t>
  </si>
  <si>
    <t>Проектор Epson EB-U42(LCD, WUXGA 1920*1200,3600Lm.15000:1)</t>
  </si>
  <si>
    <t>17589</t>
  </si>
  <si>
    <t>Проектор Epson EB-X41</t>
  </si>
  <si>
    <t>17590</t>
  </si>
  <si>
    <t>10004972</t>
  </si>
  <si>
    <t>17591</t>
  </si>
  <si>
    <t>10004973</t>
  </si>
  <si>
    <t>Швейная машина электромеханическая Janome 2535</t>
  </si>
  <si>
    <t>17592</t>
  </si>
  <si>
    <t>10004974</t>
  </si>
  <si>
    <t>17593</t>
  </si>
  <si>
    <t>10004975</t>
  </si>
  <si>
    <t>17594</t>
  </si>
  <si>
    <t>10004976</t>
  </si>
  <si>
    <t>17595</t>
  </si>
  <si>
    <t>10004977</t>
  </si>
  <si>
    <t>17596</t>
  </si>
  <si>
    <t>10004978</t>
  </si>
  <si>
    <t>17597</t>
  </si>
  <si>
    <t>10004979</t>
  </si>
  <si>
    <t>17598</t>
  </si>
  <si>
    <t>10004980</t>
  </si>
  <si>
    <t>№212-р</t>
  </si>
  <si>
    <t>30.12.2002</t>
  </si>
  <si>
    <t>№311-р</t>
  </si>
  <si>
    <t>с/ф№2075</t>
  </si>
  <si>
    <t>27.09.2007</t>
  </si>
  <si>
    <t>с/ф№1697</t>
  </si>
  <si>
    <t>с/ф№99</t>
  </si>
  <si>
    <t>25.12.2007</t>
  </si>
  <si>
    <t>с/ф№00170</t>
  </si>
  <si>
    <t>01.10.2008</t>
  </si>
  <si>
    <t>спр.№964</t>
  </si>
  <si>
    <t>акт№15</t>
  </si>
  <si>
    <t>с/ф№00169</t>
  </si>
  <si>
    <t>21.12.2007</t>
  </si>
  <si>
    <t>с/ф№00163</t>
  </si>
  <si>
    <t>28.11.2007</t>
  </si>
  <si>
    <t>с/ф№00143</t>
  </si>
  <si>
    <t>694-р</t>
  </si>
  <si>
    <t>212-р</t>
  </si>
  <si>
    <t>№226-р</t>
  </si>
  <si>
    <t>226-р</t>
  </si>
  <si>
    <t>732-р</t>
  </si>
  <si>
    <t>540-р</t>
  </si>
  <si>
    <t>973-р</t>
  </si>
  <si>
    <t>№42-р</t>
  </si>
  <si>
    <t>27.03.2014</t>
  </si>
  <si>
    <t>№78-р</t>
  </si>
  <si>
    <t>10.02.0015</t>
  </si>
  <si>
    <t>№78-р от 10.02.2015</t>
  </si>
  <si>
    <t>889-р</t>
  </si>
  <si>
    <t>17.12.2015</t>
  </si>
  <si>
    <t>1399-р</t>
  </si>
  <si>
    <t>599</t>
  </si>
  <si>
    <t>599-р</t>
  </si>
  <si>
    <t>1083-р</t>
  </si>
  <si>
    <t>1023-р</t>
  </si>
  <si>
    <t>02.10.2017</t>
  </si>
  <si>
    <t>879-р</t>
  </si>
  <si>
    <t>1270-р</t>
  </si>
  <si>
    <t>11.12.2017</t>
  </si>
  <si>
    <t>1543-р</t>
  </si>
  <si>
    <t>1543-Р</t>
  </si>
  <si>
    <t>МКОУ "Бор СШ"</t>
  </si>
  <si>
    <t>245</t>
  </si>
  <si>
    <t>10002204</t>
  </si>
  <si>
    <t>246</t>
  </si>
  <si>
    <t>10002200</t>
  </si>
  <si>
    <t>247</t>
  </si>
  <si>
    <t>10002203</t>
  </si>
  <si>
    <t>250</t>
  </si>
  <si>
    <t>10002202</t>
  </si>
  <si>
    <t>251</t>
  </si>
  <si>
    <t>10002201</t>
  </si>
  <si>
    <t>285</t>
  </si>
  <si>
    <t>10002199</t>
  </si>
  <si>
    <t>24:37:4401001:407</t>
  </si>
  <si>
    <t>Красноярский край, Туруханский район, п Бор, ул Лесная, д.63</t>
  </si>
  <si>
    <t>24:37:4401001:406</t>
  </si>
  <si>
    <t>Нежилое здание склада</t>
  </si>
  <si>
    <t>24:37:4401001:244</t>
  </si>
  <si>
    <t>Нежилое здание начальной школы</t>
  </si>
  <si>
    <t>Красноярский край, Туруханский район, п Бор, ул Кирова, д.102</t>
  </si>
  <si>
    <t>357</t>
  </si>
  <si>
    <t>Автомобиль</t>
  </si>
  <si>
    <t>354</t>
  </si>
  <si>
    <t>1д7</t>
  </si>
  <si>
    <t>7д3</t>
  </si>
  <si>
    <t>33000013</t>
  </si>
  <si>
    <t>9506</t>
  </si>
  <si>
    <t>30000031</t>
  </si>
  <si>
    <t>Копировальный аппарат KYOCERA nКМ 1635</t>
  </si>
  <si>
    <t>9507</t>
  </si>
  <si>
    <t>30000035</t>
  </si>
  <si>
    <t>Аппарат копировальный</t>
  </si>
  <si>
    <t>3325</t>
  </si>
  <si>
    <t>1380326</t>
  </si>
  <si>
    <t>9530</t>
  </si>
  <si>
    <t>30000037</t>
  </si>
  <si>
    <t>Дверной блок</t>
  </si>
  <si>
    <t>9521</t>
  </si>
  <si>
    <t>30000111</t>
  </si>
  <si>
    <t>Диван офисный</t>
  </si>
  <si>
    <t>4196</t>
  </si>
  <si>
    <t>13800315</t>
  </si>
  <si>
    <t>4197</t>
  </si>
  <si>
    <t>13800316</t>
  </si>
  <si>
    <t>4198</t>
  </si>
  <si>
    <t>13803017</t>
  </si>
  <si>
    <t>1062</t>
  </si>
  <si>
    <t>33000059</t>
  </si>
  <si>
    <t>Мебель офисная</t>
  </si>
  <si>
    <t>9522</t>
  </si>
  <si>
    <t>30000044</t>
  </si>
  <si>
    <t>Машина для подшивки документов</t>
  </si>
  <si>
    <t>9508</t>
  </si>
  <si>
    <t>30000019</t>
  </si>
  <si>
    <t>9483</t>
  </si>
  <si>
    <t>30000075</t>
  </si>
  <si>
    <t>НоутбукToshiba Satellite L40-14FT2310</t>
  </si>
  <si>
    <t>9531</t>
  </si>
  <si>
    <t>30000115</t>
  </si>
  <si>
    <t>9532</t>
  </si>
  <si>
    <t>30000008</t>
  </si>
  <si>
    <t>9509</t>
  </si>
  <si>
    <t>30000033</t>
  </si>
  <si>
    <t>9510</t>
  </si>
  <si>
    <t>30000034</t>
  </si>
  <si>
    <t>9484</t>
  </si>
  <si>
    <t>30000069</t>
  </si>
  <si>
    <t>9485</t>
  </si>
  <si>
    <t>30000070</t>
  </si>
  <si>
    <t>9486</t>
  </si>
  <si>
    <t>30000071</t>
  </si>
  <si>
    <t>Принтер лазерный HP Laser Jet P2015n</t>
  </si>
  <si>
    <t>9487</t>
  </si>
  <si>
    <t>30000072</t>
  </si>
  <si>
    <t>9489</t>
  </si>
  <si>
    <t>30000135</t>
  </si>
  <si>
    <t>Принтер лазерный HP Laser Jet</t>
  </si>
  <si>
    <t>9905</t>
  </si>
  <si>
    <t>53</t>
  </si>
  <si>
    <t>9906</t>
  </si>
  <si>
    <t>30_96</t>
  </si>
  <si>
    <t>9918</t>
  </si>
  <si>
    <t>30000125</t>
  </si>
  <si>
    <t>Принтер НР LJ-3005N</t>
  </si>
  <si>
    <t>9909</t>
  </si>
  <si>
    <t>1_7</t>
  </si>
  <si>
    <t>9910</t>
  </si>
  <si>
    <t>369б</t>
  </si>
  <si>
    <t>9911</t>
  </si>
  <si>
    <t>4_8</t>
  </si>
  <si>
    <t>9912</t>
  </si>
  <si>
    <t>6_9</t>
  </si>
  <si>
    <t>9913</t>
  </si>
  <si>
    <t>18_10</t>
  </si>
  <si>
    <t>9914</t>
  </si>
  <si>
    <t>19_11</t>
  </si>
  <si>
    <t>9524</t>
  </si>
  <si>
    <t>30000149</t>
  </si>
  <si>
    <t>Сейф</t>
  </si>
  <si>
    <t>9525</t>
  </si>
  <si>
    <t>33000004</t>
  </si>
  <si>
    <t>Станок комбинированный</t>
  </si>
  <si>
    <t>33000019</t>
  </si>
  <si>
    <t>9502</t>
  </si>
  <si>
    <t>30000118</t>
  </si>
  <si>
    <t>Скамейка парковая</t>
  </si>
  <si>
    <t>9526</t>
  </si>
  <si>
    <t>30000847</t>
  </si>
  <si>
    <t>9528</t>
  </si>
  <si>
    <t>30000153</t>
  </si>
  <si>
    <t>Шкаф картотечный</t>
  </si>
  <si>
    <t>9529</t>
  </si>
  <si>
    <t>30000154</t>
  </si>
  <si>
    <t>9527</t>
  </si>
  <si>
    <t>30000146</t>
  </si>
  <si>
    <t>Шкаф -купе</t>
  </si>
  <si>
    <t>9903</t>
  </si>
  <si>
    <t>61_68</t>
  </si>
  <si>
    <t>9469</t>
  </si>
  <si>
    <t>00000068</t>
  </si>
  <si>
    <t>9471</t>
  </si>
  <si>
    <t>00000066</t>
  </si>
  <si>
    <t>Монитор L 1919s</t>
  </si>
  <si>
    <t>9503</t>
  </si>
  <si>
    <t>33330003</t>
  </si>
  <si>
    <t>10711</t>
  </si>
  <si>
    <t>30000333</t>
  </si>
  <si>
    <t>Сервер</t>
  </si>
  <si>
    <t>10712</t>
  </si>
  <si>
    <t>30000188</t>
  </si>
  <si>
    <t>Базовый блок</t>
  </si>
  <si>
    <t>10713</t>
  </si>
  <si>
    <t>30000190</t>
  </si>
  <si>
    <t>Выносной приемопередающий модуль</t>
  </si>
  <si>
    <t>10715</t>
  </si>
  <si>
    <t>30000355</t>
  </si>
  <si>
    <t>МФУ НР LaserJet M 1522nf</t>
  </si>
  <si>
    <t>10716</t>
  </si>
  <si>
    <t>30000352</t>
  </si>
  <si>
    <t>10717</t>
  </si>
  <si>
    <t>30000354</t>
  </si>
  <si>
    <t>МФУ НР LaserJET M 1522nf</t>
  </si>
  <si>
    <t>10718</t>
  </si>
  <si>
    <t>30000375</t>
  </si>
  <si>
    <t>Стенка мебельная</t>
  </si>
  <si>
    <t>10719</t>
  </si>
  <si>
    <t>30000492</t>
  </si>
  <si>
    <t>10720</t>
  </si>
  <si>
    <t>30000491</t>
  </si>
  <si>
    <t>10721</t>
  </si>
  <si>
    <t>30000183</t>
  </si>
  <si>
    <t>Дверь металическая 2130*1340</t>
  </si>
  <si>
    <t>11370</t>
  </si>
  <si>
    <t>30000749</t>
  </si>
  <si>
    <t>МФУ HP M1120N</t>
  </si>
  <si>
    <t>1448</t>
  </si>
  <si>
    <t>33000026</t>
  </si>
  <si>
    <t>Машина стиральная "Ardo "</t>
  </si>
  <si>
    <t>1452</t>
  </si>
  <si>
    <t>33300005</t>
  </si>
  <si>
    <t>1453</t>
  </si>
  <si>
    <t>33300006</t>
  </si>
  <si>
    <t>3638</t>
  </si>
  <si>
    <t>3_36</t>
  </si>
  <si>
    <t>6385</t>
  </si>
  <si>
    <t>2_3</t>
  </si>
  <si>
    <t>6419</t>
  </si>
  <si>
    <t>13_37</t>
  </si>
  <si>
    <t>Компьютер "Пентиум"</t>
  </si>
  <si>
    <t>6462</t>
  </si>
  <si>
    <t>122в</t>
  </si>
  <si>
    <t>Стол для переговоров</t>
  </si>
  <si>
    <t>530</t>
  </si>
  <si>
    <t>30000658</t>
  </si>
  <si>
    <t>Часть нежилого здание гаража</t>
  </si>
  <si>
    <t>16002</t>
  </si>
  <si>
    <t>30002006</t>
  </si>
  <si>
    <t>Ноутбук Lenovo IdeaPad G5070</t>
  </si>
  <si>
    <t>11371</t>
  </si>
  <si>
    <t>30000748</t>
  </si>
  <si>
    <t>11372</t>
  </si>
  <si>
    <t>30000746</t>
  </si>
  <si>
    <t>11373</t>
  </si>
  <si>
    <t>30000745</t>
  </si>
  <si>
    <t>11374</t>
  </si>
  <si>
    <t>30000744</t>
  </si>
  <si>
    <t>11376</t>
  </si>
  <si>
    <t>30000801</t>
  </si>
  <si>
    <t>Ноутбук Acer eMacnines E528-T352G25 MiKK</t>
  </si>
  <si>
    <t>11377</t>
  </si>
  <si>
    <t>30000757</t>
  </si>
  <si>
    <t>Ноутбук eMachines E430-102G</t>
  </si>
  <si>
    <t>11378</t>
  </si>
  <si>
    <t>30000804</t>
  </si>
  <si>
    <t>Сервер Server iRU Rock 2113R(XEON E5506(2.4GHz)</t>
  </si>
  <si>
    <t>11382</t>
  </si>
  <si>
    <t>30000772</t>
  </si>
  <si>
    <t>Горка</t>
  </si>
  <si>
    <t>11383</t>
  </si>
  <si>
    <t>30000743</t>
  </si>
  <si>
    <t>11384</t>
  </si>
  <si>
    <t>30000668</t>
  </si>
  <si>
    <t>Коммутатор D-Link</t>
  </si>
  <si>
    <t>10725</t>
  </si>
  <si>
    <t>30000579б</t>
  </si>
  <si>
    <t>Горка мебельная</t>
  </si>
  <si>
    <t>11362</t>
  </si>
  <si>
    <t>30000659</t>
  </si>
  <si>
    <t>Ноутбук Acer</t>
  </si>
  <si>
    <t>11363</t>
  </si>
  <si>
    <t>30000691</t>
  </si>
  <si>
    <t>Телевизор Самсунг</t>
  </si>
  <si>
    <t>11364</t>
  </si>
  <si>
    <t>30000737</t>
  </si>
  <si>
    <t>11365</t>
  </si>
  <si>
    <t>30000736</t>
  </si>
  <si>
    <t>11366</t>
  </si>
  <si>
    <t>30000648</t>
  </si>
  <si>
    <t>Ноутбук Acer Aspire с сумкой</t>
  </si>
  <si>
    <t>16003</t>
  </si>
  <si>
    <t>30002007</t>
  </si>
  <si>
    <t>Сканер, hp ScanJet 5590c</t>
  </si>
  <si>
    <t>534</t>
  </si>
  <si>
    <t>30000853</t>
  </si>
  <si>
    <t>Легковой автомобиль UAZ PATRIOT</t>
  </si>
  <si>
    <t>12397</t>
  </si>
  <si>
    <t>30000885/5</t>
  </si>
  <si>
    <t>Принтер hp Laser Jet P2035 CE461A (лазерный принтер)</t>
  </si>
  <si>
    <t>12394</t>
  </si>
  <si>
    <t>30000852</t>
  </si>
  <si>
    <t>климатическое оборудование (Кондиционер)</t>
  </si>
  <si>
    <t>12395</t>
  </si>
  <si>
    <t>30000885</t>
  </si>
  <si>
    <t>12396</t>
  </si>
  <si>
    <t>30000885/2</t>
  </si>
  <si>
    <t>12398</t>
  </si>
  <si>
    <t>30000885/3</t>
  </si>
  <si>
    <t>12399</t>
  </si>
  <si>
    <t>30000885/4</t>
  </si>
  <si>
    <t>12404</t>
  </si>
  <si>
    <t>30001007</t>
  </si>
  <si>
    <t>Ноутбук Sony</t>
  </si>
  <si>
    <t>12405</t>
  </si>
  <si>
    <t>30001008</t>
  </si>
  <si>
    <t>12407</t>
  </si>
  <si>
    <t>30000977</t>
  </si>
  <si>
    <t>Принтер hp LaserJet P2035 CE461A</t>
  </si>
  <si>
    <t>12408</t>
  </si>
  <si>
    <t>30000983</t>
  </si>
  <si>
    <t>12409</t>
  </si>
  <si>
    <t>30001049</t>
  </si>
  <si>
    <t>Сервер intel SR 1690WBR</t>
  </si>
  <si>
    <t>12410</t>
  </si>
  <si>
    <t>30001050</t>
  </si>
  <si>
    <t>Сервер intel R 1304GZ4GC</t>
  </si>
  <si>
    <t>12411</t>
  </si>
  <si>
    <t>30001053</t>
  </si>
  <si>
    <t>Компьютер Samsung</t>
  </si>
  <si>
    <t>12412</t>
  </si>
  <si>
    <t>30001054</t>
  </si>
  <si>
    <t>12413</t>
  </si>
  <si>
    <t>3001055</t>
  </si>
  <si>
    <t>12414</t>
  </si>
  <si>
    <t>30001056</t>
  </si>
  <si>
    <t>12415</t>
  </si>
  <si>
    <t>30001057</t>
  </si>
  <si>
    <t>12416</t>
  </si>
  <si>
    <t>30001058</t>
  </si>
  <si>
    <t>12417</t>
  </si>
  <si>
    <t>30001059</t>
  </si>
  <si>
    <t>12427</t>
  </si>
  <si>
    <t>30001060</t>
  </si>
  <si>
    <t>12428</t>
  </si>
  <si>
    <t>30001061</t>
  </si>
  <si>
    <t>12429</t>
  </si>
  <si>
    <t>30001062</t>
  </si>
  <si>
    <t>12430</t>
  </si>
  <si>
    <t>30001063</t>
  </si>
  <si>
    <t>12431</t>
  </si>
  <si>
    <t>30001064</t>
  </si>
  <si>
    <t>12432</t>
  </si>
  <si>
    <t>30001065</t>
  </si>
  <si>
    <t>12433</t>
  </si>
  <si>
    <t>30001066</t>
  </si>
  <si>
    <t>12434</t>
  </si>
  <si>
    <t>30001067</t>
  </si>
  <si>
    <t>12435</t>
  </si>
  <si>
    <t>30001068</t>
  </si>
  <si>
    <t>12436</t>
  </si>
  <si>
    <t>30001069</t>
  </si>
  <si>
    <t>12437</t>
  </si>
  <si>
    <t>30001070</t>
  </si>
  <si>
    <t>12438</t>
  </si>
  <si>
    <t>30001071</t>
  </si>
  <si>
    <t>12439</t>
  </si>
  <si>
    <t>30001072</t>
  </si>
  <si>
    <t>12440</t>
  </si>
  <si>
    <t>30001073</t>
  </si>
  <si>
    <t>12441</t>
  </si>
  <si>
    <t>30001074</t>
  </si>
  <si>
    <t>12442</t>
  </si>
  <si>
    <t>30001075</t>
  </si>
  <si>
    <t>12443</t>
  </si>
  <si>
    <t>30001076</t>
  </si>
  <si>
    <t>12444</t>
  </si>
  <si>
    <t>30001077</t>
  </si>
  <si>
    <t>12445</t>
  </si>
  <si>
    <t>30001078</t>
  </si>
  <si>
    <t>12446</t>
  </si>
  <si>
    <t>30001079</t>
  </si>
  <si>
    <t>12447</t>
  </si>
  <si>
    <t>30001080</t>
  </si>
  <si>
    <t>12448</t>
  </si>
  <si>
    <t>30001081</t>
  </si>
  <si>
    <t>12449</t>
  </si>
  <si>
    <t>30001082</t>
  </si>
  <si>
    <t>12450</t>
  </si>
  <si>
    <t>30001083</t>
  </si>
  <si>
    <t>12451</t>
  </si>
  <si>
    <t>30001084</t>
  </si>
  <si>
    <t>12452</t>
  </si>
  <si>
    <t>30001085</t>
  </si>
  <si>
    <t>30001086</t>
  </si>
  <si>
    <t>12454</t>
  </si>
  <si>
    <t>30001087</t>
  </si>
  <si>
    <t>12455</t>
  </si>
  <si>
    <t>30001088</t>
  </si>
  <si>
    <t>12456</t>
  </si>
  <si>
    <t>30001089</t>
  </si>
  <si>
    <t>12457</t>
  </si>
  <si>
    <t>30001090</t>
  </si>
  <si>
    <t>12458</t>
  </si>
  <si>
    <t>30001091</t>
  </si>
  <si>
    <t>12459</t>
  </si>
  <si>
    <t>30001092</t>
  </si>
  <si>
    <t>12460</t>
  </si>
  <si>
    <t>300010093</t>
  </si>
  <si>
    <t>12461</t>
  </si>
  <si>
    <t>30001034</t>
  </si>
  <si>
    <t>12462</t>
  </si>
  <si>
    <t>30001035</t>
  </si>
  <si>
    <t>12463</t>
  </si>
  <si>
    <t>30000103</t>
  </si>
  <si>
    <t>беспроводная точка доступа D-Link DWL-2700 AP</t>
  </si>
  <si>
    <t>12464</t>
  </si>
  <si>
    <t>30000747</t>
  </si>
  <si>
    <t>МФУ НР М1120N(принтер, сканер, копир.)</t>
  </si>
  <si>
    <t>12465</t>
  </si>
  <si>
    <t>30000978</t>
  </si>
  <si>
    <t>Пылесос для оргтехники ЗМ</t>
  </si>
  <si>
    <t>12466</t>
  </si>
  <si>
    <t>30001038</t>
  </si>
  <si>
    <t>Стол СТЭ160х120П/Д</t>
  </si>
  <si>
    <t>12467</t>
  </si>
  <si>
    <t>30001039</t>
  </si>
  <si>
    <t>Тумба приставная СТП-ТМП44х60Д/ПФ</t>
  </si>
  <si>
    <t>12468</t>
  </si>
  <si>
    <t>30001011</t>
  </si>
  <si>
    <t>шкаф железный</t>
  </si>
  <si>
    <t>12469</t>
  </si>
  <si>
    <t>30001014</t>
  </si>
  <si>
    <t>12470</t>
  </si>
  <si>
    <t>30000848</t>
  </si>
  <si>
    <t>Коммутатор, D-link DES-1210-52 - Коммутатор 48*10/100</t>
  </si>
  <si>
    <t>12471</t>
  </si>
  <si>
    <t>30000849</t>
  </si>
  <si>
    <t>12472</t>
  </si>
  <si>
    <t>30000850</t>
  </si>
  <si>
    <t>Сетевое хранилище D-Link &lt;Dns-343&gt;</t>
  </si>
  <si>
    <t>12473</t>
  </si>
  <si>
    <t>30000969</t>
  </si>
  <si>
    <t>Шкаф 3-х створчатый № 564</t>
  </si>
  <si>
    <t>13172</t>
  </si>
  <si>
    <t>30001553</t>
  </si>
  <si>
    <t>13173</t>
  </si>
  <si>
    <t>30001556</t>
  </si>
  <si>
    <t>13174</t>
  </si>
  <si>
    <t>30001559</t>
  </si>
  <si>
    <t>Сейф Valberg ASM - 90/2</t>
  </si>
  <si>
    <t>13175</t>
  </si>
  <si>
    <t>30001552</t>
  </si>
  <si>
    <t>13315</t>
  </si>
  <si>
    <t>30002024</t>
  </si>
  <si>
    <t>Шкаф серверный</t>
  </si>
  <si>
    <t>13550</t>
  </si>
  <si>
    <t>30001902</t>
  </si>
  <si>
    <t>Принтер Kyokera Mita FS-2100DN</t>
  </si>
  <si>
    <t>13555</t>
  </si>
  <si>
    <t>30001739</t>
  </si>
  <si>
    <t>Моноблок Lenovo IdeaCentre C200</t>
  </si>
  <si>
    <t>13556</t>
  </si>
  <si>
    <t>30001740</t>
  </si>
  <si>
    <t>МФУ Kyokera  Mita FS-1125 MFP</t>
  </si>
  <si>
    <t>13694</t>
  </si>
  <si>
    <t>30000854</t>
  </si>
  <si>
    <t>Ноутбук Aser Aspire</t>
  </si>
  <si>
    <t>13725</t>
  </si>
  <si>
    <t>30001968</t>
  </si>
  <si>
    <t>Дополнительная батарея для IPPON SMART WINNER NEW 2000/3000</t>
  </si>
  <si>
    <t>13726</t>
  </si>
  <si>
    <t>30001958</t>
  </si>
  <si>
    <t>Бронированное окно</t>
  </si>
  <si>
    <t>14220</t>
  </si>
  <si>
    <t>30001993</t>
  </si>
  <si>
    <t>МФУ Лазерный Kyocera Ecosys M3540DN</t>
  </si>
  <si>
    <t>14221</t>
  </si>
  <si>
    <t>30001985</t>
  </si>
  <si>
    <t>Принтер лазерный Kyocera FS-4100DN</t>
  </si>
  <si>
    <t>14222</t>
  </si>
  <si>
    <t>30001986</t>
  </si>
  <si>
    <t>МФУ лазерный Kyocera Ecosys M3540DN</t>
  </si>
  <si>
    <t>14223</t>
  </si>
  <si>
    <t>30001987</t>
  </si>
  <si>
    <t>Принтер лазерный Kyocera FS-2100DN</t>
  </si>
  <si>
    <t>14224</t>
  </si>
  <si>
    <t>30001988</t>
  </si>
  <si>
    <t>14225</t>
  </si>
  <si>
    <t>30001989</t>
  </si>
  <si>
    <t>МФУ лазерный Kyocera Econys M3540DN</t>
  </si>
  <si>
    <t>14227</t>
  </si>
  <si>
    <t>30001994</t>
  </si>
  <si>
    <t>Входной дверпной блок металлический</t>
  </si>
  <si>
    <t>9520</t>
  </si>
  <si>
    <t>30000120</t>
  </si>
  <si>
    <t>Автомобиль УАЗ -390994</t>
  </si>
  <si>
    <t>16212</t>
  </si>
  <si>
    <t>30002008</t>
  </si>
  <si>
    <t>Процессор intel Core i7-6700K LGA 1151 4*4.0GHz кэш 4/256kb L2\+8Mb L3</t>
  </si>
  <si>
    <t>17118</t>
  </si>
  <si>
    <t>30002025</t>
  </si>
  <si>
    <t>Конференц-стол, орех</t>
  </si>
  <si>
    <t>17119</t>
  </si>
  <si>
    <t>30002026</t>
  </si>
  <si>
    <t>Рабочее место правое/левое 140*130/60*76</t>
  </si>
  <si>
    <t>17380</t>
  </si>
  <si>
    <t>30002027</t>
  </si>
  <si>
    <t>ИБП АРС Smart-UPS (SMC3000RMI2U) 3000VA/2100W 2U RackMount, 230V, Line-Interacti</t>
  </si>
  <si>
    <t>17604</t>
  </si>
  <si>
    <t>30001555</t>
  </si>
  <si>
    <t>17447</t>
  </si>
  <si>
    <t>30002028</t>
  </si>
  <si>
    <t>17448</t>
  </si>
  <si>
    <t>30002029</t>
  </si>
  <si>
    <t>17449</t>
  </si>
  <si>
    <t>30002030</t>
  </si>
  <si>
    <t>Системный блок Corp Intel Pentium Dual-Core G3930/S1151/4gb</t>
  </si>
  <si>
    <t>17450</t>
  </si>
  <si>
    <t>30002031</t>
  </si>
  <si>
    <t>Системный блок Corp Intel Pentium Dual-Core G3930/S1151/4gb DD</t>
  </si>
  <si>
    <t>17451</t>
  </si>
  <si>
    <t>30002032</t>
  </si>
  <si>
    <t>Системный блок Corp Intel Pentium Dual-Core G3930/S1151/4gb DDR4</t>
  </si>
  <si>
    <t>17561</t>
  </si>
  <si>
    <t>30002034</t>
  </si>
  <si>
    <t>17562</t>
  </si>
  <si>
    <t>30002035</t>
  </si>
  <si>
    <t>Сканер</t>
  </si>
  <si>
    <t>17563</t>
  </si>
  <si>
    <t>30002036</t>
  </si>
  <si>
    <t>17564</t>
  </si>
  <si>
    <t>30002037</t>
  </si>
  <si>
    <t>Многофункциональное устройство</t>
  </si>
  <si>
    <t>17602</t>
  </si>
  <si>
    <t>30001571</t>
  </si>
  <si>
    <t>Принтер Kyosera FS2100 DN</t>
  </si>
  <si>
    <t>10619</t>
  </si>
  <si>
    <t>30000764</t>
  </si>
  <si>
    <t>МФУ НР М1120N (принтер, сканер, копир.)</t>
  </si>
  <si>
    <t>15.08.2008</t>
  </si>
  <si>
    <t>сч.ф.№000074/4</t>
  </si>
  <si>
    <t>22.12.2008</t>
  </si>
  <si>
    <t>сч.ф. №2</t>
  </si>
  <si>
    <t>28.09.2005</t>
  </si>
  <si>
    <t>402-п</t>
  </si>
  <si>
    <t>пост. №402-п</t>
  </si>
  <si>
    <t>08.07.2008</t>
  </si>
  <si>
    <t>с/ф№1/006411</t>
  </si>
  <si>
    <t>12.08.2008</t>
  </si>
  <si>
    <t>сч.ф. №000298</t>
  </si>
  <si>
    <t>18.07.2008</t>
  </si>
  <si>
    <t>накл№8865</t>
  </si>
  <si>
    <t>26.04.2007</t>
  </si>
  <si>
    <t>16.11.2007</t>
  </si>
  <si>
    <t>сч.ф. №00354</t>
  </si>
  <si>
    <t>договор №09/2011</t>
  </si>
  <si>
    <t>35/05</t>
  </si>
  <si>
    <t>972-р</t>
  </si>
  <si>
    <t>26.08.2011</t>
  </si>
  <si>
    <t>490-р</t>
  </si>
  <si>
    <t>442-р</t>
  </si>
  <si>
    <t>29.10.2013</t>
  </si>
  <si>
    <t>835-р</t>
  </si>
  <si>
    <t>№ 41-р</t>
  </si>
  <si>
    <t>17.12.2014</t>
  </si>
  <si>
    <t>№733-р</t>
  </si>
  <si>
    <t>769-р от 25.12.2014</t>
  </si>
  <si>
    <t>584-р</t>
  </si>
  <si>
    <t>20.06.2017</t>
  </si>
  <si>
    <t>590-р</t>
  </si>
  <si>
    <t>26.10.2017</t>
  </si>
  <si>
    <t>23.10.2017</t>
  </si>
  <si>
    <t>943-р</t>
  </si>
  <si>
    <t>1516-р</t>
  </si>
  <si>
    <t>Управление образования администрации Туруханского района</t>
  </si>
  <si>
    <t>с.Туруханск, Лесная, 30, пом.1</t>
  </si>
  <si>
    <t>24:37:3701005:410</t>
  </si>
  <si>
    <t>24:37:0000000:886</t>
  </si>
  <si>
    <t>355</t>
  </si>
  <si>
    <t>273</t>
  </si>
  <si>
    <t>50000036</t>
  </si>
  <si>
    <t>Нежилое здание школа-детсад</t>
  </si>
  <si>
    <t>Красноярский край, Туруханский р-н, п Келлог, ул Школьная, д.3</t>
  </si>
  <si>
    <t>275</t>
  </si>
  <si>
    <t>50000034</t>
  </si>
  <si>
    <t>Здание мастерской</t>
  </si>
  <si>
    <t>Красноярский край, Туруханский р-н, п Келлог, ул Береговая, д.5 "А"</t>
  </si>
  <si>
    <t>276</t>
  </si>
  <si>
    <t>50000037</t>
  </si>
  <si>
    <t>Здание овощехранилища</t>
  </si>
  <si>
    <t>Красноярский край, Туруханский район, п Келлог</t>
  </si>
  <si>
    <t>МКОУ "Келлогская СШ"</t>
  </si>
  <si>
    <t>11607</t>
  </si>
  <si>
    <t>50000378</t>
  </si>
  <si>
    <t>Ноутбук ASUS K40</t>
  </si>
  <si>
    <t>10561</t>
  </si>
  <si>
    <t>50000175</t>
  </si>
  <si>
    <t>Стеллаж для тарелок</t>
  </si>
  <si>
    <t>10562</t>
  </si>
  <si>
    <t>50000184</t>
  </si>
  <si>
    <t>10563</t>
  </si>
  <si>
    <t>50000350</t>
  </si>
  <si>
    <t>Мультимедийный проектор BenQ</t>
  </si>
  <si>
    <t>10564</t>
  </si>
  <si>
    <t>50000349</t>
  </si>
  <si>
    <t>10565</t>
  </si>
  <si>
    <t>50000352</t>
  </si>
  <si>
    <t>Ноутбук  ASUS K-42</t>
  </si>
  <si>
    <t>10566</t>
  </si>
  <si>
    <t>50000185</t>
  </si>
  <si>
    <t>Ноутбук ASUS K 40</t>
  </si>
  <si>
    <t>10567</t>
  </si>
  <si>
    <t>50000356</t>
  </si>
  <si>
    <t>Ноутбук ASUS K-42</t>
  </si>
  <si>
    <t>10568</t>
  </si>
  <si>
    <t>50000355</t>
  </si>
  <si>
    <t>10569</t>
  </si>
  <si>
    <t>50000353</t>
  </si>
  <si>
    <t>10570</t>
  </si>
  <si>
    <t>50000354</t>
  </si>
  <si>
    <t>10571</t>
  </si>
  <si>
    <t>50000181</t>
  </si>
  <si>
    <t>10572</t>
  </si>
  <si>
    <t>50000188</t>
  </si>
  <si>
    <t>Комплект "Физика"Демонстрацион.лабор. оборуд.</t>
  </si>
  <si>
    <t>10573</t>
  </si>
  <si>
    <t>50000189</t>
  </si>
  <si>
    <t>Цифровая лаболатория по химии " Архимед"</t>
  </si>
  <si>
    <t>10574</t>
  </si>
  <si>
    <t>50000187</t>
  </si>
  <si>
    <t>Цифровая лаборатория по физике " Архимеда</t>
  </si>
  <si>
    <t>50000055</t>
  </si>
  <si>
    <t>50000057</t>
  </si>
  <si>
    <t>50000058</t>
  </si>
  <si>
    <t>50000059</t>
  </si>
  <si>
    <t>50000060</t>
  </si>
  <si>
    <t>50000062</t>
  </si>
  <si>
    <t>50000063</t>
  </si>
  <si>
    <t>50000019</t>
  </si>
  <si>
    <t>Ларь морозильный Бирюса 235</t>
  </si>
  <si>
    <t>50000065</t>
  </si>
  <si>
    <t>50000067</t>
  </si>
  <si>
    <t>50000068</t>
  </si>
  <si>
    <t>50000070</t>
  </si>
  <si>
    <t>50000071</t>
  </si>
  <si>
    <t>50000073</t>
  </si>
  <si>
    <t>50000075</t>
  </si>
  <si>
    <t>3363</t>
  </si>
  <si>
    <t>50000053</t>
  </si>
  <si>
    <t>50000163</t>
  </si>
  <si>
    <t>Тренажер сгибание/разгибание ног</t>
  </si>
  <si>
    <t>50000164</t>
  </si>
  <si>
    <t>50000022</t>
  </si>
  <si>
    <t>1230</t>
  </si>
  <si>
    <t>50000102</t>
  </si>
  <si>
    <t>1231</t>
  </si>
  <si>
    <t>50000101</t>
  </si>
  <si>
    <t>1232</t>
  </si>
  <si>
    <t>50000100</t>
  </si>
  <si>
    <t>50000021</t>
  </si>
  <si>
    <t>Музыкальный Центр SONY</t>
  </si>
  <si>
    <t>50000206</t>
  </si>
  <si>
    <t>Цифровой фотоаппарат</t>
  </si>
  <si>
    <t>10557</t>
  </si>
  <si>
    <t>50000167</t>
  </si>
  <si>
    <t>Овощерезка Гамма</t>
  </si>
  <si>
    <t>10558</t>
  </si>
  <si>
    <t>50000176</t>
  </si>
  <si>
    <t>Стеллаж для стаканов</t>
  </si>
  <si>
    <t>10559</t>
  </si>
  <si>
    <t>50000177</t>
  </si>
  <si>
    <t>10560</t>
  </si>
  <si>
    <t>50000174</t>
  </si>
  <si>
    <t>12315</t>
  </si>
  <si>
    <t>50000388</t>
  </si>
  <si>
    <t>Овощерезка электрическая бытовая МЭБ 01</t>
  </si>
  <si>
    <t>12316</t>
  </si>
  <si>
    <t>50000389</t>
  </si>
  <si>
    <t>Плита электрическая бытовая</t>
  </si>
  <si>
    <t>12317</t>
  </si>
  <si>
    <t>50000392</t>
  </si>
  <si>
    <t>Стеллаж кухонный металический СК-Э</t>
  </si>
  <si>
    <t>50000391</t>
  </si>
  <si>
    <t>Холодильник бытовой</t>
  </si>
  <si>
    <t>12318</t>
  </si>
  <si>
    <t>50000390</t>
  </si>
  <si>
    <t>Электроварка (котел пищеварительный)</t>
  </si>
  <si>
    <t>12756</t>
  </si>
  <si>
    <t>50000385</t>
  </si>
  <si>
    <t>Аппарат многофункциональный (принтер-сканер-копир-факс)</t>
  </si>
  <si>
    <t>12757</t>
  </si>
  <si>
    <t>50000386</t>
  </si>
  <si>
    <t>Ноутбук Asus К53SD-S*141R</t>
  </si>
  <si>
    <t>12758</t>
  </si>
  <si>
    <t>50000387</t>
  </si>
  <si>
    <t>Ноутбук Asus K53SD-SX141R</t>
  </si>
  <si>
    <t>12759</t>
  </si>
  <si>
    <t>50000382</t>
  </si>
  <si>
    <t>Беговая дорожка механическая</t>
  </si>
  <si>
    <t>12760</t>
  </si>
  <si>
    <t>50000383</t>
  </si>
  <si>
    <t>Конь гимнастический прыжковый</t>
  </si>
  <si>
    <t>15459</t>
  </si>
  <si>
    <t>10004350</t>
  </si>
  <si>
    <t>16010</t>
  </si>
  <si>
    <t>10004806</t>
  </si>
  <si>
    <t>16011</t>
  </si>
  <si>
    <t>10004809</t>
  </si>
  <si>
    <t>16012</t>
  </si>
  <si>
    <t>16013</t>
  </si>
  <si>
    <t>Мультимедийное устройство</t>
  </si>
  <si>
    <t>16014</t>
  </si>
  <si>
    <t>10004805</t>
  </si>
  <si>
    <t>Экран проекторный</t>
  </si>
  <si>
    <t>16015</t>
  </si>
  <si>
    <t>10004820</t>
  </si>
  <si>
    <t>Программно-аппаратный комплекс "Стрелец-мониторинг"</t>
  </si>
  <si>
    <t>50000393</t>
  </si>
  <si>
    <t>20.09.2011</t>
  </si>
  <si>
    <t>№517-р</t>
  </si>
  <si>
    <t>211-р</t>
  </si>
  <si>
    <t>836-р</t>
  </si>
  <si>
    <t>689-р</t>
  </si>
  <si>
    <t>689-Р</t>
  </si>
  <si>
    <t>№79-р</t>
  </si>
  <si>
    <t>975-р</t>
  </si>
  <si>
    <t>6453</t>
  </si>
  <si>
    <t>110104000487</t>
  </si>
  <si>
    <t>Проектор мультимедийный EPSON</t>
  </si>
  <si>
    <t>9633</t>
  </si>
  <si>
    <t>110104000264</t>
  </si>
  <si>
    <t>Ксерокс KN336</t>
  </si>
  <si>
    <t>9632</t>
  </si>
  <si>
    <t>110104000263</t>
  </si>
  <si>
    <t>Компьютер в составе</t>
  </si>
  <si>
    <t>9631</t>
  </si>
  <si>
    <t>110104000281</t>
  </si>
  <si>
    <t>Кинокамера Samsung VPD461В1</t>
  </si>
  <si>
    <t>9634</t>
  </si>
  <si>
    <t>110104000041</t>
  </si>
  <si>
    <t>Ларь холодильный "БИРЮСА"</t>
  </si>
  <si>
    <t>5933</t>
  </si>
  <si>
    <t>110104000238</t>
  </si>
  <si>
    <t>Ларь морозильный "Бирюса-165-1"</t>
  </si>
  <si>
    <t>9884</t>
  </si>
  <si>
    <t>110104000296</t>
  </si>
  <si>
    <t>9885</t>
  </si>
  <si>
    <t>110104000287</t>
  </si>
  <si>
    <t>Проектор мультимедийный BenQ MP622C DLP</t>
  </si>
  <si>
    <t>9886</t>
  </si>
  <si>
    <t>110104000261</t>
  </si>
  <si>
    <t>9639</t>
  </si>
  <si>
    <t>110104000268</t>
  </si>
  <si>
    <t>9640</t>
  </si>
  <si>
    <t>10106000015</t>
  </si>
  <si>
    <t>5945</t>
  </si>
  <si>
    <t>110104000256</t>
  </si>
  <si>
    <t>9636</t>
  </si>
  <si>
    <t>110104000043</t>
  </si>
  <si>
    <t>Музыкальный  центр "LG"</t>
  </si>
  <si>
    <t>5954</t>
  </si>
  <si>
    <t>110104000252</t>
  </si>
  <si>
    <t>Мясорубка эл.промыш.мим-300 Р</t>
  </si>
  <si>
    <t>11831</t>
  </si>
  <si>
    <t>110104000277</t>
  </si>
  <si>
    <t>Весы электронные МП-300 п/д 50</t>
  </si>
  <si>
    <t>11832</t>
  </si>
  <si>
    <t>101060000098</t>
  </si>
  <si>
    <t>Стенка игровая  ДОМИК</t>
  </si>
  <si>
    <t>10255</t>
  </si>
  <si>
    <t>101060000079</t>
  </si>
  <si>
    <t>Машина стиральная-автомат</t>
  </si>
  <si>
    <t>10256</t>
  </si>
  <si>
    <t>110104000081</t>
  </si>
  <si>
    <t>Принтер HP LaserJet CP1215 лазерный</t>
  </si>
  <si>
    <t>10257</t>
  </si>
  <si>
    <t>101060000078</t>
  </si>
  <si>
    <t>10258</t>
  </si>
  <si>
    <t>101060000090</t>
  </si>
  <si>
    <t>Вытяжка</t>
  </si>
  <si>
    <t>10259</t>
  </si>
  <si>
    <t>101060000086</t>
  </si>
  <si>
    <t>10261</t>
  </si>
  <si>
    <t>101060000080</t>
  </si>
  <si>
    <t>Дорожка ковровая</t>
  </si>
  <si>
    <t>10262</t>
  </si>
  <si>
    <t>101060000083</t>
  </si>
  <si>
    <t>10263</t>
  </si>
  <si>
    <t>110104000266</t>
  </si>
  <si>
    <t>10264</t>
  </si>
  <si>
    <t>110104000271</t>
  </si>
  <si>
    <t>Мясорубка эл.промыш.МИМ-300</t>
  </si>
  <si>
    <t>10265</t>
  </si>
  <si>
    <t>110104000260</t>
  </si>
  <si>
    <t>10266</t>
  </si>
  <si>
    <t>110104000272</t>
  </si>
  <si>
    <t>Овощерезка-протирка</t>
  </si>
  <si>
    <t>10267</t>
  </si>
  <si>
    <t>110104000274</t>
  </si>
  <si>
    <t>Сковорода опрокид.ЭСК</t>
  </si>
  <si>
    <t>10268</t>
  </si>
  <si>
    <t>101090000010</t>
  </si>
  <si>
    <t>Стенд-"Уголок охраны труда"</t>
  </si>
  <si>
    <t>10269</t>
  </si>
  <si>
    <t>101060000139</t>
  </si>
  <si>
    <t>10270</t>
  </si>
  <si>
    <t>101060000084</t>
  </si>
  <si>
    <t>110104000310</t>
  </si>
  <si>
    <t>Счетчик воды ВСХ-50</t>
  </si>
  <si>
    <t>12363</t>
  </si>
  <si>
    <t>110104000313</t>
  </si>
  <si>
    <t>Комплект видионаблюдения</t>
  </si>
  <si>
    <t>13852</t>
  </si>
  <si>
    <t>110104000314</t>
  </si>
  <si>
    <t>Видеокамера Panasonic HC-V10</t>
  </si>
  <si>
    <t>13853</t>
  </si>
  <si>
    <t>110104000315</t>
  </si>
  <si>
    <t>Плита электрическая ЭП-4ЖШ</t>
  </si>
  <si>
    <t>13854</t>
  </si>
  <si>
    <t>110104000316</t>
  </si>
  <si>
    <t>13855</t>
  </si>
  <si>
    <t>110104000317</t>
  </si>
  <si>
    <t>Электро - рояль KURZWEIL</t>
  </si>
  <si>
    <t>13856</t>
  </si>
  <si>
    <t>110104000329</t>
  </si>
  <si>
    <t>Шкафчик игровой</t>
  </si>
  <si>
    <t>13857</t>
  </si>
  <si>
    <t>110104000335</t>
  </si>
  <si>
    <t>Телевизор SUPRA</t>
  </si>
  <si>
    <t>13858</t>
  </si>
  <si>
    <t>110104000341</t>
  </si>
  <si>
    <t>МФУ Brother</t>
  </si>
  <si>
    <t>13859</t>
  </si>
  <si>
    <t>101010000344</t>
  </si>
  <si>
    <t>Музыкальный центр SAMSUNG</t>
  </si>
  <si>
    <t>13860</t>
  </si>
  <si>
    <t>110104000343</t>
  </si>
  <si>
    <t>Компьютер "Система" в сборе</t>
  </si>
  <si>
    <t>13861</t>
  </si>
  <si>
    <t>110104000339</t>
  </si>
  <si>
    <t>13862</t>
  </si>
  <si>
    <t>110104000338</t>
  </si>
  <si>
    <t>13863</t>
  </si>
  <si>
    <t>110104000337</t>
  </si>
  <si>
    <t>13864</t>
  </si>
  <si>
    <t>110104000357</t>
  </si>
  <si>
    <t>13865</t>
  </si>
  <si>
    <t>110104000358</t>
  </si>
  <si>
    <t>13866</t>
  </si>
  <si>
    <t>110104000359</t>
  </si>
  <si>
    <t>13867</t>
  </si>
  <si>
    <t>110104000340</t>
  </si>
  <si>
    <t>13868</t>
  </si>
  <si>
    <t>110104000342</t>
  </si>
  <si>
    <t>13869</t>
  </si>
  <si>
    <t>110104000361</t>
  </si>
  <si>
    <t>13870</t>
  </si>
  <si>
    <t>110104000360</t>
  </si>
  <si>
    <t>13871</t>
  </si>
  <si>
    <t>110104000368</t>
  </si>
  <si>
    <t>Качалка на пружине "Джип"</t>
  </si>
  <si>
    <t>13872</t>
  </si>
  <si>
    <t>110104000369</t>
  </si>
  <si>
    <t>Качалка на пружине "Теплоход"</t>
  </si>
  <si>
    <t>13873</t>
  </si>
  <si>
    <t>110104000370</t>
  </si>
  <si>
    <t>Качалка на пружине "Спорткар"</t>
  </si>
  <si>
    <t>13874</t>
  </si>
  <si>
    <t>110104000371</t>
  </si>
  <si>
    <t>13875</t>
  </si>
  <si>
    <t>110104000372</t>
  </si>
  <si>
    <t>Песочница</t>
  </si>
  <si>
    <t>13876</t>
  </si>
  <si>
    <t>110104000373</t>
  </si>
  <si>
    <t>13877</t>
  </si>
  <si>
    <t>110104000374</t>
  </si>
  <si>
    <t>Песочница "Корабль"</t>
  </si>
  <si>
    <t>13878</t>
  </si>
  <si>
    <t>110104000375</t>
  </si>
  <si>
    <t>13879</t>
  </si>
  <si>
    <t>110104000376</t>
  </si>
  <si>
    <t>Игровой комплекс "Грузовик"</t>
  </si>
  <si>
    <t>13880</t>
  </si>
  <si>
    <t>110104000377</t>
  </si>
  <si>
    <t>Горка "Снегоход"</t>
  </si>
  <si>
    <t>13881</t>
  </si>
  <si>
    <t>110104000378</t>
  </si>
  <si>
    <t>Горка "Вездеход"</t>
  </si>
  <si>
    <t>13882</t>
  </si>
  <si>
    <t>110104000379</t>
  </si>
  <si>
    <t>Качели "Малыш"</t>
  </si>
  <si>
    <t>13883</t>
  </si>
  <si>
    <t>110104000380</t>
  </si>
  <si>
    <t>13884</t>
  </si>
  <si>
    <t>110104000381</t>
  </si>
  <si>
    <t>Веранда</t>
  </si>
  <si>
    <t>13885</t>
  </si>
  <si>
    <t>110104000382</t>
  </si>
  <si>
    <t>13886</t>
  </si>
  <si>
    <t>110104000383</t>
  </si>
  <si>
    <t>Беседка</t>
  </si>
  <si>
    <t>13887</t>
  </si>
  <si>
    <t>110104000384</t>
  </si>
  <si>
    <t>13888</t>
  </si>
  <si>
    <t>110101000385</t>
  </si>
  <si>
    <t>Стол с лавками</t>
  </si>
  <si>
    <t>13889</t>
  </si>
  <si>
    <t>110104000386</t>
  </si>
  <si>
    <t>13890</t>
  </si>
  <si>
    <t>110104000387</t>
  </si>
  <si>
    <t>13891</t>
  </si>
  <si>
    <t>110104000388</t>
  </si>
  <si>
    <t>13892</t>
  </si>
  <si>
    <t>110104000389</t>
  </si>
  <si>
    <t>Машина</t>
  </si>
  <si>
    <t>13893</t>
  </si>
  <si>
    <t>110104000390</t>
  </si>
  <si>
    <t>13894</t>
  </si>
  <si>
    <t>110104000391</t>
  </si>
  <si>
    <t>Набор мягких модулей</t>
  </si>
  <si>
    <t>13895</t>
  </si>
  <si>
    <t>110104000362</t>
  </si>
  <si>
    <t>Стол дидактический</t>
  </si>
  <si>
    <t>14281</t>
  </si>
  <si>
    <t>110104000478</t>
  </si>
  <si>
    <t>Котел пищеварочный КПЭ-100 НГ</t>
  </si>
  <si>
    <t>14282</t>
  </si>
  <si>
    <t>101010400483</t>
  </si>
  <si>
    <t>Стенка детская "Крепость"</t>
  </si>
  <si>
    <t>14283</t>
  </si>
  <si>
    <t>110104000484</t>
  </si>
  <si>
    <t>110040000485</t>
  </si>
  <si>
    <t>Стенка кабинетная</t>
  </si>
  <si>
    <t>14284</t>
  </si>
  <si>
    <t>110104000486</t>
  </si>
  <si>
    <t>Стол офисный угловой</t>
  </si>
  <si>
    <t>14285</t>
  </si>
  <si>
    <t>110104000425</t>
  </si>
  <si>
    <t>Стенка М-27</t>
  </si>
  <si>
    <t>14286</t>
  </si>
  <si>
    <t>110104000427</t>
  </si>
  <si>
    <t>16107</t>
  </si>
  <si>
    <t>110104000491</t>
  </si>
  <si>
    <t>16108</t>
  </si>
  <si>
    <t>110104000489</t>
  </si>
  <si>
    <t>Ноутбук DELL</t>
  </si>
  <si>
    <t>16109</t>
  </si>
  <si>
    <t>110104000488</t>
  </si>
  <si>
    <t>16110</t>
  </si>
  <si>
    <t>110104000495</t>
  </si>
  <si>
    <t>16111</t>
  </si>
  <si>
    <t>110104000492</t>
  </si>
  <si>
    <t>Ноутбук LENOVO</t>
  </si>
  <si>
    <t>16112</t>
  </si>
  <si>
    <t>110104000496</t>
  </si>
  <si>
    <t>16113</t>
  </si>
  <si>
    <t>110104000497</t>
  </si>
  <si>
    <t>16114</t>
  </si>
  <si>
    <t>110104000490</t>
  </si>
  <si>
    <t>16115</t>
  </si>
  <si>
    <t>110104000502</t>
  </si>
  <si>
    <t>16116</t>
  </si>
  <si>
    <t>110104000501</t>
  </si>
  <si>
    <t>16117</t>
  </si>
  <si>
    <t>110104000500</t>
  </si>
  <si>
    <t>Кабинка для одежды</t>
  </si>
  <si>
    <t>17111</t>
  </si>
  <si>
    <t>110104000547</t>
  </si>
  <si>
    <t>17112</t>
  </si>
  <si>
    <t>110104000558</t>
  </si>
  <si>
    <t>Холодильник Бирюса 106</t>
  </si>
  <si>
    <t>17113</t>
  </si>
  <si>
    <t>110104000559</t>
  </si>
  <si>
    <t>110104000560</t>
  </si>
  <si>
    <t>17114</t>
  </si>
  <si>
    <t>110104000602</t>
  </si>
  <si>
    <t>Перфоратор Makita</t>
  </si>
  <si>
    <t>17115</t>
  </si>
  <si>
    <t>110104000601</t>
  </si>
  <si>
    <t>Шуруповерт Makita</t>
  </si>
  <si>
    <t>17116</t>
  </si>
  <si>
    <t>110104000600</t>
  </si>
  <si>
    <t>Лобзик Makita</t>
  </si>
  <si>
    <t>17381</t>
  </si>
  <si>
    <t>Машина стиральная-автомат "Samsung Aktivfresch"</t>
  </si>
  <si>
    <t>14.06.2007</t>
  </si>
  <si>
    <t>сч№420</t>
  </si>
  <si>
    <t>08.08.2007</t>
  </si>
  <si>
    <t>сч.ф№00021</t>
  </si>
  <si>
    <t>13.12.2007</t>
  </si>
  <si>
    <t>с/ф №СБФ-124</t>
  </si>
  <si>
    <t>счет№452</t>
  </si>
  <si>
    <t>18.06.2008</t>
  </si>
  <si>
    <t>с/ф №327</t>
  </si>
  <si>
    <t>754-р</t>
  </si>
  <si>
    <t>с/ф №474</t>
  </si>
  <si>
    <t>с/ф №219</t>
  </si>
  <si>
    <t>с/ф №248</t>
  </si>
  <si>
    <t>№841-р</t>
  </si>
  <si>
    <t>318-р</t>
  </si>
  <si>
    <t>808-р</t>
  </si>
  <si>
    <t>162-р</t>
  </si>
  <si>
    <t>17.02.2017</t>
  </si>
  <si>
    <t>№71-р</t>
  </si>
  <si>
    <t>71-р</t>
  </si>
  <si>
    <t>МКДОУ  детский  сад "Сказка" города Игарки</t>
  </si>
  <si>
    <t>411</t>
  </si>
  <si>
    <t>110102000001</t>
  </si>
  <si>
    <t>Здание детского сада "Сказка"</t>
  </si>
  <si>
    <t>Красноярский край, Туруханский район, г Игарка, мкр 1-й, д.20</t>
  </si>
  <si>
    <t>12074</t>
  </si>
  <si>
    <t>20001066</t>
  </si>
  <si>
    <t>Стенд навесной</t>
  </si>
  <si>
    <t>12075</t>
  </si>
  <si>
    <t>20001068</t>
  </si>
  <si>
    <t>12076</t>
  </si>
  <si>
    <t>20001063</t>
  </si>
  <si>
    <t>12013</t>
  </si>
  <si>
    <t>20000957</t>
  </si>
  <si>
    <t>Иговая зона Комплект спальной мебели</t>
  </si>
  <si>
    <t>12014</t>
  </si>
  <si>
    <t>20000961</t>
  </si>
  <si>
    <t>Игровая зона  Комплект спальной мебели</t>
  </si>
  <si>
    <t>12015</t>
  </si>
  <si>
    <t>20000965</t>
  </si>
  <si>
    <t>Игровая зона  Магазин с кассой</t>
  </si>
  <si>
    <t>12016</t>
  </si>
  <si>
    <t>20000969</t>
  </si>
  <si>
    <t>12017</t>
  </si>
  <si>
    <t>20000964</t>
  </si>
  <si>
    <t>Игровая зона Комлект спальной мебели</t>
  </si>
  <si>
    <t>12018</t>
  </si>
  <si>
    <t>20000963</t>
  </si>
  <si>
    <t>12077</t>
  </si>
  <si>
    <t>20001069</t>
  </si>
  <si>
    <t>12019</t>
  </si>
  <si>
    <t>20000962</t>
  </si>
  <si>
    <t>Игровая зона Комплект спальной мебели</t>
  </si>
  <si>
    <t>12020</t>
  </si>
  <si>
    <t>20000960</t>
  </si>
  <si>
    <t>12078</t>
  </si>
  <si>
    <t>20001067</t>
  </si>
  <si>
    <t>12021</t>
  </si>
  <si>
    <t>20000958</t>
  </si>
  <si>
    <t>12022</t>
  </si>
  <si>
    <t>20000972</t>
  </si>
  <si>
    <t>Игровая зона Магазин с кассой</t>
  </si>
  <si>
    <t>12023</t>
  </si>
  <si>
    <t>20000971</t>
  </si>
  <si>
    <t>12024</t>
  </si>
  <si>
    <t>20000970</t>
  </si>
  <si>
    <t>12079</t>
  </si>
  <si>
    <t>20000886</t>
  </si>
  <si>
    <t>Морозильный ларь "Иней"</t>
  </si>
  <si>
    <t>12026</t>
  </si>
  <si>
    <t>20000968</t>
  </si>
  <si>
    <t>12027</t>
  </si>
  <si>
    <t>20000967</t>
  </si>
  <si>
    <t>12080</t>
  </si>
  <si>
    <t>20000880-2-8</t>
  </si>
  <si>
    <t>Шкаф -стенка</t>
  </si>
  <si>
    <t>12029</t>
  </si>
  <si>
    <t>20000982</t>
  </si>
  <si>
    <t>Игровая зона Мягкая мебель</t>
  </si>
  <si>
    <t>12031</t>
  </si>
  <si>
    <t>20000984</t>
  </si>
  <si>
    <t>12032</t>
  </si>
  <si>
    <t>20000985</t>
  </si>
  <si>
    <t>12033</t>
  </si>
  <si>
    <t>20000986</t>
  </si>
  <si>
    <t>12034</t>
  </si>
  <si>
    <t>20000987</t>
  </si>
  <si>
    <t>12081</t>
  </si>
  <si>
    <t>10002911</t>
  </si>
  <si>
    <t>12035</t>
  </si>
  <si>
    <t>20000988</t>
  </si>
  <si>
    <t>12036</t>
  </si>
  <si>
    <t>20000989</t>
  </si>
  <si>
    <t>12037</t>
  </si>
  <si>
    <t>20000947</t>
  </si>
  <si>
    <t>Игровая зона Парикмахерская  со стулом</t>
  </si>
  <si>
    <t>12038</t>
  </si>
  <si>
    <t>20000950</t>
  </si>
  <si>
    <t>Игровая зона Парикмахерская со стулом</t>
  </si>
  <si>
    <t>12039</t>
  </si>
  <si>
    <t>20000951</t>
  </si>
  <si>
    <t>12040</t>
  </si>
  <si>
    <t>20000952</t>
  </si>
  <si>
    <t>12041</t>
  </si>
  <si>
    <t>20000953</t>
  </si>
  <si>
    <t>12082</t>
  </si>
  <si>
    <t>20000907</t>
  </si>
  <si>
    <t>Снегоуборочная машина WG Ambitijn SF6E31AY65S565</t>
  </si>
  <si>
    <t>12042</t>
  </si>
  <si>
    <t>20000954</t>
  </si>
  <si>
    <t>12043</t>
  </si>
  <si>
    <t>20000955</t>
  </si>
  <si>
    <t>12044</t>
  </si>
  <si>
    <t>20000978</t>
  </si>
  <si>
    <t>Игровая зона Поликлиника</t>
  </si>
  <si>
    <t>12045</t>
  </si>
  <si>
    <t>20000981</t>
  </si>
  <si>
    <t>12046</t>
  </si>
  <si>
    <t>20000980</t>
  </si>
  <si>
    <t>12047</t>
  </si>
  <si>
    <t>20000979</t>
  </si>
  <si>
    <t>12048</t>
  </si>
  <si>
    <t>20000977</t>
  </si>
  <si>
    <t>12049</t>
  </si>
  <si>
    <t>20000976</t>
  </si>
  <si>
    <t>12050</t>
  </si>
  <si>
    <t>20000975</t>
  </si>
  <si>
    <t>12051</t>
  </si>
  <si>
    <t>20000974</t>
  </si>
  <si>
    <t>12052</t>
  </si>
  <si>
    <t>20001015</t>
  </si>
  <si>
    <t>Игровой центр горка и качеля</t>
  </si>
  <si>
    <t>12053</t>
  </si>
  <si>
    <t>20001016</t>
  </si>
  <si>
    <t>12054</t>
  </si>
  <si>
    <t>20001017</t>
  </si>
  <si>
    <t>12055</t>
  </si>
  <si>
    <t>20001018</t>
  </si>
  <si>
    <t>12056</t>
  </si>
  <si>
    <t>20001006</t>
  </si>
  <si>
    <t>Комплект Фито -бар</t>
  </si>
  <si>
    <t>12058</t>
  </si>
  <si>
    <t>20001002</t>
  </si>
  <si>
    <t>12059</t>
  </si>
  <si>
    <t>20001001</t>
  </si>
  <si>
    <t>12060</t>
  </si>
  <si>
    <t>20000999</t>
  </si>
  <si>
    <t>12061</t>
  </si>
  <si>
    <t>20001000</t>
  </si>
  <si>
    <t>12062</t>
  </si>
  <si>
    <t>20001005</t>
  </si>
  <si>
    <t>Комплект Фито-бар</t>
  </si>
  <si>
    <t>12063</t>
  </si>
  <si>
    <t>20001004</t>
  </si>
  <si>
    <t>12064</t>
  </si>
  <si>
    <t>20001100</t>
  </si>
  <si>
    <t>Пианино электрическое</t>
  </si>
  <si>
    <t>12065</t>
  </si>
  <si>
    <t>20001056</t>
  </si>
  <si>
    <t>12066</t>
  </si>
  <si>
    <t>20001057</t>
  </si>
  <si>
    <t>12067</t>
  </si>
  <si>
    <t>20001058</t>
  </si>
  <si>
    <t>240</t>
  </si>
  <si>
    <t>40000009</t>
  </si>
  <si>
    <t>Детский сад</t>
  </si>
  <si>
    <t>252</t>
  </si>
  <si>
    <t>60007000</t>
  </si>
  <si>
    <t>254</t>
  </si>
  <si>
    <t>60005000</t>
  </si>
  <si>
    <t>259</t>
  </si>
  <si>
    <t>50005000</t>
  </si>
  <si>
    <t>262</t>
  </si>
  <si>
    <t>40000007</t>
  </si>
  <si>
    <t>266</t>
  </si>
  <si>
    <t>10002399</t>
  </si>
  <si>
    <t>283</t>
  </si>
  <si>
    <t>60006000</t>
  </si>
  <si>
    <t>289</t>
  </si>
  <si>
    <t>50003000</t>
  </si>
  <si>
    <t>290</t>
  </si>
  <si>
    <t>Детский сад "Теремок"</t>
  </si>
  <si>
    <t>288</t>
  </si>
  <si>
    <t>200000007</t>
  </si>
  <si>
    <t>299</t>
  </si>
  <si>
    <t>12068</t>
  </si>
  <si>
    <t>20001060</t>
  </si>
  <si>
    <t>12069</t>
  </si>
  <si>
    <t>20001061</t>
  </si>
  <si>
    <t>12070</t>
  </si>
  <si>
    <t>20001062</t>
  </si>
  <si>
    <t>12071</t>
  </si>
  <si>
    <t>20001064</t>
  </si>
  <si>
    <t>12072</t>
  </si>
  <si>
    <t>20001065</t>
  </si>
  <si>
    <t>1095</t>
  </si>
  <si>
    <t>40000027</t>
  </si>
  <si>
    <t>Электропечь "Вятка"</t>
  </si>
  <si>
    <t>9976</t>
  </si>
  <si>
    <t>40000394</t>
  </si>
  <si>
    <t>13699</t>
  </si>
  <si>
    <t>50003381</t>
  </si>
  <si>
    <t>Весы плащадка</t>
  </si>
  <si>
    <t>11438</t>
  </si>
  <si>
    <t>60007114</t>
  </si>
  <si>
    <t>Музыкальный инструмент- синтезатор</t>
  </si>
  <si>
    <t>11439</t>
  </si>
  <si>
    <t>60007115</t>
  </si>
  <si>
    <t>9952</t>
  </si>
  <si>
    <t>60005009</t>
  </si>
  <si>
    <t>9951</t>
  </si>
  <si>
    <t>60005010</t>
  </si>
  <si>
    <t>9971</t>
  </si>
  <si>
    <t>60000048</t>
  </si>
  <si>
    <t>1143</t>
  </si>
  <si>
    <t>60007001</t>
  </si>
  <si>
    <t>Видиомагнитофон ORION</t>
  </si>
  <si>
    <t>3604</t>
  </si>
  <si>
    <t>60007003</t>
  </si>
  <si>
    <t>Морозильная камера БИРЮСА</t>
  </si>
  <si>
    <t>3605</t>
  </si>
  <si>
    <t>60007004</t>
  </si>
  <si>
    <t>Музыкальный центр Самсунг</t>
  </si>
  <si>
    <t>2579</t>
  </si>
  <si>
    <t>60007006</t>
  </si>
  <si>
    <t>Электрическая  плита Лысьва</t>
  </si>
  <si>
    <t>Магнитофон 2х касетный</t>
  </si>
  <si>
    <t>8163</t>
  </si>
  <si>
    <t>50005007</t>
  </si>
  <si>
    <t>Диван с креслом</t>
  </si>
  <si>
    <t>9972</t>
  </si>
  <si>
    <t>50005015</t>
  </si>
  <si>
    <t>Электрическая плита</t>
  </si>
  <si>
    <t>7789</t>
  </si>
  <si>
    <t>50005002</t>
  </si>
  <si>
    <t>Морозильный ларь</t>
  </si>
  <si>
    <t>9985</t>
  </si>
  <si>
    <t>40000033</t>
  </si>
  <si>
    <t>1178</t>
  </si>
  <si>
    <t>40000015</t>
  </si>
  <si>
    <t>9973</t>
  </si>
  <si>
    <t>1630000</t>
  </si>
  <si>
    <t>3587</t>
  </si>
  <si>
    <t>10002297</t>
  </si>
  <si>
    <t>1184</t>
  </si>
  <si>
    <t>10002294</t>
  </si>
  <si>
    <t>В/камера Samsung</t>
  </si>
  <si>
    <t>1185</t>
  </si>
  <si>
    <t>10002295</t>
  </si>
  <si>
    <t>В/магнитофон Фунай VIP-5000 LR</t>
  </si>
  <si>
    <t>7788</t>
  </si>
  <si>
    <t>10002296</t>
  </si>
  <si>
    <t>1188</t>
  </si>
  <si>
    <t>10000490</t>
  </si>
  <si>
    <t>Телевизор "Самсунг"</t>
  </si>
  <si>
    <t>1189</t>
  </si>
  <si>
    <t>100023000</t>
  </si>
  <si>
    <t>Телевизор "Фунай"</t>
  </si>
  <si>
    <t>1190</t>
  </si>
  <si>
    <t>10002298</t>
  </si>
  <si>
    <t>Телевизор "Панасоник"</t>
  </si>
  <si>
    <t>1191</t>
  </si>
  <si>
    <t>10002299</t>
  </si>
  <si>
    <t>Телевизор Арион TV 2195VI</t>
  </si>
  <si>
    <t>1192</t>
  </si>
  <si>
    <t>10002300</t>
  </si>
  <si>
    <t>Холодильник "Бирюса 22-2</t>
  </si>
  <si>
    <t>1193</t>
  </si>
  <si>
    <t>10002301</t>
  </si>
  <si>
    <t>Холодильник Бирюса 10-1</t>
  </si>
  <si>
    <t>9974</t>
  </si>
  <si>
    <t>10000140</t>
  </si>
  <si>
    <t>Печь электрическая</t>
  </si>
  <si>
    <t>4183</t>
  </si>
  <si>
    <t>50004018</t>
  </si>
  <si>
    <t>Электрическая печь "Тайга"</t>
  </si>
  <si>
    <t>1234</t>
  </si>
  <si>
    <t>50004016</t>
  </si>
  <si>
    <t>Видео - плеер + караоке</t>
  </si>
  <si>
    <t>9956</t>
  </si>
  <si>
    <t>50004015</t>
  </si>
  <si>
    <t>9955</t>
  </si>
  <si>
    <t>50000085</t>
  </si>
  <si>
    <t>9986</t>
  </si>
  <si>
    <t>50000084</t>
  </si>
  <si>
    <t>7782</t>
  </si>
  <si>
    <t>50004002</t>
  </si>
  <si>
    <t>3582</t>
  </si>
  <si>
    <t>50004004</t>
  </si>
  <si>
    <t>Электрическая  плита</t>
  </si>
  <si>
    <t>1253</t>
  </si>
  <si>
    <t>60006112</t>
  </si>
  <si>
    <t>Ковер</t>
  </si>
  <si>
    <t>1254</t>
  </si>
  <si>
    <t>60006005</t>
  </si>
  <si>
    <t>1256</t>
  </si>
  <si>
    <t>60006010</t>
  </si>
  <si>
    <t>Палас</t>
  </si>
  <si>
    <t>9975</t>
  </si>
  <si>
    <t>60006011</t>
  </si>
  <si>
    <t>3867</t>
  </si>
  <si>
    <t>9939</t>
  </si>
  <si>
    <t>20000101</t>
  </si>
  <si>
    <t>Баян Этюд 205 М</t>
  </si>
  <si>
    <t>3608</t>
  </si>
  <si>
    <t>13800006</t>
  </si>
  <si>
    <t>3609</t>
  </si>
  <si>
    <t>13800004</t>
  </si>
  <si>
    <t>9942</t>
  </si>
  <si>
    <t>20000361</t>
  </si>
  <si>
    <t>Компьютер (Монитор, процессор, клавиатура, мышь)</t>
  </si>
  <si>
    <t>1296</t>
  </si>
  <si>
    <t>1380001</t>
  </si>
  <si>
    <t>Машинка стиральная</t>
  </si>
  <si>
    <t>9940</t>
  </si>
  <si>
    <t>200000094</t>
  </si>
  <si>
    <t>Мягкая мебель</t>
  </si>
  <si>
    <t>7783</t>
  </si>
  <si>
    <t>21000003</t>
  </si>
  <si>
    <t>Печь стационарная</t>
  </si>
  <si>
    <t>9991</t>
  </si>
  <si>
    <t>20000000</t>
  </si>
  <si>
    <t>9941</t>
  </si>
  <si>
    <t>200000025</t>
  </si>
  <si>
    <t>1302</t>
  </si>
  <si>
    <t>13800002</t>
  </si>
  <si>
    <t>3610</t>
  </si>
  <si>
    <t>13800005</t>
  </si>
  <si>
    <t>9980</t>
  </si>
  <si>
    <t>50003005</t>
  </si>
  <si>
    <t>Ксерокс Канон</t>
  </si>
  <si>
    <t>9959</t>
  </si>
  <si>
    <t>50003079</t>
  </si>
  <si>
    <t>Дверной Блок ПВХ</t>
  </si>
  <si>
    <t>9960</t>
  </si>
  <si>
    <t>50003080</t>
  </si>
  <si>
    <t>9961</t>
  </si>
  <si>
    <t>50003081</t>
  </si>
  <si>
    <t>9962</t>
  </si>
  <si>
    <t>50003075</t>
  </si>
  <si>
    <t>9963</t>
  </si>
  <si>
    <t>50003082</t>
  </si>
  <si>
    <t>9964</t>
  </si>
  <si>
    <t>50003083</t>
  </si>
  <si>
    <t>9965</t>
  </si>
  <si>
    <t>50003084</t>
  </si>
  <si>
    <t>9966</t>
  </si>
  <si>
    <t>50003076</t>
  </si>
  <si>
    <t>9967</t>
  </si>
  <si>
    <t>50003078</t>
  </si>
  <si>
    <t>9968</t>
  </si>
  <si>
    <t>50003077</t>
  </si>
  <si>
    <t>Холодильная камера</t>
  </si>
  <si>
    <t>1311</t>
  </si>
  <si>
    <t>50003004</t>
  </si>
  <si>
    <t>Котел универсальный</t>
  </si>
  <si>
    <t>9982</t>
  </si>
  <si>
    <t>50003012</t>
  </si>
  <si>
    <t>Машинка стиральная Электрол</t>
  </si>
  <si>
    <t>9969</t>
  </si>
  <si>
    <t>50003088</t>
  </si>
  <si>
    <t>1319</t>
  </si>
  <si>
    <t>50003018</t>
  </si>
  <si>
    <t>9983</t>
  </si>
  <si>
    <t>50003026</t>
  </si>
  <si>
    <t>9958</t>
  </si>
  <si>
    <t>50000016</t>
  </si>
  <si>
    <t>Холодильник LQ</t>
  </si>
  <si>
    <t>9957</t>
  </si>
  <si>
    <t>50000017</t>
  </si>
  <si>
    <t>Холодильник Daevo</t>
  </si>
  <si>
    <t>1321</t>
  </si>
  <si>
    <t>50003023</t>
  </si>
  <si>
    <t>9984</t>
  </si>
  <si>
    <t>50003053</t>
  </si>
  <si>
    <t>3593</t>
  </si>
  <si>
    <t>50003013</t>
  </si>
  <si>
    <t>9970</t>
  </si>
  <si>
    <t>200000067</t>
  </si>
  <si>
    <t>8191</t>
  </si>
  <si>
    <t>50003033</t>
  </si>
  <si>
    <t>8192</t>
  </si>
  <si>
    <t>50003032</t>
  </si>
  <si>
    <t>Электрическая сковорода стационарная</t>
  </si>
  <si>
    <t>8193</t>
  </si>
  <si>
    <t>50003031</t>
  </si>
  <si>
    <t>Электрический миксер стационарный</t>
  </si>
  <si>
    <t>1328</t>
  </si>
  <si>
    <t>13800085</t>
  </si>
  <si>
    <t>9946</t>
  </si>
  <si>
    <t>210000001</t>
  </si>
  <si>
    <t>Ларь Бирюса</t>
  </si>
  <si>
    <t>9944</t>
  </si>
  <si>
    <t>20004110</t>
  </si>
  <si>
    <t>9988</t>
  </si>
  <si>
    <t>200000065</t>
  </si>
  <si>
    <t>7786</t>
  </si>
  <si>
    <t>20000317</t>
  </si>
  <si>
    <t>9947</t>
  </si>
  <si>
    <t>9990</t>
  </si>
  <si>
    <t>Синтезатор Cassio</t>
  </si>
  <si>
    <t>9943</t>
  </si>
  <si>
    <t>0000000019</t>
  </si>
  <si>
    <t>7785</t>
  </si>
  <si>
    <t>1341</t>
  </si>
  <si>
    <t>13800100</t>
  </si>
  <si>
    <t>3630</t>
  </si>
  <si>
    <t>1380108</t>
  </si>
  <si>
    <t>15548</t>
  </si>
  <si>
    <t>50003377</t>
  </si>
  <si>
    <t>Песочница с крышкой</t>
  </si>
  <si>
    <t>15549</t>
  </si>
  <si>
    <t>50003378</t>
  </si>
  <si>
    <t>15550</t>
  </si>
  <si>
    <t>50003382</t>
  </si>
  <si>
    <t>Уно шкаф - витрина (74/37/190) груша</t>
  </si>
  <si>
    <t>15551</t>
  </si>
  <si>
    <t>50003383</t>
  </si>
  <si>
    <t>Уно КШС24 - 04 Шкаф комб. с стеклом/с фурн. к стеклу</t>
  </si>
  <si>
    <t>15552</t>
  </si>
  <si>
    <t>50003384</t>
  </si>
  <si>
    <t>Кресло Орман (нат. кожа/иск.кожа черный пластик)</t>
  </si>
  <si>
    <t>50004103</t>
  </si>
  <si>
    <t>15553</t>
  </si>
  <si>
    <t>50004104</t>
  </si>
  <si>
    <t>15554</t>
  </si>
  <si>
    <t>50004105</t>
  </si>
  <si>
    <t>Шкаф для документов</t>
  </si>
  <si>
    <t>15555</t>
  </si>
  <si>
    <t>40001869</t>
  </si>
  <si>
    <t>Дидактический стол с пуфиками</t>
  </si>
  <si>
    <t>15559</t>
  </si>
  <si>
    <t>40002567</t>
  </si>
  <si>
    <t>Бойлер "Polaris"</t>
  </si>
  <si>
    <t>15560</t>
  </si>
  <si>
    <t>40002565</t>
  </si>
  <si>
    <t>267</t>
  </si>
  <si>
    <t>10002398</t>
  </si>
  <si>
    <t>10002400</t>
  </si>
  <si>
    <t>10001398</t>
  </si>
  <si>
    <t>11416</t>
  </si>
  <si>
    <t>40001751</t>
  </si>
  <si>
    <t>Измельчитель овощей  Гамма-5А</t>
  </si>
  <si>
    <t>11417</t>
  </si>
  <si>
    <t>40001581</t>
  </si>
  <si>
    <t>11419</t>
  </si>
  <si>
    <t>40001742</t>
  </si>
  <si>
    <t>11420</t>
  </si>
  <si>
    <t>40001579</t>
  </si>
  <si>
    <t>11421</t>
  </si>
  <si>
    <t>2000000560</t>
  </si>
  <si>
    <t>Дидактический стол с пуфиками.</t>
  </si>
  <si>
    <t>11422</t>
  </si>
  <si>
    <t>40001870</t>
  </si>
  <si>
    <t>Стенка для игрушек Настенька</t>
  </si>
  <si>
    <t>11427</t>
  </si>
  <si>
    <t>60007065</t>
  </si>
  <si>
    <t>Шкаф жарочный ШЖЭП-3</t>
  </si>
  <si>
    <t>11440</t>
  </si>
  <si>
    <t>60007070</t>
  </si>
  <si>
    <t>Диван двухсторонний полумягкий мишка</t>
  </si>
  <si>
    <t>11431</t>
  </si>
  <si>
    <t>60005012</t>
  </si>
  <si>
    <t>11441</t>
  </si>
  <si>
    <t>60007072</t>
  </si>
  <si>
    <t>Стенка для игрушек "Радуга"</t>
  </si>
  <si>
    <t>11442</t>
  </si>
  <si>
    <t>60007073</t>
  </si>
  <si>
    <t>11432</t>
  </si>
  <si>
    <t>60007059</t>
  </si>
  <si>
    <t>Вытяжка вентиляционная без вентилятора комб. ВВ-1,2</t>
  </si>
  <si>
    <t>11433</t>
  </si>
  <si>
    <t>60007061</t>
  </si>
  <si>
    <t>Кулер (диспенсер) для воды HotFrost V208-3</t>
  </si>
  <si>
    <t>11434</t>
  </si>
  <si>
    <t>60007063</t>
  </si>
  <si>
    <t>Машина протирочно - резательная МПР-350 М</t>
  </si>
  <si>
    <t>11435</t>
  </si>
  <si>
    <t>600007057</t>
  </si>
  <si>
    <t>11436</t>
  </si>
  <si>
    <t>60007064</t>
  </si>
  <si>
    <t>Плита электрическая с духовым шкафом ПЭП-0.72-6М</t>
  </si>
  <si>
    <t>10838</t>
  </si>
  <si>
    <t>50005025</t>
  </si>
  <si>
    <t>10839</t>
  </si>
  <si>
    <t>50005027</t>
  </si>
  <si>
    <t>Стиральная машина автомат</t>
  </si>
  <si>
    <t>10840</t>
  </si>
  <si>
    <t>50005028</t>
  </si>
  <si>
    <t>10841</t>
  </si>
  <si>
    <t>50005024</t>
  </si>
  <si>
    <t>Плита Электрическая ПЭ-4 ШМ</t>
  </si>
  <si>
    <t>11443</t>
  </si>
  <si>
    <t>50005038</t>
  </si>
  <si>
    <t>11444</t>
  </si>
  <si>
    <t>50005033</t>
  </si>
  <si>
    <t>Аккордион</t>
  </si>
  <si>
    <t>11445</t>
  </si>
  <si>
    <t>50005039</t>
  </si>
  <si>
    <t>Вытяжка вентиляционная без вентелятора ВВ-1,2</t>
  </si>
  <si>
    <t>11446</t>
  </si>
  <si>
    <t>50005065</t>
  </si>
  <si>
    <t>Игровой лабиринт</t>
  </si>
  <si>
    <t>11447</t>
  </si>
  <si>
    <t>50005056</t>
  </si>
  <si>
    <t>Шкаф для детской одежды 5-и секционный 180*34*130</t>
  </si>
  <si>
    <t>11448</t>
  </si>
  <si>
    <t>50005055</t>
  </si>
  <si>
    <t>11449</t>
  </si>
  <si>
    <t>50005054</t>
  </si>
  <si>
    <t>11450</t>
  </si>
  <si>
    <t>50005053</t>
  </si>
  <si>
    <t>11451</t>
  </si>
  <si>
    <t>50005052</t>
  </si>
  <si>
    <t>11452</t>
  </si>
  <si>
    <t>50005051</t>
  </si>
  <si>
    <t>11453</t>
  </si>
  <si>
    <t>50005058</t>
  </si>
  <si>
    <t>11454</t>
  </si>
  <si>
    <t>50005057</t>
  </si>
  <si>
    <t>11455</t>
  </si>
  <si>
    <t>50005050</t>
  </si>
  <si>
    <t>11460</t>
  </si>
  <si>
    <t>40001832</t>
  </si>
  <si>
    <t>Принтер копировальный</t>
  </si>
  <si>
    <t>11456</t>
  </si>
  <si>
    <t>50005049</t>
  </si>
  <si>
    <t>11457</t>
  </si>
  <si>
    <t>50005059</t>
  </si>
  <si>
    <t>11458</t>
  </si>
  <si>
    <t>50005084</t>
  </si>
  <si>
    <t>Набор" Гномик"</t>
  </si>
  <si>
    <t>11461</t>
  </si>
  <si>
    <t>40001780</t>
  </si>
  <si>
    <t>Электромясорубка М-75</t>
  </si>
  <si>
    <t>11477</t>
  </si>
  <si>
    <t>10001762</t>
  </si>
  <si>
    <t>Облучатель УФ</t>
  </si>
  <si>
    <t>11462</t>
  </si>
  <si>
    <t>40001559</t>
  </si>
  <si>
    <t>Принтер"Колор"</t>
  </si>
  <si>
    <t>11478</t>
  </si>
  <si>
    <t>10001785</t>
  </si>
  <si>
    <t>Объемный мягкий модуль" Брус"</t>
  </si>
  <si>
    <t>10860</t>
  </si>
  <si>
    <t>10000721</t>
  </si>
  <si>
    <t>Стол кухонный</t>
  </si>
  <si>
    <t>10861</t>
  </si>
  <si>
    <t>10001264</t>
  </si>
  <si>
    <t>Ванна</t>
  </si>
  <si>
    <t>10862</t>
  </si>
  <si>
    <t>10001263</t>
  </si>
  <si>
    <t>11479</t>
  </si>
  <si>
    <t>10001784</t>
  </si>
  <si>
    <t>Тоннель-лабиринт игровой</t>
  </si>
  <si>
    <t>10863</t>
  </si>
  <si>
    <t>10000706</t>
  </si>
  <si>
    <t>Стиральная машинка "Занусси"</t>
  </si>
  <si>
    <t>11464</t>
  </si>
  <si>
    <t>10001747</t>
  </si>
  <si>
    <t>11465</t>
  </si>
  <si>
    <t>10001748</t>
  </si>
  <si>
    <t>11466</t>
  </si>
  <si>
    <t>10001739</t>
  </si>
  <si>
    <t>11468</t>
  </si>
  <si>
    <t>10001667</t>
  </si>
  <si>
    <t>11470</t>
  </si>
  <si>
    <t>10001742</t>
  </si>
  <si>
    <t>Стенка для игрушек "Антошка"</t>
  </si>
  <si>
    <t>11471</t>
  </si>
  <si>
    <t>10001740</t>
  </si>
  <si>
    <t>Стенка для игрушек "Настенька"</t>
  </si>
  <si>
    <t>11482</t>
  </si>
  <si>
    <t>10001724</t>
  </si>
  <si>
    <t>11472</t>
  </si>
  <si>
    <t>10001670</t>
  </si>
  <si>
    <t>Унифицированная кухонная машина УКМ-10</t>
  </si>
  <si>
    <t>11473</t>
  </si>
  <si>
    <t>10001671</t>
  </si>
  <si>
    <t>11474</t>
  </si>
  <si>
    <t>10001953</t>
  </si>
  <si>
    <t>Сеть из лампочек "Звездное небо"</t>
  </si>
  <si>
    <t>11475</t>
  </si>
  <si>
    <t>10001952</t>
  </si>
  <si>
    <t>Сухой душ</t>
  </si>
  <si>
    <t>11476</t>
  </si>
  <si>
    <t>10001872</t>
  </si>
  <si>
    <t>11485</t>
  </si>
  <si>
    <t>10001677</t>
  </si>
  <si>
    <t>Холодильник "Бирюса-151"</t>
  </si>
  <si>
    <t>8025</t>
  </si>
  <si>
    <t>50004025</t>
  </si>
  <si>
    <t>Камера холодильная "Бирюса"</t>
  </si>
  <si>
    <t>10895</t>
  </si>
  <si>
    <t>50004027</t>
  </si>
  <si>
    <t>Велотренажер "SWIND"</t>
  </si>
  <si>
    <t>10896</t>
  </si>
  <si>
    <t>50004020</t>
  </si>
  <si>
    <t>Процессор Вега</t>
  </si>
  <si>
    <t>11489</t>
  </si>
  <si>
    <t>50004034</t>
  </si>
  <si>
    <t>Зонт вытяжной с винтилятором,подсветкой нер.</t>
  </si>
  <si>
    <t>11491</t>
  </si>
  <si>
    <t>50004036</t>
  </si>
  <si>
    <t>11492</t>
  </si>
  <si>
    <t>50004069</t>
  </si>
  <si>
    <t>Стенка для пособий и игрушек</t>
  </si>
  <si>
    <t>11493</t>
  </si>
  <si>
    <t>50004051</t>
  </si>
  <si>
    <t>Шкаф для детской одежды 5и секционный 180*34*130*</t>
  </si>
  <si>
    <t>11494</t>
  </si>
  <si>
    <t>50004050</t>
  </si>
  <si>
    <t>60006013</t>
  </si>
  <si>
    <t>Многофункциональный устройство (копир, принтер, сканер) лазер.</t>
  </si>
  <si>
    <t>11497</t>
  </si>
  <si>
    <t>60006019</t>
  </si>
  <si>
    <t>Плита электр. с дух. шкафом ПЭП-0,48М</t>
  </si>
  <si>
    <t>11498</t>
  </si>
  <si>
    <t>60006055</t>
  </si>
  <si>
    <t>Стенка для игрушек</t>
  </si>
  <si>
    <t>11499</t>
  </si>
  <si>
    <t>60006018</t>
  </si>
  <si>
    <t>Кухонный комбаин MORPHY RICHARDS</t>
  </si>
  <si>
    <t>11502</t>
  </si>
  <si>
    <t>2000000423</t>
  </si>
  <si>
    <t>Шкаф медицинский 2-х створчатый ШМ-5</t>
  </si>
  <si>
    <t>11503</t>
  </si>
  <si>
    <t>2000000328</t>
  </si>
  <si>
    <t>Дидактический стол с пуфиками и наполнителем М -204, 2шт</t>
  </si>
  <si>
    <t>11504</t>
  </si>
  <si>
    <t>2000000724</t>
  </si>
  <si>
    <t>Комлект Стендов</t>
  </si>
  <si>
    <t>10938</t>
  </si>
  <si>
    <t>20000148</t>
  </si>
  <si>
    <t>10939</t>
  </si>
  <si>
    <t>10940</t>
  </si>
  <si>
    <t>20000145</t>
  </si>
  <si>
    <t>Синтезатор Yamaha</t>
  </si>
  <si>
    <t>10941</t>
  </si>
  <si>
    <t>10942</t>
  </si>
  <si>
    <t>2000000128</t>
  </si>
  <si>
    <t>10943</t>
  </si>
  <si>
    <t>2000000127</t>
  </si>
  <si>
    <t>Морозильный ларь со стеклом (4 корзины) БИРБСА-355</t>
  </si>
  <si>
    <t>10944</t>
  </si>
  <si>
    <t>2000000120</t>
  </si>
  <si>
    <t>Плита электрическая с духовым шкафом 4 конфорочная (лицев.часть нерж.) ПЭП-0,48М</t>
  </si>
  <si>
    <t>10945</t>
  </si>
  <si>
    <t>2000000183</t>
  </si>
  <si>
    <t>Пылесос-швабра</t>
  </si>
  <si>
    <t>10946</t>
  </si>
  <si>
    <t>2000000121</t>
  </si>
  <si>
    <t>Сковорода электрическая (чугунная чаша)СЭП-0,25.емк.35л 6кВт.380В</t>
  </si>
  <si>
    <t>10947</t>
  </si>
  <si>
    <t>2000000122</t>
  </si>
  <si>
    <t>Ун.кухон.машина УКМ-01 с насадками ПМ+ММ+МО+ВМ+П.мощность-1,1/1,5 кВт,напряжение</t>
  </si>
  <si>
    <t>10948</t>
  </si>
  <si>
    <t>2000000156</t>
  </si>
  <si>
    <t>Стенка детская  М 102</t>
  </si>
  <si>
    <t>10949</t>
  </si>
  <si>
    <t>2000000154</t>
  </si>
  <si>
    <t>Стенка детская М 108</t>
  </si>
  <si>
    <t>10950</t>
  </si>
  <si>
    <t>2000000155</t>
  </si>
  <si>
    <t>Стенка детская М 121</t>
  </si>
  <si>
    <t>10951</t>
  </si>
  <si>
    <t>2000000153</t>
  </si>
  <si>
    <t>Стенка детская м М 30</t>
  </si>
  <si>
    <t>10952</t>
  </si>
  <si>
    <t>2000000298</t>
  </si>
  <si>
    <t>Гимнастическая стенка</t>
  </si>
  <si>
    <t>10953</t>
  </si>
  <si>
    <t>2000000235</t>
  </si>
  <si>
    <t>ДВД-Караоке</t>
  </si>
  <si>
    <t>10954</t>
  </si>
  <si>
    <t>2000000236</t>
  </si>
  <si>
    <t>10955</t>
  </si>
  <si>
    <t>2000000271</t>
  </si>
  <si>
    <t>Кровать тумбовая 3-х ярусная</t>
  </si>
  <si>
    <t>11500</t>
  </si>
  <si>
    <t>2000000366</t>
  </si>
  <si>
    <t>10956</t>
  </si>
  <si>
    <t>50003092</t>
  </si>
  <si>
    <t>10957</t>
  </si>
  <si>
    <t>50003103</t>
  </si>
  <si>
    <t>Морозильный ларь Бирюса 260 К</t>
  </si>
  <si>
    <t>10958</t>
  </si>
  <si>
    <t>50003104</t>
  </si>
  <si>
    <t>10959</t>
  </si>
  <si>
    <t>50003107</t>
  </si>
  <si>
    <t>Стенка детская  М 144</t>
  </si>
  <si>
    <t>10960</t>
  </si>
  <si>
    <t>50003109</t>
  </si>
  <si>
    <t>Стенка детская М 27</t>
  </si>
  <si>
    <t>10961</t>
  </si>
  <si>
    <t>50003108</t>
  </si>
  <si>
    <t>10963</t>
  </si>
  <si>
    <t>50003112</t>
  </si>
  <si>
    <t>Стенка детская М-121</t>
  </si>
  <si>
    <t>10964</t>
  </si>
  <si>
    <t>50003113</t>
  </si>
  <si>
    <t>10965</t>
  </si>
  <si>
    <t>50003114</t>
  </si>
  <si>
    <t>Стенка детская М-122</t>
  </si>
  <si>
    <t>10966</t>
  </si>
  <si>
    <t>50003119</t>
  </si>
  <si>
    <t>Стиральная машинка</t>
  </si>
  <si>
    <t>10967</t>
  </si>
  <si>
    <t>50003118</t>
  </si>
  <si>
    <t>10968</t>
  </si>
  <si>
    <t>50003122</t>
  </si>
  <si>
    <t>Костюм Деда Мороза</t>
  </si>
  <si>
    <t>10969</t>
  </si>
  <si>
    <t>50003123</t>
  </si>
  <si>
    <t>Костюм Снегурочки</t>
  </si>
  <si>
    <t>11505</t>
  </si>
  <si>
    <t>50003142</t>
  </si>
  <si>
    <t>Котёл пищеварочный КПЭМ-60 нерж.</t>
  </si>
  <si>
    <t>11507</t>
  </si>
  <si>
    <t>50003158</t>
  </si>
  <si>
    <t>УФ облучатель коротковолновый с тубусами "БОЛ-4"</t>
  </si>
  <si>
    <t>11508</t>
  </si>
  <si>
    <t>50003132</t>
  </si>
  <si>
    <t>Миксер</t>
  </si>
  <si>
    <t>11509</t>
  </si>
  <si>
    <t>50003220</t>
  </si>
  <si>
    <t>Облучатель</t>
  </si>
  <si>
    <t>11510</t>
  </si>
  <si>
    <t>50003144</t>
  </si>
  <si>
    <t>Плита  электрическая с духовкой ПЭП-0,72-6М</t>
  </si>
  <si>
    <t>11512</t>
  </si>
  <si>
    <t>50003265</t>
  </si>
  <si>
    <t>Сухой бассейн квадратный с шариками</t>
  </si>
  <si>
    <t>50003197</t>
  </si>
  <si>
    <t>Сухой бассейн круглый с шариками</t>
  </si>
  <si>
    <t>50003198</t>
  </si>
  <si>
    <t>11514</t>
  </si>
  <si>
    <t>50003199</t>
  </si>
  <si>
    <t>Сухой бассейн угловой с шариками</t>
  </si>
  <si>
    <t>11515</t>
  </si>
  <si>
    <t>50003200</t>
  </si>
  <si>
    <t>11516</t>
  </si>
  <si>
    <t>50003147</t>
  </si>
  <si>
    <t>11517</t>
  </si>
  <si>
    <t>50003148</t>
  </si>
  <si>
    <t>Шкаф холодильный СМ105-S</t>
  </si>
  <si>
    <t>11518</t>
  </si>
  <si>
    <t>50003124</t>
  </si>
  <si>
    <t>Овощерезка</t>
  </si>
  <si>
    <t>11519</t>
  </si>
  <si>
    <t>50003219</t>
  </si>
  <si>
    <t>13700</t>
  </si>
  <si>
    <t>50003006</t>
  </si>
  <si>
    <t>Ксерокс Шарп</t>
  </si>
  <si>
    <t>11520</t>
  </si>
  <si>
    <t>5003131</t>
  </si>
  <si>
    <t>Электромясорубка</t>
  </si>
  <si>
    <t>11521</t>
  </si>
  <si>
    <t>50003255</t>
  </si>
  <si>
    <t>Набор мягкой мебели (для игр)</t>
  </si>
  <si>
    <t>11522</t>
  </si>
  <si>
    <t>50003254</t>
  </si>
  <si>
    <t>10970</t>
  </si>
  <si>
    <t>2000000165</t>
  </si>
  <si>
    <t>Электрическая печь 4-х комфорочная</t>
  </si>
  <si>
    <t>10971</t>
  </si>
  <si>
    <t>2000000195</t>
  </si>
  <si>
    <t>10972</t>
  </si>
  <si>
    <t>2000000233</t>
  </si>
  <si>
    <t>10973</t>
  </si>
  <si>
    <t>2000000238</t>
  </si>
  <si>
    <t>ДВД Центр LGRBD154K</t>
  </si>
  <si>
    <t>10974</t>
  </si>
  <si>
    <t>2000000234</t>
  </si>
  <si>
    <t>Принтер черно-белый</t>
  </si>
  <si>
    <t>11524</t>
  </si>
  <si>
    <t>2000000368</t>
  </si>
  <si>
    <t>11525</t>
  </si>
  <si>
    <t>2000000334</t>
  </si>
  <si>
    <t>11526</t>
  </si>
  <si>
    <t>2000000502</t>
  </si>
  <si>
    <t>Казан 1104523</t>
  </si>
  <si>
    <t>11528</t>
  </si>
  <si>
    <t>2000000504</t>
  </si>
  <si>
    <t>Сковорода электрическая СэП-0,25</t>
  </si>
  <si>
    <t>11529</t>
  </si>
  <si>
    <t>2000000505</t>
  </si>
  <si>
    <t>Унифицированная кухонная машина УКМ-0,7-01 с насадкамиПМ+ВМ+П</t>
  </si>
  <si>
    <t>11530</t>
  </si>
  <si>
    <t>2000000506</t>
  </si>
  <si>
    <t>Холодильник БИРЮСА-10</t>
  </si>
  <si>
    <t>11531</t>
  </si>
  <si>
    <t>2000000309</t>
  </si>
  <si>
    <t>11001</t>
  </si>
  <si>
    <t>2000000166</t>
  </si>
  <si>
    <t>11002</t>
  </si>
  <si>
    <t>2000000100</t>
  </si>
  <si>
    <t>Принтер --Сканер-Ксерокс</t>
  </si>
  <si>
    <t>11003</t>
  </si>
  <si>
    <t>2000000301</t>
  </si>
  <si>
    <t>11532</t>
  </si>
  <si>
    <t>2000000364</t>
  </si>
  <si>
    <t>11534</t>
  </si>
  <si>
    <t>2000000508</t>
  </si>
  <si>
    <t>Морозильный ларь БИРЮСА-355-К</t>
  </si>
  <si>
    <t>11535</t>
  </si>
  <si>
    <t>2000000509</t>
  </si>
  <si>
    <t>Полка настенная закрытая ПКЗ 1500</t>
  </si>
  <si>
    <t>11536</t>
  </si>
  <si>
    <t>2000000715</t>
  </si>
  <si>
    <t>11537</t>
  </si>
  <si>
    <t>2000000562</t>
  </si>
  <si>
    <t>Стенка для пособия и игрушек 265*42*140см</t>
  </si>
  <si>
    <t>11538</t>
  </si>
  <si>
    <t>2000000511</t>
  </si>
  <si>
    <t>Универсальная кухонная машина УКМ-10 (МЯСОРУБКА М-75)</t>
  </si>
  <si>
    <t>11771</t>
  </si>
  <si>
    <t>20000767</t>
  </si>
  <si>
    <t>11772</t>
  </si>
  <si>
    <t>20000908</t>
  </si>
  <si>
    <t>11773</t>
  </si>
  <si>
    <t>20000917</t>
  </si>
  <si>
    <t>11774</t>
  </si>
  <si>
    <t>10002390</t>
  </si>
  <si>
    <t>Спортивный детский комплекс</t>
  </si>
  <si>
    <t>11775</t>
  </si>
  <si>
    <t>60006053к2</t>
  </si>
  <si>
    <t>Телевизор ВВD LBD 1949 CD</t>
  </si>
  <si>
    <t>11776</t>
  </si>
  <si>
    <t>10002684</t>
  </si>
  <si>
    <t>Стиральная машина "Горение" с баком для воды</t>
  </si>
  <si>
    <t>11786</t>
  </si>
  <si>
    <t>60007160</t>
  </si>
  <si>
    <t>11787</t>
  </si>
  <si>
    <t>60007163</t>
  </si>
  <si>
    <t>Музыкальный центр LD MD (караоке, DVD, USB)</t>
  </si>
  <si>
    <t>11788</t>
  </si>
  <si>
    <t>50003324</t>
  </si>
  <si>
    <t>Горка детская "Бегемот"</t>
  </si>
  <si>
    <t>11790</t>
  </si>
  <si>
    <t>50003325</t>
  </si>
  <si>
    <t>Горка детская "Петушок"</t>
  </si>
  <si>
    <t>11791</t>
  </si>
  <si>
    <t>50003350</t>
  </si>
  <si>
    <t>11792</t>
  </si>
  <si>
    <t>50003314</t>
  </si>
  <si>
    <t>11793</t>
  </si>
  <si>
    <t>50003306</t>
  </si>
  <si>
    <t>11794</t>
  </si>
  <si>
    <t>50003323</t>
  </si>
  <si>
    <t>Шкаф для одежды 4х секционный</t>
  </si>
  <si>
    <t>50000140</t>
  </si>
  <si>
    <t>11795</t>
  </si>
  <si>
    <t>50005130</t>
  </si>
  <si>
    <t>Телевизор Плазменный</t>
  </si>
  <si>
    <t>11796</t>
  </si>
  <si>
    <t>50004101</t>
  </si>
  <si>
    <t>Холодильник "Бирюса"- 151 Аналог</t>
  </si>
  <si>
    <t>14194</t>
  </si>
  <si>
    <t>60005183</t>
  </si>
  <si>
    <t>Кроватка детская с матрасом</t>
  </si>
  <si>
    <t>14195</t>
  </si>
  <si>
    <t>60005184</t>
  </si>
  <si>
    <t>14196</t>
  </si>
  <si>
    <t>60005048</t>
  </si>
  <si>
    <t>Качели уличные 1600*3500*200 мм</t>
  </si>
  <si>
    <t>14197</t>
  </si>
  <si>
    <t>60005049</t>
  </si>
  <si>
    <t>Игровой домик уличный</t>
  </si>
  <si>
    <t>14198</t>
  </si>
  <si>
    <t>60006061</t>
  </si>
  <si>
    <t>Песочница с навесом Д-02</t>
  </si>
  <si>
    <t>14199</t>
  </si>
  <si>
    <t>60006062</t>
  </si>
  <si>
    <t>14200</t>
  </si>
  <si>
    <t>ро0000004620</t>
  </si>
  <si>
    <t>Лестница стремянка</t>
  </si>
  <si>
    <t>16164</t>
  </si>
  <si>
    <t>60005185</t>
  </si>
  <si>
    <t>Станция быт. водоснабжения автомат 5000/5 eco Comfort, 01755</t>
  </si>
  <si>
    <t>1003465</t>
  </si>
  <si>
    <t>13157</t>
  </si>
  <si>
    <t>50003428</t>
  </si>
  <si>
    <t>Электрический водонагреватель 80л</t>
  </si>
  <si>
    <t>13158</t>
  </si>
  <si>
    <t>40002271</t>
  </si>
  <si>
    <t>Теплая завеса</t>
  </si>
  <si>
    <t>40002294</t>
  </si>
  <si>
    <t>Лампа Чижевского</t>
  </si>
  <si>
    <t>16271</t>
  </si>
  <si>
    <t>5000524</t>
  </si>
  <si>
    <t>13170</t>
  </si>
  <si>
    <t>ро0000000194</t>
  </si>
  <si>
    <t>Доска магнитная</t>
  </si>
  <si>
    <t>16272</t>
  </si>
  <si>
    <t>12823</t>
  </si>
  <si>
    <t>20000966</t>
  </si>
  <si>
    <t>12824</t>
  </si>
  <si>
    <t>20000983</t>
  </si>
  <si>
    <t>Игравая зона Мягкая мебель</t>
  </si>
  <si>
    <t>12825</t>
  </si>
  <si>
    <t>20000956</t>
  </si>
  <si>
    <t>12826</t>
  </si>
  <si>
    <t>20001003</t>
  </si>
  <si>
    <t>Комплект фито-бар</t>
  </si>
  <si>
    <t>12827</t>
  </si>
  <si>
    <t>2000000370</t>
  </si>
  <si>
    <t>шкаф медецинский 2-х створчатый ШМ-5</t>
  </si>
  <si>
    <t>12828</t>
  </si>
  <si>
    <t>100003017</t>
  </si>
  <si>
    <t>12829</t>
  </si>
  <si>
    <t>МФУ (для отправки факса)</t>
  </si>
  <si>
    <t>12830</t>
  </si>
  <si>
    <t>2000000157</t>
  </si>
  <si>
    <t>Кровать детская М91</t>
  </si>
  <si>
    <t>12831</t>
  </si>
  <si>
    <t>200001246</t>
  </si>
  <si>
    <t>Пылесос моющий</t>
  </si>
  <si>
    <t>12832</t>
  </si>
  <si>
    <t>2000000119</t>
  </si>
  <si>
    <t>Шкаф жарочный олицовка нержав. ШЖЭП - 3</t>
  </si>
  <si>
    <t>12834</t>
  </si>
  <si>
    <t>р00000000158</t>
  </si>
  <si>
    <t>12835</t>
  </si>
  <si>
    <t>20001233</t>
  </si>
  <si>
    <t>Дверь утепленная входная</t>
  </si>
  <si>
    <t>12836</t>
  </si>
  <si>
    <t>20001232</t>
  </si>
  <si>
    <t>12837</t>
  </si>
  <si>
    <t>2000000101</t>
  </si>
  <si>
    <t>Стиральная машина полуавтомат</t>
  </si>
  <si>
    <t>13701</t>
  </si>
  <si>
    <t>20001130</t>
  </si>
  <si>
    <t>12838</t>
  </si>
  <si>
    <t>20001241</t>
  </si>
  <si>
    <t>12839</t>
  </si>
  <si>
    <t>20001140</t>
  </si>
  <si>
    <t>Компьютер Celeron d</t>
  </si>
  <si>
    <t>12840</t>
  </si>
  <si>
    <t>20001139</t>
  </si>
  <si>
    <t>Ноутбук "RoverBook"</t>
  </si>
  <si>
    <t>12844</t>
  </si>
  <si>
    <t>20001135</t>
  </si>
  <si>
    <t>Компьютер (процессор) "Microlad AC50Hz 3A"</t>
  </si>
  <si>
    <t>12845</t>
  </si>
  <si>
    <t>20001127</t>
  </si>
  <si>
    <t>Компьютер в сборе: Монитор "PROIVEW 778", процессор "Microlads" №4061, клав.</t>
  </si>
  <si>
    <t>12846</t>
  </si>
  <si>
    <t>20001134</t>
  </si>
  <si>
    <t>Компьютер в сборе: монитор "SAMSUNG 757 MB S", процессор "PRIDE"2000</t>
  </si>
  <si>
    <t>12849</t>
  </si>
  <si>
    <t>20001122</t>
  </si>
  <si>
    <t>Принтер "HP JAS"</t>
  </si>
  <si>
    <t>12888</t>
  </si>
  <si>
    <t>20000990-7</t>
  </si>
  <si>
    <t>Центр воды и песка Русалочка</t>
  </si>
  <si>
    <t>12887</t>
  </si>
  <si>
    <t>20001143-4</t>
  </si>
  <si>
    <t>Горка "Ника"</t>
  </si>
  <si>
    <t>12886</t>
  </si>
  <si>
    <t>12885</t>
  </si>
  <si>
    <t>20001119</t>
  </si>
  <si>
    <t>Электроплита ПЭТ-0,51</t>
  </si>
  <si>
    <t>12884</t>
  </si>
  <si>
    <t>20001147</t>
  </si>
  <si>
    <t>Электроплита производственная</t>
  </si>
  <si>
    <t>12883</t>
  </si>
  <si>
    <t>20001153</t>
  </si>
  <si>
    <t>шкаф плательный дев</t>
  </si>
  <si>
    <t>12882</t>
  </si>
  <si>
    <t>20001152</t>
  </si>
  <si>
    <t>12881</t>
  </si>
  <si>
    <t>20001157</t>
  </si>
  <si>
    <t>Шкаф книжный с полками</t>
  </si>
  <si>
    <t>12880</t>
  </si>
  <si>
    <t>20001154</t>
  </si>
  <si>
    <t>12879</t>
  </si>
  <si>
    <t>20001179</t>
  </si>
  <si>
    <t>Шкаф для одежды преподавателей</t>
  </si>
  <si>
    <t>12878</t>
  </si>
  <si>
    <t>20001215</t>
  </si>
  <si>
    <t>Шкаф двухстворчатый 2</t>
  </si>
  <si>
    <t>12877</t>
  </si>
  <si>
    <t>20001206</t>
  </si>
  <si>
    <t>Шкаф двухстворчатый 1</t>
  </si>
  <si>
    <t>12876</t>
  </si>
  <si>
    <t>20001155</t>
  </si>
  <si>
    <t>12875</t>
  </si>
  <si>
    <t>20001202</t>
  </si>
  <si>
    <t>Холодильник Бирюса двух-камерный</t>
  </si>
  <si>
    <t>12873</t>
  </si>
  <si>
    <t>20001145</t>
  </si>
  <si>
    <t>Холодильник  большой "Бирюса"</t>
  </si>
  <si>
    <t>12872</t>
  </si>
  <si>
    <t>20001183</t>
  </si>
  <si>
    <t>Стол компьютерный кадры</t>
  </si>
  <si>
    <t>12871</t>
  </si>
  <si>
    <t>20001186</t>
  </si>
  <si>
    <t>Стол компьютерный директор</t>
  </si>
  <si>
    <t>12870</t>
  </si>
  <si>
    <t>20001184-5</t>
  </si>
  <si>
    <t>12869</t>
  </si>
  <si>
    <t>20001116</t>
  </si>
  <si>
    <t>Стиральная машина (Паровая) "Вязьма"</t>
  </si>
  <si>
    <t>12867</t>
  </si>
  <si>
    <t>20001203</t>
  </si>
  <si>
    <t>Пылесос для влажной уборки LG VC9165 WA</t>
  </si>
  <si>
    <t>13702</t>
  </si>
  <si>
    <t>60007169</t>
  </si>
  <si>
    <t>12863</t>
  </si>
  <si>
    <t>20001126</t>
  </si>
  <si>
    <t>Морозильный ларь "Бирюса"</t>
  </si>
  <si>
    <t>13703</t>
  </si>
  <si>
    <t>40002159</t>
  </si>
  <si>
    <t>Электропечь</t>
  </si>
  <si>
    <t>12858</t>
  </si>
  <si>
    <t>20001209</t>
  </si>
  <si>
    <t>Горка юность</t>
  </si>
  <si>
    <t>12856</t>
  </si>
  <si>
    <t>40002059</t>
  </si>
  <si>
    <t>Бойлер "Polaris" P 15 UR</t>
  </si>
  <si>
    <t>12851</t>
  </si>
  <si>
    <t>20001132</t>
  </si>
  <si>
    <t>Синтезатор "CASIO CTK-800"</t>
  </si>
  <si>
    <t>13171</t>
  </si>
  <si>
    <t>ро0000000206</t>
  </si>
  <si>
    <t>Полоса препядствий 12 элементов</t>
  </si>
  <si>
    <t>13341</t>
  </si>
  <si>
    <t>40002564</t>
  </si>
  <si>
    <t>Здание школы (одноэтажное)</t>
  </si>
  <si>
    <t>13365</t>
  </si>
  <si>
    <t>10003543</t>
  </si>
  <si>
    <t>Кухня "Мальвина" малая</t>
  </si>
  <si>
    <t>13366</t>
  </si>
  <si>
    <t>10003544</t>
  </si>
  <si>
    <t>Подиум - горка</t>
  </si>
  <si>
    <t>13367</t>
  </si>
  <si>
    <t>10003550</t>
  </si>
  <si>
    <t>13368</t>
  </si>
  <si>
    <t>10003551</t>
  </si>
  <si>
    <t>Домик игровой</t>
  </si>
  <si>
    <t>13369</t>
  </si>
  <si>
    <t>ро0000000213</t>
  </si>
  <si>
    <t>13370</t>
  </si>
  <si>
    <t>ро0000000214</t>
  </si>
  <si>
    <t>Компьтер в сборе</t>
  </si>
  <si>
    <t>13371</t>
  </si>
  <si>
    <t>ро0000000217</t>
  </si>
  <si>
    <t>МФУ</t>
  </si>
  <si>
    <t>13372</t>
  </si>
  <si>
    <t>ро0000000218</t>
  </si>
  <si>
    <t>13373</t>
  </si>
  <si>
    <t>ро0000000219</t>
  </si>
  <si>
    <t>13374</t>
  </si>
  <si>
    <t>ро0000000221</t>
  </si>
  <si>
    <t>13375</t>
  </si>
  <si>
    <t>ро0000000220</t>
  </si>
  <si>
    <t>13376</t>
  </si>
  <si>
    <t>50004111</t>
  </si>
  <si>
    <t>13468</t>
  </si>
  <si>
    <t>5000496</t>
  </si>
  <si>
    <t>Узел учета тепловой энергии для МКОУ детский сад Северок</t>
  </si>
  <si>
    <t>13470</t>
  </si>
  <si>
    <t>ро0000000336</t>
  </si>
  <si>
    <t>Узел учета тепловой энергии для МКОУ детский сад Северок( филиал Елочка)</t>
  </si>
  <si>
    <t>13472</t>
  </si>
  <si>
    <t>ро0000000334</t>
  </si>
  <si>
    <t>Узел учета тепловой энергии для МКОУ детский сад Северок(филиал- Теремок)</t>
  </si>
  <si>
    <t>13574</t>
  </si>
  <si>
    <t>60007171</t>
  </si>
  <si>
    <t>Машинка стиральная "Океан"</t>
  </si>
  <si>
    <t>13575</t>
  </si>
  <si>
    <t>10003775</t>
  </si>
  <si>
    <t>Бассейн сухой с наполнителем</t>
  </si>
  <si>
    <t>13576</t>
  </si>
  <si>
    <t>ро0000000258</t>
  </si>
  <si>
    <t>Доска магнитная настенная</t>
  </si>
  <si>
    <t>13577</t>
  </si>
  <si>
    <t>ро0000000259</t>
  </si>
  <si>
    <t>13578</t>
  </si>
  <si>
    <t>50003432</t>
  </si>
  <si>
    <t>13579</t>
  </si>
  <si>
    <t>50003445</t>
  </si>
  <si>
    <t>Холодильник Бирюса 152</t>
  </si>
  <si>
    <t>13580</t>
  </si>
  <si>
    <t>50003446</t>
  </si>
  <si>
    <t>Холодильник бытовой Бирюса М6</t>
  </si>
  <si>
    <t>13581</t>
  </si>
  <si>
    <t>50003431</t>
  </si>
  <si>
    <t>13582</t>
  </si>
  <si>
    <t>5000385</t>
  </si>
  <si>
    <t>Шкаф для бумаг</t>
  </si>
  <si>
    <t>13583</t>
  </si>
  <si>
    <t>5000386</t>
  </si>
  <si>
    <t>Диван малый</t>
  </si>
  <si>
    <t>13584</t>
  </si>
  <si>
    <t>50003440</t>
  </si>
  <si>
    <t>13585</t>
  </si>
  <si>
    <t>50003441</t>
  </si>
  <si>
    <t>13586</t>
  </si>
  <si>
    <t>50003442</t>
  </si>
  <si>
    <t>13587</t>
  </si>
  <si>
    <t>40002469</t>
  </si>
  <si>
    <t>Копировальный аппарат XEROX Worr Centre</t>
  </si>
  <si>
    <t>13588</t>
  </si>
  <si>
    <t>5000412</t>
  </si>
  <si>
    <t>Стиральная машина Samsung</t>
  </si>
  <si>
    <t>13654</t>
  </si>
  <si>
    <t>40002415</t>
  </si>
  <si>
    <t>Холодильник бирюса</t>
  </si>
  <si>
    <t>13655</t>
  </si>
  <si>
    <t>5000454</t>
  </si>
  <si>
    <t>13656</t>
  </si>
  <si>
    <t>5000439-41</t>
  </si>
  <si>
    <t>13704</t>
  </si>
  <si>
    <t>50003417</t>
  </si>
  <si>
    <t>Морозильная камера "Бирюса"</t>
  </si>
  <si>
    <t>13705</t>
  </si>
  <si>
    <t>10001400</t>
  </si>
  <si>
    <t>13706</t>
  </si>
  <si>
    <t>60005041</t>
  </si>
  <si>
    <t>Песочница катерок</t>
  </si>
  <si>
    <t>13707</t>
  </si>
  <si>
    <t>60005042</t>
  </si>
  <si>
    <t>ДИК Мини Крепость</t>
  </si>
  <si>
    <t>13708</t>
  </si>
  <si>
    <t>60007033</t>
  </si>
  <si>
    <t>Бассейн сухой с комплектом пластиковых шариков СБ-1</t>
  </si>
  <si>
    <t>13709</t>
  </si>
  <si>
    <t>60007055</t>
  </si>
  <si>
    <t>13710</t>
  </si>
  <si>
    <t>50003379</t>
  </si>
  <si>
    <t>Шкаф с замком арт.09</t>
  </si>
  <si>
    <t>13711</t>
  </si>
  <si>
    <t>50003399</t>
  </si>
  <si>
    <t>Картотека АFC</t>
  </si>
  <si>
    <t>13712</t>
  </si>
  <si>
    <t>50003400</t>
  </si>
  <si>
    <t>Уно экономичное рабочее место R на панел. крсете (138/140,4/73)</t>
  </si>
  <si>
    <t>13713</t>
  </si>
  <si>
    <t>50003401</t>
  </si>
  <si>
    <t>13749</t>
  </si>
  <si>
    <t>5000493</t>
  </si>
  <si>
    <t>13750</t>
  </si>
  <si>
    <t>40002519</t>
  </si>
  <si>
    <t>Весы медицинские ВэМ-150 (АЗ)</t>
  </si>
  <si>
    <t>13751</t>
  </si>
  <si>
    <t>60005044</t>
  </si>
  <si>
    <t>Газонокосилка</t>
  </si>
  <si>
    <t>13752</t>
  </si>
  <si>
    <t>60005045</t>
  </si>
  <si>
    <t>13753</t>
  </si>
  <si>
    <t>40002530</t>
  </si>
  <si>
    <t>Лазерный принтер SAMSUNG</t>
  </si>
  <si>
    <t>13754</t>
  </si>
  <si>
    <t>ро0000000324</t>
  </si>
  <si>
    <t>13755</t>
  </si>
  <si>
    <t>5000487</t>
  </si>
  <si>
    <t>Ксерокс МФУ</t>
  </si>
  <si>
    <t>13756</t>
  </si>
  <si>
    <t>5000491</t>
  </si>
  <si>
    <t>13757</t>
  </si>
  <si>
    <t>ро0000000309</t>
  </si>
  <si>
    <t>Набор мягкой мебели детский</t>
  </si>
  <si>
    <t>13758</t>
  </si>
  <si>
    <t>ро0000000303</t>
  </si>
  <si>
    <t>Весы электрические</t>
  </si>
  <si>
    <t>13759</t>
  </si>
  <si>
    <t>40002512</t>
  </si>
  <si>
    <t>Стол-тумба с бортом</t>
  </si>
  <si>
    <t>13760</t>
  </si>
  <si>
    <t>40002513</t>
  </si>
  <si>
    <t>Стол раздаточный с бортом нерж. 120*60*87</t>
  </si>
  <si>
    <t>13761</t>
  </si>
  <si>
    <t>40002514</t>
  </si>
  <si>
    <t>Ванна моечная 2-х секционная нерж. 1,35*70*87 гл. 45</t>
  </si>
  <si>
    <t>13762</t>
  </si>
  <si>
    <t>5000455</t>
  </si>
  <si>
    <t>Качеля балансир</t>
  </si>
  <si>
    <t>13763</t>
  </si>
  <si>
    <t>5000456</t>
  </si>
  <si>
    <t>Качалка на пружине "Динозавр"</t>
  </si>
  <si>
    <t>13764</t>
  </si>
  <si>
    <t>40002486</t>
  </si>
  <si>
    <t>Кабинки для одежды 5-ти секционные</t>
  </si>
  <si>
    <t>13765</t>
  </si>
  <si>
    <t>40002485</t>
  </si>
  <si>
    <t>13766</t>
  </si>
  <si>
    <t>40002484</t>
  </si>
  <si>
    <t>13767</t>
  </si>
  <si>
    <t>40002483</t>
  </si>
  <si>
    <t>13768</t>
  </si>
  <si>
    <t>40002482</t>
  </si>
  <si>
    <t>13769</t>
  </si>
  <si>
    <t>5000492</t>
  </si>
  <si>
    <t>Елка</t>
  </si>
  <si>
    <t>13785</t>
  </si>
  <si>
    <t>ро0000000333</t>
  </si>
  <si>
    <t>Кухня малютка</t>
  </si>
  <si>
    <t>14206</t>
  </si>
  <si>
    <t>5000509</t>
  </si>
  <si>
    <t>14116</t>
  </si>
  <si>
    <t>ро0000004668</t>
  </si>
  <si>
    <t>Стол детский "Ромашка"</t>
  </si>
  <si>
    <t>14117</t>
  </si>
  <si>
    <t>ро0000004669</t>
  </si>
  <si>
    <t>Игровой комплекс</t>
  </si>
  <si>
    <t>14118</t>
  </si>
  <si>
    <t>ро0000004670</t>
  </si>
  <si>
    <t>Светофор</t>
  </si>
  <si>
    <t>14119</t>
  </si>
  <si>
    <t>ро0000004671</t>
  </si>
  <si>
    <t>Комплект "Дорожные знаки"</t>
  </si>
  <si>
    <t>14120</t>
  </si>
  <si>
    <t>ро0000004672</t>
  </si>
  <si>
    <t>14121</t>
  </si>
  <si>
    <t>ро0000004673</t>
  </si>
  <si>
    <t>Бум "Зигзаг"</t>
  </si>
  <si>
    <t>14122</t>
  </si>
  <si>
    <t>ро0000004680</t>
  </si>
  <si>
    <t>Лабиринт Н=1000</t>
  </si>
  <si>
    <t>14123</t>
  </si>
  <si>
    <t>ро0000004682</t>
  </si>
  <si>
    <t>Лаз "Медведица"</t>
  </si>
  <si>
    <t>14124</t>
  </si>
  <si>
    <t>ро0000004686</t>
  </si>
  <si>
    <t>14125</t>
  </si>
  <si>
    <t>ро0000004687</t>
  </si>
  <si>
    <t>Спортивный комплекс</t>
  </si>
  <si>
    <t>14126</t>
  </si>
  <si>
    <t>ро0000004689</t>
  </si>
  <si>
    <t>Ворота для минифутбола (без сетки)</t>
  </si>
  <si>
    <t>14127</t>
  </si>
  <si>
    <t>ро0000004690</t>
  </si>
  <si>
    <t>14128</t>
  </si>
  <si>
    <t>40002570</t>
  </si>
  <si>
    <t>14129</t>
  </si>
  <si>
    <t>ро0000004644</t>
  </si>
  <si>
    <t>14130</t>
  </si>
  <si>
    <t>ро0000004647</t>
  </si>
  <si>
    <t>Песочница с навесом</t>
  </si>
  <si>
    <t>14131</t>
  </si>
  <si>
    <t>ро0000004648</t>
  </si>
  <si>
    <t>Теневой навес</t>
  </si>
  <si>
    <t>14132</t>
  </si>
  <si>
    <t>ро0000004649</t>
  </si>
  <si>
    <t>Комплекс накладок "Море"</t>
  </si>
  <si>
    <t>14133</t>
  </si>
  <si>
    <t>ро0000004654</t>
  </si>
  <si>
    <t>Ванты</t>
  </si>
  <si>
    <t>14134</t>
  </si>
  <si>
    <t>ро0000004655</t>
  </si>
  <si>
    <t>14135</t>
  </si>
  <si>
    <t>ро0000004656</t>
  </si>
  <si>
    <t>Карусель</t>
  </si>
  <si>
    <t>14156</t>
  </si>
  <si>
    <t>40002546</t>
  </si>
  <si>
    <t>Шкаф встроенный "Стенли"</t>
  </si>
  <si>
    <t>14157</t>
  </si>
  <si>
    <t>40002545</t>
  </si>
  <si>
    <t>14158</t>
  </si>
  <si>
    <t>40002548</t>
  </si>
  <si>
    <t>Физкультурное оборудование в комплекте</t>
  </si>
  <si>
    <t>14159</t>
  </si>
  <si>
    <t>Сухой бассейн с шариками 150*150*40 см, 500 шариков</t>
  </si>
  <si>
    <t>14160</t>
  </si>
  <si>
    <t>ро0000004693</t>
  </si>
  <si>
    <t>Ростовые куклы</t>
  </si>
  <si>
    <t>14161</t>
  </si>
  <si>
    <t>ро0000004694</t>
  </si>
  <si>
    <t>14162</t>
  </si>
  <si>
    <t>40002551</t>
  </si>
  <si>
    <t>14165</t>
  </si>
  <si>
    <t>14207</t>
  </si>
  <si>
    <t>5000508</t>
  </si>
  <si>
    <t>Весы электронные МК32</t>
  </si>
  <si>
    <t>14307</t>
  </si>
  <si>
    <t>ро0000004705</t>
  </si>
  <si>
    <t>Спортивный уголок</t>
  </si>
  <si>
    <t>14308</t>
  </si>
  <si>
    <t>ро0000004709</t>
  </si>
  <si>
    <t>Шкаф жарочный</t>
  </si>
  <si>
    <t>14309</t>
  </si>
  <si>
    <t>ро0000000362</t>
  </si>
  <si>
    <t>Детский спортивный уголок САМСОН С32Д</t>
  </si>
  <si>
    <t>14310</t>
  </si>
  <si>
    <t>ро0000000361</t>
  </si>
  <si>
    <t>Сухой бассейн с шариками</t>
  </si>
  <si>
    <t>14311</t>
  </si>
  <si>
    <t>ро0000000360</t>
  </si>
  <si>
    <t>Детская горка для помещения</t>
  </si>
  <si>
    <t>14451</t>
  </si>
  <si>
    <t>5000497</t>
  </si>
  <si>
    <t>Уголок детский игровой "Магазин с кассой"</t>
  </si>
  <si>
    <t>14452</t>
  </si>
  <si>
    <t>5000498</t>
  </si>
  <si>
    <t>14453</t>
  </si>
  <si>
    <t>5000499</t>
  </si>
  <si>
    <t>Уголок игровой "Кухня модерн"</t>
  </si>
  <si>
    <t>14454</t>
  </si>
  <si>
    <t>5000500</t>
  </si>
  <si>
    <t>14455</t>
  </si>
  <si>
    <t>50003130</t>
  </si>
  <si>
    <t>15435</t>
  </si>
  <si>
    <t>5000513</t>
  </si>
  <si>
    <t>Принтер-копир-сканер Canon Pixma MG5540 (струйный)</t>
  </si>
  <si>
    <t>15436</t>
  </si>
  <si>
    <t>10004454</t>
  </si>
  <si>
    <t>15437</t>
  </si>
  <si>
    <t>60007174</t>
  </si>
  <si>
    <t>15438</t>
  </si>
  <si>
    <t>60007175</t>
  </si>
  <si>
    <t>15151</t>
  </si>
  <si>
    <t>10001673</t>
  </si>
  <si>
    <t>Плита ПЭП-048 М</t>
  </si>
  <si>
    <t>12013/1</t>
  </si>
  <si>
    <t>20000959</t>
  </si>
  <si>
    <t>2000000561</t>
  </si>
  <si>
    <t>10001664</t>
  </si>
  <si>
    <t>Зонт вытяжной с вентилятором</t>
  </si>
  <si>
    <t>ро0000004739</t>
  </si>
  <si>
    <t>Кабинка для одежды 4х секционная на металлоконструкции</t>
  </si>
  <si>
    <t>15832</t>
  </si>
  <si>
    <t>ро0000004742</t>
  </si>
  <si>
    <t>15833</t>
  </si>
  <si>
    <t>60001778</t>
  </si>
  <si>
    <t>16047</t>
  </si>
  <si>
    <t>60001780</t>
  </si>
  <si>
    <t>16048</t>
  </si>
  <si>
    <t>ро0000004744</t>
  </si>
  <si>
    <t>16049</t>
  </si>
  <si>
    <t>ро0000004745</t>
  </si>
  <si>
    <t>16050</t>
  </si>
  <si>
    <t>ро0000004746</t>
  </si>
  <si>
    <t>16704</t>
  </si>
  <si>
    <t>10004894</t>
  </si>
  <si>
    <t>Ноутбук DELL Inspiron 3542</t>
  </si>
  <si>
    <t>16703</t>
  </si>
  <si>
    <t>ро0000004747</t>
  </si>
  <si>
    <t>Ларь морозильный "Бирюся-455"</t>
  </si>
  <si>
    <t>16702</t>
  </si>
  <si>
    <t>60001782</t>
  </si>
  <si>
    <t>16701</t>
  </si>
  <si>
    <t>60010001</t>
  </si>
  <si>
    <t>Холодильный шкаф POLAIR 105-S</t>
  </si>
  <si>
    <t>17485</t>
  </si>
  <si>
    <t>60001788</t>
  </si>
  <si>
    <t>Морозильный ларь "Бирюса 355 VK"</t>
  </si>
  <si>
    <t>14486</t>
  </si>
  <si>
    <t>ро60001789</t>
  </si>
  <si>
    <t>Плита электрическая "Лысьва"</t>
  </si>
  <si>
    <t>17533</t>
  </si>
  <si>
    <t>5000526</t>
  </si>
  <si>
    <t>Стиральная машина LG F1296 TD4 серебристого цвета</t>
  </si>
  <si>
    <t>17534</t>
  </si>
  <si>
    <t>ро60001790</t>
  </si>
  <si>
    <t>06.02.2012</t>
  </si>
  <si>
    <t>70-р</t>
  </si>
  <si>
    <t>26.02.2012</t>
  </si>
  <si>
    <t>с/ф №28</t>
  </si>
  <si>
    <t>19.02.2010</t>
  </si>
  <si>
    <t>с/ф №00281</t>
  </si>
  <si>
    <t>11.12.2008</t>
  </si>
  <si>
    <t>с/ф №00812</t>
  </si>
  <si>
    <t>21.07.2008</t>
  </si>
  <si>
    <t>с/ф  №00479</t>
  </si>
  <si>
    <t>с/ф №00479</t>
  </si>
  <si>
    <t>18.08.2007</t>
  </si>
  <si>
    <t>тов.накл.№46</t>
  </si>
  <si>
    <t>08.06.2007</t>
  </si>
  <si>
    <t>с/ф №22</t>
  </si>
  <si>
    <t>06.04.2007</t>
  </si>
  <si>
    <t>тов.накл.№248</t>
  </si>
  <si>
    <t>12.11.2006</t>
  </si>
  <si>
    <t>с/ф №1</t>
  </si>
  <si>
    <t>07.06.2007</t>
  </si>
  <si>
    <t>с/ф №18</t>
  </si>
  <si>
    <t>26.08.2008</t>
  </si>
  <si>
    <t>с/ф №00000073</t>
  </si>
  <si>
    <t>25.08.2008</t>
  </si>
  <si>
    <t>с/ф №0000071</t>
  </si>
  <si>
    <t>с/ф №00000071</t>
  </si>
  <si>
    <t>25.12.2006</t>
  </si>
  <si>
    <t>04.12.2008</t>
  </si>
  <si>
    <t>с/ф №00782</t>
  </si>
  <si>
    <t>25.07.2007</t>
  </si>
  <si>
    <t>с/ф №00583</t>
  </si>
  <si>
    <t>05.03.2008</t>
  </si>
  <si>
    <t>с/ф №00145</t>
  </si>
  <si>
    <t>25.06.2007</t>
  </si>
  <si>
    <t>с/ф №27</t>
  </si>
  <si>
    <t>02.04.2007</t>
  </si>
  <si>
    <t>акт №30</t>
  </si>
  <si>
    <t>30.11.2008</t>
  </si>
  <si>
    <t>с/ф №б/н</t>
  </si>
  <si>
    <t>с/ф №00352</t>
  </si>
  <si>
    <t>10.01.2008</t>
  </si>
  <si>
    <t>накл.№1</t>
  </si>
  <si>
    <t>443-р</t>
  </si>
  <si>
    <t>434-р</t>
  </si>
  <si>
    <t>18.02.2011</t>
  </si>
  <si>
    <t>договор №19/2011</t>
  </si>
  <si>
    <t>№ с/ф 17</t>
  </si>
  <si>
    <t>28.12.2009</t>
  </si>
  <si>
    <t>с/ф №32</t>
  </si>
  <si>
    <t>18.02.2010</t>
  </si>
  <si>
    <t>03.02.2010</t>
  </si>
  <si>
    <t>№50-р</t>
  </si>
  <si>
    <t>тов.чек от 22.12.09</t>
  </si>
  <si>
    <t>договор № 19/2011</t>
  </si>
  <si>
    <t>01.01.2011</t>
  </si>
  <si>
    <t>с/ф №КТ2676</t>
  </si>
  <si>
    <t>с/ф №00122</t>
  </si>
  <si>
    <t>с/ф №0000000088</t>
  </si>
  <si>
    <t>с/ф №00466</t>
  </si>
  <si>
    <t>с/ф №7</t>
  </si>
  <si>
    <t>с/ф №25</t>
  </si>
  <si>
    <t>с/ф №00630</t>
  </si>
  <si>
    <t>с/ф №00354</t>
  </si>
  <si>
    <t>с/ф №00445</t>
  </si>
  <si>
    <t>с/ф №204</t>
  </si>
  <si>
    <t>с/ф №00628</t>
  </si>
  <si>
    <t>с/ф №462</t>
  </si>
  <si>
    <t>с/ф №17</t>
  </si>
  <si>
    <t>с/ф №0057</t>
  </si>
  <si>
    <t>с/ф №00374</t>
  </si>
  <si>
    <t>с/ф №00647</t>
  </si>
  <si>
    <t>26.05.2009</t>
  </si>
  <si>
    <t>с/ф №00244</t>
  </si>
  <si>
    <t>03.04.2009</t>
  </si>
  <si>
    <t>с/ф №00102</t>
  </si>
  <si>
    <t>с/ф №00635</t>
  </si>
  <si>
    <t>25.11.2014</t>
  </si>
  <si>
    <t>681-р</t>
  </si>
  <si>
    <t>25.08.2016</t>
  </si>
  <si>
    <t>506-р</t>
  </si>
  <si>
    <t>16.08.2013</t>
  </si>
  <si>
    <t>687-р</t>
  </si>
  <si>
    <t>31.12.2012</t>
  </si>
  <si>
    <t>537-р</t>
  </si>
  <si>
    <t>537-Р</t>
  </si>
  <si>
    <t>839-р</t>
  </si>
  <si>
    <t>24.02.2014</t>
  </si>
  <si>
    <t>51-р</t>
  </si>
  <si>
    <t>19.03.2014</t>
  </si>
  <si>
    <t>78-р</t>
  </si>
  <si>
    <t>12.12.2014</t>
  </si>
  <si>
    <t>№721-р</t>
  </si>
  <si>
    <t>20.10.2014</t>
  </si>
  <si>
    <t>571-р</t>
  </si>
  <si>
    <t>14.11.2014</t>
  </si>
  <si>
    <t>638-р</t>
  </si>
  <si>
    <t>14.12.0014</t>
  </si>
  <si>
    <t>31.12.2014</t>
  </si>
  <si>
    <t>786-р</t>
  </si>
  <si>
    <t>25.04.2014</t>
  </si>
  <si>
    <t>192-р</t>
  </si>
  <si>
    <t>74-р</t>
  </si>
  <si>
    <t>24.06.2011</t>
  </si>
  <si>
    <t>385-р</t>
  </si>
  <si>
    <t>27-р</t>
  </si>
  <si>
    <t>1090-р</t>
  </si>
  <si>
    <t>1089-р</t>
  </si>
  <si>
    <t>1016-р</t>
  </si>
  <si>
    <t>878-р</t>
  </si>
  <si>
    <t>1051-р</t>
  </si>
  <si>
    <t>1401-р</t>
  </si>
  <si>
    <t>ТМКДОУ детский сад "Северок"</t>
  </si>
  <si>
    <t>Нежилое здание Детский сад</t>
  </si>
  <si>
    <t>Красноярский край, Туруханский район, п Бахта, ул Лесная, д.2</t>
  </si>
  <si>
    <t>Красноярский край, Туруханский район, с Верхнеимбатск, ул Бограда, д.18</t>
  </si>
  <si>
    <t>Красноярский край, Туруханский район, с Верещагино, ул Набережная, д.13, лит.а</t>
  </si>
  <si>
    <t>Красноярский край, Туруханский район, с Ворогово, ул Школьная, д.16</t>
  </si>
  <si>
    <t>Красноярский край, Туруханский район, д Горошиха, ул Северная, д.</t>
  </si>
  <si>
    <t>Нежилое зданиеДетский сада</t>
  </si>
  <si>
    <t>Красноярский край, Туруханский район, с Зотино, ул Рабочая, д.27</t>
  </si>
  <si>
    <t>Красноярский край, Туруханский район, д Сургутиха</t>
  </si>
  <si>
    <t>Красноярский край, Туруханский район, с Туруханск, ул Нефтяников, д.1</t>
  </si>
  <si>
    <t>Красноярский край, Туруханский район, с Туруханск, ул 60 лет Октября, д.22, а</t>
  </si>
  <si>
    <t>Нежилое здание Детский сад "Елочка"</t>
  </si>
  <si>
    <t>Красноярский край, Туруханский район, с Туруханск, ул Строительная, д.1</t>
  </si>
  <si>
    <t>Красноярский край, Туруханский район, с Фарково, ул Киевская, д.13</t>
  </si>
  <si>
    <t>Нежилое здание хозблока детского сада</t>
  </si>
  <si>
    <t>Красноярский край, Туруханский район, д Селиваниха, ул Дудинская</t>
  </si>
  <si>
    <t>24:37:3901001:174</t>
  </si>
  <si>
    <t>24:37:4501001:1175</t>
  </si>
  <si>
    <t>24:37:4601001:103</t>
  </si>
  <si>
    <t>24:37:3701002:486</t>
  </si>
  <si>
    <t>24:37:3701001:1652</t>
  </si>
  <si>
    <t>24:37:3501001:222</t>
  </si>
  <si>
    <t>24:37:4601001:148</t>
  </si>
  <si>
    <t>24:37:4601001:105</t>
  </si>
  <si>
    <t>24:37:3702001:65</t>
  </si>
  <si>
    <t>20000016к2</t>
  </si>
  <si>
    <t>Нежилое здание, Индыгинская муниципальная начальная школа Здание школы</t>
  </si>
  <si>
    <t>Красноярский край, Туруханский район, п Индыгино, Набережная , д.7</t>
  </si>
  <si>
    <t>20000013к2</t>
  </si>
  <si>
    <t>Нежилое здание, Колокольнинская муниципальная начальная школа</t>
  </si>
  <si>
    <t>Красноярский край, Туруханский район, д. Колокольный Яр</t>
  </si>
  <si>
    <t>20000015к2</t>
  </si>
  <si>
    <t>Нежилое здание, Сандакческая муниципальная начальная школа</t>
  </si>
  <si>
    <t>Красноярский край, Туруханский район, п Сандакчес,</t>
  </si>
  <si>
    <t>ро0000001029</t>
  </si>
  <si>
    <t>Здание школы на 130 учащихся</t>
  </si>
  <si>
    <t>Красноярский край, Туруханский район, с Ворогово, ул Школьная, д.26, лит.А</t>
  </si>
  <si>
    <t>Красноярский край, Туруханский район, с Ворогово, ул Школьная, д.</t>
  </si>
  <si>
    <t>270</t>
  </si>
  <si>
    <t>16</t>
  </si>
  <si>
    <t>526</t>
  </si>
  <si>
    <t>12329</t>
  </si>
  <si>
    <t>5</t>
  </si>
  <si>
    <t>24:37:4501001:1089</t>
  </si>
  <si>
    <t>24:37:0000000:1170</t>
  </si>
  <si>
    <t>24:37:000000:0000:04:254:</t>
  </si>
  <si>
    <t>24:37:4521001:16</t>
  </si>
  <si>
    <t>09.01.2013</t>
  </si>
  <si>
    <t>28.06.2012</t>
  </si>
  <si>
    <t>29.12.2004</t>
  </si>
  <si>
    <t>МКОУ "Вороговская СШ"</t>
  </si>
  <si>
    <t>12002</t>
  </si>
  <si>
    <t>20000933</t>
  </si>
  <si>
    <t>Колонки усилители</t>
  </si>
  <si>
    <t>20000000347</t>
  </si>
  <si>
    <t>Холодильник фармацевтический ХФ-250 POZIS</t>
  </si>
  <si>
    <t>5162</t>
  </si>
  <si>
    <t>20000039</t>
  </si>
  <si>
    <t>8653</t>
  </si>
  <si>
    <t>200000053</t>
  </si>
  <si>
    <t>Доска</t>
  </si>
  <si>
    <t>9342</t>
  </si>
  <si>
    <t>20000190</t>
  </si>
  <si>
    <t>Доска 3х створчатая комбинированная</t>
  </si>
  <si>
    <t>9343</t>
  </si>
  <si>
    <t>20000191</t>
  </si>
  <si>
    <t>9344</t>
  </si>
  <si>
    <t>20000192</t>
  </si>
  <si>
    <t>9345</t>
  </si>
  <si>
    <t>20000193</t>
  </si>
  <si>
    <t>9346</t>
  </si>
  <si>
    <t>20000194</t>
  </si>
  <si>
    <t>9347</t>
  </si>
  <si>
    <t>20000195</t>
  </si>
  <si>
    <t>1152</t>
  </si>
  <si>
    <t>20001510</t>
  </si>
  <si>
    <t>В/камера "Дживиси"</t>
  </si>
  <si>
    <t>Камера морозильная</t>
  </si>
  <si>
    <t>3598</t>
  </si>
  <si>
    <t>20000103</t>
  </si>
  <si>
    <t>Караоки</t>
  </si>
  <si>
    <t>4177</t>
  </si>
  <si>
    <t>20000050</t>
  </si>
  <si>
    <t>НУВ-12 Комплект учителя</t>
  </si>
  <si>
    <t>9085</t>
  </si>
  <si>
    <t>20000086</t>
  </si>
  <si>
    <t>9086</t>
  </si>
  <si>
    <t>9087</t>
  </si>
  <si>
    <t>20000126</t>
  </si>
  <si>
    <t>9088</t>
  </si>
  <si>
    <t>20000085</t>
  </si>
  <si>
    <t>9089</t>
  </si>
  <si>
    <t>20004112</t>
  </si>
  <si>
    <t>9090</t>
  </si>
  <si>
    <t>20000367</t>
  </si>
  <si>
    <t>9091</t>
  </si>
  <si>
    <t>9092</t>
  </si>
  <si>
    <t>20000002</t>
  </si>
  <si>
    <t>9093</t>
  </si>
  <si>
    <t>20000106</t>
  </si>
  <si>
    <t>9094</t>
  </si>
  <si>
    <t>20000112</t>
  </si>
  <si>
    <t>9095</t>
  </si>
  <si>
    <t>20000115</t>
  </si>
  <si>
    <t>8654</t>
  </si>
  <si>
    <t>200000071</t>
  </si>
  <si>
    <t>1173</t>
  </si>
  <si>
    <t>21380199</t>
  </si>
  <si>
    <t>9096</t>
  </si>
  <si>
    <t>9097</t>
  </si>
  <si>
    <t>20001446</t>
  </si>
  <si>
    <t>9098</t>
  </si>
  <si>
    <t>9099</t>
  </si>
  <si>
    <t>20000212</t>
  </si>
  <si>
    <t>9100</t>
  </si>
  <si>
    <t>9101</t>
  </si>
  <si>
    <t>9102</t>
  </si>
  <si>
    <t>9103</t>
  </si>
  <si>
    <t>9104</t>
  </si>
  <si>
    <t>21000019</t>
  </si>
  <si>
    <t>9105</t>
  </si>
  <si>
    <t>21000017</t>
  </si>
  <si>
    <t>9106</t>
  </si>
  <si>
    <t>21000018</t>
  </si>
  <si>
    <t>9107</t>
  </si>
  <si>
    <t>21000092</t>
  </si>
  <si>
    <t>9108</t>
  </si>
  <si>
    <t>21000091</t>
  </si>
  <si>
    <t>9109</t>
  </si>
  <si>
    <t>20000901</t>
  </si>
  <si>
    <t>9110</t>
  </si>
  <si>
    <t>0000000024А</t>
  </si>
  <si>
    <t>4178</t>
  </si>
  <si>
    <t>20000076</t>
  </si>
  <si>
    <t>4179</t>
  </si>
  <si>
    <t>20000092</t>
  </si>
  <si>
    <t>Печь муф</t>
  </si>
  <si>
    <t>8655</t>
  </si>
  <si>
    <t>20000058</t>
  </si>
  <si>
    <t>9111</t>
  </si>
  <si>
    <t>Проектор Асер ХD</t>
  </si>
  <si>
    <t>9112</t>
  </si>
  <si>
    <t>21000016</t>
  </si>
  <si>
    <t>4180</t>
  </si>
  <si>
    <t>20004257</t>
  </si>
  <si>
    <t>Принтер Канон</t>
  </si>
  <si>
    <t>1174</t>
  </si>
  <si>
    <t>20000859</t>
  </si>
  <si>
    <t>Станок по дереву</t>
  </si>
  <si>
    <t>1175</t>
  </si>
  <si>
    <t>21000862</t>
  </si>
  <si>
    <t>Телевизор Томсон</t>
  </si>
  <si>
    <t>5005</t>
  </si>
  <si>
    <t>21000063</t>
  </si>
  <si>
    <t>Установка  музыкальная</t>
  </si>
  <si>
    <t>1177</t>
  </si>
  <si>
    <t>20001653</t>
  </si>
  <si>
    <t>Музыкальный центр "Tomson"</t>
  </si>
  <si>
    <t>3600</t>
  </si>
  <si>
    <t>20000043</t>
  </si>
  <si>
    <t>3597</t>
  </si>
  <si>
    <t>20004065</t>
  </si>
  <si>
    <t>Эл генератор</t>
  </si>
  <si>
    <t>4181</t>
  </si>
  <si>
    <t>20000046</t>
  </si>
  <si>
    <t>2000000725</t>
  </si>
  <si>
    <t>Аккумуляторы д/трактора</t>
  </si>
  <si>
    <t>2000000728</t>
  </si>
  <si>
    <t>Информационные стенды</t>
  </si>
  <si>
    <t>2000000729</t>
  </si>
  <si>
    <t>2000000726</t>
  </si>
  <si>
    <t>2000000730</t>
  </si>
  <si>
    <t>2000000129</t>
  </si>
  <si>
    <t>Плита электр.с дух.шкафом 4 конф.лицев.часть нерж.ПЭП-0,48М</t>
  </si>
  <si>
    <t>2000000731</t>
  </si>
  <si>
    <t>Напольный Кулер</t>
  </si>
  <si>
    <t>2000000727</t>
  </si>
  <si>
    <t>Машинка стиральная автомат</t>
  </si>
  <si>
    <t>2000000355</t>
  </si>
  <si>
    <t>УФ облучатель коротковолновый с тубусами БОП-4</t>
  </si>
  <si>
    <t>2000000130</t>
  </si>
  <si>
    <t>Ун.кухон.машина УКМ-01 с насадками ПМ+ММ+МО+ВМ+П.мощность-1,1/1,5кВт,напряжение-</t>
  </si>
  <si>
    <t>2000000317</t>
  </si>
  <si>
    <t>Трактор Т-40АМ</t>
  </si>
  <si>
    <t>ро0000000022</t>
  </si>
  <si>
    <t>диван мягкий с гигиеническим покрытием</t>
  </si>
  <si>
    <t>ро0000000040</t>
  </si>
  <si>
    <t>Картофеличистка МОК 300</t>
  </si>
  <si>
    <t>66,67,69,93</t>
  </si>
  <si>
    <t>гардероб 6 местный, секции для обуви 2х сторонний (открытый)</t>
  </si>
  <si>
    <t>2001263-1264</t>
  </si>
  <si>
    <t>доска 3х сек.</t>
  </si>
  <si>
    <t>20001235</t>
  </si>
  <si>
    <t>стенд</t>
  </si>
  <si>
    <t>р00000053-54</t>
  </si>
  <si>
    <t>Емкость для питьевой воды (1500 лит) 1460*720*2000</t>
  </si>
  <si>
    <t>10842</t>
  </si>
  <si>
    <t>200000304</t>
  </si>
  <si>
    <t>10843</t>
  </si>
  <si>
    <t>2000000202</t>
  </si>
  <si>
    <t>10844</t>
  </si>
  <si>
    <t>2000000218</t>
  </si>
  <si>
    <t>МФУ (принтер/сканер)</t>
  </si>
  <si>
    <t>10845</t>
  </si>
  <si>
    <t>2000000229</t>
  </si>
  <si>
    <t>Ноутбук АSUSTEK</t>
  </si>
  <si>
    <t>10846</t>
  </si>
  <si>
    <t>2000000219</t>
  </si>
  <si>
    <t>Системный блок "Вега" ADM</t>
  </si>
  <si>
    <t>10847</t>
  </si>
  <si>
    <t>2000000220</t>
  </si>
  <si>
    <t>10848</t>
  </si>
  <si>
    <t>20000000221</t>
  </si>
  <si>
    <t>10849</t>
  </si>
  <si>
    <t>2000000306</t>
  </si>
  <si>
    <t>14444</t>
  </si>
  <si>
    <t>ро000156-157</t>
  </si>
  <si>
    <t>УФ стерилизатор</t>
  </si>
  <si>
    <t>14170</t>
  </si>
  <si>
    <t>ро0000001338</t>
  </si>
  <si>
    <t>Проектор ACER</t>
  </si>
  <si>
    <t>14171</t>
  </si>
  <si>
    <t>ро0000001339</t>
  </si>
  <si>
    <t>14172</t>
  </si>
  <si>
    <t>ро0000001342</t>
  </si>
  <si>
    <t>11800</t>
  </si>
  <si>
    <t>20000868</t>
  </si>
  <si>
    <t>11801</t>
  </si>
  <si>
    <t>20000809</t>
  </si>
  <si>
    <t>Комплект камера с покрышкой 2шт.</t>
  </si>
  <si>
    <t>14439</t>
  </si>
  <si>
    <t>ро0000000158</t>
  </si>
  <si>
    <t>Фильтр</t>
  </si>
  <si>
    <t>16639</t>
  </si>
  <si>
    <t>ро0000001493</t>
  </si>
  <si>
    <t>8164</t>
  </si>
  <si>
    <t>21000001</t>
  </si>
  <si>
    <t>Электро плита Томь</t>
  </si>
  <si>
    <t>14440</t>
  </si>
  <si>
    <t>ро0000000159</t>
  </si>
  <si>
    <t>12319</t>
  </si>
  <si>
    <t>ро0000095-97</t>
  </si>
  <si>
    <t>Мойка 2хсекционная ВМО-2/630</t>
  </si>
  <si>
    <t>12320</t>
  </si>
  <si>
    <t>ро0000086-88</t>
  </si>
  <si>
    <t>Плита электрическая 3х конфорочная бытовая ЛЫСЬВА -301</t>
  </si>
  <si>
    <t>12323</t>
  </si>
  <si>
    <t>ро0000089-91</t>
  </si>
  <si>
    <t>Холодильник бытовой Бирюса 136L</t>
  </si>
  <si>
    <t>16273</t>
  </si>
  <si>
    <t>Ро00001490</t>
  </si>
  <si>
    <t>13359</t>
  </si>
  <si>
    <t>ро0000001132</t>
  </si>
  <si>
    <t>13360</t>
  </si>
  <si>
    <t>ро0000001131</t>
  </si>
  <si>
    <t>13361</t>
  </si>
  <si>
    <t>ро0000001130</t>
  </si>
  <si>
    <t>13362</t>
  </si>
  <si>
    <t>ро0000001150</t>
  </si>
  <si>
    <t>Слайд-проектор</t>
  </si>
  <si>
    <t>14441</t>
  </si>
  <si>
    <t>ро0000000160</t>
  </si>
  <si>
    <t>Шкаф морозильный низкотемпературный НШ 1,4</t>
  </si>
  <si>
    <t>13494</t>
  </si>
  <si>
    <t>ро0000001233</t>
  </si>
  <si>
    <t>Верстак столярный ВСТ-У</t>
  </si>
  <si>
    <t>13495</t>
  </si>
  <si>
    <t>ро0000001234</t>
  </si>
  <si>
    <t>13496</t>
  </si>
  <si>
    <t>ро0000001235</t>
  </si>
  <si>
    <t>Станок токарный по дереву</t>
  </si>
  <si>
    <t>13497</t>
  </si>
  <si>
    <t>ро0000001236</t>
  </si>
  <si>
    <t>13498</t>
  </si>
  <si>
    <t>ро0000001237</t>
  </si>
  <si>
    <t>Верстак слесарный ВС-У</t>
  </si>
  <si>
    <t>13499</t>
  </si>
  <si>
    <t>ро0000001238</t>
  </si>
  <si>
    <t>13500</t>
  </si>
  <si>
    <t>ро0000001228</t>
  </si>
  <si>
    <t>Козел гимнастический</t>
  </si>
  <si>
    <t>13501</t>
  </si>
  <si>
    <t>ро0000001227</t>
  </si>
  <si>
    <t>Мостик гемнастический подпружининый</t>
  </si>
  <si>
    <t>13502</t>
  </si>
  <si>
    <t>ро0000001301</t>
  </si>
  <si>
    <t>Компьютер Phlips</t>
  </si>
  <si>
    <t>13741</t>
  </si>
  <si>
    <t>ро0000001303</t>
  </si>
  <si>
    <t>Диван угловой с креслом</t>
  </si>
  <si>
    <t>13742</t>
  </si>
  <si>
    <t>ро0000001312</t>
  </si>
  <si>
    <t>13743</t>
  </si>
  <si>
    <t>ро0000001311</t>
  </si>
  <si>
    <t>14442</t>
  </si>
  <si>
    <t>ро0000000168</t>
  </si>
  <si>
    <t>Шкаф морозильный низкотемпературный НШ 0,7</t>
  </si>
  <si>
    <t>14443</t>
  </si>
  <si>
    <t>ро0000001107</t>
  </si>
  <si>
    <t>14445</t>
  </si>
  <si>
    <t>ро0000000169</t>
  </si>
  <si>
    <t>Шкаф морозильный низкотемпературный НШ 10,7</t>
  </si>
  <si>
    <t>14446</t>
  </si>
  <si>
    <t>ро0000000170</t>
  </si>
  <si>
    <t>14447</t>
  </si>
  <si>
    <t>ро0000000173</t>
  </si>
  <si>
    <t>14403</t>
  </si>
  <si>
    <t>ро0000000059</t>
  </si>
  <si>
    <t>Дизель эллектрическая установка 2 степени амортизации</t>
  </si>
  <si>
    <t>14404</t>
  </si>
  <si>
    <t>ро0000000152</t>
  </si>
  <si>
    <t>Комплектная трансформаторная подстанция блочного типа СЕНДВИЧ</t>
  </si>
  <si>
    <t>14405</t>
  </si>
  <si>
    <t>ро0000000356</t>
  </si>
  <si>
    <t>Компьютер рабочая станция школьный в составе</t>
  </si>
  <si>
    <t>14406</t>
  </si>
  <si>
    <t>ро0000000357</t>
  </si>
  <si>
    <t>14407</t>
  </si>
  <si>
    <t>ро0000000358</t>
  </si>
  <si>
    <t>14408</t>
  </si>
  <si>
    <t>ро0000000359</t>
  </si>
  <si>
    <t>14409</t>
  </si>
  <si>
    <t>14410</t>
  </si>
  <si>
    <t>14411</t>
  </si>
  <si>
    <t>14412</t>
  </si>
  <si>
    <t>ро0000000363</t>
  </si>
  <si>
    <t>14413</t>
  </si>
  <si>
    <t>ро0000000364</t>
  </si>
  <si>
    <t>14414</t>
  </si>
  <si>
    <t>ро0000000365</t>
  </si>
  <si>
    <t>14415</t>
  </si>
  <si>
    <t>ро0000001102</t>
  </si>
  <si>
    <t>14416</t>
  </si>
  <si>
    <t>ро0000001103</t>
  </si>
  <si>
    <t>14417</t>
  </si>
  <si>
    <t>ро0000000366</t>
  </si>
  <si>
    <t>14418</t>
  </si>
  <si>
    <t>ро0000000367</t>
  </si>
  <si>
    <t>14419</t>
  </si>
  <si>
    <t>ро0000001104</t>
  </si>
  <si>
    <t>14420</t>
  </si>
  <si>
    <t>ро0000000368</t>
  </si>
  <si>
    <t>14421</t>
  </si>
  <si>
    <t>ро0000001105</t>
  </si>
  <si>
    <t>14422</t>
  </si>
  <si>
    <t>ро0000000369</t>
  </si>
  <si>
    <t>14423</t>
  </si>
  <si>
    <t>ро0000001106</t>
  </si>
  <si>
    <t>14424</t>
  </si>
  <si>
    <t>ро0000000348</t>
  </si>
  <si>
    <t>Комплект для электроснабжения кабинета химии</t>
  </si>
  <si>
    <t>14425</t>
  </si>
  <si>
    <t>ро0000000592</t>
  </si>
  <si>
    <t>Термоконтейнер для горячих напитков</t>
  </si>
  <si>
    <t>14426</t>
  </si>
  <si>
    <t>ро0000000411</t>
  </si>
  <si>
    <t>Мясорубка МИМ 300</t>
  </si>
  <si>
    <t>14427</t>
  </si>
  <si>
    <t>ро0000000163</t>
  </si>
  <si>
    <t>Насосная станция водоснабжения с мембранным баком</t>
  </si>
  <si>
    <t>14428</t>
  </si>
  <si>
    <t>ро0000000154</t>
  </si>
  <si>
    <t>Плита эллектрическая 6 комфорочная ЭП-6ЖШ</t>
  </si>
  <si>
    <t>14429</t>
  </si>
  <si>
    <t>ро0000000645</t>
  </si>
  <si>
    <t>Щит электрический для системы водоподготовки (нестандартный)</t>
  </si>
  <si>
    <t>14430</t>
  </si>
  <si>
    <t>ро0000000153</t>
  </si>
  <si>
    <t>Мармит вторых блюд МЭВ-10/7Н</t>
  </si>
  <si>
    <t>14431</t>
  </si>
  <si>
    <t>ро0000000162</t>
  </si>
  <si>
    <t>Мармит первых блюд МЭВ-10/7Н</t>
  </si>
  <si>
    <t>14432</t>
  </si>
  <si>
    <t>ро0000000167</t>
  </si>
  <si>
    <t>Трубы и арматура из напорного ПВХ (с клеевыми соединениями)</t>
  </si>
  <si>
    <t>14433</t>
  </si>
  <si>
    <t>ро0000001406</t>
  </si>
  <si>
    <t>Монтаж системы пожарной сигнализации на объекте Индыгинской школы</t>
  </si>
  <si>
    <t>14434</t>
  </si>
  <si>
    <t>ро0000000549</t>
  </si>
  <si>
    <t>Прилавок для столовых приборов ПП-6/7Н</t>
  </si>
  <si>
    <t>14435</t>
  </si>
  <si>
    <t>ро0000000164</t>
  </si>
  <si>
    <t>Прилавок нейтральный ПН-10/7Н</t>
  </si>
  <si>
    <t>14436</t>
  </si>
  <si>
    <t>ро0000000165</t>
  </si>
  <si>
    <t>Расходометр полупроходной с цифровой</t>
  </si>
  <si>
    <t>14437</t>
  </si>
  <si>
    <t>ро0000000166</t>
  </si>
  <si>
    <t>Реле уровней с тремя электродами и кабелем 5м</t>
  </si>
  <si>
    <t>14438</t>
  </si>
  <si>
    <t>ро000000161</t>
  </si>
  <si>
    <t>Шкаф морозильный низкотемператырный ШН 1,4</t>
  </si>
  <si>
    <t>14448</t>
  </si>
  <si>
    <t>ро0000001108</t>
  </si>
  <si>
    <t>14449</t>
  </si>
  <si>
    <t>ро0000000174</t>
  </si>
  <si>
    <t>Компьютер рабочая станция для преподавателя</t>
  </si>
  <si>
    <t>14450</t>
  </si>
  <si>
    <t>ро0000000155</t>
  </si>
  <si>
    <t>Привод универсальный УКМ-0,1</t>
  </si>
  <si>
    <t>16053</t>
  </si>
  <si>
    <t>ро0000001452</t>
  </si>
  <si>
    <t>16054</t>
  </si>
  <si>
    <t>ро0000001418</t>
  </si>
  <si>
    <t>16274</t>
  </si>
  <si>
    <t>Ро00001492</t>
  </si>
  <si>
    <t>Ро00001491</t>
  </si>
  <si>
    <t>16277</t>
  </si>
  <si>
    <t>Ро00001494</t>
  </si>
  <si>
    <t>Узел учета холодного снабжения старших классов</t>
  </si>
  <si>
    <t>16278</t>
  </si>
  <si>
    <t>Ро00001495</t>
  </si>
  <si>
    <t>Узел учета холодного водоснабжения начальных классов</t>
  </si>
  <si>
    <t>16279</t>
  </si>
  <si>
    <t>Ро00001496</t>
  </si>
  <si>
    <t>Узел учета тепвой энергии и водоснабжения в здании начальных классов</t>
  </si>
  <si>
    <t>20.12.2008</t>
  </si>
  <si>
    <t>с/ф№53</t>
  </si>
  <si>
    <t>акт№32 от 19.09.2007</t>
  </si>
  <si>
    <t>с/ф№51</t>
  </si>
  <si>
    <t>01.08.2007</t>
  </si>
  <si>
    <t>с/ф№5</t>
  </si>
  <si>
    <t>акт№3/40</t>
  </si>
  <si>
    <t>24.12.2010</t>
  </si>
  <si>
    <t>с/ф № 47</t>
  </si>
  <si>
    <t>договор № 20/2009</t>
  </si>
  <si>
    <t>25.12.2010</t>
  </si>
  <si>
    <t>с/ф № 48</t>
  </si>
  <si>
    <t>06.08.2010</t>
  </si>
  <si>
    <t>№ 434-р</t>
  </si>
  <si>
    <t>17.05.2012</t>
  </si>
  <si>
    <t>246-р</t>
  </si>
  <si>
    <t>№202-р</t>
  </si>
  <si>
    <t>21.10.2010</t>
  </si>
  <si>
    <t>№623-р</t>
  </si>
  <si>
    <t>669-р</t>
  </si>
  <si>
    <t>745-р</t>
  </si>
  <si>
    <t>29.09.2016</t>
  </si>
  <si>
    <t>602-р</t>
  </si>
  <si>
    <t>690-р</t>
  </si>
  <si>
    <t>№602</t>
  </si>
  <si>
    <t>535-р</t>
  </si>
  <si>
    <t>03.10.2013</t>
  </si>
  <si>
    <t>827-р</t>
  </si>
  <si>
    <t>№ 43-р</t>
  </si>
  <si>
    <t>№43-р</t>
  </si>
  <si>
    <t>75-р</t>
  </si>
  <si>
    <t>34-р</t>
  </si>
  <si>
    <t>№602-р</t>
  </si>
  <si>
    <t>468</t>
  </si>
  <si>
    <t>41010500035</t>
  </si>
  <si>
    <t>Автомобиль УАЗ 396254</t>
  </si>
  <si>
    <t>469</t>
  </si>
  <si>
    <t>41010500036</t>
  </si>
  <si>
    <t>15584</t>
  </si>
  <si>
    <t>41012400364</t>
  </si>
  <si>
    <t>Системный блок HP Bundle 3500</t>
  </si>
  <si>
    <t>15585</t>
  </si>
  <si>
    <t>41012400365</t>
  </si>
  <si>
    <t>15586</t>
  </si>
  <si>
    <t>41012100366</t>
  </si>
  <si>
    <t>15587</t>
  </si>
  <si>
    <t>41012400363</t>
  </si>
  <si>
    <t>41010400371</t>
  </si>
  <si>
    <t>МФУ np Laser Jet Pro 400 M 425</t>
  </si>
  <si>
    <t>15588</t>
  </si>
  <si>
    <t>41010400362</t>
  </si>
  <si>
    <t>МФУ Kyocera FS-1125 MFP</t>
  </si>
  <si>
    <t>15589</t>
  </si>
  <si>
    <t>41013400372</t>
  </si>
  <si>
    <t>10587</t>
  </si>
  <si>
    <t>41010400017</t>
  </si>
  <si>
    <t>Ларь</t>
  </si>
  <si>
    <t>10595</t>
  </si>
  <si>
    <t>41010400033</t>
  </si>
  <si>
    <t>Телевизор HITACHI</t>
  </si>
  <si>
    <t>9977</t>
  </si>
  <si>
    <t>41010600127</t>
  </si>
  <si>
    <t>Комплект офисной мебели</t>
  </si>
  <si>
    <t>7518</t>
  </si>
  <si>
    <t>41010600099</t>
  </si>
  <si>
    <t>Кресло престиж</t>
  </si>
  <si>
    <t>7520</t>
  </si>
  <si>
    <t>41010600117</t>
  </si>
  <si>
    <t>7523</t>
  </si>
  <si>
    <t>41010600116</t>
  </si>
  <si>
    <t>9978</t>
  </si>
  <si>
    <t>41010400052</t>
  </si>
  <si>
    <t>Принтер HP Laser Jet 1320</t>
  </si>
  <si>
    <t>7524</t>
  </si>
  <si>
    <t>41010400050</t>
  </si>
  <si>
    <t>9979</t>
  </si>
  <si>
    <t>41010400039</t>
  </si>
  <si>
    <t>Ноутбук Samsunq R20 NP-R20A000</t>
  </si>
  <si>
    <t>7529</t>
  </si>
  <si>
    <t>41010600092</t>
  </si>
  <si>
    <t>7530</t>
  </si>
  <si>
    <t>41010600093</t>
  </si>
  <si>
    <t>7531</t>
  </si>
  <si>
    <t>41010600119</t>
  </si>
  <si>
    <t>7535</t>
  </si>
  <si>
    <t>41010600094</t>
  </si>
  <si>
    <t>Стол криволинейный</t>
  </si>
  <si>
    <t>7537</t>
  </si>
  <si>
    <t>41010600107</t>
  </si>
  <si>
    <t>7541</t>
  </si>
  <si>
    <t>41010600095</t>
  </si>
  <si>
    <t>Тумба приставная</t>
  </si>
  <si>
    <t>7544</t>
  </si>
  <si>
    <t>41010600096</t>
  </si>
  <si>
    <t>7551</t>
  </si>
  <si>
    <t>41010600118</t>
  </si>
  <si>
    <t>Шкаф картотечный AFC</t>
  </si>
  <si>
    <t>7552</t>
  </si>
  <si>
    <t>41010600120</t>
  </si>
  <si>
    <t>11539</t>
  </si>
  <si>
    <t>41010600136</t>
  </si>
  <si>
    <t>Ковер 2,2*3</t>
  </si>
  <si>
    <t>41010600137</t>
  </si>
  <si>
    <t>Ковер 3*3</t>
  </si>
  <si>
    <t>11541</t>
  </si>
  <si>
    <t>41010600140</t>
  </si>
  <si>
    <t>Беговая дорожка</t>
  </si>
  <si>
    <t>11542</t>
  </si>
  <si>
    <t>41010600143</t>
  </si>
  <si>
    <t>Гаражные ворота</t>
  </si>
  <si>
    <t>11543</t>
  </si>
  <si>
    <t>41010600144</t>
  </si>
  <si>
    <t>Стенд 1500*1000</t>
  </si>
  <si>
    <t>491</t>
  </si>
  <si>
    <t>41010500034</t>
  </si>
  <si>
    <t>Автомобиль ГАЗ-3221 спец.пассаж.</t>
  </si>
  <si>
    <t>41010100290</t>
  </si>
  <si>
    <t>Здание гаража</t>
  </si>
  <si>
    <t>11652</t>
  </si>
  <si>
    <t>41010500056</t>
  </si>
  <si>
    <t>МПК -ШБ "Шариковый бассейн "Кораблик"</t>
  </si>
  <si>
    <t>11653</t>
  </si>
  <si>
    <t>41010600145</t>
  </si>
  <si>
    <t>МА-С "Надувной тир "Череп"</t>
  </si>
  <si>
    <t>11654</t>
  </si>
  <si>
    <t>41010600147</t>
  </si>
  <si>
    <t>МПК - ИМ "Конструктор"</t>
  </si>
  <si>
    <t>11655</t>
  </si>
  <si>
    <t>41010600150</t>
  </si>
  <si>
    <t>МА - Бм "Лубянка Избушка"</t>
  </si>
  <si>
    <t>10579</t>
  </si>
  <si>
    <t>41010600029</t>
  </si>
  <si>
    <t>Стол директора</t>
  </si>
  <si>
    <t>10580</t>
  </si>
  <si>
    <t>41010600031</t>
  </si>
  <si>
    <t>10581</t>
  </si>
  <si>
    <t>41010600032</t>
  </si>
  <si>
    <t>10582</t>
  </si>
  <si>
    <t>41010400026</t>
  </si>
  <si>
    <t>Cистемный блок</t>
  </si>
  <si>
    <t>12245</t>
  </si>
  <si>
    <t>41010400164</t>
  </si>
  <si>
    <t>КС Принтер HP LJ 1100</t>
  </si>
  <si>
    <t>12349</t>
  </si>
  <si>
    <t>41010400180</t>
  </si>
  <si>
    <t>Принтер/копир/сканер HP LJ 3020</t>
  </si>
  <si>
    <t>12527</t>
  </si>
  <si>
    <t>41010400055</t>
  </si>
  <si>
    <t>Машинка швейная</t>
  </si>
  <si>
    <t>12531</t>
  </si>
  <si>
    <t>41010600003</t>
  </si>
  <si>
    <t>Весы товарные электрические</t>
  </si>
  <si>
    <t>12532</t>
  </si>
  <si>
    <t>41010600028</t>
  </si>
  <si>
    <t>12533</t>
  </si>
  <si>
    <t>41010600027</t>
  </si>
  <si>
    <t>12534</t>
  </si>
  <si>
    <t>41010600188</t>
  </si>
  <si>
    <t>Электромясорубка М75</t>
  </si>
  <si>
    <t>13102/1</t>
  </si>
  <si>
    <t>41010400291</t>
  </si>
  <si>
    <t>Многофункциональное устройство ХEROХ WorkCentre 5020</t>
  </si>
  <si>
    <t>13103</t>
  </si>
  <si>
    <t>41010400293</t>
  </si>
  <si>
    <t>Комплект компьютерного оборудования с системой хранения данных</t>
  </si>
  <si>
    <t>13104/2</t>
  </si>
  <si>
    <t>41010400296</t>
  </si>
  <si>
    <t>Комплект компьтерного оборудования (Компьютер моноблочный Kraftway Studio КМ 48)</t>
  </si>
  <si>
    <t>13105</t>
  </si>
  <si>
    <t>41010400294</t>
  </si>
  <si>
    <t>Комплект презентационного оборудования</t>
  </si>
  <si>
    <t>13188</t>
  </si>
  <si>
    <t>410104062-63</t>
  </si>
  <si>
    <t>Системный блок ZIP</t>
  </si>
  <si>
    <t>13104/1</t>
  </si>
  <si>
    <t>41010400301</t>
  </si>
  <si>
    <t>13356</t>
  </si>
  <si>
    <t>41010400069</t>
  </si>
  <si>
    <t>Фотоаппарат Canon 1100D KIT черный 12 Мр</t>
  </si>
  <si>
    <t>13665</t>
  </si>
  <si>
    <t>41010400074</t>
  </si>
  <si>
    <t>Системный блок DNS</t>
  </si>
  <si>
    <t>13666</t>
  </si>
  <si>
    <t>41010400077</t>
  </si>
  <si>
    <t>41010400070</t>
  </si>
  <si>
    <t>Принтер цветной Brother DCP-7060 DR</t>
  </si>
  <si>
    <t>14092</t>
  </si>
  <si>
    <t>41010400304</t>
  </si>
  <si>
    <t>Многофункциональное устройство (МФУ) XEROX WorkCentre 5020D/N</t>
  </si>
  <si>
    <t>14093</t>
  </si>
  <si>
    <t>41010400305</t>
  </si>
  <si>
    <t>Комплект компьютерной техники (тип 1)</t>
  </si>
  <si>
    <t>13104/3</t>
  </si>
  <si>
    <t>41010400298</t>
  </si>
  <si>
    <t>14097</t>
  </si>
  <si>
    <t>41010306-310</t>
  </si>
  <si>
    <t>Комплект компьютерной техники (тип 2)</t>
  </si>
  <si>
    <t>14098</t>
  </si>
  <si>
    <t>41010400303</t>
  </si>
  <si>
    <t>13104/4</t>
  </si>
  <si>
    <t>41010400299</t>
  </si>
  <si>
    <t>13102/2</t>
  </si>
  <si>
    <t>41010400292</t>
  </si>
  <si>
    <t>Многофункциональное устройтсво XEROX WorkCentre 5020</t>
  </si>
  <si>
    <t>13104/5</t>
  </si>
  <si>
    <t>41010400295</t>
  </si>
  <si>
    <t>13104/6</t>
  </si>
  <si>
    <t>41010400300</t>
  </si>
  <si>
    <t>13104/7</t>
  </si>
  <si>
    <t>41010400302</t>
  </si>
  <si>
    <t>13104/8</t>
  </si>
  <si>
    <t>41010400297</t>
  </si>
  <si>
    <t>14103</t>
  </si>
  <si>
    <t>41010200001</t>
  </si>
  <si>
    <t>15663</t>
  </si>
  <si>
    <t>41010600371</t>
  </si>
  <si>
    <t>Кресло ОРМАН</t>
  </si>
  <si>
    <t>15664</t>
  </si>
  <si>
    <t>41010600372</t>
  </si>
  <si>
    <t>15665</t>
  </si>
  <si>
    <t>41010600377</t>
  </si>
  <si>
    <t>15666</t>
  </si>
  <si>
    <t>41010600378</t>
  </si>
  <si>
    <t>15667</t>
  </si>
  <si>
    <t>41010600379</t>
  </si>
  <si>
    <t>15668</t>
  </si>
  <si>
    <t>41010600380</t>
  </si>
  <si>
    <t>15669</t>
  </si>
  <si>
    <t>41010600374</t>
  </si>
  <si>
    <t>15670</t>
  </si>
  <si>
    <t>41010600373</t>
  </si>
  <si>
    <t>15671</t>
  </si>
  <si>
    <t>41010600375</t>
  </si>
  <si>
    <t>15792</t>
  </si>
  <si>
    <t>41010600384</t>
  </si>
  <si>
    <t>Кушетка медицинская</t>
  </si>
  <si>
    <t>15793</t>
  </si>
  <si>
    <t>41010600394</t>
  </si>
  <si>
    <t>Тумба Туалетная с раковиной</t>
  </si>
  <si>
    <t>15794</t>
  </si>
  <si>
    <t>41010600411</t>
  </si>
  <si>
    <t>Стелаж для архива металлический 3,0м 6 полок (1000*400) металлический</t>
  </si>
  <si>
    <t>15795</t>
  </si>
  <si>
    <t>41010600412</t>
  </si>
  <si>
    <t>15796</t>
  </si>
  <si>
    <t>41010600413</t>
  </si>
  <si>
    <t>15797</t>
  </si>
  <si>
    <t>41010600414</t>
  </si>
  <si>
    <t>15798</t>
  </si>
  <si>
    <t>41010600415</t>
  </si>
  <si>
    <t>15799</t>
  </si>
  <si>
    <t>41010600401</t>
  </si>
  <si>
    <t>Стелаж для архива металлический 3,0м 6 полок (700*400) металлический</t>
  </si>
  <si>
    <t>15800</t>
  </si>
  <si>
    <t>410106402</t>
  </si>
  <si>
    <t>15801</t>
  </si>
  <si>
    <t>41010600403</t>
  </si>
  <si>
    <t>15802</t>
  </si>
  <si>
    <t>41010600404</t>
  </si>
  <si>
    <t>15803</t>
  </si>
  <si>
    <t>41010600405</t>
  </si>
  <si>
    <t>15804</t>
  </si>
  <si>
    <t>41010600406</t>
  </si>
  <si>
    <t>15805</t>
  </si>
  <si>
    <t>41010600407</t>
  </si>
  <si>
    <t>Стот компьютерный</t>
  </si>
  <si>
    <t>15806</t>
  </si>
  <si>
    <t>41010600408</t>
  </si>
  <si>
    <t>15823</t>
  </si>
  <si>
    <t>41010600426</t>
  </si>
  <si>
    <t>15807</t>
  </si>
  <si>
    <t>41010600427</t>
  </si>
  <si>
    <t>15808</t>
  </si>
  <si>
    <t>41010600428</t>
  </si>
  <si>
    <t>15809</t>
  </si>
  <si>
    <t>41010600429</t>
  </si>
  <si>
    <t>15810</t>
  </si>
  <si>
    <t>41010600430</t>
  </si>
  <si>
    <t>15811</t>
  </si>
  <si>
    <t>41010600409</t>
  </si>
  <si>
    <t>15812</t>
  </si>
  <si>
    <t>41010600431</t>
  </si>
  <si>
    <t>Тренажер Степпер Cardio Twister</t>
  </si>
  <si>
    <t>15813</t>
  </si>
  <si>
    <t>15814</t>
  </si>
  <si>
    <t>41010600432</t>
  </si>
  <si>
    <t>15815</t>
  </si>
  <si>
    <t>41010600433</t>
  </si>
  <si>
    <t>15816</t>
  </si>
  <si>
    <t>41010600434</t>
  </si>
  <si>
    <t>15817</t>
  </si>
  <si>
    <t>41010600410</t>
  </si>
  <si>
    <t>15818</t>
  </si>
  <si>
    <t>41010600436</t>
  </si>
  <si>
    <t>Офисная горка</t>
  </si>
  <si>
    <t>15820</t>
  </si>
  <si>
    <t>41010600437</t>
  </si>
  <si>
    <t>15821</t>
  </si>
  <si>
    <t>41010400459</t>
  </si>
  <si>
    <t>Системный блок Pentium G2130</t>
  </si>
  <si>
    <t>15822</t>
  </si>
  <si>
    <t>41010400460</t>
  </si>
  <si>
    <t>15824</t>
  </si>
  <si>
    <t>41010400461</t>
  </si>
  <si>
    <t>15826</t>
  </si>
  <si>
    <t>41010400462</t>
  </si>
  <si>
    <t>15819</t>
  </si>
  <si>
    <t>41010400465</t>
  </si>
  <si>
    <t>Сканер Epson Perfection V37</t>
  </si>
  <si>
    <t>15825</t>
  </si>
  <si>
    <t>41010400466</t>
  </si>
  <si>
    <t>Монитор Asus VS238 23</t>
  </si>
  <si>
    <t>15827</t>
  </si>
  <si>
    <t>41010400467</t>
  </si>
  <si>
    <t>ПК Acer Aspire XC-703 (клавиатура, мыш, монитор ЖК Beng g2025 hd)</t>
  </si>
  <si>
    <t>15828</t>
  </si>
  <si>
    <t>41010400468</t>
  </si>
  <si>
    <t>ПК Acer Aspire XC-703 (клавиатура, мыш, монитор ЖК Samsung sd300)</t>
  </si>
  <si>
    <t>15866</t>
  </si>
  <si>
    <t>41010600381</t>
  </si>
  <si>
    <t>15867</t>
  </si>
  <si>
    <t>41010600383</t>
  </si>
  <si>
    <t>15868</t>
  </si>
  <si>
    <t>41010400469</t>
  </si>
  <si>
    <t>МФУ Kyocera Ecosys M2035DN</t>
  </si>
  <si>
    <t>16634</t>
  </si>
  <si>
    <t>41010600087</t>
  </si>
  <si>
    <t>Ростовая кукла "Медведь"</t>
  </si>
  <si>
    <t>16635</t>
  </si>
  <si>
    <t>41010600086</t>
  </si>
  <si>
    <t>Кукла ростовая "Машенька"</t>
  </si>
  <si>
    <t>16636</t>
  </si>
  <si>
    <t>41010600085</t>
  </si>
  <si>
    <t>Кукла ростовая "Смешарик Крош"</t>
  </si>
  <si>
    <t>16637</t>
  </si>
  <si>
    <t>41010600084</t>
  </si>
  <si>
    <t>Кукла ростовая "Смешарик Еж"</t>
  </si>
  <si>
    <t>16638</t>
  </si>
  <si>
    <t>41010600083</t>
  </si>
  <si>
    <t>Кукла ростовая "Смешарик Нюша"</t>
  </si>
  <si>
    <t>04.02.2008</t>
  </si>
  <si>
    <t>с/ф№00000005</t>
  </si>
  <si>
    <t>18.03.2015</t>
  </si>
  <si>
    <t>№176-р</t>
  </si>
  <si>
    <t>с/ф№00357</t>
  </si>
  <si>
    <t>23.07.2007</t>
  </si>
  <si>
    <t>накл.№РНн-073810</t>
  </si>
  <si>
    <t>договор №14/2011</t>
  </si>
  <si>
    <t>04.06.2010</t>
  </si>
  <si>
    <t>16.10.2012</t>
  </si>
  <si>
    <t>483-р</t>
  </si>
  <si>
    <t>20.11.2012</t>
  </si>
  <si>
    <t>557-р</t>
  </si>
  <si>
    <t>19.04.2013</t>
  </si>
  <si>
    <t>209-р</t>
  </si>
  <si>
    <t>432-р</t>
  </si>
  <si>
    <t>851-р</t>
  </si>
  <si>
    <t>19.05.2014</t>
  </si>
  <si>
    <t>225-р</t>
  </si>
  <si>
    <t>19.04.2018</t>
  </si>
  <si>
    <t>440-р</t>
  </si>
  <si>
    <t>20.11.2015</t>
  </si>
  <si>
    <t>811-р</t>
  </si>
  <si>
    <t>23.12.2015</t>
  </si>
  <si>
    <t>917-р</t>
  </si>
  <si>
    <t>МБУ "КЦСО Туруханского района"</t>
  </si>
  <si>
    <t>Красноярский край, Туруханский район, г Игарка, мкр 2-й</t>
  </si>
  <si>
    <t>Нежилое помещение</t>
  </si>
  <si>
    <t>Красноярский край, Туруханский район, п Бор, ул Кирова, д.94, пом.207</t>
  </si>
  <si>
    <t>24:37:4401001:1624</t>
  </si>
  <si>
    <t>06.10.2017</t>
  </si>
  <si>
    <t>Балансовая стоимость объекта, руб.</t>
  </si>
  <si>
    <t>Начислен износ,           руб.</t>
  </si>
  <si>
    <t>Год ввода в эксплуатацию</t>
  </si>
  <si>
    <t>Метериал стен</t>
  </si>
  <si>
    <t>Вид использования</t>
  </si>
  <si>
    <t>24:37:3701001:2800</t>
  </si>
  <si>
    <t>жилое помещение</t>
  </si>
  <si>
    <t>с. Туруханск, ул. Бограда 1А-2</t>
  </si>
  <si>
    <t>дерево</t>
  </si>
  <si>
    <t xml:space="preserve">специализированного назначения (служебное)  </t>
  </si>
  <si>
    <t>Казна муниципального образования Туруханский район</t>
  </si>
  <si>
    <t>коммерческий найм</t>
  </si>
  <si>
    <t xml:space="preserve">24:37:3701001:2850 </t>
  </si>
  <si>
    <t xml:space="preserve">№ 24-24-25/001/2011-020  от 29.01.2011 </t>
  </si>
  <si>
    <t>с. Туруханск, ул. Бограда 2В-2</t>
  </si>
  <si>
    <t>социальный найм</t>
  </si>
  <si>
    <t>24:37:3701001:2431</t>
  </si>
  <si>
    <t>ГРП от 11.12.2014 серия 24 ЕЛ  358224</t>
  </si>
  <si>
    <t>с. Туруханск, ул. Бограда 4-1</t>
  </si>
  <si>
    <t>специализированного назначения (для сирот)</t>
  </si>
  <si>
    <t>24:37:3701001:2430</t>
  </si>
  <si>
    <t>с. Туруханск, ул. Бограда 4-3</t>
  </si>
  <si>
    <t>24:37:3701001:2389</t>
  </si>
  <si>
    <t xml:space="preserve">№ 24-24-25/002/2007-459  от 31.07.2007 </t>
  </si>
  <si>
    <t>с. Туруханск, ул. Бограда 7-2</t>
  </si>
  <si>
    <t>24:37:3701001:4192</t>
  </si>
  <si>
    <t>14482</t>
  </si>
  <si>
    <t>с. Туруханск, ул. Бограда 10-3</t>
  </si>
  <si>
    <t>24:37:3701002:560</t>
  </si>
  <si>
    <t xml:space="preserve"> </t>
  </si>
  <si>
    <t>14483</t>
  </si>
  <si>
    <t>с. Туруханск, ул. Бограда 12-1</t>
  </si>
  <si>
    <t>24:37:3701002:564</t>
  </si>
  <si>
    <t>№ 24:37:3701002:564-24/103/2017-1  от 06.06.2017</t>
  </si>
  <si>
    <t>14484</t>
  </si>
  <si>
    <t>с. Туруханск, ул. Бограда 12-3</t>
  </si>
  <si>
    <t>24:37:3701002:561</t>
  </si>
  <si>
    <t>№ 24:37:3701002:561-24/101/2017-1  от 07.06.2017</t>
  </si>
  <si>
    <t>14485</t>
  </si>
  <si>
    <t>с. Туруханск, ул. Бограда 12-5</t>
  </si>
  <si>
    <t>24:37:3701002:565</t>
  </si>
  <si>
    <t xml:space="preserve">№ 24:37:3701002:565-24/112/2017-1  от 12.10.2017 </t>
  </si>
  <si>
    <t>с. Туруханск, ул. Бограда 12-7</t>
  </si>
  <si>
    <t>24:37:3701002:566</t>
  </si>
  <si>
    <t>№ 24:37:3701002:566-24/112/2017-1  от 22.08.2017</t>
  </si>
  <si>
    <t>14487</t>
  </si>
  <si>
    <t>с. Туруханск, ул. Бограда 12-8</t>
  </si>
  <si>
    <t>24:37:3701002:540</t>
  </si>
  <si>
    <t xml:space="preserve">№ 24:37:3701002:540-24/109/2017-1  от 19.07.2017 </t>
  </si>
  <si>
    <t>14488</t>
  </si>
  <si>
    <t>с. Туруханск, ул. Бограда 14-1</t>
  </si>
  <si>
    <t>24:37:3701002:539</t>
  </si>
  <si>
    <t xml:space="preserve">№ 24:37:3701002:539-24/112/2017-1  от 12.10.2017  </t>
  </si>
  <si>
    <t>14489</t>
  </si>
  <si>
    <t>с. Туруханск, ул. Бограда 14-2</t>
  </si>
  <si>
    <t>24:37:3701002:542</t>
  </si>
  <si>
    <t>14490</t>
  </si>
  <si>
    <t xml:space="preserve">с. Туруханск, ул. Бограда 14-3 </t>
  </si>
  <si>
    <t>24:37:3701002:541</t>
  </si>
  <si>
    <t xml:space="preserve">№ 24:37:3701002:541-24/122/2017-1  от 13.07.2017 </t>
  </si>
  <si>
    <t>14491</t>
  </si>
  <si>
    <t>с. Туруханск, ул. Бограда 14-6</t>
  </si>
  <si>
    <t>24:37:3701002:545</t>
  </si>
  <si>
    <t>№ 24-24-25/001/2010-125  от 22.03.2010</t>
  </si>
  <si>
    <t>14358</t>
  </si>
  <si>
    <t>с. Туруханск, ул. Бограда 14-7  инв.№Н00000000000474</t>
  </si>
  <si>
    <t>24:37:3701002:551</t>
  </si>
  <si>
    <t>ЕГРП от 25.02.2015 № 24-24/025-24/001/2015-202/4</t>
  </si>
  <si>
    <t>15525</t>
  </si>
  <si>
    <t>с. Туруханск, ул. Бограда 16-2</t>
  </si>
  <si>
    <t>24:37:3701002:555</t>
  </si>
  <si>
    <t xml:space="preserve">№ 24:37:3701002:555-24/108/2017-1  от 13.07.2017  </t>
  </si>
  <si>
    <t>14492</t>
  </si>
  <si>
    <t>с. Туруханск, ул. Бограда 16-3</t>
  </si>
  <si>
    <t>24:37:3701002:553</t>
  </si>
  <si>
    <t>№ 24-24-25/001/2010-347  от 12.08.2010 Свид. ГРП от 12.08.2010 серия 24 ЕИ № 707332</t>
  </si>
  <si>
    <t>14359</t>
  </si>
  <si>
    <t>с. Туруханск, ул. Бограда 16-4   инв.№Н00000000000476</t>
  </si>
  <si>
    <t>24:37:3701002:552</t>
  </si>
  <si>
    <t>№ 24-24-25/002/2009-732  от 22.12.2009</t>
  </si>
  <si>
    <t>14493</t>
  </si>
  <si>
    <t>с. Туруханск, ул. Бограда 16-5</t>
  </si>
  <si>
    <t>24:37:3701002:510</t>
  </si>
  <si>
    <t>№ 24-24-25/001/2009-353  от 25.10.2009</t>
  </si>
  <si>
    <t>14495</t>
  </si>
  <si>
    <t>с. Туруханск, ул. Бограда 17-3</t>
  </si>
  <si>
    <t>24:37:3701002:516</t>
  </si>
  <si>
    <t>№ 24:37:3701002:516-24/108/2017-1  от 19.07.2017</t>
  </si>
  <si>
    <t>14496</t>
  </si>
  <si>
    <t>с. Туруханск, ул. Бограда 17-4</t>
  </si>
  <si>
    <t>24:37:3701002:518</t>
  </si>
  <si>
    <t xml:space="preserve">№ 24:37:3701002:518-24/108/2017-1  от 18.07.2017 </t>
  </si>
  <si>
    <t>14497</t>
  </si>
  <si>
    <t>с. Туруханск, ул. Бограда 17-6</t>
  </si>
  <si>
    <t>24:37:3701002:511</t>
  </si>
  <si>
    <t>№ 24:37:3701002:511-24/112/2017-1  от 22.08.2017</t>
  </si>
  <si>
    <t>14498</t>
  </si>
  <si>
    <t>с. Туруханск, ул. Бограда 17-7</t>
  </si>
  <si>
    <t>24:37:3701002:513</t>
  </si>
  <si>
    <t xml:space="preserve">безвозм.передача от 22.09.2016 ЕГРП от 05.10.2016 № 24-24/001-24/025/001/2016-774/2 </t>
  </si>
  <si>
    <t>16393</t>
  </si>
  <si>
    <t>с. Туруханск, ул. Бограда 17-8</t>
  </si>
  <si>
    <t>24:37:3701003:1347</t>
  </si>
  <si>
    <t>14499</t>
  </si>
  <si>
    <t>с. Туруханск, ул. Борцов Революции 1-3</t>
  </si>
  <si>
    <t>24:37:3701003:1345</t>
  </si>
  <si>
    <t>14500</t>
  </si>
  <si>
    <t>с. Туруханск, ул. Борцов Революции 1-4</t>
  </si>
  <si>
    <t>24:37:3701003:1350</t>
  </si>
  <si>
    <t>№ 24-24/001-24/025/001/2016-323/1  от 20.04.2016</t>
  </si>
  <si>
    <t>с. Туруханск, ул. Борцов Революции 1-7</t>
  </si>
  <si>
    <t>24:37:3701003:1198</t>
  </si>
  <si>
    <t>14502</t>
  </si>
  <si>
    <t xml:space="preserve">с. Туруханск, ул. Борцов Революции 2-1 </t>
  </si>
  <si>
    <t>24:37:3701003:1201</t>
  </si>
  <si>
    <t>14503</t>
  </si>
  <si>
    <t>с. Туруханск, ул. Борцов Революции 2-6</t>
  </si>
  <si>
    <t>24:37:3701003:1434</t>
  </si>
  <si>
    <t>14504</t>
  </si>
  <si>
    <t>с. Туруханск, ул. Борцов Революции 3-2</t>
  </si>
  <si>
    <t>24:37:3701003:1431</t>
  </si>
  <si>
    <t>14505</t>
  </si>
  <si>
    <t>с. Туруханск, ул. Борцов Революции 3-4</t>
  </si>
  <si>
    <t>24:37:3701003:1421</t>
  </si>
  <si>
    <t>14506</t>
  </si>
  <si>
    <t>с. Туруханск, ул. Борцов Революции 3-10</t>
  </si>
  <si>
    <t>24:37:3701003:1423</t>
  </si>
  <si>
    <t>14507</t>
  </si>
  <si>
    <t>с. Туруханск, ул. Борцов Революции 3-11</t>
  </si>
  <si>
    <t>24:37:3701003:1422</t>
  </si>
  <si>
    <t>14508</t>
  </si>
  <si>
    <t>с. Туруханск, ул. Борцов Революции 3-13</t>
  </si>
  <si>
    <t>24:37:3701003:1426</t>
  </si>
  <si>
    <t>№ 24-24-25/001/2009-056  от 25.02.2009</t>
  </si>
  <si>
    <t>14509</t>
  </si>
  <si>
    <t>с. Туруханск, ул. Борцов Революции 3-14</t>
  </si>
  <si>
    <t>24:37:3701003:1353</t>
  </si>
  <si>
    <t>14510</t>
  </si>
  <si>
    <t xml:space="preserve">с. Туруханск, ул. Борцов революции 4-5 </t>
  </si>
  <si>
    <t>24:37:3701003:1360</t>
  </si>
  <si>
    <t>14511</t>
  </si>
  <si>
    <t>с. Туруханск, ул. Борцов Революции 4-8</t>
  </si>
  <si>
    <t>24:37:3701003:1293</t>
  </si>
  <si>
    <t>14512</t>
  </si>
  <si>
    <t>с. Туруханск, ул. Борцов Революции 4а-10</t>
  </si>
  <si>
    <t>24:37:3701003:1231</t>
  </si>
  <si>
    <t>№ 24-24-25/002/2010-018  от 12.02.2010</t>
  </si>
  <si>
    <t>14513</t>
  </si>
  <si>
    <t>с. Туруханск, ул. Борцов Революции 5-2</t>
  </si>
  <si>
    <t>24:37:3701003:1234</t>
  </si>
  <si>
    <t>№ 24-24-25/002/2013-879  от 22.11.2013</t>
  </si>
  <si>
    <t>14387</t>
  </si>
  <si>
    <t>24:37:3701003:1465</t>
  </si>
  <si>
    <t>ГРП от 16.01.2012 г. серия 24 ЕК  176455</t>
  </si>
  <si>
    <t>14372</t>
  </si>
  <si>
    <t>24:37:3701003:1222</t>
  </si>
  <si>
    <t xml:space="preserve">ГРП  24-24-25/001/2009-029  от 04.02.2009 </t>
  </si>
  <si>
    <t>14514</t>
  </si>
  <si>
    <t>с. Туруханск, ул. Борцов Революции  7-2</t>
  </si>
  <si>
    <t>24:37:3701003:1412</t>
  </si>
  <si>
    <t xml:space="preserve">ГРП 24-24-25/002/2007-440  от 25.07.2007 </t>
  </si>
  <si>
    <t>14515</t>
  </si>
  <si>
    <t>с. Туруханск, ул. Борцов Революции 8-7</t>
  </si>
  <si>
    <t>24:37:3701003:2090</t>
  </si>
  <si>
    <t>№ 24:37:3701003:2090-24/095/2017-1  от 26.09.2017</t>
  </si>
  <si>
    <t>14516</t>
  </si>
  <si>
    <t>с. Туруханск, ул. Борцов Революции 11-4</t>
  </si>
  <si>
    <t>24:37:3701003:1999</t>
  </si>
  <si>
    <t>№ 24:37:3701003:1999-24/095/2017-1  от 01.08.2017</t>
  </si>
  <si>
    <t>14517</t>
  </si>
  <si>
    <t>с. Туруханск, ул. Борцов Революции 11-5</t>
  </si>
  <si>
    <t>24:37:3701003:2091</t>
  </si>
  <si>
    <t xml:space="preserve">№ 24:37:3701003:2091-24/095/2017-1  от 28.09.2017  </t>
  </si>
  <si>
    <t>14518</t>
  </si>
  <si>
    <t>с. Туруханск, ул. Борцов Революции 11-6</t>
  </si>
  <si>
    <t xml:space="preserve">  24:37:3701003:1330</t>
  </si>
  <si>
    <t>№ 24-24-25/001/2013-021  от 23.01.2013</t>
  </si>
  <si>
    <t>14391</t>
  </si>
  <si>
    <t>24:37:3701003:1335</t>
  </si>
  <si>
    <t>безвозм.передача от 22.09.2016 ГРП № 24-24/001-24/025/001/2016-771/2  от 05.10.2016</t>
  </si>
  <si>
    <t>16394</t>
  </si>
  <si>
    <t>24:37:3701003:1157</t>
  </si>
  <si>
    <t xml:space="preserve">№24:37:3701003:1157-24/001/2017-1  от 14.02.2017 </t>
  </si>
  <si>
    <t>14521</t>
  </si>
  <si>
    <t>24:37:3701003:1185</t>
  </si>
  <si>
    <t>14522</t>
  </si>
  <si>
    <t>24:37:3701003:1392</t>
  </si>
  <si>
    <t>14524</t>
  </si>
  <si>
    <t>с. Туруханск, ул. Борцов Революции 23-9</t>
  </si>
  <si>
    <t>24:37:3701003:1114</t>
  </si>
  <si>
    <t>14525</t>
  </si>
  <si>
    <t>с. Туруханск, ул. Борцов Революции 24-1</t>
  </si>
  <si>
    <t xml:space="preserve">  24:37:3701003:1118</t>
  </si>
  <si>
    <t>14526</t>
  </si>
  <si>
    <t>с. Туруханск, ул. Борцов Революции 24-7</t>
  </si>
  <si>
    <t>24:37:3701003:1244</t>
  </si>
  <si>
    <t>14527</t>
  </si>
  <si>
    <t>с. Туруханск, ул. Борцов Революции 26-6</t>
  </si>
  <si>
    <t>24:37:3701003:1249</t>
  </si>
  <si>
    <t>14528</t>
  </si>
  <si>
    <t>с. Туруханск, ул. Борцов Революции 26-8</t>
  </si>
  <si>
    <t>24:37:3701003:1171</t>
  </si>
  <si>
    <t>14529</t>
  </si>
  <si>
    <t>с. Туруханск, ул. Борцов Революции 27-1</t>
  </si>
  <si>
    <t>24:37:3701003:1176</t>
  </si>
  <si>
    <t>№ 24-24-25/001/2007-139  от 31.05.2007 ГРП от 30.05.2007 серия 24 ЕЗ № 549141</t>
  </si>
  <si>
    <t>14530</t>
  </si>
  <si>
    <t>с. Туруханск, ул. Борцов Революции 27-5</t>
  </si>
  <si>
    <t>с. Туруханск, ул. Борцов Революции 31-3</t>
  </si>
  <si>
    <t>24:37:3701003:1380</t>
  </si>
  <si>
    <t>14532</t>
  </si>
  <si>
    <t>с. Туруханск, ул. Борцов Революции 31-7</t>
  </si>
  <si>
    <t>24:37:0000000:669</t>
  </si>
  <si>
    <t>14462</t>
  </si>
  <si>
    <t>с. Туруханск, мкр. Восточный 1-2</t>
  </si>
  <si>
    <t>кирпич</t>
  </si>
  <si>
    <t>24:37:0000000:661</t>
  </si>
  <si>
    <t>14533</t>
  </si>
  <si>
    <t>с. Туруханск, мкр. Восточный 1-4</t>
  </si>
  <si>
    <t>24:37:3701003:2366</t>
  </si>
  <si>
    <t xml:space="preserve">№ 24:37:3701003:2366-24/095/2017-1  от 08.11.2017 </t>
  </si>
  <si>
    <t>14534</t>
  </si>
  <si>
    <t>с. Туруханск, мкр. Восточный 2-2</t>
  </si>
  <si>
    <t>24:37:3701003:1208</t>
  </si>
  <si>
    <t xml:space="preserve">№ 24-24-25/002/2009-432  от 20.08.2009 </t>
  </si>
  <si>
    <t>14535</t>
  </si>
  <si>
    <t>с. Туруханск, мкр. Восточный 2-3</t>
  </si>
  <si>
    <t>24:37:3701003:2061</t>
  </si>
  <si>
    <t>14536</t>
  </si>
  <si>
    <t>с. Туруханск, мкр. Восточный 2-4</t>
  </si>
  <si>
    <t>24:37:3701003:1584</t>
  </si>
  <si>
    <t>17394</t>
  </si>
  <si>
    <t>с. Туруханск, мкр. Восточный 2-7</t>
  </si>
  <si>
    <t>24:37:3701003:1120</t>
  </si>
  <si>
    <t>17399</t>
  </si>
  <si>
    <t>с. Туруханск, мкр. Восточный  3-12</t>
  </si>
  <si>
    <t>жилой дом</t>
  </si>
  <si>
    <t>24:37:3701005:673</t>
  </si>
  <si>
    <t>№ 24-24-25/001/2005-096  от 22.02.2005</t>
  </si>
  <si>
    <t>14539</t>
  </si>
  <si>
    <t>с. Туруханск, ул. Геологическая 10-2</t>
  </si>
  <si>
    <t>24:37:3701001:3948</t>
  </si>
  <si>
    <t>№ 24:37:3701001:3948-24/097/2017-1  от 04.10.2017</t>
  </si>
  <si>
    <t>14540</t>
  </si>
  <si>
    <t>с. Туруханск, ул. Дружбы Народов 4-3</t>
  </si>
  <si>
    <t>24:37:3701002:669</t>
  </si>
  <si>
    <t>14542</t>
  </si>
  <si>
    <t xml:space="preserve">с. Туруханск, ул. Дружбы Народов 7-1  </t>
  </si>
  <si>
    <t>24:37:3701005:561</t>
  </si>
  <si>
    <t>14544</t>
  </si>
  <si>
    <t xml:space="preserve">с. Туруханск, ул. Дружбы Народов 9-3  </t>
  </si>
  <si>
    <t>24:37:3701005:586</t>
  </si>
  <si>
    <t>№ 24-24-25/003/2010-324  от 11.08.2010</t>
  </si>
  <si>
    <t>14545</t>
  </si>
  <si>
    <t>с. Туруханск, ул. Дружбы Народов 11-А кв. 2</t>
  </si>
  <si>
    <t>24:37:3701002:569</t>
  </si>
  <si>
    <t xml:space="preserve">№ 24-24-25/002/2009-696  от 16.12.2009 </t>
  </si>
  <si>
    <t>14546</t>
  </si>
  <si>
    <t>с. Туруханск, ул. Дружбы Народов 12-3</t>
  </si>
  <si>
    <t>14548</t>
  </si>
  <si>
    <t>с. Туруханск, ул. Дружбы Народов 15-2</t>
  </si>
  <si>
    <t>24:37:3701005:597</t>
  </si>
  <si>
    <t>с. Туруханск, ул. Дружбы Народов 15-1</t>
  </si>
  <si>
    <t>24:37:3701005:610</t>
  </si>
  <si>
    <t>14550</t>
  </si>
  <si>
    <t xml:space="preserve">с. Туруханск, ул. Дружбы Народов  17-1  </t>
  </si>
  <si>
    <t>24:37:3701005:608</t>
  </si>
  <si>
    <t>14551</t>
  </si>
  <si>
    <t>с. Туруханск, ул. Дружбы Народов  17-2</t>
  </si>
  <si>
    <t>24:37:3701005:609</t>
  </si>
  <si>
    <t>14552</t>
  </si>
  <si>
    <t>с. Туруханск, ул. Дружбы Народов  17-3</t>
  </si>
  <si>
    <t>24:37:3701005:607</t>
  </si>
  <si>
    <t>14553</t>
  </si>
  <si>
    <t>с. Туруханск, ул. Дружбы Народов  17-4</t>
  </si>
  <si>
    <t>24:37:3701005:612</t>
  </si>
  <si>
    <t>14554</t>
  </si>
  <si>
    <t>с. Туруханск, ул. Дружбы Народов 17А-3</t>
  </si>
  <si>
    <t>24:37:3701001:3594</t>
  </si>
  <si>
    <t>14555</t>
  </si>
  <si>
    <t>с. Туруханск, ул. Дружбы Народов 20А-1</t>
  </si>
  <si>
    <t>24:37:3701005:658</t>
  </si>
  <si>
    <t>14556</t>
  </si>
  <si>
    <t xml:space="preserve">с. Туруханск, ул. Дружбы Народов 22-2  </t>
  </si>
  <si>
    <t>24:37:3701005:659</t>
  </si>
  <si>
    <t>14557</t>
  </si>
  <si>
    <t>с. Туруханск, ул. Дружбы Народов 22-3</t>
  </si>
  <si>
    <t>24:37:3701005:1261</t>
  </si>
  <si>
    <t>№ 24:37:3701005:1261-24/109/2017-1  от 04.10.2017</t>
  </si>
  <si>
    <t>14558</t>
  </si>
  <si>
    <t>с. Туруханск, ул. Дружбы Народов 22-4</t>
  </si>
  <si>
    <t>24:37:3701001:2264</t>
  </si>
  <si>
    <t>№ 24-24/025-24/025/001/2015-791/1  от 14.07.2015</t>
  </si>
  <si>
    <t>14559</t>
  </si>
  <si>
    <t>с. Туруханск, ул. Зелёная 3-1</t>
  </si>
  <si>
    <t>24:37:3701001:2262</t>
  </si>
  <si>
    <t>14560</t>
  </si>
  <si>
    <t>с. Туруханск, ул. Зелёная 3-2</t>
  </si>
  <si>
    <t>24:37:3701001:2267</t>
  </si>
  <si>
    <t>14561</t>
  </si>
  <si>
    <t>с. Туруханск, ул. Зелёная 3-4</t>
  </si>
  <si>
    <t>24:37:3701001:2263</t>
  </si>
  <si>
    <t>14562</t>
  </si>
  <si>
    <t>с. Туруханск, ул. Зелёная 3-6</t>
  </si>
  <si>
    <t>24:37:3701001:2268</t>
  </si>
  <si>
    <t>14563</t>
  </si>
  <si>
    <t>с. Туруханск, ул. Зелёная 3-7</t>
  </si>
  <si>
    <t>24:37:3701001:2562</t>
  </si>
  <si>
    <t>14564</t>
  </si>
  <si>
    <t>с. Туруханск, ул. Зелёная 4-4</t>
  </si>
  <si>
    <t>24:37:3701001:2559</t>
  </si>
  <si>
    <t>№ 24:25.37:001.2002:570000  от 26.03.2002</t>
  </si>
  <si>
    <t>14565</t>
  </si>
  <si>
    <t xml:space="preserve">с. Туруханск, ул. Зелёная 4-5  </t>
  </si>
  <si>
    <t>24:37:3701001:2206</t>
  </si>
  <si>
    <t>14569</t>
  </si>
  <si>
    <t>с. Туруханск, ул. Зелёная 10-2</t>
  </si>
  <si>
    <t xml:space="preserve">   24:37:3701001:2484</t>
  </si>
  <si>
    <t>14570</t>
  </si>
  <si>
    <t xml:space="preserve">с. Туруханск, ул. Зелёная 12-1 </t>
  </si>
  <si>
    <t>24:37:3701001:2220</t>
  </si>
  <si>
    <t xml:space="preserve">№ 24-24-25/001/2005-158  от 12.03.2005 </t>
  </si>
  <si>
    <t>14571</t>
  </si>
  <si>
    <t>с. Туруханск, ул. Зелёная 14-1</t>
  </si>
  <si>
    <t xml:space="preserve">специализированного назначения (социальная кв-ра)  </t>
  </si>
  <si>
    <t>24:37:3701001:2568</t>
  </si>
  <si>
    <t>14572</t>
  </si>
  <si>
    <t xml:space="preserve">с. Туруханск, ул. Зелёная 17А-1 </t>
  </si>
  <si>
    <t>24:37:3701001:2567</t>
  </si>
  <si>
    <t>№ 24-24/025-24/025/001/2016-41/1  от 20.02.2016</t>
  </si>
  <si>
    <t>14573</t>
  </si>
  <si>
    <t>с. Туруханск, ул. Зелёная 17А-3</t>
  </si>
  <si>
    <t>24:37:3701001:2566</t>
  </si>
  <si>
    <t>14574</t>
  </si>
  <si>
    <t>с. Туруханск, ул. Зелёная 17А-4</t>
  </si>
  <si>
    <t>14575</t>
  </si>
  <si>
    <t>с. Туруханск, ул. Игарская 5-2</t>
  </si>
  <si>
    <t>24:37:3701001:2595</t>
  </si>
  <si>
    <t>14577</t>
  </si>
  <si>
    <t>с. Туруханск, ул. Игарская 23-2</t>
  </si>
  <si>
    <t>24:37:3701001:3401</t>
  </si>
  <si>
    <t>№ 24-24/001-24/025/001/2016-561/1  от 29.08.2016</t>
  </si>
  <si>
    <t>14579</t>
  </si>
  <si>
    <t>с. Туруханск, ул. Киевская 2 -7</t>
  </si>
  <si>
    <t>24:37:0000000:521</t>
  </si>
  <si>
    <t>14580</t>
  </si>
  <si>
    <t>с. Туруханск, ул. Киевская 4-1</t>
  </si>
  <si>
    <t>24:37:0000000:1714</t>
  </si>
  <si>
    <t>№ 24:37:0000000:1714-24/102/2017-1  от 03.10.2017</t>
  </si>
  <si>
    <t>14581</t>
  </si>
  <si>
    <t>с. Туруханск, ул. Киевская 4-3</t>
  </si>
  <si>
    <t>24:37:0000000:524</t>
  </si>
  <si>
    <t>14582</t>
  </si>
  <si>
    <t>с. Туруханск, ул. Киевская 4-10</t>
  </si>
  <si>
    <t>24:37:3701001:2125</t>
  </si>
  <si>
    <t>14583</t>
  </si>
  <si>
    <t xml:space="preserve">с. Туруханск, ул. Киевская 5-1 </t>
  </si>
  <si>
    <t>24:37:3701001:2129</t>
  </si>
  <si>
    <t>14584</t>
  </si>
  <si>
    <t>с. Туруханск, ул. Киевская 5-2</t>
  </si>
  <si>
    <t>24:37:3701001:2134</t>
  </si>
  <si>
    <t>14585</t>
  </si>
  <si>
    <t xml:space="preserve">с. Туруханск, ул. Киевская 5-4 </t>
  </si>
  <si>
    <t>24:37:3701001:2130</t>
  </si>
  <si>
    <t>14586</t>
  </si>
  <si>
    <t>с. Туруханск, ул. Киевская 5-7</t>
  </si>
  <si>
    <t>24:37:3701001:2223</t>
  </si>
  <si>
    <t>ГРП 10.07.12г. 24 ЕК 608753</t>
  </si>
  <si>
    <t>с. Туруханск, ул. Киевская 7-9                                                    инв.№ Н00000000004403</t>
  </si>
  <si>
    <t>24:37:3701001:2231</t>
  </si>
  <si>
    <t xml:space="preserve">№ 24-24-25/001/2010-240  от 01.06.2010 </t>
  </si>
  <si>
    <t>14587</t>
  </si>
  <si>
    <t>с. Туруханск, ул. Киевская 7-10</t>
  </si>
  <si>
    <t>24:37:3701001:2228</t>
  </si>
  <si>
    <t>14588</t>
  </si>
  <si>
    <t xml:space="preserve">с. Туруханск, ул. Киевская 7-11          </t>
  </si>
  <si>
    <t>24:37:3701001:3364</t>
  </si>
  <si>
    <t>№ 24-24/001-24/025/001/2016-451/1  ГРП от 29.06.2016</t>
  </si>
  <si>
    <t>14589</t>
  </si>
  <si>
    <t>с. Туруханск, ул. Киевская 8-4</t>
  </si>
  <si>
    <t xml:space="preserve">специализированного назначения (маневренное)  </t>
  </si>
  <si>
    <t>24:37:3701001:2684</t>
  </si>
  <si>
    <t>14590</t>
  </si>
  <si>
    <t>с. Туруханск, ул. Киевская  8 -5</t>
  </si>
  <si>
    <t>24:37:3701001:2458</t>
  </si>
  <si>
    <t>14591</t>
  </si>
  <si>
    <t>с. Туруханск, ул. Киевская  9-2</t>
  </si>
  <si>
    <t>24:37:3701001:2464</t>
  </si>
  <si>
    <t>с. Туруханск, ул. Киевская  9-12</t>
  </si>
  <si>
    <t>24:37:3701001:2241</t>
  </si>
  <si>
    <t>14592</t>
  </si>
  <si>
    <t>с. Туруханск, ул. Киевская 10 -4</t>
  </si>
  <si>
    <t>24:37:3701001:2243</t>
  </si>
  <si>
    <t>14593</t>
  </si>
  <si>
    <t>с. Туруханск, ул. Киевская 10 -5</t>
  </si>
  <si>
    <t>24:37:3701001:2643</t>
  </si>
  <si>
    <t>14594</t>
  </si>
  <si>
    <t xml:space="preserve">с. Туруханск, ул. Киевская 11-1 </t>
  </si>
  <si>
    <t>24:37:3701001:2645</t>
  </si>
  <si>
    <t xml:space="preserve">№ 24-24-25/004/2014-372  от 22.09.2014 </t>
  </si>
  <si>
    <t xml:space="preserve">с. Туруханск, ул. Киевская 11-8                         </t>
  </si>
  <si>
    <t>24:37:3701001:2654</t>
  </si>
  <si>
    <t>контракт от 17.08.2015 ГРП от 04.09.2015 серия 24 ЕМ № 008804</t>
  </si>
  <si>
    <t>15835</t>
  </si>
  <si>
    <t xml:space="preserve">с. Туруханск, ул. Киевская 11-12                 </t>
  </si>
  <si>
    <t>24:37:3701001:2646</t>
  </si>
  <si>
    <t>14595</t>
  </si>
  <si>
    <t>с. Туруханск, ул. Киевская  11-15</t>
  </si>
  <si>
    <t>24:37:3701001:2655</t>
  </si>
  <si>
    <t>14596</t>
  </si>
  <si>
    <t>с. Туруханск, ул. Киевская  11-18</t>
  </si>
  <si>
    <t>24:37:3701001:2659</t>
  </si>
  <si>
    <t>14597</t>
  </si>
  <si>
    <t>с. Туруханск, ул. Киевская  11-20</t>
  </si>
  <si>
    <t>24:37:3701001:2648</t>
  </si>
  <si>
    <t>14598</t>
  </si>
  <si>
    <t>с. Туруханск, ул. Киевская  11-22</t>
  </si>
  <si>
    <t>24:37:0000000:536</t>
  </si>
  <si>
    <t>№ 24-24/025-24/025/001/2015-1300/1  от 25.09.2015</t>
  </si>
  <si>
    <t>14599</t>
  </si>
  <si>
    <t xml:space="preserve">с. Туруханск, ул. Киевская 15-1  </t>
  </si>
  <si>
    <t>24:37:3701002:592</t>
  </si>
  <si>
    <t xml:space="preserve">№ 24-24-25/002/2010-606  от 04.06.2010 </t>
  </si>
  <si>
    <t>14600</t>
  </si>
  <si>
    <t>с. Туруханск, ул. Кирова, 5-1</t>
  </si>
  <si>
    <t xml:space="preserve">  24:37:0000000:1058</t>
  </si>
  <si>
    <t>14601</t>
  </si>
  <si>
    <t>с. Туруханск, ул. Комсомольская 4-1</t>
  </si>
  <si>
    <t>24:37:3701001:2777</t>
  </si>
  <si>
    <t>14602</t>
  </si>
  <si>
    <t>с. Туруханск, ул. Комсомольская 5-1</t>
  </si>
  <si>
    <t>24:37:3701001:2778</t>
  </si>
  <si>
    <t>14603</t>
  </si>
  <si>
    <t>с. Туруханск, ул. Комсомольская 5-2</t>
  </si>
  <si>
    <t>24:37:3701001:2770</t>
  </si>
  <si>
    <t>№ 24:25.37:001.2002:68  от 31.03.2002</t>
  </si>
  <si>
    <t>14605</t>
  </si>
  <si>
    <t>с. Туруханск, ул. Комсомольская 6-2</t>
  </si>
  <si>
    <t>24:37:3701001:4844</t>
  </si>
  <si>
    <t>№ 24:37:3701001:4844-24/095/2017-1  от 10.11.2017</t>
  </si>
  <si>
    <t>14606</t>
  </si>
  <si>
    <t>с. Туруханск, ул. Комсомольская 7А-2</t>
  </si>
  <si>
    <t>24:37:3701001:3126</t>
  </si>
  <si>
    <t>14607</t>
  </si>
  <si>
    <t>с. Туруханск, ул. Комсомольская 10А-1</t>
  </si>
  <si>
    <t>24:37:3701002:758</t>
  </si>
  <si>
    <t xml:space="preserve">№ 24:37:3701002:758-24/001/2017-1  от 20.03.2017 </t>
  </si>
  <si>
    <t>14608</t>
  </si>
  <si>
    <t>с. Туруханск, ул. Кооперации 1А-3</t>
  </si>
  <si>
    <t>24:37:3701002:755</t>
  </si>
  <si>
    <t>№ 24-24/001-24/025/001/2016-913/1  от 08.12.2016</t>
  </si>
  <si>
    <t>14609</t>
  </si>
  <si>
    <t>с. Туруханск, ул. Кооперации 1А-4</t>
  </si>
  <si>
    <t>24:37:3701002:582</t>
  </si>
  <si>
    <t>14610</t>
  </si>
  <si>
    <t>с. Туруханск, ул. Кооперации 3-1</t>
  </si>
  <si>
    <t>24:37:3701002:583</t>
  </si>
  <si>
    <t>14611</t>
  </si>
  <si>
    <t>с. Туруханск, ул. Кооперации 3-4</t>
  </si>
  <si>
    <t>24:37:3701002:587</t>
  </si>
  <si>
    <t>14612</t>
  </si>
  <si>
    <t>с. Туруханск, ул. Кооперации 4-3</t>
  </si>
  <si>
    <t>24:37:3701002:1330</t>
  </si>
  <si>
    <t>№ 24:37:3701002:1330-24/102/2017-1  от 05.10.2017</t>
  </si>
  <si>
    <t>14614</t>
  </si>
  <si>
    <t>с. Туруханск, ул. Кооперации 6-3</t>
  </si>
  <si>
    <t>24:37:3701004:1061</t>
  </si>
  <si>
    <t xml:space="preserve">№ 24-24/025-24/025/001/2015-1447/1  от 06.11.2015 </t>
  </si>
  <si>
    <t>14615</t>
  </si>
  <si>
    <t>с. Туруханск, ул. Крестьянская 6-2</t>
  </si>
  <si>
    <t>24:37:3701002:685</t>
  </si>
  <si>
    <t>№ 24-24-25/002/2009-255  от 12.07.2009</t>
  </si>
  <si>
    <t>14625</t>
  </si>
  <si>
    <t>с. Туруханск, ул. Крестьянская 18Б-1</t>
  </si>
  <si>
    <t>24:37:3701002:687</t>
  </si>
  <si>
    <t>14626</t>
  </si>
  <si>
    <t>с. Туруханск, ул. Крестьянская 18Б-3</t>
  </si>
  <si>
    <t>24:37:3701002:684</t>
  </si>
  <si>
    <t>14627</t>
  </si>
  <si>
    <t>с. Туруханск, ул. Крестьянская 18Б-4</t>
  </si>
  <si>
    <t>24:37:3701002:691</t>
  </si>
  <si>
    <t>14628</t>
  </si>
  <si>
    <t>с. Туруханск, ул. Крестьянская 18Б-6</t>
  </si>
  <si>
    <t>24:37:3701005:365</t>
  </si>
  <si>
    <t>14629</t>
  </si>
  <si>
    <t xml:space="preserve">с. Туруханск, ул. Лесная 23    </t>
  </si>
  <si>
    <t>24:37:3701005:519</t>
  </si>
  <si>
    <t>14631</t>
  </si>
  <si>
    <t xml:space="preserve">с. Туруханск, ул. Лесная 31-1      </t>
  </si>
  <si>
    <t>24:37:3701005:512</t>
  </si>
  <si>
    <t>14632</t>
  </si>
  <si>
    <t>с. Туруханск, ул. Лесная 31-2</t>
  </si>
  <si>
    <t>24:37:3701005:511</t>
  </si>
  <si>
    <t>14633</t>
  </si>
  <si>
    <t>с. Туруханск, ул. Лесная 31-3</t>
  </si>
  <si>
    <t>24:37:3701005:513</t>
  </si>
  <si>
    <t>14634</t>
  </si>
  <si>
    <t>с. Туруханск, ул. Лесная 31-4</t>
  </si>
  <si>
    <t>24:37:3701005:516</t>
  </si>
  <si>
    <t>14635</t>
  </si>
  <si>
    <t>с. Туруханск, ул. Лесная 31-5</t>
  </si>
  <si>
    <t>24:37:3701005:522</t>
  </si>
  <si>
    <t>14636</t>
  </si>
  <si>
    <t>с. Туруханск, ул. Лесная 31-6</t>
  </si>
  <si>
    <t>24:37:3701005:521</t>
  </si>
  <si>
    <t>14637</t>
  </si>
  <si>
    <t>с. Туруханск, ул. Лесная 31-7</t>
  </si>
  <si>
    <t>24:37:3701005:517</t>
  </si>
  <si>
    <t>14638</t>
  </si>
  <si>
    <t>с. Туруханск, ул. Лесная 31-8</t>
  </si>
  <si>
    <t>24:37:3701005:525</t>
  </si>
  <si>
    <t>14639</t>
  </si>
  <si>
    <t>с. Туруханск, ул. Лесная 31-9</t>
  </si>
  <si>
    <t>24:37:3701005:524</t>
  </si>
  <si>
    <t>14640</t>
  </si>
  <si>
    <t>с. Туруханск, ул. Лесная 31-10</t>
  </si>
  <si>
    <t>24:37:3701005:531</t>
  </si>
  <si>
    <t>14641</t>
  </si>
  <si>
    <t>с. Туруханск, ул. Лесная 31-11</t>
  </si>
  <si>
    <t>24:37:3701005:527</t>
  </si>
  <si>
    <t>14642</t>
  </si>
  <si>
    <t>с. Туруханск, ул. Лесная 31-12</t>
  </si>
  <si>
    <t>24:37:3701005:532</t>
  </si>
  <si>
    <t>14643</t>
  </si>
  <si>
    <t>с. Туруханск, ул. Лесная 31-13</t>
  </si>
  <si>
    <t>24:37:3701005:523</t>
  </si>
  <si>
    <t>14644</t>
  </si>
  <si>
    <t>с. Туруханск, ул. Лесная 31-14</t>
  </si>
  <si>
    <t>24:37:3701005:533</t>
  </si>
  <si>
    <t>14645</t>
  </si>
  <si>
    <t>с. Туруханск, ул. Лесная 31-15</t>
  </si>
  <si>
    <t>24:37:3701005:534</t>
  </si>
  <si>
    <t>14646</t>
  </si>
  <si>
    <t>с. Туруханск, ул. Лесная 31-16</t>
  </si>
  <si>
    <t>24:37:3701005:526</t>
  </si>
  <si>
    <t>14647</t>
  </si>
  <si>
    <t>с. Туруханск, ул. Лесная 31-17</t>
  </si>
  <si>
    <t>24:37:3701005:528</t>
  </si>
  <si>
    <t>14648</t>
  </si>
  <si>
    <t>с. Туруханск, ул. Лесная 31-18</t>
  </si>
  <si>
    <t>24:37:3701005:529</t>
  </si>
  <si>
    <t>14649</t>
  </si>
  <si>
    <t>с. Туруханск, ул. Лесная 31-19</t>
  </si>
  <si>
    <t>24:37:3701005:530</t>
  </si>
  <si>
    <t>14650</t>
  </si>
  <si>
    <t>с. Туруханск, ул. Лесная 31-20</t>
  </si>
  <si>
    <t>24:37:3701005:622</t>
  </si>
  <si>
    <t>№ 24-24-25/001/2011-765  от 12.01.2012</t>
  </si>
  <si>
    <t>14374</t>
  </si>
  <si>
    <t>с. Туруханск, ул. Лесная 31А-2      инв.№Н00000000003981</t>
  </si>
  <si>
    <t>24:37:3701005:623</t>
  </si>
  <si>
    <t>14651</t>
  </si>
  <si>
    <t>с. Туруханск, ул. Лесная 31А - 8</t>
  </si>
  <si>
    <t>24:37:3701005:624</t>
  </si>
  <si>
    <t>14652</t>
  </si>
  <si>
    <t>с. Туруханск, ул. Лесная 31А - 9</t>
  </si>
  <si>
    <t>24:37:3701005:635</t>
  </si>
  <si>
    <t>14653</t>
  </si>
  <si>
    <t>с. Туруханск, ул. Лесная 31А - 10</t>
  </si>
  <si>
    <t>24:37:3701005:549</t>
  </si>
  <si>
    <t xml:space="preserve">№ 24-24-25/004/2014-528  от 10.12.2014 </t>
  </si>
  <si>
    <t>14399</t>
  </si>
  <si>
    <t>с. Туруханск, ул. Лесная 33-11</t>
  </si>
  <si>
    <t>24:37:3701001:2043</t>
  </si>
  <si>
    <t>14656</t>
  </si>
  <si>
    <t>с. Туруханск, ул. Масленникова 7</t>
  </si>
  <si>
    <t>24:37:3701001:2208</t>
  </si>
  <si>
    <t>14657</t>
  </si>
  <si>
    <t>с. Туруханск, ул. Масленникова 9 А-1</t>
  </si>
  <si>
    <t>24:37:3701001:2782</t>
  </si>
  <si>
    <t>14660</t>
  </si>
  <si>
    <t>с. Туруханск, ул. Масленникова 19-1</t>
  </si>
  <si>
    <t>24:37:3701001:2709</t>
  </si>
  <si>
    <t>№ 24-24-25/001/2007-285  от 08.11.2007</t>
  </si>
  <si>
    <t>14661</t>
  </si>
  <si>
    <t>с. Туруханск, ул. Масленникова 20А-1</t>
  </si>
  <si>
    <t>24:37:3701001:2182</t>
  </si>
  <si>
    <t>№ 24-24-25/002/2010-780  от 24.09.2010</t>
  </si>
  <si>
    <t>14356</t>
  </si>
  <si>
    <t>ж/б панели</t>
  </si>
  <si>
    <t>24:37:3701001:2426</t>
  </si>
  <si>
    <t xml:space="preserve">№ 24-24-25/001/2005-514 от 16.07.2005 </t>
  </si>
  <si>
    <t>с. Туруханск, ул. Масленникова 29-2</t>
  </si>
  <si>
    <t>24:37:3701001:2424</t>
  </si>
  <si>
    <t xml:space="preserve">№ 24-24-25/003/2011-105  от 17.02.2011 </t>
  </si>
  <si>
    <t>14360</t>
  </si>
  <si>
    <t>24:37:3701001:2428</t>
  </si>
  <si>
    <t xml:space="preserve">№ 24-24-25/001/2005-515  от 16.07.2005 </t>
  </si>
  <si>
    <t>14666</t>
  </si>
  <si>
    <t>с. Туруханск, ул. Масленникова 29-4</t>
  </si>
  <si>
    <t>24:37:3701001:2331</t>
  </si>
  <si>
    <t>14667</t>
  </si>
  <si>
    <t>с. Туруханск, ул. Масленникова 31-1</t>
  </si>
  <si>
    <t>24:37:3701001:2631</t>
  </si>
  <si>
    <t xml:space="preserve">ГРП № 24-24-25/004/2014-101  от 25.08.2014 </t>
  </si>
  <si>
    <t>14456</t>
  </si>
  <si>
    <t>с. Туруханск, ул. Молодёжная 6-1</t>
  </si>
  <si>
    <t>24:37:3701001:2270</t>
  </si>
  <si>
    <t>14668</t>
  </si>
  <si>
    <t>с. Туруханск, ул. Молодёжная 8-4</t>
  </si>
  <si>
    <t>24:37:3701001:2334</t>
  </si>
  <si>
    <t>14669</t>
  </si>
  <si>
    <t>с. Туруханск, ул. Молодёжная 9-1</t>
  </si>
  <si>
    <t>24:37:3701001:2332</t>
  </si>
  <si>
    <t>14670</t>
  </si>
  <si>
    <t>с. Туруханск, ул. Молодёжная 9-3</t>
  </si>
  <si>
    <t>24:37:3701001:2333</t>
  </si>
  <si>
    <t>14671</t>
  </si>
  <si>
    <t>с. Туруханск, ул. Молодёжная 9-4</t>
  </si>
  <si>
    <t>24:37:3701001:3365</t>
  </si>
  <si>
    <t>№ 24-24/001-24/025/001/2016-449/1 ГРП от 14.06.2016</t>
  </si>
  <si>
    <t>14672</t>
  </si>
  <si>
    <t>с. Туруханск, ул. Молодёжная 10-1</t>
  </si>
  <si>
    <t>24:37:3701001:3595</t>
  </si>
  <si>
    <t>№ 24:37:3701001:3595-24/098/2017-1  от 02.08.2017</t>
  </si>
  <si>
    <t>14678</t>
  </si>
  <si>
    <t>с. Туруханск, ул. Молодёжная 12-1</t>
  </si>
  <si>
    <t>24:37:3701001:2545</t>
  </si>
  <si>
    <t>14680</t>
  </si>
  <si>
    <t xml:space="preserve">с. Туруханск, ул. Молодежная 14-1 </t>
  </si>
  <si>
    <t>24:37:3701001:2542</t>
  </si>
  <si>
    <t>14681</t>
  </si>
  <si>
    <t>с. Туруханск, ул. Молодежная 14-2</t>
  </si>
  <si>
    <t>24:37:3701001:2544</t>
  </si>
  <si>
    <t>ГРП от 31.12.2014 серия 24 ЕЛ  358346</t>
  </si>
  <si>
    <t>с. Туруханск, ул. Молодежная 14-11</t>
  </si>
  <si>
    <t>24:37:3701001:2546</t>
  </si>
  <si>
    <t>14682</t>
  </si>
  <si>
    <t>с. Туруханск, ул. Молодежная 14-12</t>
  </si>
  <si>
    <t xml:space="preserve">  24:37:3701001:2549</t>
  </si>
  <si>
    <t>ГРП № 24-24-25/001/2013-019  от 23.01.2013</t>
  </si>
  <si>
    <t>14392</t>
  </si>
  <si>
    <t>с. Туруханск, ул. Молодежная 14-13   инв.№Н00000000004688</t>
  </si>
  <si>
    <t>24:37:3701001:2553</t>
  </si>
  <si>
    <t>14683</t>
  </si>
  <si>
    <t>с. Туруханск, ул. Молодежная 14-15</t>
  </si>
  <si>
    <t>24:37:3701001:3439</t>
  </si>
  <si>
    <t xml:space="preserve">№ 24-24/001-24/025/001/2016-883/1  от 20.10.2016 </t>
  </si>
  <si>
    <t>14684</t>
  </si>
  <si>
    <t>с. Туруханск, ул. Молодёжная 15-1</t>
  </si>
  <si>
    <t>24:37:3701001:3416</t>
  </si>
  <si>
    <t>№ 24-24/001-24/025/001/2016-882/1  от 20.10.2016</t>
  </si>
  <si>
    <t>14685</t>
  </si>
  <si>
    <t>с. Туруханск, ул. Молодёжная 15-2</t>
  </si>
  <si>
    <t>24:37:3701001:4143</t>
  </si>
  <si>
    <t xml:space="preserve">№ 24:37:3701001:4143-24/095/2017-1  от 09.10.2017  </t>
  </si>
  <si>
    <t>14686</t>
  </si>
  <si>
    <t>с. Туруханск, ул. Молодежная 16-3</t>
  </si>
  <si>
    <t>24:37:3701001:3602</t>
  </si>
  <si>
    <t>№ 24:37:3701001:3602-24/095/2017-1  от 27.06.2017</t>
  </si>
  <si>
    <t>14687</t>
  </si>
  <si>
    <t>с. Туруханск, ул. Молодежная 16-5</t>
  </si>
  <si>
    <t>24:37:3701001:3947</t>
  </si>
  <si>
    <t xml:space="preserve">№ 24:37:3701001:3947-24/125/2017-1  от 03.10.2017  </t>
  </si>
  <si>
    <t>14688</t>
  </si>
  <si>
    <t>с. Туруханск, ул. Молодежная 16-7</t>
  </si>
  <si>
    <t>24:37:3701001:4145</t>
  </si>
  <si>
    <t xml:space="preserve">№ 24:37:3701001:4145-24/118/2017-1  от 10.10.2017  </t>
  </si>
  <si>
    <t>14689</t>
  </si>
  <si>
    <t>с. Туруханск, ул. Молодежная 16-8</t>
  </si>
  <si>
    <t>24:37:3701001:2500</t>
  </si>
  <si>
    <t>контракт №4К/001-2015 от 16.06.2015  ГРП от 06.08.2015 серия 24 ЕЛ № 937010</t>
  </si>
  <si>
    <t>15837</t>
  </si>
  <si>
    <t>с. Туруханск, ул. Молодежная 17-1</t>
  </si>
  <si>
    <t>24:37:3701001:2496</t>
  </si>
  <si>
    <t>14690</t>
  </si>
  <si>
    <t>с. Туруханск, ул. Молодежная 17-4,9</t>
  </si>
  <si>
    <t>24:37:3701001:3941</t>
  </si>
  <si>
    <t xml:space="preserve">№ 24:37:3701001:3941-24/105/2017-1  от 06.10.2017 </t>
  </si>
  <si>
    <t>14691</t>
  </si>
  <si>
    <t>с. Туруханск, ул. Молодежная 17-5</t>
  </si>
  <si>
    <t>24:37:3701001:2505</t>
  </si>
  <si>
    <t xml:space="preserve">ГРП № 24-24-25/003/2011-444  от 16.01.2012 </t>
  </si>
  <si>
    <t>14373</t>
  </si>
  <si>
    <t>с. Туруханск, ул. Молодежная 17-7    инв.№Н00000000003980</t>
  </si>
  <si>
    <t>24:37:3701001:2495</t>
  </si>
  <si>
    <t>14692</t>
  </si>
  <si>
    <t>с. Туруханск, ул. Молодежная 17-10</t>
  </si>
  <si>
    <t>24:37:3701001:2499</t>
  </si>
  <si>
    <t>№ 24-24-25/001/2014-055  от 17.01.2014</t>
  </si>
  <si>
    <t>с. Туруханск, ул. Молодежная 17-12                     инв. № (2014г.)</t>
  </si>
  <si>
    <t>24:37:3701001:2504</t>
  </si>
  <si>
    <t>№ 24-24-25/007/2012-651  от 07.12.2012</t>
  </si>
  <si>
    <t>14381</t>
  </si>
  <si>
    <t xml:space="preserve">  24:37:3701001:3940</t>
  </si>
  <si>
    <t>14693</t>
  </si>
  <si>
    <t>с. Туруханск, ул. Молодежная 17-16</t>
  </si>
  <si>
    <t xml:space="preserve">13.01.2009 г.
 № 24-24-25/003/2008-009
</t>
  </si>
  <si>
    <t>14694</t>
  </si>
  <si>
    <t>с. Туруханск, ул. Молодежная 17А-1</t>
  </si>
  <si>
    <t>24:37:3701001:2174</t>
  </si>
  <si>
    <t>14695</t>
  </si>
  <si>
    <t>с. Туруханск, ул. Молодежная 17Б - 2</t>
  </si>
  <si>
    <t>24:37:3701001:2179</t>
  </si>
  <si>
    <t>14696</t>
  </si>
  <si>
    <t>с. Туруханск, ул. Молодежная 17Б - 4</t>
  </si>
  <si>
    <t>24:37:3701001:2412</t>
  </si>
  <si>
    <t>Контракт от 17.08.2015  ГРП от 04.09.2015 серия 24 ЕМ № 008803</t>
  </si>
  <si>
    <t>15834</t>
  </si>
  <si>
    <t>с. Туруханск, ул. Молодежная 19-6</t>
  </si>
  <si>
    <t>24:37:3701001:2409</t>
  </si>
  <si>
    <t>14697</t>
  </si>
  <si>
    <t>с. Туруханск, ул. Молодежная 19-7</t>
  </si>
  <si>
    <t>24:37:3701001:2406</t>
  </si>
  <si>
    <t>14698</t>
  </si>
  <si>
    <t>с. Туруханск, ул. Молодежная 19-8</t>
  </si>
  <si>
    <t>24:37:3701001:2407</t>
  </si>
  <si>
    <t>14699</t>
  </si>
  <si>
    <t>с. Туруханск, ул. Молодежная 19-9</t>
  </si>
  <si>
    <t>24:37:3701001:2411</t>
  </si>
  <si>
    <t>14700</t>
  </si>
  <si>
    <t>с. Туруханск, ул. Молодежная 19-11</t>
  </si>
  <si>
    <t>24:37:3701001:2281</t>
  </si>
  <si>
    <t>14702</t>
  </si>
  <si>
    <t>с. Туруханск, ул. Молодежная 21-1</t>
  </si>
  <si>
    <t>24:37:3701001:2282</t>
  </si>
  <si>
    <t>14703</t>
  </si>
  <si>
    <t>с. Туруханск, ул. Молодежная 21-2</t>
  </si>
  <si>
    <t>24:37:3701001:2284</t>
  </si>
  <si>
    <t xml:space="preserve">№ 24-24-25/002/2007-449  от 30.07.2007 </t>
  </si>
  <si>
    <t>14704</t>
  </si>
  <si>
    <t>с. Туруханск, ул. Молодежная 21-5</t>
  </si>
  <si>
    <t>24:37:3701001:2283</t>
  </si>
  <si>
    <t xml:space="preserve">№ 24-24-25/002/2005-133  от 26.12.2005 </t>
  </si>
  <si>
    <t>14705</t>
  </si>
  <si>
    <t>с. Туруханск, ул. Молодежная 21-6</t>
  </si>
  <si>
    <t>24:37:3701001:2827</t>
  </si>
  <si>
    <t xml:space="preserve">№ 24-24-25/001/2008-619  от 11.12.2008 </t>
  </si>
  <si>
    <t>14706</t>
  </si>
  <si>
    <t xml:space="preserve">с. Туруханск, ул. Молодежная 22-1 </t>
  </si>
  <si>
    <t>24:37:3701001:2823</t>
  </si>
  <si>
    <t>14707</t>
  </si>
  <si>
    <t>с. Туруханск, ул. Молодежная 22-2</t>
  </si>
  <si>
    <t>24:37:3701001:2831</t>
  </si>
  <si>
    <t>№ 24-24-25/002/2009-773  от 11.01.2010</t>
  </si>
  <si>
    <t>14708</t>
  </si>
  <si>
    <t>с. Туруханск, ул. Молодежная 22-4</t>
  </si>
  <si>
    <t>24:37:3701001:2829</t>
  </si>
  <si>
    <t>14709</t>
  </si>
  <si>
    <t>с. Туруханск, ул. Молодежная 22-11</t>
  </si>
  <si>
    <t>24:37:3701001:2614</t>
  </si>
  <si>
    <t>14710</t>
  </si>
  <si>
    <t>с. Туруханск, ул. Молодежная 24-1</t>
  </si>
  <si>
    <t>24:37:3701001:2735</t>
  </si>
  <si>
    <t>№ 24-24-25/003/2010-346  от 12.08.2010</t>
  </si>
  <si>
    <t>14711</t>
  </si>
  <si>
    <t>с. Туруханск, ул. Московская 13-3</t>
  </si>
  <si>
    <t>24:37:3701001:2399</t>
  </si>
  <si>
    <t>14712</t>
  </si>
  <si>
    <t>с. Туруханск, ул. Московская 17-4</t>
  </si>
  <si>
    <t>24:37:3701001:2366</t>
  </si>
  <si>
    <t xml:space="preserve">безмозм.передача от 22.09.2016 ЕГРП от 05.10.2016 № 24-24/001-24/025/001/2016-769/2 </t>
  </si>
  <si>
    <t>16395</t>
  </si>
  <si>
    <t>с. Туруханск, ул. Московская 24-1</t>
  </si>
  <si>
    <t>24:37:3701001:4149</t>
  </si>
  <si>
    <t>№ 24:37:3701001:4149-24/112/2017-1  от 10.10.2017</t>
  </si>
  <si>
    <t>14716</t>
  </si>
  <si>
    <t xml:space="preserve">с. Туруханск, ул. Нансена  35-1     </t>
  </si>
  <si>
    <t>14718</t>
  </si>
  <si>
    <t>с. Туруханск, мкр.Надежда 3-2</t>
  </si>
  <si>
    <t>24:37:3701001:2898</t>
  </si>
  <si>
    <t>№ 24:25.37:001.2002:72  от 31.03.2002</t>
  </si>
  <si>
    <t>14719</t>
  </si>
  <si>
    <t>с. Туруханск, мкр.Надежда 14-1</t>
  </si>
  <si>
    <t>14720</t>
  </si>
  <si>
    <t>с. Туруханск, ул. Нефтяников  3-3</t>
  </si>
  <si>
    <t>24:37:3701002:778</t>
  </si>
  <si>
    <t>14722</t>
  </si>
  <si>
    <t>с. Туруханск, ул. Нефтяников  3в-2</t>
  </si>
  <si>
    <t>24:37:3701002:715</t>
  </si>
  <si>
    <t>№ 24-24-25/002/2010-102  от 25.02.2010</t>
  </si>
  <si>
    <t>14723</t>
  </si>
  <si>
    <t>с. Туруханск, ул. Нефтяников 5-3</t>
  </si>
  <si>
    <t>24:37:3701002:770</t>
  </si>
  <si>
    <t>14724</t>
  </si>
  <si>
    <t>с. Туруханск, ул. Нефтяников 5а - 2</t>
  </si>
  <si>
    <t>24:37:3701002:727</t>
  </si>
  <si>
    <t xml:space="preserve">ГРП № 24-24-25/001/2013-002  от 14.01.2013 </t>
  </si>
  <si>
    <t>14390</t>
  </si>
  <si>
    <t>с. Туруханск, ул. Нефтяников 5б - 2     инв.№Н00000000004686</t>
  </si>
  <si>
    <t>24:37:3701002:722</t>
  </si>
  <si>
    <t>14725</t>
  </si>
  <si>
    <t xml:space="preserve">с. Туруханск, ул. Нефтяников 5в-1 </t>
  </si>
  <si>
    <t>24:37:3701002:723</t>
  </si>
  <si>
    <t>14726</t>
  </si>
  <si>
    <t>с. Туруханск, ул. Нефтяников 5в-2</t>
  </si>
  <si>
    <t>24:37:3701002:1413</t>
  </si>
  <si>
    <t>14727</t>
  </si>
  <si>
    <t>с. Туруханск, ул. Нефтяников 5г-1</t>
  </si>
  <si>
    <t>24:37:3701002:729</t>
  </si>
  <si>
    <t xml:space="preserve">№ 24:01.25:1.2003:21  от 17.01.2003 ком.найм от 30.12.2016 № 24-24/001-24/025/001/2016-1177/1  </t>
  </si>
  <si>
    <t>14728</t>
  </si>
  <si>
    <t>с. Туруханск, ул. Нефтяников 5г-3</t>
  </si>
  <si>
    <t>24:37:3701002:772</t>
  </si>
  <si>
    <t>14730</t>
  </si>
  <si>
    <t>с. Туруханск, ул. Нефтяников 7а-4</t>
  </si>
  <si>
    <t>24:37:3701002:764</t>
  </si>
  <si>
    <t>14731</t>
  </si>
  <si>
    <t>с. Туруханск, ул. Нефтяников 7в-3</t>
  </si>
  <si>
    <t>24:37:3701002:1409</t>
  </si>
  <si>
    <t>№ 24:37:3701002:1409-24/118/2017-1  от 09.10.2017</t>
  </si>
  <si>
    <t>14732</t>
  </si>
  <si>
    <t>с. Туруханск, ул. Нефтяников  7в-5</t>
  </si>
  <si>
    <t>24:37:3701002:765</t>
  </si>
  <si>
    <t>14733</t>
  </si>
  <si>
    <t>с. Туруханск, ул. Нефтяников  7в-7</t>
  </si>
  <si>
    <t>24:37:3701002:766</t>
  </si>
  <si>
    <t>14734</t>
  </si>
  <si>
    <t>с. Туруханск, ул. Нефтяников  7в-8</t>
  </si>
  <si>
    <t>24:37:3701002:1334</t>
  </si>
  <si>
    <t>14735</t>
  </si>
  <si>
    <t>с. Туруханск, ул. Нефтяников  7г-2</t>
  </si>
  <si>
    <t>24:37:3701002:1652</t>
  </si>
  <si>
    <t>14736</t>
  </si>
  <si>
    <t>с. Туруханск, ул. Нефтяников  7г-3</t>
  </si>
  <si>
    <t>24:37:3701002:1653</t>
  </si>
  <si>
    <t>14737</t>
  </si>
  <si>
    <t>с. Туруханск, ул. Нефтяников   7г-4</t>
  </si>
  <si>
    <t>24:37:3701002:716</t>
  </si>
  <si>
    <t>14738</t>
  </si>
  <si>
    <t>с. Туруханск, ул. Нефтяников   7г-5</t>
  </si>
  <si>
    <t>24:37:3701002:721</t>
  </si>
  <si>
    <t>14739</t>
  </si>
  <si>
    <t>с. Туруханск, ул. Нефтяников   7г-7</t>
  </si>
  <si>
    <t>24:37:3701002:720</t>
  </si>
  <si>
    <t xml:space="preserve">№ 24-24-25/001/2011-767  от 12.01.2012 </t>
  </si>
  <si>
    <t>14377</t>
  </si>
  <si>
    <t>с. Туруханск, ул. Нефтяников   7г-8     инв.№Н00000000003984</t>
  </si>
  <si>
    <t xml:space="preserve">  24:37:3701002:718</t>
  </si>
  <si>
    <t>14740</t>
  </si>
  <si>
    <t>с. Туруханск, ул. Нефтяников   7г-10</t>
  </si>
  <si>
    <t xml:space="preserve">  24:37:3701001:4142</t>
  </si>
  <si>
    <t>№ 24:37:3701001:4142-24/097/2017-1  от 11.10.2017</t>
  </si>
  <si>
    <t>14741</t>
  </si>
  <si>
    <t>с. Туруханск, ул. Нефтяников   8-1</t>
  </si>
  <si>
    <t>24:37:3701001:2315</t>
  </si>
  <si>
    <t>14742</t>
  </si>
  <si>
    <t xml:space="preserve"> с. Туруханск, ул. Набережная 9-1</t>
  </si>
  <si>
    <t>24:37:3701001:2312</t>
  </si>
  <si>
    <t>14743</t>
  </si>
  <si>
    <t>с. Туруханск, ул. Набережная  9-2</t>
  </si>
  <si>
    <t>24:37:3701001:2310</t>
  </si>
  <si>
    <t>14744</t>
  </si>
  <si>
    <t>с. Туруханск, ул. Набережная 9-3</t>
  </si>
  <si>
    <t>24:37:3701001:2311</t>
  </si>
  <si>
    <t>14745</t>
  </si>
  <si>
    <t>с. Туруханск, ул. Набережная 9-4</t>
  </si>
  <si>
    <t>14753</t>
  </si>
  <si>
    <t>с. Туруханск, ул. Октябрьская 2-2</t>
  </si>
  <si>
    <t>24:37:3701001:2540</t>
  </si>
  <si>
    <t>14754</t>
  </si>
  <si>
    <t>с. Туруханск, ул. Почтовая 8-2</t>
  </si>
  <si>
    <t>24:37:3701002:751</t>
  </si>
  <si>
    <t xml:space="preserve">№ 24-24-25/002/2007-512  от 20.09.2007 </t>
  </si>
  <si>
    <t>14764</t>
  </si>
  <si>
    <t>с. Туруханск, ул. Почтовая 33Б-1</t>
  </si>
  <si>
    <t>24:37:3701002:936</t>
  </si>
  <si>
    <t xml:space="preserve">№ 24-24/001-24/025/001/2016-214/1  от 15.03.2016 </t>
  </si>
  <si>
    <t>16174</t>
  </si>
  <si>
    <t>с. Туруханск, ул. Почтовая 48-1      инв.№Н00000000000909</t>
  </si>
  <si>
    <t>24:37:3701002:935</t>
  </si>
  <si>
    <t>ГРП от 23.03.2016 серия 24 ЕМ № 157786</t>
  </si>
  <si>
    <t>16171</t>
  </si>
  <si>
    <t>с. Туруханск, ул. Почтовая 50-1  инв.№Н00000000000480</t>
  </si>
  <si>
    <t>24:37:3701002:937</t>
  </si>
  <si>
    <t>ГРП от 23.03.2016 серия 24 ЕМ № 142833</t>
  </si>
  <si>
    <t>16172</t>
  </si>
  <si>
    <t>с. Туруханск, ул. Почтовая 50-2     инв.№Н00000000000480</t>
  </si>
  <si>
    <t>24:37:3701002:378</t>
  </si>
  <si>
    <t>15649</t>
  </si>
  <si>
    <t>с. Туруханск, ул. Пионерская  6</t>
  </si>
  <si>
    <t>14771</t>
  </si>
  <si>
    <t>с. Туруханск, ул. Пионерская 33-3</t>
  </si>
  <si>
    <t>24:37:3701002:1329</t>
  </si>
  <si>
    <t xml:space="preserve">№ 24:37:3701002:1329-24/109/2017-1  от 03.10.2017 </t>
  </si>
  <si>
    <t>14772</t>
  </si>
  <si>
    <t>с. Туруханск, ул. Пионерская 37-2</t>
  </si>
  <si>
    <t>24:37:3701001:2746</t>
  </si>
  <si>
    <t>14773</t>
  </si>
  <si>
    <t>с. Туруханск, ул. Пионерская 39-1</t>
  </si>
  <si>
    <t>24:37:3701001:2741</t>
  </si>
  <si>
    <t>14774</t>
  </si>
  <si>
    <t>с. Туруханск, ул. Пионерская 39-2</t>
  </si>
  <si>
    <t>24:37:3701001:2744</t>
  </si>
  <si>
    <t>14775</t>
  </si>
  <si>
    <t>с. Туруханск, ул. Пионерская 39-3</t>
  </si>
  <si>
    <t>24:37:3701001:2743</t>
  </si>
  <si>
    <t>14776</t>
  </si>
  <si>
    <t>с. Туруханск, ул. Пионерская 39-4</t>
  </si>
  <si>
    <t>24:37:3701001:2755</t>
  </si>
  <si>
    <t>14777</t>
  </si>
  <si>
    <t>с. Туруханск, ул. Пионерская 39-5</t>
  </si>
  <si>
    <t>24:37:3701001:2752</t>
  </si>
  <si>
    <t>14778</t>
  </si>
  <si>
    <t>с. Туруханск, ул. Пионерская 39-6</t>
  </si>
  <si>
    <t>24:37:3701001:2753</t>
  </si>
  <si>
    <t>14779</t>
  </si>
  <si>
    <t>с. Туруханск, ул. Пионерская 39-7</t>
  </si>
  <si>
    <t>24:37:3701001:2749</t>
  </si>
  <si>
    <t>14780</t>
  </si>
  <si>
    <t>с. Туруханск, ул. Пионерская 39-8</t>
  </si>
  <si>
    <t>24:37:3701001:2740</t>
  </si>
  <si>
    <t>14781</t>
  </si>
  <si>
    <t>с. Туруханск, ул. Пионерская 39-9</t>
  </si>
  <si>
    <t>24:37:3701001:2747</t>
  </si>
  <si>
    <t>14782</t>
  </si>
  <si>
    <t>с. Туруханск, ул. Пионерская 39-10</t>
  </si>
  <si>
    <t>24:37:3701001:2742</t>
  </si>
  <si>
    <t>14783</t>
  </si>
  <si>
    <t>с. Туруханск, ул. Пионерская 39-11</t>
  </si>
  <si>
    <t>24:37:3701001:2745</t>
  </si>
  <si>
    <t>14784</t>
  </si>
  <si>
    <t>с. Туруханск, ул. Пионерская 39-12</t>
  </si>
  <si>
    <t>24:37:3701001:2750</t>
  </si>
  <si>
    <t>14785</t>
  </si>
  <si>
    <t>с. Туруханск, ул. Пионерская 39-13</t>
  </si>
  <si>
    <t>24:37:3701001:2748</t>
  </si>
  <si>
    <t>14786</t>
  </si>
  <si>
    <t>с. Туруханск, ул. Пионерская 39-14</t>
  </si>
  <si>
    <t>24:37:3701001:2751</t>
  </si>
  <si>
    <t>14787</t>
  </si>
  <si>
    <t>с. Туруханск, ул. Пионерская 39-15</t>
  </si>
  <si>
    <t>24:37:3701001:2754</t>
  </si>
  <si>
    <t>14788</t>
  </si>
  <si>
    <t>с. Туруханск, ул. Пионерская 39-16</t>
  </si>
  <si>
    <t>24:37:0000000:515</t>
  </si>
  <si>
    <t>14789</t>
  </si>
  <si>
    <t>с. Туруханск, ул. Пионерская 44-3</t>
  </si>
  <si>
    <t>24:37:0000000:520</t>
  </si>
  <si>
    <t>14790</t>
  </si>
  <si>
    <t>с. Туруханск, ул. Пионерская 44-5</t>
  </si>
  <si>
    <t>24:37:0000000:512</t>
  </si>
  <si>
    <t>14791</t>
  </si>
  <si>
    <t>с. Туруханск, ул. Пионерская 44-7</t>
  </si>
  <si>
    <t>24:37:0000000:514</t>
  </si>
  <si>
    <t>14792</t>
  </si>
  <si>
    <t>с. Туруханск, ул. Пионерская 44-9</t>
  </si>
  <si>
    <t>24:37:0000000:517</t>
  </si>
  <si>
    <t>14794</t>
  </si>
  <si>
    <t>с. Туруханск, ул. Пионерская 44-12</t>
  </si>
  <si>
    <t>24:37:3701001:3597</t>
  </si>
  <si>
    <t>№ 24:37:3701001:3597-24/112/2017-1  от 23.08.2017</t>
  </si>
  <si>
    <t>14795</t>
  </si>
  <si>
    <t>с. Туруханск, ул. Портовая 7-2</t>
  </si>
  <si>
    <t xml:space="preserve"> 24:37:3701001:2360</t>
  </si>
  <si>
    <t>№ 24:37:3701001:2360-24/100/2017-1  от 25.12.2017</t>
  </si>
  <si>
    <t>17401</t>
  </si>
  <si>
    <t>с. Туруханск, ул. Портовая 11-1</t>
  </si>
  <si>
    <t>24:37:3701001:2278</t>
  </si>
  <si>
    <t>14797</t>
  </si>
  <si>
    <t>с. Туруханск, ул. Портовая 12-2</t>
  </si>
  <si>
    <t>24:37:3701001:2088</t>
  </si>
  <si>
    <t>14798</t>
  </si>
  <si>
    <t>с. Туруханск, ул. Портовая 13</t>
  </si>
  <si>
    <t>14799</t>
  </si>
  <si>
    <t>с. Туруханск, ул. Попова 2-1</t>
  </si>
  <si>
    <t>24:37:3701002:501</t>
  </si>
  <si>
    <t xml:space="preserve">ГРП № 24-24-25/007/2012-681  от 07.12.2012 </t>
  </si>
  <si>
    <t>14383</t>
  </si>
  <si>
    <t>с. Туруханск, ул. Попова 3-1    инв.№Н00000000004667</t>
  </si>
  <si>
    <t>24:37:3701002:499</t>
  </si>
  <si>
    <t>14800</t>
  </si>
  <si>
    <t>с. Туруханск, ул. Попова 3-2</t>
  </si>
  <si>
    <t>24:37:3701002:500</t>
  </si>
  <si>
    <t>14801</t>
  </si>
  <si>
    <t>с. Туруханск, ул. Попова 3-4</t>
  </si>
  <si>
    <t>24:37:3701002:502</t>
  </si>
  <si>
    <t>14802</t>
  </si>
  <si>
    <t>с. Туруханск, ул. Попова 3-5</t>
  </si>
  <si>
    <t>ЕГРП от 28.09.2016  №24-24/001-24/025/001/2016-767/2.</t>
  </si>
  <si>
    <t>16388</t>
  </si>
  <si>
    <t>с. Туруханск, ул. Рабочая, д. 11</t>
  </si>
  <si>
    <t xml:space="preserve">  24:37:3701001:3598</t>
  </si>
  <si>
    <t>14803</t>
  </si>
  <si>
    <t>с. Туруханск, ул. Рыбозаводская 7-1</t>
  </si>
  <si>
    <t xml:space="preserve">  24:37:3701001:3599</t>
  </si>
  <si>
    <t>14804</t>
  </si>
  <si>
    <t>с. Туруханск, ул. Рыбозаводская 7-2</t>
  </si>
  <si>
    <t>24:37:3701001:3946</t>
  </si>
  <si>
    <t>14805</t>
  </si>
  <si>
    <t>с. Туруханск, ул. Советская 1-1</t>
  </si>
  <si>
    <t>24:37:3701001:3950</t>
  </si>
  <si>
    <t>14806</t>
  </si>
  <si>
    <t>с. Туруханск, ул. Советская 1-3</t>
  </si>
  <si>
    <t>24:37:3701001:2185</t>
  </si>
  <si>
    <t>№ 24-24/025-25/002/2006-68/2  от 09.12.2016</t>
  </si>
  <si>
    <t>14807</t>
  </si>
  <si>
    <t>с. Туруханск, ул. Советская 1-5</t>
  </si>
  <si>
    <t>24:37:3701001:2188</t>
  </si>
  <si>
    <t xml:space="preserve">№ 24-24-25/001/2010-544  от 17.12.2010 </t>
  </si>
  <si>
    <t>14362</t>
  </si>
  <si>
    <t>с. Туруханск, ул. Советская 1-8      инв.№Н00000000001217</t>
  </si>
  <si>
    <t>24:37:3701001:3949</t>
  </si>
  <si>
    <t>14810</t>
  </si>
  <si>
    <t>с. Туруханск, ул. Советская 1А - 1</t>
  </si>
  <si>
    <t>24:37:3701001:4146</t>
  </si>
  <si>
    <t>14811</t>
  </si>
  <si>
    <t>с. Туруханск, ул. Советская 1А - 3</t>
  </si>
  <si>
    <t>24:37:0000000:892</t>
  </si>
  <si>
    <t xml:space="preserve">№ 24-24-25/002/2009-170  от 10.06.2009 </t>
  </si>
  <si>
    <t>14812</t>
  </si>
  <si>
    <t>с. Туруханск, ул. Советская 1А - 4</t>
  </si>
  <si>
    <t>24:37:3701001:4191</t>
  </si>
  <si>
    <t xml:space="preserve">№ 24:37:3701001:4191-24/095/2017-1  от 26.10.2017  </t>
  </si>
  <si>
    <t>14813</t>
  </si>
  <si>
    <t>с. Туруханск, ул. Советская 1Б - 5</t>
  </si>
  <si>
    <t>24:37:3701002:617</t>
  </si>
  <si>
    <t>14814</t>
  </si>
  <si>
    <t>с. Туруханск, ул. Советская 2-1</t>
  </si>
  <si>
    <t>24:37:3701002:624</t>
  </si>
  <si>
    <t>14815</t>
  </si>
  <si>
    <t>с. Туруханск, ул. Советская 2-4</t>
  </si>
  <si>
    <t>24:37:3701002:618</t>
  </si>
  <si>
    <t>№ 24-24-25/002/2010-860  от 07.12.2010</t>
  </si>
  <si>
    <t>14816</t>
  </si>
  <si>
    <t>с. Туруханск, ул. Советская 2-5</t>
  </si>
  <si>
    <t>24:37:3701002:600</t>
  </si>
  <si>
    <t xml:space="preserve">№ 24-24-25/002/2006-057  от 09.08.2006 </t>
  </si>
  <si>
    <t>14819</t>
  </si>
  <si>
    <t>с. Туруханск, ул. Советская 2А-1</t>
  </si>
  <si>
    <t>24:37:3701002:599</t>
  </si>
  <si>
    <t>14820</t>
  </si>
  <si>
    <t>с. Туруханск, ул. Советская  2А - 2</t>
  </si>
  <si>
    <t>24:37:3701002:611</t>
  </si>
  <si>
    <t xml:space="preserve">безмозм.передача от 22.09.2016 ЕГРП от 05.10.2016 № 24-24/001-24/025/001/2016-770/2 </t>
  </si>
  <si>
    <t>16396</t>
  </si>
  <si>
    <t>с. Туруханск, ул. Советская  2А - 5</t>
  </si>
  <si>
    <t>24:37:3701002:609</t>
  </si>
  <si>
    <t xml:space="preserve">№ 24-24-25/002/2006-050  от 08.08.2006 </t>
  </si>
  <si>
    <t>с. Туруханск, ул. Советская  2А - 7</t>
  </si>
  <si>
    <t>24:37:3701002:610</t>
  </si>
  <si>
    <t>14823</t>
  </si>
  <si>
    <t>с. Туруханск, ул. Советская  2А - 8</t>
  </si>
  <si>
    <t>24:37:3701001:2838</t>
  </si>
  <si>
    <t xml:space="preserve">ГРП № 24-24-25/004/2013-215  от 23.12.2013 </t>
  </si>
  <si>
    <t>14388</t>
  </si>
  <si>
    <t>с. Туруханск, ул. Советская 3А - 1   инв.№Н00000000005000</t>
  </si>
  <si>
    <t>специализированного назначения (служебное)</t>
  </si>
  <si>
    <t>24:37:3701001:2839</t>
  </si>
  <si>
    <t>ГРП № 24-24-25/001/2011-769  от 12.01.2012</t>
  </si>
  <si>
    <t>14375</t>
  </si>
  <si>
    <t>с. Туруханск, ул. Советская 3А - 2     инв.№Н00000000003982</t>
  </si>
  <si>
    <t>24:37:3701001:4148</t>
  </si>
  <si>
    <t>14824</t>
  </si>
  <si>
    <t>с. Туруханск, ул. Советская  3А - 5</t>
  </si>
  <si>
    <t>24:37:3701001:4184</t>
  </si>
  <si>
    <t>№ 24:37:3701001:4184-24/108/2017-1  от 11.10.2017</t>
  </si>
  <si>
    <t>14825</t>
  </si>
  <si>
    <t>с. Туруханск, ул. Советская  3А - 6</t>
  </si>
  <si>
    <t>24:37:3701001:2842</t>
  </si>
  <si>
    <t>безвозмездная передача ЕГРП              № 24-24/001-24/025/001/2016-772/2 от 05.10.2016</t>
  </si>
  <si>
    <t>16397</t>
  </si>
  <si>
    <t>с. Туруханск, ул. Советская  3А - 8</t>
  </si>
  <si>
    <t>коммерерчесикй найм</t>
  </si>
  <si>
    <t>24:37:3701002:800</t>
  </si>
  <si>
    <t>14827</t>
  </si>
  <si>
    <t>с. Туруханск, ул. Советская   4-3</t>
  </si>
  <si>
    <t>24:37:3701002:799</t>
  </si>
  <si>
    <t>14828</t>
  </si>
  <si>
    <t>с. Туруханск, ул. Советская   4-5</t>
  </si>
  <si>
    <t>24:37:3701002:802</t>
  </si>
  <si>
    <t>14829</t>
  </si>
  <si>
    <t>с. Туруханск, ул. Советская   4-6</t>
  </si>
  <si>
    <t>24:37:3701002:804</t>
  </si>
  <si>
    <t>14830</t>
  </si>
  <si>
    <t>с. Туруханск, ул. Советская   4-7</t>
  </si>
  <si>
    <t>24:37:3701002:803</t>
  </si>
  <si>
    <t>14831</t>
  </si>
  <si>
    <t>с. Туруханск, ул. Советская   4-8</t>
  </si>
  <si>
    <t>24:37:3701002:801</t>
  </si>
  <si>
    <t>14832</t>
  </si>
  <si>
    <t>с. Туруханск, ул. Советская   4-9</t>
  </si>
  <si>
    <t>24:37:3701002:805</t>
  </si>
  <si>
    <t>14833</t>
  </si>
  <si>
    <t>с. Туруханск, ул. Советская   4-10</t>
  </si>
  <si>
    <t>24:37:0000000:557</t>
  </si>
  <si>
    <t>14834</t>
  </si>
  <si>
    <t>с. Туруханск, ул. Советская   6-1</t>
  </si>
  <si>
    <t>24:37:0000000:553</t>
  </si>
  <si>
    <t>№ 24-24-25/002/2009-739  от 25.12.2009</t>
  </si>
  <si>
    <t>14835</t>
  </si>
  <si>
    <t>с. Туруханск, ул. Советская   6-2</t>
  </si>
  <si>
    <t>24:37:0000000:552</t>
  </si>
  <si>
    <t>14836</t>
  </si>
  <si>
    <t>с. Туруханск, ул. Советская     6-6</t>
  </si>
  <si>
    <t>24:37:0000000:555</t>
  </si>
  <si>
    <t>14837</t>
  </si>
  <si>
    <t>с. Туруханск, ул. Советская     6-7</t>
  </si>
  <si>
    <t>24:37:0000000:556</t>
  </si>
  <si>
    <t>14838</t>
  </si>
  <si>
    <t>с. Туруханск, ул. Советская     6-8</t>
  </si>
  <si>
    <t>24:37:0000000:542</t>
  </si>
  <si>
    <t>14842</t>
  </si>
  <si>
    <t>с. Туруханск, ул. Советская 8-5</t>
  </si>
  <si>
    <t>24:37:3701001:3945</t>
  </si>
  <si>
    <t>14843</t>
  </si>
  <si>
    <t>с. Туруханск, ул. Советская    9-3</t>
  </si>
  <si>
    <t>24:37:3701001:2256</t>
  </si>
  <si>
    <t>№ 24-24-25/001/2011-676  от 22.09.2011 ГРП от 22.09.11г.  24 ЕК 058633</t>
  </si>
  <si>
    <t>с. Туруханск, ул. Советская    9-7     инв.№Н00000000000061</t>
  </si>
  <si>
    <t>24:37:3701001:4190</t>
  </si>
  <si>
    <t>№ 24:37:3701001:4190-24/095/2017-1  от 26.10.2017</t>
  </si>
  <si>
    <t>14844</t>
  </si>
  <si>
    <t>с. Туруханск, ул. Советская    9-9</t>
  </si>
  <si>
    <t>24:37:3701002:795</t>
  </si>
  <si>
    <t>14845</t>
  </si>
  <si>
    <t>с. Туруханск, ул. Советская 10-7</t>
  </si>
  <si>
    <t>24:37:3701002:793</t>
  </si>
  <si>
    <t>14846</t>
  </si>
  <si>
    <t>с. Туруханск, ул. Советская 10-9</t>
  </si>
  <si>
    <t>24:37:3701001:2326</t>
  </si>
  <si>
    <t>ГРП № 24-24-25/007/2012-776  от 15.01.2013</t>
  </si>
  <si>
    <t>14389</t>
  </si>
  <si>
    <t>с. Туруханск, ул. Советская 11-2  инв.№Н00000000004685</t>
  </si>
  <si>
    <t>24:37:3701001:2671</t>
  </si>
  <si>
    <t>14854</t>
  </si>
  <si>
    <t>с. Туруханск, ул. Советская 13-11</t>
  </si>
  <si>
    <t>24:37:3701001:2514</t>
  </si>
  <si>
    <t>14855</t>
  </si>
  <si>
    <t>с. Туруханск, ул. Советская 19-3</t>
  </si>
  <si>
    <t>24:37:3701001:2511</t>
  </si>
  <si>
    <t>№ 24-24-25/002/2009-247 от 09.07.2009</t>
  </si>
  <si>
    <t>14856</t>
  </si>
  <si>
    <t>с. Туруханск, ул. Советская 19-8</t>
  </si>
  <si>
    <t>24:37:3701005:674</t>
  </si>
  <si>
    <t xml:space="preserve">№ 24-24-25/002/2010-073  от 19.02.2010 </t>
  </si>
  <si>
    <t>14858</t>
  </si>
  <si>
    <t>с. Туруханск, ул. Советская 20-2</t>
  </si>
  <si>
    <t>тех.паспорт 04:254:002:000266090</t>
  </si>
  <si>
    <t>14859</t>
  </si>
  <si>
    <t>с. Туруханск, ул.  Советская  21-2</t>
  </si>
  <si>
    <t>14860</t>
  </si>
  <si>
    <t>с. Туруханск, ул. Спандаряна 3-1</t>
  </si>
  <si>
    <t>14862</t>
  </si>
  <si>
    <t>с. Туруханск, ул. Спандаряна 15-1</t>
  </si>
  <si>
    <t>24:37:0000000:549</t>
  </si>
  <si>
    <t>14863</t>
  </si>
  <si>
    <t>с. Туруханск, ул. Спандаряна 34-1</t>
  </si>
  <si>
    <t>24:37:3701002:546</t>
  </si>
  <si>
    <t xml:space="preserve">ГРП № 24-24-25/001/2011-078  от 16.02.2011 </t>
  </si>
  <si>
    <t>14357</t>
  </si>
  <si>
    <t>с. Туруханск, ул. Свердлова 37-1 инв.№Н00000000000472</t>
  </si>
  <si>
    <t>24:37:3701002:548</t>
  </si>
  <si>
    <t>14865</t>
  </si>
  <si>
    <t>с. Туруханск, ул. Свердлова 37-2</t>
  </si>
  <si>
    <t>24:37:3701002:547</t>
  </si>
  <si>
    <t>14866</t>
  </si>
  <si>
    <t>с. Туруханск, ул. Свердлова 37-3</t>
  </si>
  <si>
    <t>24:37:3701001:2417</t>
  </si>
  <si>
    <t>14873</t>
  </si>
  <si>
    <t>с. Туруханск, ул. Строительная  3-2</t>
  </si>
  <si>
    <t>24:37:3701001:2418</t>
  </si>
  <si>
    <t>14874</t>
  </si>
  <si>
    <t>с. Туруханск, ул. Строительная 3-4</t>
  </si>
  <si>
    <t>24:37:3701001:2421</t>
  </si>
  <si>
    <t>14875</t>
  </si>
  <si>
    <t>с. Туруханск, ул. Строительная 3-8</t>
  </si>
  <si>
    <t>24:37:3701001:2470</t>
  </si>
  <si>
    <t>14877</t>
  </si>
  <si>
    <t>с. Туруханск, ул. Строительная 5-2</t>
  </si>
  <si>
    <t>24:37:3701001:3600</t>
  </si>
  <si>
    <t>14878</t>
  </si>
  <si>
    <t>с. Туруханск, ул. Строительная 7-1</t>
  </si>
  <si>
    <t>24:37:3701001:3596</t>
  </si>
  <si>
    <t>14879</t>
  </si>
  <si>
    <t>с. Туруханск, ул. Строительная 7-2</t>
  </si>
  <si>
    <t>24:37:3701001:3601</t>
  </si>
  <si>
    <t>14880</t>
  </si>
  <si>
    <t>с. Туруханск, ул. Строительная 7-4</t>
  </si>
  <si>
    <t>24:37:3701001:4193</t>
  </si>
  <si>
    <t>14881</t>
  </si>
  <si>
    <t>с. Туруханск, ул. Строительная 9-1</t>
  </si>
  <si>
    <t>24:37:3701001:2377</t>
  </si>
  <si>
    <t>14882</t>
  </si>
  <si>
    <t>с. Туруханск, пер.Спортивный 2-1</t>
  </si>
  <si>
    <t>24:37:3701001:2378</t>
  </si>
  <si>
    <t>14883</t>
  </si>
  <si>
    <t>с. Туруханск, пер.Спортивный 2-2</t>
  </si>
  <si>
    <t>24:37:3701001:2375</t>
  </si>
  <si>
    <t>14884</t>
  </si>
  <si>
    <t>с. Туруханск, пер.Спортивный 2-3</t>
  </si>
  <si>
    <t>24:37:3701001:2886</t>
  </si>
  <si>
    <t>ГРП от 03.12.2002 серия 24 ВП № 000013</t>
  </si>
  <si>
    <t>14885</t>
  </si>
  <si>
    <t>с. Туруханск, пер.Спортивный 3-1</t>
  </si>
  <si>
    <t>24:37:3701002:883</t>
  </si>
  <si>
    <t>№ 24-24-25/003/2010-309  от 10.08.2010</t>
  </si>
  <si>
    <t>14886</t>
  </si>
  <si>
    <t>с. Туруханск, пер.Спортивный 5-1</t>
  </si>
  <si>
    <t>24:37:3701001:4194</t>
  </si>
  <si>
    <t xml:space="preserve">№ 24:37:3701001:4194-24/095/2017-1  от 02.11.2017 </t>
  </si>
  <si>
    <t>14888</t>
  </si>
  <si>
    <t>с. Туруханск, ул. Таежная 1-2</t>
  </si>
  <si>
    <t>24:37:3701001:2788</t>
  </si>
  <si>
    <t>№ 24-24-25/002/2009-251  от 10.07.2009 (залог)</t>
  </si>
  <si>
    <t>14889</t>
  </si>
  <si>
    <t>с. Туруханск, ул. Таежная 1-3</t>
  </si>
  <si>
    <t xml:space="preserve">  24:37:3701001:3146</t>
  </si>
  <si>
    <t xml:space="preserve">№ 24-24-25/007/2012-683  от 07.12.2012 </t>
  </si>
  <si>
    <t>14382</t>
  </si>
  <si>
    <t>с. Туруханск, ул. Таежная 3-1   инв.№Н00000000004666</t>
  </si>
  <si>
    <t>24:37:3701001:2817</t>
  </si>
  <si>
    <t>ГРП от 05.08.2015 серия 24 ЕЛ № 936996</t>
  </si>
  <si>
    <t>15842</t>
  </si>
  <si>
    <t>с. Туруханск, ул. Таежная 3-5</t>
  </si>
  <si>
    <t xml:space="preserve">  24:37:3701001:3120</t>
  </si>
  <si>
    <t xml:space="preserve">№ 24-24-25/004/2013-400  от 14.01.2014 </t>
  </si>
  <si>
    <t>с. Туруханск, ул. Таежная 3-8   инв. № (2014г.)</t>
  </si>
  <si>
    <t>24:37:3701001:2437</t>
  </si>
  <si>
    <t>14891</t>
  </si>
  <si>
    <t>с. Туруханск, ул. Таежная 8-6</t>
  </si>
  <si>
    <t>24:37:3701001:2443</t>
  </si>
  <si>
    <t xml:space="preserve">№ 24-24-25/001/2011-773  от 12.01.2012 </t>
  </si>
  <si>
    <t>14376</t>
  </si>
  <si>
    <t>с. Туруханск, ул. Таежная 8-7     инв.№Н00000000003983</t>
  </si>
  <si>
    <t>24:37:3701001:2434</t>
  </si>
  <si>
    <t>14892</t>
  </si>
  <si>
    <t>с. Туруханск, ул. Таежная 8-10</t>
  </si>
  <si>
    <t>14894</t>
  </si>
  <si>
    <t>с. Туруханск, ул. 60 лет Октября 1-6</t>
  </si>
  <si>
    <t>24:37:3701001:3938</t>
  </si>
  <si>
    <t>№ 24:37:3701001:3938-24/095/2017-1  от 01.08.2017</t>
  </si>
  <si>
    <t>14896</t>
  </si>
  <si>
    <t xml:space="preserve">с. Туруханск, ул. 60 лет Октября 5-1  </t>
  </si>
  <si>
    <t xml:space="preserve">  24:37:0000000:910</t>
  </si>
  <si>
    <t>№ 24-24-25/002/2009-772  от 11.01.2010</t>
  </si>
  <si>
    <t>14897</t>
  </si>
  <si>
    <t>с. Туруханск, ул. 60 лет Октября 5-6</t>
  </si>
  <si>
    <t>24:37:3701001:2864</t>
  </si>
  <si>
    <t>14898</t>
  </si>
  <si>
    <t>с. Туруханск, ул. 60 лет Октября 7-3</t>
  </si>
  <si>
    <t>24:37:3701001:2870</t>
  </si>
  <si>
    <t>14900</t>
  </si>
  <si>
    <t>с. Туруханск, ул. 60 лет Октября 7-9</t>
  </si>
  <si>
    <t>24:37:3701001:2863</t>
  </si>
  <si>
    <t xml:space="preserve">№ 24-24-25/001/2008-649  от 17.12.2008 </t>
  </si>
  <si>
    <t>14901</t>
  </si>
  <si>
    <t>с. Туруханск, ул. 60 лет Октября 7-11</t>
  </si>
  <si>
    <t>24:37:3701001:2524</t>
  </si>
  <si>
    <t>14902</t>
  </si>
  <si>
    <t>с. Туруханск, ул. 60 лет Октября 16-4</t>
  </si>
  <si>
    <t>24:37:3701001:3943</t>
  </si>
  <si>
    <t>14903</t>
  </si>
  <si>
    <t>с. Туруханск, ул. 60 лет Октября 16-5</t>
  </si>
  <si>
    <t>специализированного назначения (общеж.)</t>
  </si>
  <si>
    <t>24:37:3701001:3951</t>
  </si>
  <si>
    <t>14904</t>
  </si>
  <si>
    <t>с. Туруханск, ул. 60 лет Октября 16-6</t>
  </si>
  <si>
    <t>24:37:3701001:3952</t>
  </si>
  <si>
    <t>14905</t>
  </si>
  <si>
    <t>с. Туруханск, ул. 60 лет Октября 16-7</t>
  </si>
  <si>
    <t>24:37:3701001:4189</t>
  </si>
  <si>
    <t>14906</t>
  </si>
  <si>
    <t>с. Туруханск, ул. 60 лет Октября 16-8</t>
  </si>
  <si>
    <t>24:37:3701001:4187</t>
  </si>
  <si>
    <t>14907</t>
  </si>
  <si>
    <t>с. Туруханск, ул. 60 лет Октября 16-9</t>
  </si>
  <si>
    <t>24:37:3701003:1657</t>
  </si>
  <si>
    <t>14908</t>
  </si>
  <si>
    <t xml:space="preserve">жилые помещения  </t>
  </si>
  <si>
    <t>с. Туруханск, ул. 60 лет Октября 18-А</t>
  </si>
  <si>
    <t>24:37:3701003:1385</t>
  </si>
  <si>
    <t>14910</t>
  </si>
  <si>
    <t xml:space="preserve">с. Туруханск, ул. 60 лет Октября 28-3  </t>
  </si>
  <si>
    <t>24:37:3701003:1389</t>
  </si>
  <si>
    <t xml:space="preserve">№ 24-24-25/002/2011-272  от 29.11.2011 </t>
  </si>
  <si>
    <t>14354</t>
  </si>
  <si>
    <t>с. Туруханск, ул. 60 лет Октября 28-6  инв.№Н00000000000469</t>
  </si>
  <si>
    <t>24:37:3701003:1386</t>
  </si>
  <si>
    <t>14911</t>
  </si>
  <si>
    <t>с. Туруханск, ул. 60 лет Октября 28-8</t>
  </si>
  <si>
    <t>24:37:3701003:1507</t>
  </si>
  <si>
    <t>14912</t>
  </si>
  <si>
    <t>с. Туруханск, ул. 60 лет Октября 30-3</t>
  </si>
  <si>
    <t>24:37:3701003:1510</t>
  </si>
  <si>
    <t>№ 24:01.25:1.2004:103  от 04.03.2004</t>
  </si>
  <si>
    <t>14913</t>
  </si>
  <si>
    <t>с. Туруханск, ул. 60 лет Октября 30-5</t>
  </si>
  <si>
    <t>24:37:3701003:1374</t>
  </si>
  <si>
    <t xml:space="preserve">Контракт № 083/12 от 03.12.12. ГРП 24 ЕК 412499 от 07.12.12 </t>
  </si>
  <si>
    <t>14380</t>
  </si>
  <si>
    <t>с. Туруханск, ул. 60 лет Октября 32-3    инв.№Н00000000004664</t>
  </si>
  <si>
    <t>24:37:3701003:2092</t>
  </si>
  <si>
    <t>№ 24:37:3701003:2092-24/095/2017-1  от 10.10.2017</t>
  </si>
  <si>
    <t>14914</t>
  </si>
  <si>
    <t xml:space="preserve">с. Туруханск, ул. 60 лет Октября  36-5  </t>
  </si>
  <si>
    <t>24:37:3701003:1454</t>
  </si>
  <si>
    <t>№ 24-24-25/002/2010-256  от 25.03.2010</t>
  </si>
  <si>
    <t>14915</t>
  </si>
  <si>
    <t>с. Туруханск, ул. 60 лет Октября 42-4</t>
  </si>
  <si>
    <t>24:37:3701003:1458</t>
  </si>
  <si>
    <t xml:space="preserve">ГРП № 24-24-25/007/2012-648  от 07.12.2012 </t>
  </si>
  <si>
    <t>14379</t>
  </si>
  <si>
    <t>с. Туруханск, ул. 60 лет Октября 42-7    инв.№Н00000000004663</t>
  </si>
  <si>
    <t xml:space="preserve">  24:37:3701003:2093</t>
  </si>
  <si>
    <t>№ 24:37:3701003:2093-24/095/2017-1  от 31.10.2017</t>
  </si>
  <si>
    <t>14916</t>
  </si>
  <si>
    <t>с. Туруханск, ул. 60 лет Октября 44-5</t>
  </si>
  <si>
    <t>24:37:3701003:1305</t>
  </si>
  <si>
    <t>14917</t>
  </si>
  <si>
    <t>с. Туруханск, ул. 60 лет Октября 54-1</t>
  </si>
  <si>
    <t>14918</t>
  </si>
  <si>
    <t>с. Туруханск, ул. 60 лет Октября 54-3</t>
  </si>
  <si>
    <t>24:37:3701003:1307</t>
  </si>
  <si>
    <t>14919</t>
  </si>
  <si>
    <t>с. Туруханск, ул. 60 лет Октября 54-4</t>
  </si>
  <si>
    <t>14920</t>
  </si>
  <si>
    <t>с. Туруханск, ул. 60 лет Октября 54-5</t>
  </si>
  <si>
    <t>24:37:3701003:1308</t>
  </si>
  <si>
    <t>14921</t>
  </si>
  <si>
    <t>с. Туруханск, ул. 60 лет Октября 54-6</t>
  </si>
  <si>
    <t>24:37:3701003:1306</t>
  </si>
  <si>
    <t>14922</t>
  </si>
  <si>
    <t>с. Туруханск, ул. 60 лет Октября 54-7</t>
  </si>
  <si>
    <t>24:37:3701003:1311</t>
  </si>
  <si>
    <t>14923</t>
  </si>
  <si>
    <t>с. Туруханск, ул. 60 лет Октября 54-8</t>
  </si>
  <si>
    <t>24:37:3701003:1309</t>
  </si>
  <si>
    <t>14925</t>
  </si>
  <si>
    <t>с. Туруханск, ул. 60 лет Октября 54-9</t>
  </si>
  <si>
    <t>24:37:3701003:1304</t>
  </si>
  <si>
    <t>14926</t>
  </si>
  <si>
    <t>с. Туруханск, ул. 60 лет Октября 54-11</t>
  </si>
  <si>
    <t>24:37:3701003:1312</t>
  </si>
  <si>
    <t>14927</t>
  </si>
  <si>
    <t>с. Туруханск, ул. 60 лет Октября 54-12</t>
  </si>
  <si>
    <t>24:37:3701003:1326</t>
  </si>
  <si>
    <t>14928</t>
  </si>
  <si>
    <t>с. Туруханск, ул. 60 лет Октября 54-13</t>
  </si>
  <si>
    <t>24:37:3701003:1303</t>
  </si>
  <si>
    <t>14929</t>
  </si>
  <si>
    <t>с. Туруханск, ул. 60 лет Октября 54-14</t>
  </si>
  <si>
    <t>24:37:3701003:1327</t>
  </si>
  <si>
    <t>14930</t>
  </si>
  <si>
    <t>с. Туруханск, ул. 60 лет Октября 54-15</t>
  </si>
  <si>
    <t>24:37:3701003:1314</t>
  </si>
  <si>
    <t>14931</t>
  </si>
  <si>
    <t>с. Туруханск, ул. 60 лет Октября 54-16</t>
  </si>
  <si>
    <t>24:37:3701003:1321</t>
  </si>
  <si>
    <t>14932</t>
  </si>
  <si>
    <t>с. Туруханск, ул. 60 лет Октября 54-17</t>
  </si>
  <si>
    <t>24:37:3701003:1323</t>
  </si>
  <si>
    <t>14933</t>
  </si>
  <si>
    <t>с. Туруханск, ул. 60 лет Октября 54-19</t>
  </si>
  <si>
    <t>24:37:3701003:1315</t>
  </si>
  <si>
    <t>14934</t>
  </si>
  <si>
    <t>с. Туруханск, ул. 60 лет Октября 54-20</t>
  </si>
  <si>
    <t>24:37:3701003:1324</t>
  </si>
  <si>
    <t>14935</t>
  </si>
  <si>
    <t>с. Туруханск, ул. 60 лет Октября 54-22</t>
  </si>
  <si>
    <t>24:37:3701003:1318</t>
  </si>
  <si>
    <t>14936</t>
  </si>
  <si>
    <t>с. Туруханск, ул. 60 лет Октября 54-23</t>
  </si>
  <si>
    <t>24:37:3701003:1316</t>
  </si>
  <si>
    <t>14937</t>
  </si>
  <si>
    <t>с. Туруханск, ул. 60 лет Октября 54-24</t>
  </si>
  <si>
    <t>24:37:3701003:1320</t>
  </si>
  <si>
    <t>14938</t>
  </si>
  <si>
    <t>с. Туруханск, ул. 60 лет Октября 54-26</t>
  </si>
  <si>
    <t>24:37:3701003:1319</t>
  </si>
  <si>
    <t>14939</t>
  </si>
  <si>
    <t>с. Туруханск, ул. 60 лет Октября 54-28</t>
  </si>
  <si>
    <t>24:37:3701003:1317</t>
  </si>
  <si>
    <t>14940</t>
  </si>
  <si>
    <t>с. Туруханск, ул. 60 лет Октября 54-30</t>
  </si>
  <si>
    <t>24:37:3701003:1325</t>
  </si>
  <si>
    <t>14941</t>
  </si>
  <si>
    <t>с. Туруханск, ул. 60 лет Октября 54-32</t>
  </si>
  <si>
    <t>24:37:3701002:1192</t>
  </si>
  <si>
    <t xml:space="preserve">№ 24:37:3701002:1192-24/105/2017-1  от 02.08.2017 </t>
  </si>
  <si>
    <t>14942</t>
  </si>
  <si>
    <t>с. Туруханск, ул. Шадрина А.Е. 4-2</t>
  </si>
  <si>
    <t>14944</t>
  </si>
  <si>
    <t xml:space="preserve">с. Туруханск, ул. Шадрина А.Е. 6-1 </t>
  </si>
  <si>
    <t>24:37:3701002:904</t>
  </si>
  <si>
    <t xml:space="preserve">№ 24-24-25/002/2011-270  от 29.11.2011 </t>
  </si>
  <si>
    <t>14355</t>
  </si>
  <si>
    <t>с. Туруханск, ул. Шадрина А.Е. 6-2  инв.№Н00000000000470</t>
  </si>
  <si>
    <t>24:37:3701002:783</t>
  </si>
  <si>
    <t>14945</t>
  </si>
  <si>
    <t>с. Туруханск, ул. Шадрина А.Е. 9-3</t>
  </si>
  <si>
    <t>24:37:3701002:408</t>
  </si>
  <si>
    <t xml:space="preserve">№ 24-24-25/001/2007-238  от 17.08.2007 </t>
  </si>
  <si>
    <t>14946</t>
  </si>
  <si>
    <t>с. Туруханск, ул. Шадрина А.Е. 12</t>
  </si>
  <si>
    <t>24:37:3701002:1332</t>
  </si>
  <si>
    <t>№ 24:37:3701002:1332-24/112/2017-1  от 04.10.2017</t>
  </si>
  <si>
    <t>14947</t>
  </si>
  <si>
    <t>с. Туруханск, ул. Шадрина А.Е. 13-1</t>
  </si>
  <si>
    <t>14949</t>
  </si>
  <si>
    <t>с. Туруханск, ул. Шадрина А.Е. 17-2</t>
  </si>
  <si>
    <t>24:37:0000000:922</t>
  </si>
  <si>
    <t xml:space="preserve">№ 24:01.25:1.2004:810  от 14.12.2004 </t>
  </si>
  <si>
    <t>14950</t>
  </si>
  <si>
    <t>с. Туруханск, ул. Шадрина А.Е. 30-1</t>
  </si>
  <si>
    <t>24:37:3701002:947</t>
  </si>
  <si>
    <t>№ 24:37:3701002:947-24/001/2017-1  от 20.03.2017</t>
  </si>
  <si>
    <t>14951</t>
  </si>
  <si>
    <t>с. Туруханск, ул. Шадрина А.Е. 30-2</t>
  </si>
  <si>
    <t>24:37:3701001:2623</t>
  </si>
  <si>
    <t>14952</t>
  </si>
  <si>
    <t>с. Туруханск, пер. Школьный 4-1</t>
  </si>
  <si>
    <t>24:37:3701001:2194</t>
  </si>
  <si>
    <t>14953</t>
  </si>
  <si>
    <t>с. Туруханск, пер. Школьный 8-2</t>
  </si>
  <si>
    <t>24:37:3701001:2160</t>
  </si>
  <si>
    <t>14955</t>
  </si>
  <si>
    <t>с. Туруханск, ул. Фестивальная 13-1</t>
  </si>
  <si>
    <t>24:37:3701001:2161</t>
  </si>
  <si>
    <t>14956</t>
  </si>
  <si>
    <t>с. Туруханск, ул. Фестивальная 13-2</t>
  </si>
  <si>
    <t>14957</t>
  </si>
  <si>
    <t>с. Туруханск, ул. Фестивальная 18-1</t>
  </si>
  <si>
    <t>24:37:3701001:2446</t>
  </si>
  <si>
    <t>14959</t>
  </si>
  <si>
    <t>с. Туруханск, ул. Чухновского 2-1</t>
  </si>
  <si>
    <t>24:37:3701001:2352</t>
  </si>
  <si>
    <t>14960</t>
  </si>
  <si>
    <t>с. Туруханск, ул. Чухновского 4-3</t>
  </si>
  <si>
    <t>24:37:3701001:2215</t>
  </si>
  <si>
    <t>14962</t>
  </si>
  <si>
    <t xml:space="preserve">с. Туруханск, ул. Чухновского 5-1 </t>
  </si>
  <si>
    <t>24:37:3702001:135</t>
  </si>
  <si>
    <t>14963</t>
  </si>
  <si>
    <t>д. Селиваниха, ул. Дудинская 3-1</t>
  </si>
  <si>
    <t>24:37:3702001:136</t>
  </si>
  <si>
    <t>14964</t>
  </si>
  <si>
    <t>д. Селиваниха, ул. Дудинская 3-2</t>
  </si>
  <si>
    <t>24:37:3702001:138</t>
  </si>
  <si>
    <t>14965</t>
  </si>
  <si>
    <t>д. Селиваниха, ул. Дудинская 4-1</t>
  </si>
  <si>
    <t>24:37:3702001:137</t>
  </si>
  <si>
    <t>14966</t>
  </si>
  <si>
    <t>д. Селиваниха, ул. Дудинская 4-2</t>
  </si>
  <si>
    <t>14967</t>
  </si>
  <si>
    <t>д. Селиваниха, ул. Дудинская 8-3</t>
  </si>
  <si>
    <t xml:space="preserve">  24:37:3702001:292</t>
  </si>
  <si>
    <t>№ 24:37:3702001:292-24/119/2017-1  от 01.08.2017</t>
  </si>
  <si>
    <t>14968</t>
  </si>
  <si>
    <t>д. Селиваниха, ул. Дудинская 10</t>
  </si>
  <si>
    <t>24:37:3702001:285</t>
  </si>
  <si>
    <t>№ 24:37:3702001:285-24/118/2017-1  от 02.08.2017</t>
  </si>
  <si>
    <t>14969</t>
  </si>
  <si>
    <t>д. Селиваниха, ул. Мира 1-2</t>
  </si>
  <si>
    <t>24:37:3702001:293</t>
  </si>
  <si>
    <t>№ 24:37:3702001:293-24/126/2017-1  от 27.07.2017</t>
  </si>
  <si>
    <t>14970</t>
  </si>
  <si>
    <t>д. Селиваниха, ул. Мира 8-1</t>
  </si>
  <si>
    <t>24:37:3702001:281</t>
  </si>
  <si>
    <t>№ 24:37:3702001:281-24/102/2017-1  от 27.07.2017</t>
  </si>
  <si>
    <t>14971</t>
  </si>
  <si>
    <t>д. Селиваниха, ул. Мира 8-2</t>
  </si>
  <si>
    <t>24:37:3702001:87</t>
  </si>
  <si>
    <t>14972</t>
  </si>
  <si>
    <t>д. Селиваниха, ул. Мира 11-1</t>
  </si>
  <si>
    <t>24:37:3702001:88</t>
  </si>
  <si>
    <t>14973</t>
  </si>
  <si>
    <t>д. Селиваниха, ул. Мира 11-2</t>
  </si>
  <si>
    <t>14974</t>
  </si>
  <si>
    <t>д. Селиваниха, ул. Мира 12-1</t>
  </si>
  <si>
    <t>14975</t>
  </si>
  <si>
    <t>д. Селиваниха, ул. Мира 12-2</t>
  </si>
  <si>
    <t>24:37:3702001:116</t>
  </si>
  <si>
    <t>14976</t>
  </si>
  <si>
    <t>д. Селиваниха, ул. Мира 13</t>
  </si>
  <si>
    <t>24:37:3702001:118</t>
  </si>
  <si>
    <t>14977</t>
  </si>
  <si>
    <t>д. Селиваниха, ул. Мира 15-1</t>
  </si>
  <si>
    <t>24:37:3702001:117</t>
  </si>
  <si>
    <t>14978</t>
  </si>
  <si>
    <t>д. Селиваниха, ул. Мира 15-2</t>
  </si>
  <si>
    <t>24:37:3702001:283</t>
  </si>
  <si>
    <t>№ 24:37:3702001:283-24/118/2017-1  от 27.07.2017</t>
  </si>
  <si>
    <t>14980</t>
  </si>
  <si>
    <t>д. Селиваниха, ул. Мира 17-1</t>
  </si>
  <si>
    <t>24:37:3702001:286</t>
  </si>
  <si>
    <t xml:space="preserve">№ 24:37:3702001:286-24/107/2017-1  от 28.07.2017 </t>
  </si>
  <si>
    <t>14981</t>
  </si>
  <si>
    <t>д. Селиваниха, ул. Мира 17-2</t>
  </si>
  <si>
    <t>24:37:3702001:111</t>
  </si>
  <si>
    <t>14982</t>
  </si>
  <si>
    <t>д. Селиваниха, ул. Мира 19-1</t>
  </si>
  <si>
    <t>24:37:3702001:110</t>
  </si>
  <si>
    <t>14983</t>
  </si>
  <si>
    <t>д. Селиваниха, ул. Мира 19-2</t>
  </si>
  <si>
    <t>24:37:3702001:287</t>
  </si>
  <si>
    <t>№ 24:37:3702001:287-24/118/2017-1  от 27.07.2017</t>
  </si>
  <si>
    <t>14984</t>
  </si>
  <si>
    <t>д. Селиваниха, ул. Мира 23-1</t>
  </si>
  <si>
    <t>24:37:3702001:288</t>
  </si>
  <si>
    <t>№ 24:37:3702001:288-24/116/2017-1  от 27.07.2017</t>
  </si>
  <si>
    <t>14985</t>
  </si>
  <si>
    <t>д. Селиваниха, ул. Мира 23-2</t>
  </si>
  <si>
    <t>24:37:3702001:289</t>
  </si>
  <si>
    <t>№ 24:37:3702001:289-24/118/2017-1  от 27.07.2017</t>
  </si>
  <si>
    <t>14986</t>
  </si>
  <si>
    <t>д. Селиваниха, ул. Новая 2-1</t>
  </si>
  <si>
    <t>24:37:3702001:282</t>
  </si>
  <si>
    <t>№ 24:37:3702001:282-24/110/2017-1  от 28.07.2017</t>
  </si>
  <si>
    <t>14988</t>
  </si>
  <si>
    <t>д. Селиваниха, ул. Новая 8-1</t>
  </si>
  <si>
    <t>дерево          (ж/б панели)</t>
  </si>
  <si>
    <t>24:37:3702001:290</t>
  </si>
  <si>
    <t>№ 24:37:3702001:290-24/108/2017-1  от 27.07.2017</t>
  </si>
  <si>
    <t>14989</t>
  </si>
  <si>
    <t>д. Селиваниха, ул. Новая 8-2</t>
  </si>
  <si>
    <t>24:37:3702001:291</t>
  </si>
  <si>
    <t>№ 24:37:3702001:291-24/106/2017-1  от 30.08.2017</t>
  </si>
  <si>
    <t>14990</t>
  </si>
  <si>
    <t>д. Селиваниха, ул. Новая 10-2</t>
  </si>
  <si>
    <t>24:37:4101001:706</t>
  </si>
  <si>
    <t xml:space="preserve">№ 24-24/025-24/025/001/2016-42/1  ГРП от 29.01.2016 </t>
  </si>
  <si>
    <t>15338</t>
  </si>
  <si>
    <t>с. Верхнеимбатск, ул. Бограда 4-1</t>
  </si>
  <si>
    <t>24:37:4101001:561</t>
  </si>
  <si>
    <t>№ 24-24/001-24/025/001/2016-369/1  ГРП от 24.05.2016</t>
  </si>
  <si>
    <t>15339</t>
  </si>
  <si>
    <t>с. Верхнеимбатск, ул. Бограда 6-1</t>
  </si>
  <si>
    <t>24:37:4101001:562</t>
  </si>
  <si>
    <t>№ 24-24/001-24/025/001/2016-370/1  ГРП от 24.05.2016</t>
  </si>
  <si>
    <t>15340</t>
  </si>
  <si>
    <t>с. Верхнеимбатск, ул. Бограда 6-2</t>
  </si>
  <si>
    <t>24:37:4101001:577</t>
  </si>
  <si>
    <t>№ 24-24/001-24/025/001/2016-379/1  ГРП от 19.05.2016</t>
  </si>
  <si>
    <t>15341</t>
  </si>
  <si>
    <t>с. Верхнеимбатск, ул. Бограда 7-2</t>
  </si>
  <si>
    <t>24:37:4101001:582</t>
  </si>
  <si>
    <t>№ 24-24/001-24/025/001/2016-380/1  ГРП от 20.05.2016</t>
  </si>
  <si>
    <t>15342</t>
  </si>
  <si>
    <t>с. Верхнеимбатск, ул. Бограда 12-1</t>
  </si>
  <si>
    <t>24:37:4101001:583</t>
  </si>
  <si>
    <t>№ 24-24/001-24/025/001/2016-381/1  ГРП от 19.05.2016</t>
  </si>
  <si>
    <t>15343</t>
  </si>
  <si>
    <t>с. Верхнеимбатск, ул. Бограда 12-2</t>
  </si>
  <si>
    <t>24:37:4101001:702</t>
  </si>
  <si>
    <t xml:space="preserve">№ 24-24/001-24/025/001/2016-465/1 ГРП от 20.07.2016 </t>
  </si>
  <si>
    <t>15344</t>
  </si>
  <si>
    <t>с. Верхнеимбатск, ул. Бограда 22</t>
  </si>
  <si>
    <t>24:37:4101001:555</t>
  </si>
  <si>
    <t>№ 24-24/001-24/025/001/2016-466/1 ГРП от 14.07.2016</t>
  </si>
  <si>
    <t>15348</t>
  </si>
  <si>
    <t>с. Верхнеимбатск, ул. Бограда 29-2</t>
  </si>
  <si>
    <t>24:37:4101001:520</t>
  </si>
  <si>
    <t>№ 24-24/001-24/025/001/2016-467/1  ГРП  от 14.07.2016</t>
  </si>
  <si>
    <t>15349</t>
  </si>
  <si>
    <t>с. Верхнеимбатск, ул. Бограда 31-2</t>
  </si>
  <si>
    <t>24:37:4101001:704</t>
  </si>
  <si>
    <t>№ 24-24/001-24/025/001/2016-468/1 ГРП от 18.07.2016</t>
  </si>
  <si>
    <t>15352</t>
  </si>
  <si>
    <t>с. Верхнеимбатск, ул. Бограда 34-1</t>
  </si>
  <si>
    <t>24:37:4101001:504</t>
  </si>
  <si>
    <t xml:space="preserve">№ 24-24/001-24/025/001/2016-490/1  ГРП от 24.06.2016 </t>
  </si>
  <si>
    <t>15353</t>
  </si>
  <si>
    <t>с. Верхнеимбатск, ул. Бограда 41-2</t>
  </si>
  <si>
    <t>24:37:4101001:502</t>
  </si>
  <si>
    <t xml:space="preserve">№ 24-24/001-24/025/001/2016-491/1  ГРП от 24.06.2016  </t>
  </si>
  <si>
    <t>15354</t>
  </si>
  <si>
    <t>с. Верхнеимбатск, ул. Бограда 41-3</t>
  </si>
  <si>
    <t>24:37:4101001:689</t>
  </si>
  <si>
    <t xml:space="preserve">№ 24-24/001-24/025/001/2016-497/1  ГРП от 24.06.2016 </t>
  </si>
  <si>
    <t>15355</t>
  </si>
  <si>
    <t>с. Верхнеимбатск, ул. Бограда 44-2</t>
  </si>
  <si>
    <t>24:37:4101001:386</t>
  </si>
  <si>
    <t xml:space="preserve">№ 24-24-25/002/2009-268 ГРП от 24.07.2009 </t>
  </si>
  <si>
    <t>15357</t>
  </si>
  <si>
    <t>с. Верхнеимбатск, ул. Бограда 46</t>
  </si>
  <si>
    <t>24:37:4101001:705</t>
  </si>
  <si>
    <t>№ 24-24/001-24/025/001/2016-518/1 ГРП от 20.07.2016</t>
  </si>
  <si>
    <t>15359</t>
  </si>
  <si>
    <t>с. Верхнеимбатск, ул. Бограда 48-1</t>
  </si>
  <si>
    <t>24:37:0000000:1117</t>
  </si>
  <si>
    <t>№ 24-24/001-24/025/001/2016-519/1 ГРП  от 20.07.2016</t>
  </si>
  <si>
    <t>15360</t>
  </si>
  <si>
    <t>с. Верхнеимбатск, ул. Бограда 48-2</t>
  </si>
  <si>
    <t>24:37:4101001:692</t>
  </si>
  <si>
    <t>№ 24-24/001-24/025/001/2016-520/1 ГРП от 20.07.2016</t>
  </si>
  <si>
    <t>15361</t>
  </si>
  <si>
    <t>с. Верхнеимбатск, ул. Бограда 50-4</t>
  </si>
  <si>
    <t>24:37:4101001:688</t>
  </si>
  <si>
    <t xml:space="preserve">№ 24-24/001-24/025/001/2016-521/1 ГРП от 20.07.2016 </t>
  </si>
  <si>
    <t>15362</t>
  </si>
  <si>
    <t>с. Верхнеимбатск, ул. Бограда 54-1</t>
  </si>
  <si>
    <t>24:37:4101001:681</t>
  </si>
  <si>
    <t>№ 24-24/001-24/025/001/2016-525/1 ГРП от 20.07.2016</t>
  </si>
  <si>
    <t>15363</t>
  </si>
  <si>
    <t>с. Верхнеимбатск, ул. Бограда 54а-2</t>
  </si>
  <si>
    <t>24:37:4101001:591</t>
  </si>
  <si>
    <t>№ 24-24/001-24/025/001/2016-524/1 ГРП от 20.07.2016</t>
  </si>
  <si>
    <t>15364</t>
  </si>
  <si>
    <t>с. Верхнеимбатск, ул. Бограда 55-1</t>
  </si>
  <si>
    <t>24:37:4101001:713</t>
  </si>
  <si>
    <t>№ 24-24/001-24/025/001/2016-523/1 ГРП от 20.07.2016</t>
  </si>
  <si>
    <t>15366</t>
  </si>
  <si>
    <t>с. Верхнеимбатск, ул. Бограда 56-2</t>
  </si>
  <si>
    <t>24:37:4101001:531</t>
  </si>
  <si>
    <t xml:space="preserve">№ 24:25.37:010.2002:61  ГРП от 30.03.2002 </t>
  </si>
  <si>
    <t>15367</t>
  </si>
  <si>
    <t>с. Верхнеимбатск, ул. Бограда 57-1</t>
  </si>
  <si>
    <t>24:37:4101001:508</t>
  </si>
  <si>
    <t>№ 24-24/001-24/025/001/2016-526/1 ГРП от 19.07.2016</t>
  </si>
  <si>
    <t>15368</t>
  </si>
  <si>
    <t>с. Верхнеимбатск, ул. Бограда 58-1</t>
  </si>
  <si>
    <t>24:37:4101001:505</t>
  </si>
  <si>
    <t>№ 24-24/001-24/025/001/2016-527/1 ГРП от 20.07.2016</t>
  </si>
  <si>
    <t>15369</t>
  </si>
  <si>
    <t>с. Верхнеимбатск, ул. Бограда 58-2</t>
  </si>
  <si>
    <t>24:37:4101001:506</t>
  </si>
  <si>
    <t>№ 24-24/001-24/025/001/2016-538/1 ГРП  от 22.07.2016</t>
  </si>
  <si>
    <t>15370</t>
  </si>
  <si>
    <t>с. Верхнеимбатск, ул. Бограда 58-3</t>
  </si>
  <si>
    <t>24:37:4101001:507</t>
  </si>
  <si>
    <t>№ 24-24/001-24/025/001/2016-539/1 ГРП от 22.07.2016</t>
  </si>
  <si>
    <t>15371</t>
  </si>
  <si>
    <t>с. Верхнеимбатск, ул. Бограда 58-4</t>
  </si>
  <si>
    <t>24:37:4101001:687</t>
  </si>
  <si>
    <t>№ 24-24/001-24/025/001/2016-540/1 ГРП  от 09.08.2016</t>
  </si>
  <si>
    <t>15372</t>
  </si>
  <si>
    <t>с. Верхнеимбатск, ул. Бограда 60-2</t>
  </si>
  <si>
    <t>24:37:4101001:690</t>
  </si>
  <si>
    <t xml:space="preserve">№ 24-24/001-24/025/001/2016-541/1 ГРП  от 21.07.2016 </t>
  </si>
  <si>
    <t>15373</t>
  </si>
  <si>
    <t>с. Верхнеимбатск, ул. Бограда 60-3</t>
  </si>
  <si>
    <t>24:37:4101001:565</t>
  </si>
  <si>
    <t>№ 24-24/001-24/025/001/2016-542/1 ГРП от 09.08.2016</t>
  </si>
  <si>
    <t>15374</t>
  </si>
  <si>
    <t>с. Верхнеимбатск, ул. Бограда 61-1</t>
  </si>
  <si>
    <t>24:37:4101001:526</t>
  </si>
  <si>
    <t xml:space="preserve">№24-24/001-24/025/001/2016-1078/1  от 14.12.2016 </t>
  </si>
  <si>
    <t>15375</t>
  </si>
  <si>
    <t>с. Верхнеимбатск, ул. Лесная 6-1</t>
  </si>
  <si>
    <t>24:37:4101001:544</t>
  </si>
  <si>
    <t>№24-24/001-24/025/001/2016-1081/1  от 09.12.2016</t>
  </si>
  <si>
    <t>15380</t>
  </si>
  <si>
    <t>с. Верхнеимбатск, ул. Молодежная 9-1</t>
  </si>
  <si>
    <t xml:space="preserve"> 24:37:4101001:483</t>
  </si>
  <si>
    <t xml:space="preserve">№ 24-24-25/004/2011-521  ГРП от 01.11.2011 </t>
  </si>
  <si>
    <t>14349</t>
  </si>
  <si>
    <t>с. Верхнеимбатск, ул. Набережная 2    инв.№Н00000000000064</t>
  </si>
  <si>
    <t>15381</t>
  </si>
  <si>
    <t>с. Верхнеимбатск, ул. Набережная 7-2</t>
  </si>
  <si>
    <t>24:37:4101001:682</t>
  </si>
  <si>
    <t>№ 24:37:4101001:682-24/001/2017-1  от 16.01.2017</t>
  </si>
  <si>
    <t>15382</t>
  </si>
  <si>
    <t>с. Верхнеимбатск, ул. Набережная 10-1</t>
  </si>
  <si>
    <t>24:37:4101001:684</t>
  </si>
  <si>
    <t>№ 24:37:4101001:684-24/001/2017-1  от 12.01.2017</t>
  </si>
  <si>
    <t>15383</t>
  </si>
  <si>
    <t>с. Верхнеимбатск, ул. Набережная 10-2</t>
  </si>
  <si>
    <t>24:37:4101001:543</t>
  </si>
  <si>
    <t>№24-24/001-24/025/001/2016-1084/1  от 12.12.2016</t>
  </si>
  <si>
    <t>15387</t>
  </si>
  <si>
    <t>с. Верхнеимбатск, ул. Набережная 12-2</t>
  </si>
  <si>
    <t>24:37:4101001:542</t>
  </si>
  <si>
    <t>№24-24/001-24/025/001/2016-1085/1  от 14.12.2016</t>
  </si>
  <si>
    <t>15384</t>
  </si>
  <si>
    <t>с. Верхнеимбатск, ул. Набережная 13-1</t>
  </si>
  <si>
    <t>ГРП № 24:25.37:001.2001:412000  от 05.12.2001</t>
  </si>
  <si>
    <t>15386</t>
  </si>
  <si>
    <t>с. Верхнеимбатск, ул. Набережная 13-2</t>
  </si>
  <si>
    <t>24:37:4101001:695</t>
  </si>
  <si>
    <t>№ 24:37:4101001:695-24/001/2017-1  от 12.01.2017</t>
  </si>
  <si>
    <t>15388</t>
  </si>
  <si>
    <t>с. Верхнеимбатск, ул. Огородников 2-1</t>
  </si>
  <si>
    <t>24:37:4101001:696</t>
  </si>
  <si>
    <t>№ 24:37:4101001:696-24/001/2017-1  от 12.01.2017</t>
  </si>
  <si>
    <t>15389</t>
  </si>
  <si>
    <t>с. Верхнеимбатск, ул. Огородников 2-2</t>
  </si>
  <si>
    <t>24:37:4101001:697</t>
  </si>
  <si>
    <t>№ 24:37:4101001:697-24/001/2017-1  от 12.01.2017</t>
  </si>
  <si>
    <t>15390</t>
  </si>
  <si>
    <t>с. Верхнеимбатск, ул. Огородников 2-3</t>
  </si>
  <si>
    <t>24:37:4101001:691</t>
  </si>
  <si>
    <t>№24-24/001-24/025/001/2016-1111/1  от 16.12.2016</t>
  </si>
  <si>
    <t>15393</t>
  </si>
  <si>
    <t>с. Верхнеимбатск, ул. Рабочая 4-1</t>
  </si>
  <si>
    <t>24:37:4101001:718</t>
  </si>
  <si>
    <t>№24-24/001-24/025/001/2016-1112/1  от 16.12.2016</t>
  </si>
  <si>
    <t>15394</t>
  </si>
  <si>
    <t>с. Верхнеимбатск, ул. Рабочая 5а</t>
  </si>
  <si>
    <t xml:space="preserve">  24:37:4101001:401</t>
  </si>
  <si>
    <t xml:space="preserve">№ 24-24-25/001/2005-809  ГРП от 07.09.2005 </t>
  </si>
  <si>
    <t>15395</t>
  </si>
  <si>
    <t>с. Верхнеимбатск, ул. Школьная 3</t>
  </si>
  <si>
    <t>24:37:4101001:703</t>
  </si>
  <si>
    <t>№ 24:37:4101001:703-24/001/2017-1  от 19.01.2017</t>
  </si>
  <si>
    <t>15396</t>
  </si>
  <si>
    <t>с. Верхнеимбатск, ул. Школьная 4</t>
  </si>
  <si>
    <t>24:37:4101001:700</t>
  </si>
  <si>
    <t>15397</t>
  </si>
  <si>
    <t>с. Верхнеимбатск, ул. Школьная 5-2</t>
  </si>
  <si>
    <t xml:space="preserve">  24:37:0000000:993</t>
  </si>
  <si>
    <t xml:space="preserve">ГРП от 17.01.2003 № 24:01.25:1.2003:11  </t>
  </si>
  <si>
    <t>15398</t>
  </si>
  <si>
    <t>с. Верхнеимбатск, ул. Школьная 7-2</t>
  </si>
  <si>
    <t>24:37:4101001:694</t>
  </si>
  <si>
    <t xml:space="preserve">№24-24/001-24/025/001/2016-1147/1  от 21.12.2016 </t>
  </si>
  <si>
    <t>15399</t>
  </si>
  <si>
    <t>с. Верхнеимбатск, ул. Школьная 8-1</t>
  </si>
  <si>
    <t>24:37:4101001:573</t>
  </si>
  <si>
    <t>№24-24/001-24/025/001/2016-1148/1  от 23.12.2016</t>
  </si>
  <si>
    <t>15400</t>
  </si>
  <si>
    <t>с. Верхнеимбатск, ул. Школьная 8-2</t>
  </si>
  <si>
    <t>24:37:4101001:699</t>
  </si>
  <si>
    <t>№24-24/001-24/025/001/2016-1162/1  от 29.12.2016</t>
  </si>
  <si>
    <t>15401</t>
  </si>
  <si>
    <t>с. Верхнеимбатск, ул. Школьная 18-1</t>
  </si>
  <si>
    <t>24:37:4101001:698</t>
  </si>
  <si>
    <t xml:space="preserve">№24-24/001-24/025/001/2016-1163/1  от 29.12.2016 </t>
  </si>
  <si>
    <t>15402</t>
  </si>
  <si>
    <t>с. Верхнеимбатск, ул. Школьная 18-2</t>
  </si>
  <si>
    <t xml:space="preserve">  24:37:4101001:660</t>
  </si>
  <si>
    <t xml:space="preserve">№ 24-24-25/002/2010-823  ГРП от 03.11.2010 </t>
  </si>
  <si>
    <t>15403</t>
  </si>
  <si>
    <t>с. Верхнеимбатск, ул. Школьная 19-1</t>
  </si>
  <si>
    <t>24:37:4101001:568</t>
  </si>
  <si>
    <t>№24-24/001-24/025/001/2016-1164/1  от 29.12.2016</t>
  </si>
  <si>
    <t>15404</t>
  </si>
  <si>
    <t>с. Верхнеимбатск, ул. Школьная 22-1</t>
  </si>
  <si>
    <t>24:37:4101001:553</t>
  </si>
  <si>
    <t>№24-24/001-24/025/001/2016-1175/1  от 29.12.2016</t>
  </si>
  <si>
    <t>15406</t>
  </si>
  <si>
    <t>с. Верхнеимбатск, ул. Школьная 23-2</t>
  </si>
  <si>
    <t>24:37:4101001:715</t>
  </si>
  <si>
    <t xml:space="preserve">№ 24:37:4101001:715-24/001/2017-1  от 14.03.2017 </t>
  </si>
  <si>
    <t>15407</t>
  </si>
  <si>
    <t>с. Верхнеимбатск, ул. Школьная 25-1</t>
  </si>
  <si>
    <t>24:37:4101001:717</t>
  </si>
  <si>
    <t>№ 24:37:4101001:717-24/001/2017-1  от 14.03.2017</t>
  </si>
  <si>
    <t>15408</t>
  </si>
  <si>
    <t>с. Верхнеимбатск, ул. Школьная 25-2</t>
  </si>
  <si>
    <t>24:37:4101001:716</t>
  </si>
  <si>
    <t xml:space="preserve">№ 24:37:4101001:716-24/001/2017-1  от 14.03.2017 </t>
  </si>
  <si>
    <t>15409</t>
  </si>
  <si>
    <t>с. Верхнеимбатск, ул. Школьная 25-3</t>
  </si>
  <si>
    <t>24:37:4101001:714</t>
  </si>
  <si>
    <t xml:space="preserve">№ 24:37:4101001:714-24/001/2017-1  от 14.03.2017 </t>
  </si>
  <si>
    <t>15410</t>
  </si>
  <si>
    <t>с. Верхнеимбатск, ул. Школьная 25-4</t>
  </si>
  <si>
    <t>24:37:4101001:581</t>
  </si>
  <si>
    <t>№ 24:37:4101001:581-24/001/2017-1  от 16.05.2017</t>
  </si>
  <si>
    <t>15413</t>
  </si>
  <si>
    <t>с. Верхнеимбатск, ул. Школьная 27-1</t>
  </si>
  <si>
    <t>24:37:4101001:580</t>
  </si>
  <si>
    <t>№ 24:37:4101001:580-24/001/2017-1  от 10.03.2017</t>
  </si>
  <si>
    <t>15414</t>
  </si>
  <si>
    <t>с. Верхнеимбатск, ул. Школьная 27-2</t>
  </si>
  <si>
    <t>24:37:4101001:707</t>
  </si>
  <si>
    <t xml:space="preserve">№ 24:37:4101001:707-24/001/2017-1  от 16.05.2017 </t>
  </si>
  <si>
    <t>15415</t>
  </si>
  <si>
    <t>с. Верхнеимбатск, ул. Школьная 30-2</t>
  </si>
  <si>
    <t>24:37:4101001:710</t>
  </si>
  <si>
    <t xml:space="preserve">№ 24:37:4101001:710-24/001/2017-1  от 18.05.2017 </t>
  </si>
  <si>
    <t>15417</t>
  </si>
  <si>
    <t>с. Верхнеимбатск, ул. Школьная 38-1</t>
  </si>
  <si>
    <t>24:37:4101001:709</t>
  </si>
  <si>
    <t xml:space="preserve">№ 24:37:4101001:709-24/001/2017-1  от 21.03.2017 </t>
  </si>
  <si>
    <t>15418</t>
  </si>
  <si>
    <t>с. Верхнеимбатск, ул. Школьная 38-2</t>
  </si>
  <si>
    <t>24:37:4101001:686</t>
  </si>
  <si>
    <t>№ 24:37:4101001:686-24/001/2017-1  от 10.03.2017</t>
  </si>
  <si>
    <t>15419</t>
  </si>
  <si>
    <t>с. Верхнеимбатск, ул. Школьная 40а-2</t>
  </si>
  <si>
    <t>24:37:4501001:1528</t>
  </si>
  <si>
    <t xml:space="preserve">№ 24:37:4501001:1528-24/001/2017-1  от 02.06.2017 </t>
  </si>
  <si>
    <t>15317</t>
  </si>
  <si>
    <t>с. Ворогово, ул. Андреевой 22-3</t>
  </si>
  <si>
    <t>24:37:4501001:1523</t>
  </si>
  <si>
    <t>№ 24:37:4501001:1523-24/001/2017-1  от 16.05.2017</t>
  </si>
  <si>
    <t>15325</t>
  </si>
  <si>
    <t>с. Ворогово, ул. Молодежная 10-3</t>
  </si>
  <si>
    <t>арболит. плиты</t>
  </si>
  <si>
    <t>24:37:4501001:1521</t>
  </si>
  <si>
    <t>№ 24:37:4501001:1521-24/001/2017-1  от 16.05.2017</t>
  </si>
  <si>
    <t>15326</t>
  </si>
  <si>
    <t>с. Ворогово, ул. Молодежная 10-4</t>
  </si>
  <si>
    <t>24:37:4501001:1223</t>
  </si>
  <si>
    <t xml:space="preserve">№ 24:25.37:001.2002:64  от 30.03.2002 </t>
  </si>
  <si>
    <t>15328</t>
  </si>
  <si>
    <t>с. Ворогово, ул. Молодежная 20-2</t>
  </si>
  <si>
    <t>24:37:4501001:1526</t>
  </si>
  <si>
    <t>№ 24:37:4501001:1526-24/001/2017-1  от 02.06.2017</t>
  </si>
  <si>
    <t>15329</t>
  </si>
  <si>
    <t>с. Ворогово, ул. Набережная 16</t>
  </si>
  <si>
    <t xml:space="preserve">  24:37:4501001:939</t>
  </si>
  <si>
    <t>№ 24:37:4501001:939-24/001/2017-1  от 02.06.2017</t>
  </si>
  <si>
    <t>15331</t>
  </si>
  <si>
    <t>с. Ворогово, ул. Рабочая 19</t>
  </si>
  <si>
    <t>24:37:4501001:1529</t>
  </si>
  <si>
    <t>№ 24:37:4501001:1529-24/001/2017-1  от 10.04.2017</t>
  </si>
  <si>
    <t>15333</t>
  </si>
  <si>
    <t>с. Ворогово, ул. Советская 50-2</t>
  </si>
  <si>
    <t xml:space="preserve">  24:37:4501001:1130</t>
  </si>
  <si>
    <t xml:space="preserve">№ 24-24-25/002/2009-266  от 30.06.2009 </t>
  </si>
  <si>
    <t>15334</t>
  </si>
  <si>
    <t>с. Ворогово, ул. Троицкая 5</t>
  </si>
  <si>
    <t xml:space="preserve">  24:37:0000000:1061</t>
  </si>
  <si>
    <t>№ 24:01.25:1.2003:19  от 17.01.2003</t>
  </si>
  <si>
    <t>15337</t>
  </si>
  <si>
    <t>с. Ворогово, ул. Школьная 47</t>
  </si>
  <si>
    <t>24:37:4601001:150</t>
  </si>
  <si>
    <t>№ 24:37:4601001:150-24/001/2017-1  от 24.04.2017</t>
  </si>
  <si>
    <t>15248</t>
  </si>
  <si>
    <t>с. Зотино, ул. Лесная 1</t>
  </si>
  <si>
    <t>24:37:4601001:83</t>
  </si>
  <si>
    <t>№ 24:37:4601001:83-24/001/2017-1  от 06.06.2017</t>
  </si>
  <si>
    <t>15249</t>
  </si>
  <si>
    <t>с. Зотино, ул. Лесная 4</t>
  </si>
  <si>
    <t>24:37:4601001:318</t>
  </si>
  <si>
    <t xml:space="preserve">№ 24:37:4601001:318-24/001/2017-1  от 16.05.2017  </t>
  </si>
  <si>
    <t>15250</t>
  </si>
  <si>
    <t>с. Зотино, ул. Лесная 7"А"-1</t>
  </si>
  <si>
    <t>24:37:4601001:237</t>
  </si>
  <si>
    <t>№ 24:37:4601001:237-24/001/2017-1  от 16.05.2017</t>
  </si>
  <si>
    <t>15251</t>
  </si>
  <si>
    <t>с. Зотино, ул. Лесная 9-1</t>
  </si>
  <si>
    <t>24:37:4601001:326</t>
  </si>
  <si>
    <t>№ 24:37:4601001:326-24/001/2017-1  от 26.04.2017</t>
  </si>
  <si>
    <t>15252</t>
  </si>
  <si>
    <t>с. Зотино, ул. Лесная 16-1</t>
  </si>
  <si>
    <t>24:37:4601001:152</t>
  </si>
  <si>
    <t>№ 24:37:4601001:152-24/001/2017-1 от 27.04.2017</t>
  </si>
  <si>
    <t>15253</t>
  </si>
  <si>
    <t>с. Зотино, ул. Лесная 18-2</t>
  </si>
  <si>
    <t>24:37:4601001:203</t>
  </si>
  <si>
    <t>№ 24:37:4601001:203-24/001/2017-1 от 26.04.2017</t>
  </si>
  <si>
    <t>15254</t>
  </si>
  <si>
    <t>с. Зотино, ул. Лесная 20-1</t>
  </si>
  <si>
    <t>24:37:4601001:315</t>
  </si>
  <si>
    <t>15255</t>
  </si>
  <si>
    <t>с. Зотино, ул. Лесная 22-1</t>
  </si>
  <si>
    <t>24:37:4601001:319</t>
  </si>
  <si>
    <t>15256</t>
  </si>
  <si>
    <t>с. Зотино, ул. Лесная 27-2</t>
  </si>
  <si>
    <t>24:37:4601001:316</t>
  </si>
  <si>
    <t>№ 24:37:4601001:316-24/001/2017-1  от 11.05.2017</t>
  </si>
  <si>
    <t>15257</t>
  </si>
  <si>
    <t>с. Зотино, ул. Лесная 28-1</t>
  </si>
  <si>
    <t>24:37:4601001:236</t>
  </si>
  <si>
    <t>№ 24:01.25:1.2003:436  от 16.09.2003 в ГКН собств. Турух. с/с</t>
  </si>
  <si>
    <t>15258</t>
  </si>
  <si>
    <t>с. Зотино, ул. Лесная 32-2</t>
  </si>
  <si>
    <t>24:37:4601001:213</t>
  </si>
  <si>
    <t xml:space="preserve">№ 24-24-25/001/2008-607  от 09.12.2008 </t>
  </si>
  <si>
    <t>15259</t>
  </si>
  <si>
    <t>с. Зотино, ул. Лесная 38-2</t>
  </si>
  <si>
    <t>15260</t>
  </si>
  <si>
    <t>с. Зотино, ул. Рабочая 9-1</t>
  </si>
  <si>
    <t>24:37:4601001:192</t>
  </si>
  <si>
    <t>№ 24:37:4601001:192-24/001/2017-2  от 03.07.2017</t>
  </si>
  <si>
    <t>15261</t>
  </si>
  <si>
    <t>с. Зотино, ул. Рабочая 10-1</t>
  </si>
  <si>
    <t>24:37:4601001:327</t>
  </si>
  <si>
    <t xml:space="preserve">№ 24:37:4601001:327-24/001/2017-1  от 02.06.2017  </t>
  </si>
  <si>
    <t>15262</t>
  </si>
  <si>
    <t>с. Зотино, ул. Рабочая 12-1</t>
  </si>
  <si>
    <t>24:37:4601001:196</t>
  </si>
  <si>
    <t>№ 24:37:4601001:196-24/001/2017-1  от 02.06.2017</t>
  </si>
  <si>
    <t>15263</t>
  </si>
  <si>
    <t>с. Зотино, ул. Рабочая 13-2</t>
  </si>
  <si>
    <t>24:37:4601001:328</t>
  </si>
  <si>
    <t xml:space="preserve">№ 24:37:4601001:328-24/001/2017-1  от 02.06.2017 </t>
  </si>
  <si>
    <t>15264</t>
  </si>
  <si>
    <t>с. Зотино, ул. Рабочая 14-2</t>
  </si>
  <si>
    <t>24:37:4601001:232</t>
  </si>
  <si>
    <t xml:space="preserve">№ 24:01.25:1.2004:574  от 30.10.2004 </t>
  </si>
  <si>
    <t>15265</t>
  </si>
  <si>
    <t>с. Зотино, ул. Рабочая, 16-2</t>
  </si>
  <si>
    <t>24:37:4601001:332</t>
  </si>
  <si>
    <t>№ 24:37:4601001:332-24/001/2017-1 от 26.04.2017</t>
  </si>
  <si>
    <t>15266</t>
  </si>
  <si>
    <t>с. Зотино, ул. Рабочая 22-1</t>
  </si>
  <si>
    <t>15267</t>
  </si>
  <si>
    <t>с. Зотино, ул. Рабочая 24-1</t>
  </si>
  <si>
    <t>24:37:4601001:317</t>
  </si>
  <si>
    <t xml:space="preserve">№ 24:37:4601001:317-24/001/2017-1  от 11.05.2017 </t>
  </si>
  <si>
    <t>15269</t>
  </si>
  <si>
    <t>с. Зотино, ул. Рабочая 30-2</t>
  </si>
  <si>
    <t>15270</t>
  </si>
  <si>
    <t>с. Зотино, ул. Советская 2-1</t>
  </si>
  <si>
    <t>15271</t>
  </si>
  <si>
    <t>с. Зотино, ул. Советская 2-2</t>
  </si>
  <si>
    <t>15273</t>
  </si>
  <si>
    <t>с. Зотино, ул. Советская 4</t>
  </si>
  <si>
    <t>24:37:0000000:1119</t>
  </si>
  <si>
    <t>№ 24:37:0000000:1119-24/108/2017-1  от 28.07.2017</t>
  </si>
  <si>
    <t>15274</t>
  </si>
  <si>
    <t xml:space="preserve">с. Зотино, ул. Советская 5-1 </t>
  </si>
  <si>
    <t>15275</t>
  </si>
  <si>
    <t>с. Зотино, ул. Советская 6-1</t>
  </si>
  <si>
    <t>15276</t>
  </si>
  <si>
    <t>с. Зотино, ул. Советская 6-4</t>
  </si>
  <si>
    <t>24:37:4601001:331</t>
  </si>
  <si>
    <t>№ 24:37:4601001:331-24/095/2017-1  от 28.07.2017</t>
  </si>
  <si>
    <t>15278</t>
  </si>
  <si>
    <t>с. Зотино, ул. Советская 8</t>
  </si>
  <si>
    <t>15286</t>
  </si>
  <si>
    <t>с. Зотино, ул. Советская 15-2</t>
  </si>
  <si>
    <t>24:37:4601001:325</t>
  </si>
  <si>
    <t>№ 24:37:4601001:325-24/121/2017-1  от 28.07.2017</t>
  </si>
  <si>
    <t>15284</t>
  </si>
  <si>
    <t>с. Зотино, ул. Советская 16-1</t>
  </si>
  <si>
    <t>15285</t>
  </si>
  <si>
    <t>с. Зотино, ул. Советская 17-1</t>
  </si>
  <si>
    <t>с. Зотино, ул. Советская 17-2</t>
  </si>
  <si>
    <t>24:37:4601001:114</t>
  </si>
  <si>
    <t>15287</t>
  </si>
  <si>
    <t>с. Зотино, ул. Советская 22-1</t>
  </si>
  <si>
    <t>24:37:4601001:320</t>
  </si>
  <si>
    <t>№ 24:37:4601001:320-24/193/2017-1  от 28.07.2017</t>
  </si>
  <si>
    <t>15289</t>
  </si>
  <si>
    <t>с. Зотино, ул. Советская 28-1</t>
  </si>
  <si>
    <t>24:37:4601001:324</t>
  </si>
  <si>
    <t xml:space="preserve">№ 24:37:4601001:324-24/193/2017-1  от 28.07.2017  </t>
  </si>
  <si>
    <t>15290</t>
  </si>
  <si>
    <t>с. Зотино, ул. Советская 28-2</t>
  </si>
  <si>
    <t>24:37:4601001:321</t>
  </si>
  <si>
    <t>№ 24:37:4601001:321-24/001/2017-1  от 16.06.2017</t>
  </si>
  <si>
    <t>15300</t>
  </si>
  <si>
    <t>с. Зотино, ул. Советская 29-1</t>
  </si>
  <si>
    <t>24:37:0000000:1118</t>
  </si>
  <si>
    <t>№ 24:37:0000000:1118-24/001/2017-1  от 15.06.2017</t>
  </si>
  <si>
    <t>15301</t>
  </si>
  <si>
    <t>с. Зотино, ул. Советская 29-2</t>
  </si>
  <si>
    <t>24:37:4601001:322</t>
  </si>
  <si>
    <t>№ 24:37:4601001:322-24/001/2017-1  от 15.06.2017</t>
  </si>
  <si>
    <t>15302</t>
  </si>
  <si>
    <t>с. Зотино, ул. Советская 31-1</t>
  </si>
  <si>
    <t>24:37:4601001:323</t>
  </si>
  <si>
    <t>№ 24:37:4601001:323-24/001/2017-1  от 15.06.2017</t>
  </si>
  <si>
    <t>15303</t>
  </si>
  <si>
    <t>с. Зотино, ул. Советская 31-2</t>
  </si>
  <si>
    <t>24:37:4601001:129</t>
  </si>
  <si>
    <t xml:space="preserve">№ 24-24-25/002/2009-057  от 20.02.2009 </t>
  </si>
  <si>
    <t>15305</t>
  </si>
  <si>
    <t>с. Зотино, ул. Советская 77</t>
  </si>
  <si>
    <t>24:37:4601001:314</t>
  </si>
  <si>
    <t>№ 24:37:4601001:314-24/001/2017-1  от 15.06.2017</t>
  </si>
  <si>
    <t>15308</t>
  </si>
  <si>
    <t xml:space="preserve">с. Зотино, ул. Строителей 9-1 </t>
  </si>
  <si>
    <t>15310</t>
  </si>
  <si>
    <t>с. Зотино, ул. Школьная 3-2</t>
  </si>
  <si>
    <t>15311</t>
  </si>
  <si>
    <t>с. Зотино, ул. Школьная 3-3</t>
  </si>
  <si>
    <t>24:37:4601001:178</t>
  </si>
  <si>
    <t xml:space="preserve">№ 24:37:4601001:178-24/110/2017-1  от 28.07.2017  </t>
  </si>
  <si>
    <t>15312</t>
  </si>
  <si>
    <t>с. Зотино, ул. Школьная 8</t>
  </si>
  <si>
    <t>24:37:4601001:68</t>
  </si>
  <si>
    <t xml:space="preserve">№ 24-24-25/003/2010-322  от 11.08.2010 </t>
  </si>
  <si>
    <t>15313</t>
  </si>
  <si>
    <t>с. Зотино, ул. Школьная  10</t>
  </si>
  <si>
    <t>24:37:4601001:330</t>
  </si>
  <si>
    <t xml:space="preserve">№ 24:37:4601001:330-24/121/2017-1  от 28.07.2017 </t>
  </si>
  <si>
    <t>15314</t>
  </si>
  <si>
    <t>с. Зотино, ул. Школьная 23</t>
  </si>
  <si>
    <t>24:37:4401002:443</t>
  </si>
  <si>
    <t xml:space="preserve">№ 24-24-25/002/2009-101 ГРП от 23.03.2009 </t>
  </si>
  <si>
    <t>15136</t>
  </si>
  <si>
    <t>п. Бор, ул. Зеленая 15-2</t>
  </si>
  <si>
    <t>24:37:4401002:854</t>
  </si>
  <si>
    <t>№ 24-24/025-24/025/001/2015-719/1  ГРП от 15.05.2015</t>
  </si>
  <si>
    <t>15140</t>
  </si>
  <si>
    <t>п. Бор, ул. Киевская 2-8</t>
  </si>
  <si>
    <t>24:37:0000000:902</t>
  </si>
  <si>
    <t xml:space="preserve">№ 24-24-25/001/2011-775  от 12.01.2012 </t>
  </si>
  <si>
    <t>14378</t>
  </si>
  <si>
    <t>п. Бор, ул. Киевская 4-7     инв.№Н00000000003985</t>
  </si>
  <si>
    <t>24:37:4401002:597</t>
  </si>
  <si>
    <t xml:space="preserve">№ 24-24-25/002/2009-736 ГРП от 22.12.2009 </t>
  </si>
  <si>
    <t>15145</t>
  </si>
  <si>
    <t>п. Бор, ул. Киевская 6-1</t>
  </si>
  <si>
    <t>24:37:4401002:828</t>
  </si>
  <si>
    <t>№ 24-24/025-24/025/001/2015-753/1 ГРП от 06.07.2015</t>
  </si>
  <si>
    <t>15147</t>
  </si>
  <si>
    <t>п. Бор, ул. Киевская 6-6</t>
  </si>
  <si>
    <t>24:37:4401002:853</t>
  </si>
  <si>
    <t xml:space="preserve">№ 24-24-25/004/2014-603  ГРП от 19.12.2014 </t>
  </si>
  <si>
    <t>п. Бор, ул. Кирова 88А-10</t>
  </si>
  <si>
    <t>24:37:4401001:834</t>
  </si>
  <si>
    <t xml:space="preserve">№ 24-24-25/004/2014-836  ГРП от 22.12.2014 </t>
  </si>
  <si>
    <t>15167</t>
  </si>
  <si>
    <t>п. Бор, ул. Кирова 90В-10</t>
  </si>
  <si>
    <t>24:37:4401001:595</t>
  </si>
  <si>
    <t xml:space="preserve">№ 24-24-25/004/2013-318 ГРП от 09.01.2014 </t>
  </si>
  <si>
    <t xml:space="preserve">п. Бор, ул. Кирова 100-А кв. 5                     инв.№        </t>
  </si>
  <si>
    <t xml:space="preserve"> 24:37:4401001:600</t>
  </si>
  <si>
    <t>ГРП от 30.04.2011серия 24 ЕИ  № 999712</t>
  </si>
  <si>
    <t>14353</t>
  </si>
  <si>
    <t>п. Бор, ул. Кирова 100-А кв. 8   инв.№Н00000000000468</t>
  </si>
  <si>
    <t>24:37:4401001:612</t>
  </si>
  <si>
    <t xml:space="preserve">№ 24-24-25/001/2013-025  ГРП от 23.01.2013 </t>
  </si>
  <si>
    <t>14393</t>
  </si>
  <si>
    <t>п. Бор, ул. Кирова 112-6  инв.№Н00000000004689</t>
  </si>
  <si>
    <t xml:space="preserve">  24:37:4401002:989</t>
  </si>
  <si>
    <t xml:space="preserve">ЕГРП от 05.10.2016 № 24-24/001-24/025/001/2016-773/2 </t>
  </si>
  <si>
    <t>16398</t>
  </si>
  <si>
    <t>п. Бор, ул. Лесная 44, кв. 2</t>
  </si>
  <si>
    <t>24:37:4401001:675</t>
  </si>
  <si>
    <t>ГРП от 18.04.2011 г. серия 24 ЕИ  № 999972</t>
  </si>
  <si>
    <t>14352</t>
  </si>
  <si>
    <t>п. Бор, ул. Лесная 59Б-2   инв.№Н00000000000467</t>
  </si>
  <si>
    <t>24:37:4401003:351</t>
  </si>
  <si>
    <t xml:space="preserve">№ 24-24/025-24/025/001/2015-680/1  от 18.05.2015  </t>
  </si>
  <si>
    <t>15208</t>
  </si>
  <si>
    <t>п. Бор, ул. Советская 13-6</t>
  </si>
  <si>
    <t>24:37:4401001:1007</t>
  </si>
  <si>
    <t xml:space="preserve">от 19.10.2016 за № 24-24/001-24/025/001/2016-868/1 </t>
  </si>
  <si>
    <t>16390</t>
  </si>
  <si>
    <t>п. Бор, ул. Солнечная 4-1,2</t>
  </si>
  <si>
    <t>24:37:4401001:575</t>
  </si>
  <si>
    <t>ГРП от 30.04.2011 г. серия 24 ЕИ  № 999711</t>
  </si>
  <si>
    <t>14351</t>
  </si>
  <si>
    <t>п. Бор, ул. Строителей 3-4  инв.№Н00000000000466</t>
  </si>
  <si>
    <t>24:37:4401001:830</t>
  </si>
  <si>
    <t>№ 24-24/025-24/025/001/2015-1547/1  ГРП от 24.11.2015</t>
  </si>
  <si>
    <t>15237</t>
  </si>
  <si>
    <t>п. Бор, ул. Строителей 9-2</t>
  </si>
  <si>
    <t>24:37:4401001:668</t>
  </si>
  <si>
    <t>№ 24:37:4401001:668-24/001/2017-2 от 04.04.2017</t>
  </si>
  <si>
    <t>17378</t>
  </si>
  <si>
    <t>п. Бор, ул. Строителей 9-5</t>
  </si>
  <si>
    <t>24:37:4401001:474</t>
  </si>
  <si>
    <t>№ 24-24/025-24/025/001/2015-1549/1  ГРП от 24.11.2015</t>
  </si>
  <si>
    <t>15239</t>
  </si>
  <si>
    <t>п. Бор, ул. Строителей 13-4</t>
  </si>
  <si>
    <t>24:37:4301001:152</t>
  </si>
  <si>
    <t xml:space="preserve">Реш.суда 20.02.2015/24.03.2015 ГРП от 16.04.2015 24 ЕЛ № 674137 </t>
  </si>
  <si>
    <t>15659</t>
  </si>
  <si>
    <t>п. Бахта, ул. Бограда, д. 2</t>
  </si>
  <si>
    <t>24:37:4301001:234</t>
  </si>
  <si>
    <t xml:space="preserve">Реш.суда 20.02.2015/24.03.2015 ГРП от 16.04.2015 24 ЕЛ № 674136 </t>
  </si>
  <si>
    <t>15658</t>
  </si>
  <si>
    <t>п. Бахта, ул. Бограда, д. 3</t>
  </si>
  <si>
    <t xml:space="preserve"> 24:37:4301001:226</t>
  </si>
  <si>
    <t>ГРП от 17.01.2003</t>
  </si>
  <si>
    <t>15120</t>
  </si>
  <si>
    <t>п. Бахта, ул. Бограда, д. 7</t>
  </si>
  <si>
    <t>24:37:4301001:241</t>
  </si>
  <si>
    <t xml:space="preserve">Реш.суда 20.02.2015 / 24.03.2015 ГРП от 16.04.2015 24 ЕЛ № 674135 </t>
  </si>
  <si>
    <t>15655</t>
  </si>
  <si>
    <t>п. Бахта, ул. Бограда, д. 11</t>
  </si>
  <si>
    <t>24:37:4301001:244</t>
  </si>
  <si>
    <t xml:space="preserve">Реш.суда 20.02.2015 / 24.03.2015 ГРП от 20.04.2015 24 ЕЛ № 674127 </t>
  </si>
  <si>
    <t>15656</t>
  </si>
  <si>
    <t>п. Бахта, ул. Бограда, д. 16-2</t>
  </si>
  <si>
    <t>24:37:4301001:242</t>
  </si>
  <si>
    <t xml:space="preserve">Реш.суда 20.02.2015 / 24.03.2015 ГРП от 16.04.2015 24 ЕЛ № 674139 </t>
  </si>
  <si>
    <t>15657</t>
  </si>
  <si>
    <t>п. Бахта, ул. Бограда, д. 23</t>
  </si>
  <si>
    <t>24:37:4301001:232</t>
  </si>
  <si>
    <t xml:space="preserve">Реш.суда 20.02.2015 / 24.03.2015 ГРП от 16.04.2015 24 ЕЛ № 674138 </t>
  </si>
  <si>
    <t>15654</t>
  </si>
  <si>
    <t>п. Бахта, ул. Бограда, д. 23-А</t>
  </si>
  <si>
    <t>24:37:4301001:166</t>
  </si>
  <si>
    <t>безвозм.передача ГРП от 24.06.2016 серия 24 ЕМ № 061611</t>
  </si>
  <si>
    <t>16200</t>
  </si>
  <si>
    <t>п. Бахта, ул. Лесная, д.1, кв.2</t>
  </si>
  <si>
    <t xml:space="preserve"> 24:37:4301001:283</t>
  </si>
  <si>
    <t>№ 24-24/001-24/025/001/2016-879/1 от 26.10.2016</t>
  </si>
  <si>
    <t>16501</t>
  </si>
  <si>
    <t>п. Бахта, ул. Лесная, д. 1-А кв. 1</t>
  </si>
  <si>
    <t>24:37:4301001:282</t>
  </si>
  <si>
    <t>№ 24-24/001-24/025/001/2016-878/1 от 26.10.2016</t>
  </si>
  <si>
    <t>16502</t>
  </si>
  <si>
    <t>п. Бахта, ул. Лесная, д. 1-А кв. 2</t>
  </si>
  <si>
    <t>24:37:4301001:281</t>
  </si>
  <si>
    <t>№ 24-24/001-24/025/001/2016-877/1 от 26.10.2016</t>
  </si>
  <si>
    <t>16503</t>
  </si>
  <si>
    <t>п. Бахта, ул. Лесная, д. 1-А кв. 3</t>
  </si>
  <si>
    <t>24:37:4301001:162</t>
  </si>
  <si>
    <t>№ 24-24-25/003/2010-546  от 13.11.2010</t>
  </si>
  <si>
    <t>15121</t>
  </si>
  <si>
    <t>п. Бахта, ул. Молодежная, 2</t>
  </si>
  <si>
    <t>24:37:4301001:238</t>
  </si>
  <si>
    <t xml:space="preserve">Реш.суда 13.03.2015 /15.04.2015 ГРП от 15.05.2015 24 ЕЛ №674047 </t>
  </si>
  <si>
    <t>15651</t>
  </si>
  <si>
    <t>п. Бахта, ул. Молодежная, 8</t>
  </si>
  <si>
    <t>24:37:4301001:115</t>
  </si>
  <si>
    <t>Дог. передачи от 25.03.2016 ГРП от 06.04.2016 сер. 24 ЕМ № 100889</t>
  </si>
  <si>
    <t>16175</t>
  </si>
  <si>
    <t>п. Бахта, ул. Новостройка, 4</t>
  </si>
  <si>
    <t>24:37:4301001:124</t>
  </si>
  <si>
    <t xml:space="preserve">№ 24:01.25:1.2003:15  от 17.01.2003 </t>
  </si>
  <si>
    <t>15122</t>
  </si>
  <si>
    <t>п. Бахта, ул. Озерная, д. 4</t>
  </si>
  <si>
    <t>24:37:4301001:243</t>
  </si>
  <si>
    <t>Реш.суда 18.06.2015 / 21.07.2015. ГРП от 22.09.2015 серия 24 ЕЛ № 937028</t>
  </si>
  <si>
    <t>15848</t>
  </si>
  <si>
    <t>п. Бахта, ул. Озерная, д. 14 кв. 1</t>
  </si>
  <si>
    <t>п. Бахта, ул. Озерная, д. 14 кв. 2</t>
  </si>
  <si>
    <t>п. Бахта, ул. Озерная, д. 14 кв. 3</t>
  </si>
  <si>
    <t>24:37:4301001:119</t>
  </si>
  <si>
    <t>ГРП от 24.06.2016 серия 24 ЕМ № 061207</t>
  </si>
  <si>
    <t>16198</t>
  </si>
  <si>
    <t>п. Бахта, ул. Рабочая, д.6</t>
  </si>
  <si>
    <t>24:37:4301001:236</t>
  </si>
  <si>
    <t>б/х ГРП от 15.05.2015 серия 24 ЕЛ № 674046</t>
  </si>
  <si>
    <t>15650</t>
  </si>
  <si>
    <t>п. Бахта, ул. Советская, д. 2</t>
  </si>
  <si>
    <t>24:37:4301001:219</t>
  </si>
  <si>
    <t>Безвозм. передача от 23.08.2016. ЕГРП от 07.09.2016 № 24-24/001-24/025/001/2016-677/2.</t>
  </si>
  <si>
    <t>16510</t>
  </si>
  <si>
    <t>п. Бахта, ул. Советская, д. 5</t>
  </si>
  <si>
    <t xml:space="preserve"> 24:37:4301001:287</t>
  </si>
  <si>
    <t xml:space="preserve"> №24:37:4301001:287-24/001/2017-1 от 12.01.2017</t>
  </si>
  <si>
    <t>16749</t>
  </si>
  <si>
    <t>п. Бахта, ул. Школьная, д. 1 кв. 1</t>
  </si>
  <si>
    <t>24:37:4301001:285</t>
  </si>
  <si>
    <t>№24:37:4301001:285-24/001/2017-1 от 12.01.2017</t>
  </si>
  <si>
    <t>16750</t>
  </si>
  <si>
    <t>п. Бахта, ул. Школьная, д. 1 кв. 2</t>
  </si>
  <si>
    <t>24:37:4301001:286</t>
  </si>
  <si>
    <t>№24:37:4301001:286-24/001/2017-1 от 12.01.2017</t>
  </si>
  <si>
    <t>16751</t>
  </si>
  <si>
    <t>п. Бахта, ул. Школьная, д. 1 кв. 3</t>
  </si>
  <si>
    <t>24:37:4301001:233</t>
  </si>
  <si>
    <t>№ 24-24/025-24/025/001/2015-643/2  от 15.05.2015</t>
  </si>
  <si>
    <t>15652</t>
  </si>
  <si>
    <t>п. Бахта, ул. Школьная, д. 7</t>
  </si>
  <si>
    <t>24:37:4301001:237</t>
  </si>
  <si>
    <t>№ 24-24/025-24/025/001/2015-642/2  от 15.05.2015</t>
  </si>
  <si>
    <t>15653</t>
  </si>
  <si>
    <t>п. Бахта, ул. Школьная, д. 11</t>
  </si>
  <si>
    <t>24:37:4002001:4</t>
  </si>
  <si>
    <t xml:space="preserve">№ 24:25.37:001.2002:490000  от 23.03.2002 </t>
  </si>
  <si>
    <t>15119</t>
  </si>
  <si>
    <t>д. Канготово, ул. Береговая, 1-1</t>
  </si>
  <si>
    <t>24:37:4201001:176</t>
  </si>
  <si>
    <t>Решение суда от 11.12.2015,         ГРП от 04.04.2016 серия 24 ЕМ № 162553</t>
  </si>
  <si>
    <t>16177</t>
  </si>
  <si>
    <t>п. Келлог, ул. Береговая, д.9, кв. 1</t>
  </si>
  <si>
    <t>24:37:4201001:178</t>
  </si>
  <si>
    <t>16178</t>
  </si>
  <si>
    <t>п. Келлог, ул. Береговая, д.9, кв. 2</t>
  </si>
  <si>
    <t>24:37:4201001:177</t>
  </si>
  <si>
    <t>16179</t>
  </si>
  <si>
    <t>п. Келлог, ул. Береговая, д.9, кв. 3</t>
  </si>
  <si>
    <t>24:37:4201001:174</t>
  </si>
  <si>
    <t>16181</t>
  </si>
  <si>
    <t>п. Келлог, ул. Береговая, д.11, кв. 1</t>
  </si>
  <si>
    <t>24:37:4201001:175</t>
  </si>
  <si>
    <t>16182</t>
  </si>
  <si>
    <t>п. Келлог, ул. Береговая, д.11, кв. 2</t>
  </si>
  <si>
    <t>24:37:4201001:152</t>
  </si>
  <si>
    <t xml:space="preserve">Реш.суда 17.04.2015 /20.05.2015 ГРП от 23.06.2015 24 ЕМ  019153 </t>
  </si>
  <si>
    <t>15770</t>
  </si>
  <si>
    <t>п. Келлог, ул. Береговая 13</t>
  </si>
  <si>
    <t>24:24:0000000:1765</t>
  </si>
  <si>
    <t>№ 24-24-25/001/2014-794  от 23.06.2014</t>
  </si>
  <si>
    <t>п. Келлог, ул. Береговая 17</t>
  </si>
  <si>
    <t>24:37:4201001:160</t>
  </si>
  <si>
    <t>Реш.суда 20.03.2015 /21.04.2015 ГРП от 15.05.2015 24 ЕЛ №674040</t>
  </si>
  <si>
    <t>15647</t>
  </si>
  <si>
    <t>п. Келлог, ул. Лесная 1</t>
  </si>
  <si>
    <t>24:24:0000000:1769</t>
  </si>
  <si>
    <t>Реш. суда от  20.12.2013 Свид ГРП 23.06.2014 сер 24 ЕЛ 216753</t>
  </si>
  <si>
    <t>п. Келлог, ул. Лесная 2</t>
  </si>
  <si>
    <t>24:24:0000000:1770</t>
  </si>
  <si>
    <t>Реш. суда от  30.10.2013 ГРП от 23.05.14 сер 24 ЕЛ № 243600</t>
  </si>
  <si>
    <t>п. Келлог, ул. Лесная 3</t>
  </si>
  <si>
    <t>24:37:4201001:132</t>
  </si>
  <si>
    <t xml:space="preserve">Реш.суда 25.03.2015 /27.04.2015 ГРП от 15.05.2015 24 ЕЛ №674039 </t>
  </si>
  <si>
    <t>15648</t>
  </si>
  <si>
    <t>п. Келлог, ул. Лесная 5</t>
  </si>
  <si>
    <t>24:37:4201001:250</t>
  </si>
  <si>
    <t>Реш.суда 25.03.2015 /27.04.2015 ГРП от 15.05.2015 24 ЕЛ №674041</t>
  </si>
  <si>
    <t>15643</t>
  </si>
  <si>
    <t>п. Келлог, ул. Лесная 7</t>
  </si>
  <si>
    <t>24:37:4201001:124</t>
  </si>
  <si>
    <t xml:space="preserve">Реш.суда 25.03.2015 /27.04.2015 ГРП от 15.05.2015 24 ЕЛ №674042 </t>
  </si>
  <si>
    <t>15644</t>
  </si>
  <si>
    <t>п. Келлог, ул. Лесная 9</t>
  </si>
  <si>
    <t>24:24:0000000:1785</t>
  </si>
  <si>
    <t>№ 24-24-25/001/2014-774  от 20.06.2014</t>
  </si>
  <si>
    <t>п. Келлог, ул. Лесная 11</t>
  </si>
  <si>
    <t>24:37:4201001:168</t>
  </si>
  <si>
    <t>Реш.суда 11.12.2015 /13.01.2016 ГРП от 18.03.16 24 ЕМ № 162365</t>
  </si>
  <si>
    <t>16165</t>
  </si>
  <si>
    <t>п. Келлог, ул. Лесная 12 кв. 1</t>
  </si>
  <si>
    <t>24:37:4201001:167</t>
  </si>
  <si>
    <t>Реш.суда 11.12.2015 /13.01.2016 ГРП от 18.03.16 24 ЕМ № 168319</t>
  </si>
  <si>
    <t>16166</t>
  </si>
  <si>
    <t>п. Келлог, ул. Лесная 12 кв. 2</t>
  </si>
  <si>
    <t>24:24:0000000:1768</t>
  </si>
  <si>
    <t>№ 24-24-25/004/2014-350  от 17.09.2014</t>
  </si>
  <si>
    <t>п. Келлог, ул. Лесная 13</t>
  </si>
  <si>
    <t>15112</t>
  </si>
  <si>
    <t>24:24:0000000:1772</t>
  </si>
  <si>
    <t xml:space="preserve">№ 24-24-25/001/2014-786  от 23.06.2014 </t>
  </si>
  <si>
    <t>п. Келлог, ул. Лесная 16</t>
  </si>
  <si>
    <t>24:24:0000000:1773</t>
  </si>
  <si>
    <t xml:space="preserve">№ 24-24-25/001/2014-775  от 20.06.2014 </t>
  </si>
  <si>
    <t>п. Келлог, ул. Лесная 18</t>
  </si>
  <si>
    <t>п. Келлог, ул. Лесная  20-1</t>
  </si>
  <si>
    <t>п. Келлог, ул. Лесная  20-2</t>
  </si>
  <si>
    <t>п. Келлог, ул. Лесная  20-3</t>
  </si>
  <si>
    <t>24:37:4201001:165</t>
  </si>
  <si>
    <t>15108</t>
  </si>
  <si>
    <t>п. Келлог, ул. Лесная  22-1</t>
  </si>
  <si>
    <t>24:37:4201001:164</t>
  </si>
  <si>
    <t>15109</t>
  </si>
  <si>
    <t>п. Келлог, ул. Лесная  22-2</t>
  </si>
  <si>
    <t>24:37:4201001:166</t>
  </si>
  <si>
    <t>15110</t>
  </si>
  <si>
    <t>п. Келлог, ул. Лесная  22-3</t>
  </si>
  <si>
    <t>24:37:4201001:163</t>
  </si>
  <si>
    <t>15111</t>
  </si>
  <si>
    <t>п. Келлог, ул. Лесная  22-4</t>
  </si>
  <si>
    <t>15105</t>
  </si>
  <si>
    <t>п. Келлог, ул. Лесная  24-1</t>
  </si>
  <si>
    <t>15106</t>
  </si>
  <si>
    <t>п. Келлог, ул. Лесная  24-2</t>
  </si>
  <si>
    <t>15107</t>
  </si>
  <si>
    <t>п. Келлог, ул. Лесная  24-3</t>
  </si>
  <si>
    <t>24:24:0000000:1774</t>
  </si>
  <si>
    <t>Реш.суда от  20.12.2013 ГРП 23.06.2014  24 ЕЛ 216750</t>
  </si>
  <si>
    <t>п. Келлог, ул. Лесная 26</t>
  </si>
  <si>
    <t>24:24:0000000:1767</t>
  </si>
  <si>
    <t>Рег.права 17.09.2014  ГРП 24 ЕЛ 358079</t>
  </si>
  <si>
    <t>п. Келлог, ул. Лесная 28</t>
  </si>
  <si>
    <t>16091</t>
  </si>
  <si>
    <t>п. Келлог, ул. Лесная 29 кв. 1</t>
  </si>
  <si>
    <t>п. Келлог, ул. Лесная 29 кв. 2</t>
  </si>
  <si>
    <t>п. Келлог, ул. Лесная 29 кв. 3</t>
  </si>
  <si>
    <t>24:24:0000000:1766</t>
  </si>
  <si>
    <t>Рег.права 17.09.2014  ГРП 24 ЕЛ 358078</t>
  </si>
  <si>
    <t>п. Келлог, ул. Лесная 30</t>
  </si>
  <si>
    <t>Реш.суда 11.12.2015 /13.01.2016 ГРП от 16.02.2016  серия 24 ЕЛ № 891077</t>
  </si>
  <si>
    <t>16090</t>
  </si>
  <si>
    <t>п. Келлог, ул. Лесная 31 кв. 1</t>
  </si>
  <si>
    <t>п. Келлог, ул. Лесная 31 кв. 2</t>
  </si>
  <si>
    <t>24:00:0000000:1071</t>
  </si>
  <si>
    <t>Реш.суда от  20.12.2013 ГРП 23.06.2014 24 ЕЛ 216752</t>
  </si>
  <si>
    <t>п. Келлог, ул. Лесная 32</t>
  </si>
  <si>
    <t>24:00:0000000:1066</t>
  </si>
  <si>
    <t>Реш.суда от  04.12.2013 ГРП 20.06.2014  24 ЕЛ 216686</t>
  </si>
  <si>
    <t>п. Келлог, ул. Лесная 33</t>
  </si>
  <si>
    <t>24:24:0000000:1782</t>
  </si>
  <si>
    <t xml:space="preserve">Реш.суда от  20.12.2013 ГРП 23.06.2014 24 ЕЛ 216720 </t>
  </si>
  <si>
    <t>п. Келлог, ул. Лесная 34</t>
  </si>
  <si>
    <t>24:37:4201001:230</t>
  </si>
  <si>
    <t>Реш. суда от 11.12.2015. ГРП от 16.02.2016 серия 24 ЕЛ № 891078</t>
  </si>
  <si>
    <t>16092</t>
  </si>
  <si>
    <t>п. Келлог, ул. Лесная 35 кв. 1</t>
  </si>
  <si>
    <t>п. Келлог, ул. Лесная 35 кв. 2</t>
  </si>
  <si>
    <t>24:37:4201001:236</t>
  </si>
  <si>
    <t>Реш. суда от 11.12.2015. ГРП от 16.02.2016 серия 24 ЕЛ № 891079</t>
  </si>
  <si>
    <t>16095</t>
  </si>
  <si>
    <t>п. Келлог, ул. Лесная 36 кв. 1</t>
  </si>
  <si>
    <t>п. Келлог, ул. Лесная 36 кв. 2</t>
  </si>
  <si>
    <t xml:space="preserve"> 24:37:4201001:274</t>
  </si>
  <si>
    <t>ЕГРП за № 24-24/001-24/025/001/2016-866/1 от 18.10.2016</t>
  </si>
  <si>
    <t>16504</t>
  </si>
  <si>
    <t>п. Келлог, ул. Лесная 37 кв. 1</t>
  </si>
  <si>
    <t>24:37:4201001:279</t>
  </si>
  <si>
    <t>ЕГРП за № 24-24/001-24/025/001/2016-867/1 от 18.10.2016</t>
  </si>
  <si>
    <t>16505</t>
  </si>
  <si>
    <t>п. Келлог, ул. Лесная 37 кв. 2</t>
  </si>
  <si>
    <t>24:37:4201001:227</t>
  </si>
  <si>
    <t>Реш. суда от 11.12.2015. ГРП от 24.02.2016 серия 24 ЕЛ № 891106</t>
  </si>
  <si>
    <t>16096</t>
  </si>
  <si>
    <t>п. Келлог, ул. Лесная 38-А</t>
  </si>
  <si>
    <t>24:37:4201001:139</t>
  </si>
  <si>
    <t>17376</t>
  </si>
  <si>
    <t>п. Келлог, ул. Центральная, 5</t>
  </si>
  <si>
    <t>24:37:4201001:235</t>
  </si>
  <si>
    <t>Реш. суда от 11.12.2015. ГРП от 24.02.2016 серия 24 ЕЛ № 891109</t>
  </si>
  <si>
    <t>16093</t>
  </si>
  <si>
    <t>п. Келлог, ул. Центральная, 6 кв. 1</t>
  </si>
  <si>
    <t>п. Келлог, ул. Центральная, 6 кв. 2</t>
  </si>
  <si>
    <t>24:24:0000000:1775</t>
  </si>
  <si>
    <t>Реш.суда от  04.12.13г. ГРП от 23.05.14  24 ЕЛ № 243598</t>
  </si>
  <si>
    <t>п. Келлог, ул. Центральная 7</t>
  </si>
  <si>
    <t>24:37:4201001:146</t>
  </si>
  <si>
    <t>Реш.суда 11.12.2015 /13.01.2016 ГРП от 22.03.2016 24 ЕМ № 142848</t>
  </si>
  <si>
    <t>16167</t>
  </si>
  <si>
    <t>п. Келлог, ул. Центральная 8</t>
  </si>
  <si>
    <t>24:00:0000000:1073</t>
  </si>
  <si>
    <t>Реш.суда от  20.12.2013 ГРП 23.06.2014  24 ЕЛ 216754</t>
  </si>
  <si>
    <t>п. Келлог, ул. Центральная 9</t>
  </si>
  <si>
    <t>24:37:4201001:135</t>
  </si>
  <si>
    <t xml:space="preserve">Реш.суда 25.03.2015 /27.04.2015 ГРП от 15.05.15  24 ЕЛ № 674044 </t>
  </si>
  <si>
    <t>15645</t>
  </si>
  <si>
    <t>п. Келлог, ул. Центральная 10</t>
  </si>
  <si>
    <t>24:37:4201001:281</t>
  </si>
  <si>
    <t>16476</t>
  </si>
  <si>
    <t>п. Келлог, ул. Центральная 11, кв.1</t>
  </si>
  <si>
    <t>24:37:4201001:282</t>
  </si>
  <si>
    <t>16477</t>
  </si>
  <si>
    <t>п. Келлог, ул. Центральная 11, кв.2</t>
  </si>
  <si>
    <t>24:37:4201001:285</t>
  </si>
  <si>
    <t>16478</t>
  </si>
  <si>
    <t>п. Келлог, ул. Центральная 11, кв.3</t>
  </si>
  <si>
    <t>24:37:4201001:286</t>
  </si>
  <si>
    <t>16479</t>
  </si>
  <si>
    <t>п. Келлог, ул. Центральная 11, кв.4</t>
  </si>
  <si>
    <t>24:37:4201001:275</t>
  </si>
  <si>
    <t>16482</t>
  </si>
  <si>
    <t>п. Келлог, ул. Центральная 12, кв.1</t>
  </si>
  <si>
    <t>24:37:4201001:276</t>
  </si>
  <si>
    <t>16483</t>
  </si>
  <si>
    <t>п. Келлог, ул. Центральная 12, кв.2</t>
  </si>
  <si>
    <t>24:37:4201001:277</t>
  </si>
  <si>
    <t>16484</t>
  </si>
  <si>
    <t>п. Келлог, ул. Центральная 12, кв.3</t>
  </si>
  <si>
    <t>24:37:4201001:278</t>
  </si>
  <si>
    <t>16485</t>
  </si>
  <si>
    <t>п. Келлог, ул. Центральная 12, кв.4</t>
  </si>
  <si>
    <t>24:37:4201001:239</t>
  </si>
  <si>
    <t xml:space="preserve">Реш.суда 25.03.2015 /27.04.2015 ГРП от 15.05.2015 24 ЕЛ №674043 </t>
  </si>
  <si>
    <t>15646</t>
  </si>
  <si>
    <t>п. Келлог, ул. Центральная 14</t>
  </si>
  <si>
    <t>24:37:4201001:247</t>
  </si>
  <si>
    <t xml:space="preserve">Реш.суда 17.04.2015 /25.05.2015 ГРП от 17.06.2015 24 ЕМ  019192 </t>
  </si>
  <si>
    <t>15763</t>
  </si>
  <si>
    <t>п. Келлог, ул. Центральная 23</t>
  </si>
  <si>
    <t>24:37:4201001:181</t>
  </si>
  <si>
    <t xml:space="preserve">Реш.суда 11.12.2015 /13.01.2016 ГРП от 01.04.2016 24 ЕМ  118955 </t>
  </si>
  <si>
    <t>16183</t>
  </si>
  <si>
    <t>п. Келлог, ул. Центральная 25, кв. 1</t>
  </si>
  <si>
    <t xml:space="preserve">Реш.суда 11.12.2015 /13.01.2016 ГРП от 01.04.2016 24 ЕМ  168827 </t>
  </si>
  <si>
    <t>16184</t>
  </si>
  <si>
    <t>п. Келлог, ул. Центральная 25, кв. 2</t>
  </si>
  <si>
    <t>24:37:4201001:240</t>
  </si>
  <si>
    <t>Реш.суда 11.12.2015 /13.01.2016 ГРП от 22.03.2016  24 ЕМ № 114861</t>
  </si>
  <si>
    <t>16168</t>
  </si>
  <si>
    <t>п. Келлог, ул. Центральная 26</t>
  </si>
  <si>
    <t>24:37:4201001:234</t>
  </si>
  <si>
    <t>Реш.суда 17.04.2015 /20.05.2015 ГРП от 22.06.2015 24 ЕМ  019163</t>
  </si>
  <si>
    <t>16169</t>
  </si>
  <si>
    <t>п. Келлог, ул. Центральная 27</t>
  </si>
  <si>
    <t>24:00:0000000:1069</t>
  </si>
  <si>
    <t>Реш.суда от  04.12.2013 ГРП 23.06.2014  24 ЕЛ 216751</t>
  </si>
  <si>
    <t>п. Келлог, ул. Центральная 30</t>
  </si>
  <si>
    <t>24:24:0000000:1778</t>
  </si>
  <si>
    <t>Реш. суда от  20.12.2013 ГРП 23.06.2014 сер 24 ЕЛ 216722</t>
  </si>
  <si>
    <t>п. Келлог, ул. Центральная 30-А</t>
  </si>
  <si>
    <t>24:37:4201001:157</t>
  </si>
  <si>
    <t xml:space="preserve">Реш.суда 17.04.2015 /25.05.2015 ГРП от 17.06.2015  24 ЕМ  019190 </t>
  </si>
  <si>
    <t>15761</t>
  </si>
  <si>
    <t>п. Келлог, ул. Центральная 35</t>
  </si>
  <si>
    <t>24:37:4201001:131</t>
  </si>
  <si>
    <t>15771</t>
  </si>
  <si>
    <t>п. Келлог, ул. Центральная 37</t>
  </si>
  <si>
    <t>15113</t>
  </si>
  <si>
    <t>п. Келлог, ул. Школьная 1</t>
  </si>
  <si>
    <t>24:37:4201001:251</t>
  </si>
  <si>
    <t>15114</t>
  </si>
  <si>
    <t>п. Келлог, ул. Школьная 5-1</t>
  </si>
  <si>
    <t>24:37:4201001:252</t>
  </si>
  <si>
    <t xml:space="preserve">Реш.суда 31.03.2015 /06.05.2015 ГРП от 28.05.2015  24 ЕЛ  933940 </t>
  </si>
  <si>
    <t>15767</t>
  </si>
  <si>
    <t>п. Келлог, ул. Школьная 5-2</t>
  </si>
  <si>
    <t>24:37:4201001:254</t>
  </si>
  <si>
    <t>15115</t>
  </si>
  <si>
    <t>п. Келлог, ул. Школьная 5-3</t>
  </si>
  <si>
    <t>24:37:4201001:253</t>
  </si>
  <si>
    <t>15116</t>
  </si>
  <si>
    <t>п. Келлог, ул. Школьная 5-4</t>
  </si>
  <si>
    <t>24:37:4201001:238</t>
  </si>
  <si>
    <t>Реш.суда 17.04.2015 /20.05.2015 ГРП от 17.06.2015 серия 24 ЕМ № 019191</t>
  </si>
  <si>
    <t>15854</t>
  </si>
  <si>
    <t>п. Келлог, ул. Школьная 6-1</t>
  </si>
  <si>
    <t>п. Келлог, ул. Школьная 6-2</t>
  </si>
  <si>
    <t>24:37:4201001:258</t>
  </si>
  <si>
    <t>Реш.суда 31.03.2015 /06.05.2015 ГРП от 27.05.2015  24 ЕЛ  933955</t>
  </si>
  <si>
    <t>15766</t>
  </si>
  <si>
    <t>п. Келлог, ул. Школьная 7-1</t>
  </si>
  <si>
    <t>24:37:4201001:255</t>
  </si>
  <si>
    <t>15117</t>
  </si>
  <si>
    <t>п. Келлог, ул. Школьная 7-2</t>
  </si>
  <si>
    <t>24:37:4201001:259</t>
  </si>
  <si>
    <t xml:space="preserve">Реш.суда 31.03.2015 /06.05.2015 ГРП от 27.05.2015 серия 24 ЕЛ  933956 </t>
  </si>
  <si>
    <t>15765</t>
  </si>
  <si>
    <t>п. Келлог, ул. Школьная 7-3</t>
  </si>
  <si>
    <t>24:37:4201001:257</t>
  </si>
  <si>
    <t>15118</t>
  </si>
  <si>
    <t>п. Келлог, ул. Школьная 7-4</t>
  </si>
  <si>
    <t>24:37:4201001:245</t>
  </si>
  <si>
    <t xml:space="preserve">Реш.суда 17.04.2015 /20.05.2015 ГРП от 17.06.2015  24 ЕМ  019193 </t>
  </si>
  <si>
    <t>15764</t>
  </si>
  <si>
    <t>п. Келлог, ул. Школьная  8</t>
  </si>
  <si>
    <t>24:37:4201001:287</t>
  </si>
  <si>
    <t>16551</t>
  </si>
  <si>
    <t>п. Келлог, ул. Школьная, д.9, кв.1</t>
  </si>
  <si>
    <t>24:37:4201001:290</t>
  </si>
  <si>
    <t>16552</t>
  </si>
  <si>
    <t>п. Келлог, ул. Школьная, д.9, кв.2</t>
  </si>
  <si>
    <t>24:37:4201001:291</t>
  </si>
  <si>
    <t>16553</t>
  </si>
  <si>
    <t>п. Келлог, ул. Школьная, д.9, кв.3</t>
  </si>
  <si>
    <t>24:37:4201001:289</t>
  </si>
  <si>
    <t>16554</t>
  </si>
  <si>
    <t>п. Келлог, ул. Школьная, д.9, кв.4</t>
  </si>
  <si>
    <t>24:37:4201001:288</t>
  </si>
  <si>
    <t>16555</t>
  </si>
  <si>
    <t>п. Келлог, ул. Школьная, д.11, кв.1</t>
  </si>
  <si>
    <t xml:space="preserve">
24:37:4201001:284
</t>
  </si>
  <si>
    <t>16556</t>
  </si>
  <si>
    <t>п. Келлог, ул. Школьная, д.11, кв.2</t>
  </si>
  <si>
    <t>24:37:4201001:280</t>
  </si>
  <si>
    <t>16626</t>
  </si>
  <si>
    <t>п. Келлог, ул. Школьная, д.13, кв.1</t>
  </si>
  <si>
    <t>24:37:4201001:283</t>
  </si>
  <si>
    <t>16557</t>
  </si>
  <si>
    <t>п. Келлог, ул. Школьная, д.13, кв.2</t>
  </si>
  <si>
    <t>24:37:4201001:129</t>
  </si>
  <si>
    <t xml:space="preserve">Реш.суда 17.04.2015 /20.05.2015 ГРП от 22.06.2015  24 ЕМ  019161 </t>
  </si>
  <si>
    <t>15768</t>
  </si>
  <si>
    <t>п. Келлог, ул. Школьная  15</t>
  </si>
  <si>
    <t>24:24:0000000:1780</t>
  </si>
  <si>
    <t>Рег.права 17.09.2014  ГРП 24 ЕЛ 358082</t>
  </si>
  <si>
    <t>п. Келлог, ул. Школьная 17</t>
  </si>
  <si>
    <t>24:37:3801001:66</t>
  </si>
  <si>
    <t>15102</t>
  </si>
  <si>
    <t>д. Костино, ул. Лесная 7-1</t>
  </si>
  <si>
    <t>15103</t>
  </si>
  <si>
    <t>д. Костино, ул. Лесная 23-1</t>
  </si>
  <si>
    <t>14367</t>
  </si>
  <si>
    <t>д. Костино, ул. Набережная 18-1           инв.№Н00000000003539</t>
  </si>
  <si>
    <t>15104</t>
  </si>
  <si>
    <t>д. Костино, ул. Набережная 29-1</t>
  </si>
  <si>
    <t>24:37:0000000:605</t>
  </si>
  <si>
    <t>16190</t>
  </si>
  <si>
    <t>п. Курейка, ул. Береговая 1 - 1</t>
  </si>
  <si>
    <t>1951 -1940</t>
  </si>
  <si>
    <t>24:37:0000000:606</t>
  </si>
  <si>
    <t>16191</t>
  </si>
  <si>
    <t>п. Курейка, ул. Береговая 1 - 2</t>
  </si>
  <si>
    <t>1951-1940</t>
  </si>
  <si>
    <t>24:37:0000000:571</t>
  </si>
  <si>
    <t>16192</t>
  </si>
  <si>
    <t>п. Курейка, ул. Береговая 2-1</t>
  </si>
  <si>
    <t>24:37:0000000:569</t>
  </si>
  <si>
    <t>16193</t>
  </si>
  <si>
    <t>п. Курейка, ул. Береговая 2-2</t>
  </si>
  <si>
    <t>24:37:0000000:570</t>
  </si>
  <si>
    <t>16194</t>
  </si>
  <si>
    <t>п. Курейка, ул. Береговая 2-3</t>
  </si>
  <si>
    <t>15077</t>
  </si>
  <si>
    <t>п. Курейка, ул. Береговая 8-1</t>
  </si>
  <si>
    <t>п. Курейка, ул. Береговая 8-2</t>
  </si>
  <si>
    <t>24:37:0000000:586</t>
  </si>
  <si>
    <t>15078</t>
  </si>
  <si>
    <t>п. Курейка, ул. Береговая 9-2</t>
  </si>
  <si>
    <t>15079</t>
  </si>
  <si>
    <t>п. Курейка, ул. Береговая 10-1</t>
  </si>
  <si>
    <t>п. Курейка, ул. Береговая 10-2</t>
  </si>
  <si>
    <t>24:37:0000000:594</t>
  </si>
  <si>
    <t>15080</t>
  </si>
  <si>
    <t>п. Курейка, пер. Больничный, 1 кв. 2</t>
  </si>
  <si>
    <t>15081</t>
  </si>
  <si>
    <t>п. Курейка, пер. Больничный, 2</t>
  </si>
  <si>
    <t>15082</t>
  </si>
  <si>
    <t>п. Курейка, пер. Больничный, 4 кв. 2</t>
  </si>
  <si>
    <t xml:space="preserve"> 24:37:0000000:582</t>
  </si>
  <si>
    <t>15083</t>
  </si>
  <si>
    <t>п. Курейка, ул. Октябрьская 1-1</t>
  </si>
  <si>
    <t>24:37:0000000:573</t>
  </si>
  <si>
    <t>16195</t>
  </si>
  <si>
    <t>п. Курейка, ул. Октябрьская 3-2</t>
  </si>
  <si>
    <t>1953-1941</t>
  </si>
  <si>
    <t>24:37:0000000:585</t>
  </si>
  <si>
    <t>15085</t>
  </si>
  <si>
    <t>п. Курейка, ул. Октябрьская 4 - 1</t>
  </si>
  <si>
    <t>24:37:0000000:584</t>
  </si>
  <si>
    <t>п. Курейка, ул. Октябрьская 4 - 2</t>
  </si>
  <si>
    <t>24:37:0000000:591</t>
  </si>
  <si>
    <t>15086</t>
  </si>
  <si>
    <t>п. Курейка, ул. Октябрьская 5 - 1</t>
  </si>
  <si>
    <t>24:37:0000000:590</t>
  </si>
  <si>
    <t>п. Курейка, ул. Октябрьская 5 - 2</t>
  </si>
  <si>
    <t>24:37:0000000:595</t>
  </si>
  <si>
    <t>15087</t>
  </si>
  <si>
    <t>п. Курейка, ул. Октябрьская 6-1</t>
  </si>
  <si>
    <t>24:37:0000000:575</t>
  </si>
  <si>
    <t>15088</t>
  </si>
  <si>
    <t>п. Курейка, ул. Октябрьская 8-2</t>
  </si>
  <si>
    <t>24:37:0000000:558</t>
  </si>
  <si>
    <t>15089</t>
  </si>
  <si>
    <t>п. Курейка, ул. Октябрьская 9 - 1</t>
  </si>
  <si>
    <t>24:37:0000000:754</t>
  </si>
  <si>
    <t>п. Курейка, ул. Октябрьская 9 - 2</t>
  </si>
  <si>
    <t>24:37:0000000:600</t>
  </si>
  <si>
    <t>15091</t>
  </si>
  <si>
    <t>п. Курейка, ул. Октябрьская 11-2</t>
  </si>
  <si>
    <t>24:37:0000000:576</t>
  </si>
  <si>
    <t>15092</t>
  </si>
  <si>
    <t>п. Курейка, ул. Октябрьская 13 - 1</t>
  </si>
  <si>
    <t>24:37:0000000:577</t>
  </si>
  <si>
    <t>п. Курейка, ул. Октябрьская 13 - 2</t>
  </si>
  <si>
    <t>24:37:0000000:581</t>
  </si>
  <si>
    <t>15093</t>
  </si>
  <si>
    <t>п. Курейка, ул. Октябрьская 15 - 1</t>
  </si>
  <si>
    <t>24:37:0000000:582</t>
  </si>
  <si>
    <t>п. Курейка, ул. Октябрьская 15 - 2</t>
  </si>
  <si>
    <t>24:37:0000000:597</t>
  </si>
  <si>
    <t>15094</t>
  </si>
  <si>
    <t>п. Курейка, ул. Октябрьская 16-2</t>
  </si>
  <si>
    <t>15095</t>
  </si>
  <si>
    <t>п. Курейка, ул. Совхозная 1-4</t>
  </si>
  <si>
    <t>15096</t>
  </si>
  <si>
    <t>п. Курейка, ул. Совхозная 2  кв. 2, 3, 4</t>
  </si>
  <si>
    <t>15097</t>
  </si>
  <si>
    <t>п. Курейка, ул. Школьная 6-4</t>
  </si>
  <si>
    <t>15098</t>
  </si>
  <si>
    <t>п. Курейка, ул. Школьная 8 кв. 1, 2</t>
  </si>
  <si>
    <t>15099</t>
  </si>
  <si>
    <t>п. Курейка, ул. Школьная 10 кв. 1, 2, 3, 4</t>
  </si>
  <si>
    <t>15100</t>
  </si>
  <si>
    <t>п. Курейка, пер. Школьный 2 кв. 1,2,3</t>
  </si>
  <si>
    <t>15101</t>
  </si>
  <si>
    <t>п. Курейка, пер. Школьный 4 кв. 1,2,3,4</t>
  </si>
  <si>
    <t>24:37:0000000:1094</t>
  </si>
  <si>
    <t>16490</t>
  </si>
  <si>
    <t>п. Мадуйка, ул. Лесная, д.1, кв.1</t>
  </si>
  <si>
    <t>24:37:0000000:1086</t>
  </si>
  <si>
    <t>17375</t>
  </si>
  <si>
    <t>п. Мадуйка, ул. Лесная, д.1, кв.2</t>
  </si>
  <si>
    <t>24:37:0000000:1093</t>
  </si>
  <si>
    <t>17240</t>
  </si>
  <si>
    <t>п. Мадуйка, ул. Лесная, д.1, кв.3</t>
  </si>
  <si>
    <t>24:37:3301001:8</t>
  </si>
  <si>
    <t>Решение суда от 15.08.16/ 19.09.16. ЕГРН от 29.12.2016 № 24-24/001-24/025/001/2016-1168/2.</t>
  </si>
  <si>
    <t>17230</t>
  </si>
  <si>
    <t>п. Мадуйка, ул. Лесная, д.4, кв.1</t>
  </si>
  <si>
    <t>24:37:3301001:9</t>
  </si>
  <si>
    <t>17242</t>
  </si>
  <si>
    <t>п. Мадуйка, ул. Лесная, д.4, кв.2</t>
  </si>
  <si>
    <t>24:37:3301001:11</t>
  </si>
  <si>
    <t>17392</t>
  </si>
  <si>
    <t>п. Мадуйка, ул. Лесная, д.4, кв.3</t>
  </si>
  <si>
    <t>24:37:3301001:10</t>
  </si>
  <si>
    <t>16753</t>
  </si>
  <si>
    <t>п. Мадуйка, ул. Лесная, д.4, кв.4</t>
  </si>
  <si>
    <t>24:37:0000000:1097</t>
  </si>
  <si>
    <t>16747</t>
  </si>
  <si>
    <t>п. Мадуйка, ул. Лесная, д.5, кв.2</t>
  </si>
  <si>
    <t>24:37:0000000:1114</t>
  </si>
  <si>
    <t>16757</t>
  </si>
  <si>
    <t>п. Мадуйка, ул. Озерная, д. 1, кв. 1</t>
  </si>
  <si>
    <t>24:37:0000000:1116</t>
  </si>
  <si>
    <t>17393</t>
  </si>
  <si>
    <t>п. Мадуйка, ул. Озерная, д. 1, кв. 2</t>
  </si>
  <si>
    <t>24:37:0000000:1109</t>
  </si>
  <si>
    <t>16625</t>
  </si>
  <si>
    <t>п. Мадуйка, ул. Озерная, д. 2, кв. 1</t>
  </si>
  <si>
    <t>24:37:0000000:1110</t>
  </si>
  <si>
    <t>Решение суда от 29.03.17/03.05.17 ЕГРН от 18.05.2017 № 24:37:0000000:1110-24/101/2017-1.</t>
  </si>
  <si>
    <t>17251</t>
  </si>
  <si>
    <t>п. Мадуйка, ул. Озерная, д. 2, кв. 2</t>
  </si>
  <si>
    <t>24:37:0000000:1095</t>
  </si>
  <si>
    <t>17388</t>
  </si>
  <si>
    <t>п. Мадуйка, ул. Озерная, д. 2, кв. 3</t>
  </si>
  <si>
    <t xml:space="preserve">
24:37:0000000:1096
</t>
  </si>
  <si>
    <t>16628</t>
  </si>
  <si>
    <t xml:space="preserve">п. Мадуйка, ул. Озерная, д. 3, кв. 1
</t>
  </si>
  <si>
    <t>24:37:0000000:1111</t>
  </si>
  <si>
    <t>17391</t>
  </si>
  <si>
    <t xml:space="preserve">п. Мадуйка, ул. Озерная, д. 3, кв. 2
</t>
  </si>
  <si>
    <t xml:space="preserve">
24:37:0000000:1112
</t>
  </si>
  <si>
    <t>17387</t>
  </si>
  <si>
    <t xml:space="preserve">п. Мадуйка, ул. Озерная, д. 3, кв. 3
</t>
  </si>
  <si>
    <t>24:37:3901001:129</t>
  </si>
  <si>
    <t>Реш.суда 21.05.2015/23.06.2015  ГРП от 11.11.2015 24 ЕЛ № 937134</t>
  </si>
  <si>
    <t>15996</t>
  </si>
  <si>
    <t>с. Верещагино, ул. Набережная, д. 1 кв. 1</t>
  </si>
  <si>
    <t>24:37:3901001:128</t>
  </si>
  <si>
    <t>Реш.суда 21.05.2015/23.06.2015 ГРП от 11.11.2015 24 ЕЛ № 937135</t>
  </si>
  <si>
    <t>15997</t>
  </si>
  <si>
    <t>с. Верещагино, ул. Набережная, д. 1 кв. 2</t>
  </si>
  <si>
    <t>24:37:3901001:155</t>
  </si>
  <si>
    <t>Реш.суда 31.03.2015 / 07.05.2015 ГРП от 27.05.2015  24 ЕЛ 933953</t>
  </si>
  <si>
    <t>15759</t>
  </si>
  <si>
    <t>с. Верещагино, ул. Набережная 4</t>
  </si>
  <si>
    <t>15061</t>
  </si>
  <si>
    <t>с. Верещагино, ул. Набережная 5</t>
  </si>
  <si>
    <t>24:37:3901001:71</t>
  </si>
  <si>
    <t>Реш.суда от 15.06.16 в ЕГРП 14.10.16 
№ 24-24/001-24/025/001/2016-848/2</t>
  </si>
  <si>
    <t>16469</t>
  </si>
  <si>
    <t>с. Верещагино, ул. Набережная 6</t>
  </si>
  <si>
    <t>24:37:3901001:142</t>
  </si>
  <si>
    <t>15062</t>
  </si>
  <si>
    <t>с. Верещагино, ул. Набережная 7-1</t>
  </si>
  <si>
    <t>24:37:3901001:143</t>
  </si>
  <si>
    <t>15063</t>
  </si>
  <si>
    <t>с. Верещагино, ул. Набережная 7-2</t>
  </si>
  <si>
    <t>24:37:3901001:141</t>
  </si>
  <si>
    <t xml:space="preserve">№ 24-24-25/003/2010-290  от 03.08.2010 </t>
  </si>
  <si>
    <t>15064</t>
  </si>
  <si>
    <t>с. Верещагино, ул. Набережная 7-3</t>
  </si>
  <si>
    <t>24:37:3901001:157</t>
  </si>
  <si>
    <t>Реш.суда 08.06.2015 / 10.07.2015 ГРП от 02.10.2015 24 ЕЛ № 937053</t>
  </si>
  <si>
    <t>15989</t>
  </si>
  <si>
    <t>с. Верещагино, ул. Набережная 11</t>
  </si>
  <si>
    <t>15065</t>
  </si>
  <si>
    <t>с. Верещагино, ул. Набережная 12-1</t>
  </si>
  <si>
    <t>24:37:3901001:133</t>
  </si>
  <si>
    <t>15067</t>
  </si>
  <si>
    <t>с. Верещагино, ул. Набережная 14-1</t>
  </si>
  <si>
    <t>24:37:3901001:75</t>
  </si>
  <si>
    <t>15068</t>
  </si>
  <si>
    <t>с. Верещагино, ул. Набережная 18</t>
  </si>
  <si>
    <t>24:37:3901001:121</t>
  </si>
  <si>
    <t>ГРП от 11.11.2015 серия 24 ЕЛ № 937136</t>
  </si>
  <si>
    <t>15998</t>
  </si>
  <si>
    <t>с. Верещагино, ул. Набережная, д. 19 кв. 1</t>
  </si>
  <si>
    <t>24:37:3901001:120</t>
  </si>
  <si>
    <t>ГРП от 11.11.2015 серия 24 ЕЛ № 937137</t>
  </si>
  <si>
    <t>15999</t>
  </si>
  <si>
    <t>с. Верещагино, ул. Набережная, д. 19 кв. 2</t>
  </si>
  <si>
    <t>24:37:3901001:166</t>
  </si>
  <si>
    <t>ГРП от 01.10.2015 серия 24 ЕЛ № 937049</t>
  </si>
  <si>
    <t>15838</t>
  </si>
  <si>
    <t>с. Верещагино, ул. Рыбников 1-2</t>
  </si>
  <si>
    <t>24:37:3901001:154</t>
  </si>
  <si>
    <t>Реш.суда 08.06.2015/10.07.2015 ГРП от 30.09.2015 24 ЕЛ № 937046</t>
  </si>
  <si>
    <t>15987</t>
  </si>
  <si>
    <t>с. Верещагино, ул. Рыбников 4</t>
  </si>
  <si>
    <t>15070</t>
  </si>
  <si>
    <t>с. Верещагино, ул. Рыбников 5-2</t>
  </si>
  <si>
    <t>24:37:3901001:64</t>
  </si>
  <si>
    <t>Реш.суда 08.06.2015/10.07.2015  ГРП от 01.10.2015 24 ЕЛ № 937047</t>
  </si>
  <si>
    <t>15995</t>
  </si>
  <si>
    <t>с. Верещагино, ул. Рыбников 6</t>
  </si>
  <si>
    <t>24:37:3901001:65</t>
  </si>
  <si>
    <t>Реш.суда 08.06.2015/10.07.2015 ГРП от 01.10.2015 24 ЕЛ № 937048</t>
  </si>
  <si>
    <t>15994</t>
  </si>
  <si>
    <t>с. Верещагино, ул. Рыбников 7</t>
  </si>
  <si>
    <t>24:37:3901001:170</t>
  </si>
  <si>
    <t xml:space="preserve"> ГРП от 19.10.2016 
№ 24-24/001-24/025/001/2016-849/1</t>
  </si>
  <si>
    <t>16464</t>
  </si>
  <si>
    <t>с. Верещагино, ул. Рыбников 8, кв.2</t>
  </si>
  <si>
    <t>24:37:3901001:164</t>
  </si>
  <si>
    <t>Реш.суда 08.06.2015/10.07.2015 ГРП от 01.10.2015 24 ЕЛ № 937050</t>
  </si>
  <si>
    <t>15841</t>
  </si>
  <si>
    <t>с. Верещагино, ул. Рыбников 10-1</t>
  </si>
  <si>
    <t>24:37:3901001:137</t>
  </si>
  <si>
    <t xml:space="preserve">№ 24-24-25/001/2007-017  от 24.01.2007 </t>
  </si>
  <si>
    <t>15071</t>
  </si>
  <si>
    <t>с. Верещагино, ул. Рыбников 11-1</t>
  </si>
  <si>
    <t>24:37:3901001:138</t>
  </si>
  <si>
    <t>15072</t>
  </si>
  <si>
    <t>с. Верещагино, ул. Рыбников 11-2</t>
  </si>
  <si>
    <t>24:37:3901001:159</t>
  </si>
  <si>
    <t>Реш.суда 08.06.2015/10.07.2015 ГРП от 01.10.2015 24 ЕЛ № 937052</t>
  </si>
  <si>
    <t>15993</t>
  </si>
  <si>
    <t>с. Верещагино, ул. Рыбников 12</t>
  </si>
  <si>
    <t>24:37:3901001:161</t>
  </si>
  <si>
    <t>Реш.суда 08.06.2015/10.07.2015 ГРП от 02.10.2015 24 ЕЛ № 937054</t>
  </si>
  <si>
    <t>15992</t>
  </si>
  <si>
    <t>с. Верещагино, ул. Рыбников 13</t>
  </si>
  <si>
    <t>24:37:3901001:99</t>
  </si>
  <si>
    <t>15073</t>
  </si>
  <si>
    <t>с. Верещагино, ул. Рыбников 20</t>
  </si>
  <si>
    <t>24:37:3901001:160</t>
  </si>
  <si>
    <t>Реш.суда 08.06.2015/10.07.2015 ГРП от 02.10.2015 сер.24 ЕЛ № 937055</t>
  </si>
  <si>
    <t>15991</t>
  </si>
  <si>
    <t>с. Верещагино, ул. Школьная д. 1</t>
  </si>
  <si>
    <t>24:37:3901001:162</t>
  </si>
  <si>
    <t>Реш.суда 08.06.2015/10.07.2015  ГРП от 02.10.2015 серия 24 ЕЛ № 937056</t>
  </si>
  <si>
    <t>15851</t>
  </si>
  <si>
    <t>с. Верещагино, ул. Школьная д. 2 кв. 1</t>
  </si>
  <si>
    <t>с. Верещагино, ул. Школьная д. 2 кв. 2</t>
  </si>
  <si>
    <t>15074</t>
  </si>
  <si>
    <t>с. Верещагино, ул. Школьная 10-Б</t>
  </si>
  <si>
    <t>24:37:3901001:127</t>
  </si>
  <si>
    <t xml:space="preserve">ГРП от 11.12.2014 серия 24 ЕЛ  358225. </t>
  </si>
  <si>
    <t>14341</t>
  </si>
  <si>
    <t>с. Верещагино, ул. Школьная 13-1</t>
  </si>
  <si>
    <t>24:37:3901001:126</t>
  </si>
  <si>
    <t>16758</t>
  </si>
  <si>
    <t>с. Верещагино, ул. Школьная 13-2</t>
  </si>
  <si>
    <t>24:37:3601001:27</t>
  </si>
  <si>
    <t>ЕГРП № 24-24-25/001/2008-605  от 09.12.2008</t>
  </si>
  <si>
    <t>15039</t>
  </si>
  <si>
    <t>д. Горошиха, ул. Лесная 1</t>
  </si>
  <si>
    <t>15040</t>
  </si>
  <si>
    <t>д. Горошиха, ул. Лесная 2</t>
  </si>
  <si>
    <t>15041</t>
  </si>
  <si>
    <t>д. Горошиха, ул. Лесная 3-1</t>
  </si>
  <si>
    <t>15042</t>
  </si>
  <si>
    <t>д. Горошиха, ул. Лесная 4-1</t>
  </si>
  <si>
    <t>24:37:3601001:63</t>
  </si>
  <si>
    <t>Реш.суда 31.03.2015 /07.05.2015 ГРП от 27.05.2015 24 ЕЛ  933952.</t>
  </si>
  <si>
    <t>15760</t>
  </si>
  <si>
    <t>д. Горошиха, ул. Набережная 1-1</t>
  </si>
  <si>
    <t>24:37:3601001:56</t>
  </si>
  <si>
    <t>Реш.суда 31.03.2015 /06.05.2015  ГРП от 03.06.2015 серия 24 ЕЛ № 933930</t>
  </si>
  <si>
    <t>15845</t>
  </si>
  <si>
    <t>д. Горошиха, ул. Набережная 2-1</t>
  </si>
  <si>
    <t>д. Горошиха, ул. Набережная 2-2</t>
  </si>
  <si>
    <t>24:37:3601001:61</t>
  </si>
  <si>
    <t>Реш.суда 23.06.2015 /27.07.2015 ГРП от 22.09.2015 24 ЕЛ № 937250</t>
  </si>
  <si>
    <t>15843</t>
  </si>
  <si>
    <t>д. Горошиха, ул. Набережная 4-2</t>
  </si>
  <si>
    <t>24:37:3601001:53</t>
  </si>
  <si>
    <t>Реш.суда 31.03.2015 /06.05.2015 ГРП от 27.05.2015 24 ЕЛ  933954</t>
  </si>
  <si>
    <t>15758</t>
  </si>
  <si>
    <t>д. Горошиха, ул. Набережная 6</t>
  </si>
  <si>
    <t>24:37:3601001:33</t>
  </si>
  <si>
    <t xml:space="preserve">Реш.суда 31.03.2015 /06.05.2015
ГРП 03.06.2015 24 ЕЛ  835643
</t>
  </si>
  <si>
    <t>15762</t>
  </si>
  <si>
    <t>д. Горошиха, ул. Северная 1-А кв. 1</t>
  </si>
  <si>
    <t>24:37:3601001:34</t>
  </si>
  <si>
    <t>Реш.суда 22.08.2011 /02.09.2011  ГРП от 24.07.2012 24 ЕК  608837</t>
  </si>
  <si>
    <t>15660</t>
  </si>
  <si>
    <t>д. Горошиха, ул. Северная 1-Б кв. 1</t>
  </si>
  <si>
    <t>15043</t>
  </si>
  <si>
    <t>д. Горошиха, ул. Северная 1-1</t>
  </si>
  <si>
    <t>15044</t>
  </si>
  <si>
    <t>д. Горошиха, ул. Северная 1-2</t>
  </si>
  <si>
    <t>15045</t>
  </si>
  <si>
    <t>д. Горошиха, ул. Северная 1-3</t>
  </si>
  <si>
    <t>15046</t>
  </si>
  <si>
    <t>д. Горошиха, ул. Северная 2-1</t>
  </si>
  <si>
    <t>15047</t>
  </si>
  <si>
    <t>д. Горошиха, ул. Северная 2-2</t>
  </si>
  <si>
    <t>15048</t>
  </si>
  <si>
    <t>д. Горошиха, ул. Северная 2-3</t>
  </si>
  <si>
    <t>15049</t>
  </si>
  <si>
    <t>д. Горошиха, ул. Северная 2-4</t>
  </si>
  <si>
    <t>24:37:3601001:31</t>
  </si>
  <si>
    <t>15050</t>
  </si>
  <si>
    <t>д. Горошиха, ул. Северная 4-2</t>
  </si>
  <si>
    <t>24:37:3601001:58</t>
  </si>
  <si>
    <t>Реш.суда 31.03.2015 /06.05.2015 ГРП от 03.06.2015 серия 24 ЕЛ № 933928</t>
  </si>
  <si>
    <t>15853</t>
  </si>
  <si>
    <t>д. Горошиха, ул. Северная  д.6 кв. 1</t>
  </si>
  <si>
    <t>д. Горошиха, ул. Северная  д.6 кв. 2</t>
  </si>
  <si>
    <t>д. Горошиха, ул. Северная  д.6 кв. 3</t>
  </si>
  <si>
    <t>15051</t>
  </si>
  <si>
    <t>д. Горошиха, ул. Северная 7-1</t>
  </si>
  <si>
    <t>15052</t>
  </si>
  <si>
    <t>д. Горошиха, ул. Северная 7-2</t>
  </si>
  <si>
    <t>15053</t>
  </si>
  <si>
    <t>д. Горошиха, ул. Северная 9-1</t>
  </si>
  <si>
    <t>15054</t>
  </si>
  <si>
    <t>д. Горошиха, ул. Северная 10 кв.1,2</t>
  </si>
  <si>
    <t>15055</t>
  </si>
  <si>
    <t>д. Горошиха, ул. Центральная 4-1</t>
  </si>
  <si>
    <t>15056</t>
  </si>
  <si>
    <t>д. Горошиха, ул. Центральная 4-2</t>
  </si>
  <si>
    <t>15057</t>
  </si>
  <si>
    <t>д. Горошиха, ул. Центральная 6-1</t>
  </si>
  <si>
    <t>15058</t>
  </si>
  <si>
    <t>д. Горошиха, ул. Центральная 6-2</t>
  </si>
  <si>
    <t>15059</t>
  </si>
  <si>
    <t>д. Горошиха, ул. Центральная 7-1</t>
  </si>
  <si>
    <t>15060</t>
  </si>
  <si>
    <t>д. Горошиха, ул. Центральная 7-2</t>
  </si>
  <si>
    <t>15844</t>
  </si>
  <si>
    <t>д. Горошиха, ул. Центральная 12 кв. 1</t>
  </si>
  <si>
    <t>д. Горошиха, ул. Центральная 12 кв. 2</t>
  </si>
  <si>
    <t>24:37:3201001:50</t>
  </si>
  <si>
    <t>17250</t>
  </si>
  <si>
    <t>д. Советская Речка, ул. Лесная, д. 2, кв. 1</t>
  </si>
  <si>
    <t>24:37:3201001:51</t>
  </si>
  <si>
    <t>17228</t>
  </si>
  <si>
    <t>д. Советская Речка, ул. Лесная, д. 2, кв. 2</t>
  </si>
  <si>
    <t>24:37:3201001:36</t>
  </si>
  <si>
    <t>Реш.суда 02.03.2016 ГРП от 27.04.2016 серия 24 ЕМ № 187515</t>
  </si>
  <si>
    <t>16186</t>
  </si>
  <si>
    <t>д. Советская Речка, ул. Лесная, д. 3, кв. 1</t>
  </si>
  <si>
    <t xml:space="preserve">
24:37:3201001:52
</t>
  </si>
  <si>
    <t>17247</t>
  </si>
  <si>
    <t>д. Советская Речка, ул. Почтовая, д. 3, кв. 2</t>
  </si>
  <si>
    <t>24:37:3201001:53</t>
  </si>
  <si>
    <t>17248</t>
  </si>
  <si>
    <t>д. Советская Речка, ул. Набережная, д. 1, кв. 1</t>
  </si>
  <si>
    <t>24:37:3201001:54</t>
  </si>
  <si>
    <t>17252</t>
  </si>
  <si>
    <t>д. Советская Речка, ул. Набережная, д. 1, кв. 2</t>
  </si>
  <si>
    <t>24:37:3201001:55</t>
  </si>
  <si>
    <t>17246</t>
  </si>
  <si>
    <t>д. Советская Речка, ул. Набережная, д. 1, кв. 3</t>
  </si>
  <si>
    <t>17249</t>
  </si>
  <si>
    <t>д. Советская Речка, ул. Набережная, д. 1, кв. 4</t>
  </si>
  <si>
    <t>24:37:3201001:35</t>
  </si>
  <si>
    <t>Реш.суда 11.03.2016 ГРП от 16.05.2016 серия 24 ЕМ № 187823</t>
  </si>
  <si>
    <t>15038</t>
  </si>
  <si>
    <t>д. Советская Речка, ул. Набережная,  д. 2, кв. 1</t>
  </si>
  <si>
    <t>24:37:3201001:59</t>
  </si>
  <si>
    <t>16188</t>
  </si>
  <si>
    <t>д. Советская Речка, ул. Набережная, д. 2, кв. 2</t>
  </si>
  <si>
    <t>24:37:3201001:64</t>
  </si>
  <si>
    <t>17398</t>
  </si>
  <si>
    <t>д. Советская Речка, ул. Набережная, д. 3, кв. 2</t>
  </si>
  <si>
    <t>24:37:3201001:65</t>
  </si>
  <si>
    <t>17396</t>
  </si>
  <si>
    <t>д. Советская Речка, ул. Набережная, д. 4, кв. 1</t>
  </si>
  <si>
    <t>24:37:3201001:63</t>
  </si>
  <si>
    <t>17390</t>
  </si>
  <si>
    <t>д. Советская Речка, ул. Набережная, д. 4, кв. 2</t>
  </si>
  <si>
    <t>24:37:3201001:58</t>
  </si>
  <si>
    <t>17229</t>
  </si>
  <si>
    <t>д. Советская Речка, ул. Набережная, д. 6, кв. 1</t>
  </si>
  <si>
    <t>24:37:3201001:61</t>
  </si>
  <si>
    <t>17227</t>
  </si>
  <si>
    <t>д. Советская Речка, ул. Набережная, д. 6, кв. 2</t>
  </si>
  <si>
    <t xml:space="preserve">24:37:3201001:62 </t>
  </si>
  <si>
    <t>17241</t>
  </si>
  <si>
    <t>д. Советская Речка, ул. Почтовая, д. 3, кв. 1</t>
  </si>
  <si>
    <t>24:37:3201001:37</t>
  </si>
  <si>
    <t>Реш.суда 10.03.2016 ГРП от 16.05.2016 серия 24 ЕМ № 142134</t>
  </si>
  <si>
    <t>16189</t>
  </si>
  <si>
    <t>д. Советская Речка, ул. Почтовая, д. 6, кв. 1</t>
  </si>
  <si>
    <t>24:37:3201001:38</t>
  </si>
  <si>
    <t>Реш.суда 10.03.2016 ГРП от 16.05.2016 серия 24 ЕМ № 142484</t>
  </si>
  <si>
    <t>16185</t>
  </si>
  <si>
    <t>д. Советская Речка, ул. Почтовая, д. 6, кв. 2</t>
  </si>
  <si>
    <t>24:37:3201001:34</t>
  </si>
  <si>
    <t>Реш.суда 03.03.2016 ГРП от 19.05.2016 серия 24 ЕМ № 152270</t>
  </si>
  <si>
    <t>16187</t>
  </si>
  <si>
    <t>д. Советская Речка, ул. Центральная, д. 3, кв. 2</t>
  </si>
  <si>
    <t>24:37:3201001:73</t>
  </si>
  <si>
    <t>№ 24:37:3201001:73-24/126/2017-1 от 25.10.2017</t>
  </si>
  <si>
    <t>17403</t>
  </si>
  <si>
    <t>д. Советская Речка, ул. Центральная, д. 4, кв. 4</t>
  </si>
  <si>
    <t>24:37:3501001:203</t>
  </si>
  <si>
    <t>16486</t>
  </si>
  <si>
    <t>с. Фарково, ул. Киевская, д.1, кв.1</t>
  </si>
  <si>
    <t>24:37:3501001:213</t>
  </si>
  <si>
    <t>16487</t>
  </si>
  <si>
    <t>с. Фарково, ул. Киевская, д.1, кв.2</t>
  </si>
  <si>
    <t>15030</t>
  </si>
  <si>
    <t>жилые помещения</t>
  </si>
  <si>
    <t>с. Фарково, ул.Киевская, 4 кв. 1, 2, 3</t>
  </si>
  <si>
    <t>24:37:3501001:206</t>
  </si>
  <si>
    <t>16506</t>
  </si>
  <si>
    <t>с. Фарково, ул. Киевская, 6, кв.1</t>
  </si>
  <si>
    <t>24:37:3501001:210</t>
  </si>
  <si>
    <t>16507</t>
  </si>
  <si>
    <t>с. Фарково, ул. Киевская, 6, кв.2</t>
  </si>
  <si>
    <t>24:37:3501001:205</t>
  </si>
  <si>
    <t>Решение  суда от 07.04.2016,  в ЕГРП от 24.11.2016 № 24-24/001-24/025/001/2016-1006/1</t>
  </si>
  <si>
    <t>16508</t>
  </si>
  <si>
    <t>с. Фарково, ул. Киевская, 8, кв.1</t>
  </si>
  <si>
    <t>24:37:3501001:211</t>
  </si>
  <si>
    <t>16509</t>
  </si>
  <si>
    <t>с. Фарково, ул. Киевская, 8, кв.2</t>
  </si>
  <si>
    <t>24:37:3501001:208</t>
  </si>
  <si>
    <t>16495</t>
  </si>
  <si>
    <t>с. Фарково, ул. Киевская, 9, кв.1</t>
  </si>
  <si>
    <t>24:37:3501001:207</t>
  </si>
  <si>
    <t>16496</t>
  </si>
  <si>
    <t>с. Фарково, ул. Киевская, 9, кв.2</t>
  </si>
  <si>
    <t>24:37:3501001:209</t>
  </si>
  <si>
    <t>16497</t>
  </si>
  <si>
    <t>с. Фарково, ул. Киевская, 11, кв.1</t>
  </si>
  <si>
    <t>24:37:3501001:212</t>
  </si>
  <si>
    <t>16498</t>
  </si>
  <si>
    <t>с. Фарково, ул. Киевская, 11, кв.2</t>
  </si>
  <si>
    <t>24:37:3501001:215</t>
  </si>
  <si>
    <t>16499</t>
  </si>
  <si>
    <t>с. Фарково, ул. Киевская, 11, кв.3</t>
  </si>
  <si>
    <t>24:37:3501001:218</t>
  </si>
  <si>
    <t>16500</t>
  </si>
  <si>
    <t>с. Фарково, ул. Киевская, 11, кв.4</t>
  </si>
  <si>
    <t>24:37:3501001:217</t>
  </si>
  <si>
    <t>16493</t>
  </si>
  <si>
    <t>с. Фарково, ул. Киевская, 15, кв.1</t>
  </si>
  <si>
    <t>24:37:3501001:216</t>
  </si>
  <si>
    <t>16494</t>
  </si>
  <si>
    <t>с. Фарково, ул. Киевская, 15, кв.2</t>
  </si>
  <si>
    <t>24:37:3501001:214</t>
  </si>
  <si>
    <t>16491</t>
  </si>
  <si>
    <t>с. Фарково, ул. Киевская, 17, кв.1</t>
  </si>
  <si>
    <t>24:37:3501001:219</t>
  </si>
  <si>
    <t>16492</t>
  </si>
  <si>
    <t>с. Фарково, ул. Киевская, 17, кв.2</t>
  </si>
  <si>
    <t>24:37:3501001:169</t>
  </si>
  <si>
    <t>ГРП от 07.04.2016 серия 24-24/001-24/025/001/2016-512/2</t>
  </si>
  <si>
    <t>16380</t>
  </si>
  <si>
    <t>с. Фарково, ул. Киевская, 19</t>
  </si>
  <si>
    <t>сборно-щитовой</t>
  </si>
  <si>
    <t>24:37:3501001:185</t>
  </si>
  <si>
    <t>ГРП от 29.01.2016 серия 24 ЕЛ № 891003</t>
  </si>
  <si>
    <t>16079</t>
  </si>
  <si>
    <t>с. Фарково, ул. Лесная, 4</t>
  </si>
  <si>
    <t>24:37:3501001:165</t>
  </si>
  <si>
    <t>ГРП от 29.01.2016 серия 24 ЕЛ № 891007</t>
  </si>
  <si>
    <t>с. Фарково, ул. Лесная, 5</t>
  </si>
  <si>
    <t>24:37:3501001:171</t>
  </si>
  <si>
    <t>ГРП от 29.01.2016 серия 24 ЕЛ № 891008</t>
  </si>
  <si>
    <t>16078</t>
  </si>
  <si>
    <t>с. Фарково, ул. Лесная, 6</t>
  </si>
  <si>
    <t>24:37:3501001:167</t>
  </si>
  <si>
    <t>ГРП от 29.01.2016 серия 24 ЕЛ № 891009</t>
  </si>
  <si>
    <t>16081</t>
  </si>
  <si>
    <t>с. Фарково, ул. Лесная, 7</t>
  </si>
  <si>
    <t>24:37:0903001:14</t>
  </si>
  <si>
    <t>ГРП от 29.01.2016 серия 24 ЕЛ № 891010</t>
  </si>
  <si>
    <t>16082</t>
  </si>
  <si>
    <t>с. Фарково, ул. Лесная, 9</t>
  </si>
  <si>
    <t>24:37:3501001:186</t>
  </si>
  <si>
    <t>ГРП от 28.01.2016 серия 24 ЕЛ № 891001</t>
  </si>
  <si>
    <t>16089</t>
  </si>
  <si>
    <t>с. Фарково, ул. Промысловиков, 1 кв. 2</t>
  </si>
  <si>
    <t>15031</t>
  </si>
  <si>
    <t>с. Фарково, ул. Промысловиков, 3 кв. 2</t>
  </si>
  <si>
    <t>15032</t>
  </si>
  <si>
    <t>с. Фарково, ул. Промысловиков, 3 кв. 3</t>
  </si>
  <si>
    <t>15033</t>
  </si>
  <si>
    <t>с. Фарково, ул. Промысловиков, 4 кв. 1</t>
  </si>
  <si>
    <t>15034</t>
  </si>
  <si>
    <t>с. Фарково, ул. Промысловиков, 4 кв. 2</t>
  </si>
  <si>
    <t>15035</t>
  </si>
  <si>
    <t>с. Фарково, ул. Промысловиков, 4 кв. 3</t>
  </si>
  <si>
    <t>24:37:3501001:184</t>
  </si>
  <si>
    <t>ГРП от 28.01.2016 серия 24 ЕЛ № 891000</t>
  </si>
  <si>
    <t>16085</t>
  </si>
  <si>
    <t>с. Фарково, ул. Промысловиков, 8 - 1</t>
  </si>
  <si>
    <t>с. Фарково, ул. Промысловиков, 8 - 2</t>
  </si>
  <si>
    <t>16086</t>
  </si>
  <si>
    <t>с. Фарково, ул. Промысловиков, 10 - 1</t>
  </si>
  <si>
    <t>с. Фарково, ул. Промысловиков, 10 - 2</t>
  </si>
  <si>
    <t>24:37:3501001:188</t>
  </si>
  <si>
    <t>ГРП от 28.01.2016 серия 24 ЕЛ № 891002</t>
  </si>
  <si>
    <t>16088</t>
  </si>
  <si>
    <t>с. Фарково, ул. Промысловиков, 11 - 2</t>
  </si>
  <si>
    <t>15037</t>
  </si>
  <si>
    <t xml:space="preserve">с. Фарково, ул. Промысловиков, 14  </t>
  </si>
  <si>
    <t>24:37:3501001:179</t>
  </si>
  <si>
    <t>ГРП от 25.01.2016 серия 24 ЕЛ № 890990</t>
  </si>
  <si>
    <t>16084</t>
  </si>
  <si>
    <t>с. Фарково, ул. Промысловиков, 16</t>
  </si>
  <si>
    <t>24:37:3501001:182</t>
  </si>
  <si>
    <t>ГРП от 25.01.2016 серия 24 ЕЛ № 890989</t>
  </si>
  <si>
    <t>16083</t>
  </si>
  <si>
    <t>с. Фарково, ул. Промысловиков, 17</t>
  </si>
  <si>
    <t>16074</t>
  </si>
  <si>
    <t>с. Фарково, ул. Промысловиков, 19-1</t>
  </si>
  <si>
    <t>с. Фарково, ул. Промысловиков, 19-2</t>
  </si>
  <si>
    <t>24:37:3501001:174</t>
  </si>
  <si>
    <t>ГРП от 14.01.2016 серия 24 ЕЛ № 890953</t>
  </si>
  <si>
    <t>16077</t>
  </si>
  <si>
    <t>с. Фарково, ул. Промысловиков, 22</t>
  </si>
  <si>
    <t>16076</t>
  </si>
  <si>
    <t>с. Фарково, ул. Промысловиков, 25-1</t>
  </si>
  <si>
    <t>с. Фарково, ул. Промысловиков, 25-2</t>
  </si>
  <si>
    <t>24:37:3902001:50</t>
  </si>
  <si>
    <t xml:space="preserve">реш.суда от 02.06.2016 ГРП № 24-24/001-24/025/001/2016-535/2 от 25.07.2016 </t>
  </si>
  <si>
    <t>16374</t>
  </si>
  <si>
    <t>с. Бакланиха ул. Набережная, д.2</t>
  </si>
  <si>
    <t>24:37:3902001:53</t>
  </si>
  <si>
    <t>16373</t>
  </si>
  <si>
    <t>с. Бакланиха ул. Набережная, д.3</t>
  </si>
  <si>
    <t xml:space="preserve">
24:37:3902001:70
</t>
  </si>
  <si>
    <t>17377</t>
  </si>
  <si>
    <t>с. Бакланиха ул. Набережная, д.12, кв. 1</t>
  </si>
  <si>
    <t>24:37:3902001:71</t>
  </si>
  <si>
    <t>ГРП от 20.02.2017 № 24:37:3902001:71-24/001/2017-1</t>
  </si>
  <si>
    <t>17232</t>
  </si>
  <si>
    <t>с. Бакланиха ул. Набережная, д.12, кв. 2</t>
  </si>
  <si>
    <t>24:37:3902001:54</t>
  </si>
  <si>
    <t>16391</t>
  </si>
  <si>
    <t>с. Бакланиха ул. Набережная, д.16, кв. 1</t>
  </si>
  <si>
    <t>24:37:0000000:1105</t>
  </si>
  <si>
    <t>16392</t>
  </si>
  <si>
    <t>с. Бакланиха ул. Набережная, д.16, кв. 2</t>
  </si>
  <si>
    <t>24:37:0000000:1103</t>
  </si>
  <si>
    <t>16378</t>
  </si>
  <si>
    <t>с. Бакланиха ул. Набережная, д.16, кв. 3</t>
  </si>
  <si>
    <t>24:37:0000000:1100</t>
  </si>
  <si>
    <t>16379</t>
  </si>
  <si>
    <t>с. Бакланиха ул. Набережная, д.16, кв. 4</t>
  </si>
  <si>
    <t>24:37:0000000:1104</t>
  </si>
  <si>
    <t>16473</t>
  </si>
  <si>
    <t>с. Бакланиха ул. Набережная, д.17, кв.1</t>
  </si>
  <si>
    <t>24:37:0000000:1101</t>
  </si>
  <si>
    <t>16474</t>
  </si>
  <si>
    <t>с. Бакланиха ул. Набережная, д.17, кв.2</t>
  </si>
  <si>
    <t>24:37:3902001:41</t>
  </si>
  <si>
    <t>ГРП от 21.07.2016 № 24-24/001-24/025/001/2016-532/2</t>
  </si>
  <si>
    <t>16375</t>
  </si>
  <si>
    <t>с. Бакланиха, ул. Центральная, д. 1</t>
  </si>
  <si>
    <t>24:37:3902001:51</t>
  </si>
  <si>
    <t>16465</t>
  </si>
  <si>
    <t>с. Бакланиха, ул. Центральная, д. 2</t>
  </si>
  <si>
    <t>24:37:3902001:39</t>
  </si>
  <si>
    <t>16376</t>
  </si>
  <si>
    <t>с. Бакланиха, ул. Центральная, д. 3</t>
  </si>
  <si>
    <t>24:00:0000000:1076</t>
  </si>
  <si>
    <t>с. Бакланиха, ул. Центральная, д. 5</t>
  </si>
  <si>
    <t>24:37:3902001:30</t>
  </si>
  <si>
    <t>ГРП от 22.07.2016 № 24-24/001-24/025/001/2016-536/2</t>
  </si>
  <si>
    <t>16367</t>
  </si>
  <si>
    <t>с. Бакланиха, ул. Центральная, д. 7</t>
  </si>
  <si>
    <t>24:37:3902001:52</t>
  </si>
  <si>
    <t>16470</t>
  </si>
  <si>
    <t>с. Бакланиха, ул. Центральная, д. 8</t>
  </si>
  <si>
    <t>24:37:0000000:1106</t>
  </si>
  <si>
    <t>16471</t>
  </si>
  <si>
    <t>с. Бакланиха, ул. Центральная, д. 12, кв.1</t>
  </si>
  <si>
    <t>24:37:0000000:1099</t>
  </si>
  <si>
    <t>16472</t>
  </si>
  <si>
    <t>с. Бакланиха, ул. Центральная, д. 12, кв.2</t>
  </si>
  <si>
    <t>24:37:3902001:40</t>
  </si>
  <si>
    <t>16377</t>
  </si>
  <si>
    <t>с. Бакланиха, ул. Центральная, д. 13</t>
  </si>
  <si>
    <t>24:37:3902001:36</t>
  </si>
  <si>
    <t>16384</t>
  </si>
  <si>
    <t>с. Бакланиха, ул. Центральная, д. 14</t>
  </si>
  <si>
    <t>24:37:3902001:56</t>
  </si>
  <si>
    <t xml:space="preserve">16466                   </t>
  </si>
  <si>
    <t>с. Бакланиха, ул. Центральная, д. 18, кв. 1</t>
  </si>
  <si>
    <t>24:37:3902001:55</t>
  </si>
  <si>
    <t>16467</t>
  </si>
  <si>
    <t>с. Бакланиха, ул. Центральная, д. 18, кв. 2</t>
  </si>
  <si>
    <t>24:37:3902001:33</t>
  </si>
  <si>
    <t>15027</t>
  </si>
  <si>
    <t>с. Бакланиха, ул. Центральная, д. 19, кв. 1</t>
  </si>
  <si>
    <t>15028</t>
  </si>
  <si>
    <t>с. Бакланиха, ул. Центральная, д. 19, кв. 2</t>
  </si>
  <si>
    <t>24:37:3902001:58</t>
  </si>
  <si>
    <t xml:space="preserve">Реш.суда от 26.07.16 ГРП от 19.10.16 
№ 24-24/001-24/025/001/2016-838/2
</t>
  </si>
  <si>
    <t>16468</t>
  </si>
  <si>
    <t>с. Бакланиха, ул. Центральная, д. 19, кв. 3</t>
  </si>
  <si>
    <t>24:37:4001001:147</t>
  </si>
  <si>
    <t>14991</t>
  </si>
  <si>
    <t>д. Сургутиха, ул. Береговая 6-1</t>
  </si>
  <si>
    <t>24:37:4001001:149</t>
  </si>
  <si>
    <t>14992</t>
  </si>
  <si>
    <t>д. Сургутиха, ул. Береговая 6-2</t>
  </si>
  <si>
    <t>24:37:4001001:148</t>
  </si>
  <si>
    <t>14993</t>
  </si>
  <si>
    <t>д. Сургутиха, ул. Береговая 6-3</t>
  </si>
  <si>
    <t>24:37:4001001:112</t>
  </si>
  <si>
    <t>14994</t>
  </si>
  <si>
    <t>д. Сургутиха, ул. Береговая 7</t>
  </si>
  <si>
    <t>24:37:4001001:142</t>
  </si>
  <si>
    <t>№ 24-24-25/002/2013-922  от 29.11.2013</t>
  </si>
  <si>
    <t>24:37:4001001:106</t>
  </si>
  <si>
    <t>14995</t>
  </si>
  <si>
    <t>д. Сургутиха, ул. Лесная 12</t>
  </si>
  <si>
    <t>24:37:4001001:128</t>
  </si>
  <si>
    <t>14996</t>
  </si>
  <si>
    <t>д. Сургутиха, ул. Лесная 14</t>
  </si>
  <si>
    <t>14997</t>
  </si>
  <si>
    <t>д. Сургутиха, ул. Лесная 18-2</t>
  </si>
  <si>
    <t>24:37:4001001:123</t>
  </si>
  <si>
    <t>14998</t>
  </si>
  <si>
    <t>д. Сургутиха, ул. Центральная 17</t>
  </si>
  <si>
    <t>14999</t>
  </si>
  <si>
    <t>д. Сургутиха, ул. Центральная 20-1</t>
  </si>
  <si>
    <t>15000</t>
  </si>
  <si>
    <t>д. Сургутиха, ул. Центральная 20-2</t>
  </si>
  <si>
    <t>24:37:4001001:156</t>
  </si>
  <si>
    <t>15001</t>
  </si>
  <si>
    <t>д. Сургутиха, ул. Центральная 20-3</t>
  </si>
  <si>
    <t>24:37:4001001:155</t>
  </si>
  <si>
    <t>15002</t>
  </si>
  <si>
    <t>д. Сургутиха, ул. Центральная 20-4</t>
  </si>
  <si>
    <t>15003</t>
  </si>
  <si>
    <t>д. Сургутиха, ул. Центральная 26-1</t>
  </si>
  <si>
    <t>15004</t>
  </si>
  <si>
    <t>д. Сургутиха, ул. Центральная 26-2</t>
  </si>
  <si>
    <t xml:space="preserve">  24:37:4001001:116</t>
  </si>
  <si>
    <t>15005</t>
  </si>
  <si>
    <t>д. Сургутиха, ул. Центральная 28</t>
  </si>
  <si>
    <t>24:37:4001001:117</t>
  </si>
  <si>
    <t>15008</t>
  </si>
  <si>
    <t>д. Сургутиха, ул. Центральная 29-1</t>
  </si>
  <si>
    <t>15009</t>
  </si>
  <si>
    <t>д. Сургутиха, ул. Центральная 29-2</t>
  </si>
  <si>
    <t>24:37:4001001:99</t>
  </si>
  <si>
    <t>15010</t>
  </si>
  <si>
    <t>д. Сургутиха, ул. Центральная 31</t>
  </si>
  <si>
    <t xml:space="preserve">  24:37:4001001:118</t>
  </si>
  <si>
    <t xml:space="preserve">Договор мены от 27.05.2015 ГРП от 11.06.2015 сер. 24 ЕЛ  835615. </t>
  </si>
  <si>
    <t>15757</t>
  </si>
  <si>
    <t>д. Сургутиха, ул. Центральная 32</t>
  </si>
  <si>
    <t>15011</t>
  </si>
  <si>
    <t>д. Сургутиха, ул. Центральная 33</t>
  </si>
  <si>
    <t>24:37:4001001:153</t>
  </si>
  <si>
    <t>15012</t>
  </si>
  <si>
    <t>д. Сургутиха, ул. Центральная 34-1</t>
  </si>
  <si>
    <t>24:37:4001001:152</t>
  </si>
  <si>
    <t>15013</t>
  </si>
  <si>
    <t>д. Сургутиха, ул. Центральная 34-2</t>
  </si>
  <si>
    <t>24:37:4001001:154</t>
  </si>
  <si>
    <t>15014</t>
  </si>
  <si>
    <t>д. Сургутиха, ул. Центральная 34-3</t>
  </si>
  <si>
    <t>15015</t>
  </si>
  <si>
    <t>д. Сургутиха, ул. Центральная</t>
  </si>
  <si>
    <t>24:37:4001001:114</t>
  </si>
  <si>
    <t>15016</t>
  </si>
  <si>
    <t>д. Сургутиха, ул. Школьная 1</t>
  </si>
  <si>
    <t xml:space="preserve">  24:37:4001001:104</t>
  </si>
  <si>
    <t>15017</t>
  </si>
  <si>
    <t>д. Сургутиха, ул. Школьная 2</t>
  </si>
  <si>
    <t>24:37:4001001:143</t>
  </si>
  <si>
    <t>15018</t>
  </si>
  <si>
    <t>д. Сургутиха, ул. Школьная 3-1</t>
  </si>
  <si>
    <t>24:37:4001001:144</t>
  </si>
  <si>
    <t>15019</t>
  </si>
  <si>
    <t>д. Сургутиха, ул. Школьная 3-2</t>
  </si>
  <si>
    <t xml:space="preserve">  24:37:4001001:101</t>
  </si>
  <si>
    <t>15020</t>
  </si>
  <si>
    <t>д. Сургутиха, ул. Школьная 4</t>
  </si>
  <si>
    <t>16385</t>
  </si>
  <si>
    <t>д. Сургутиха, ул. Школьная 7 кв. 2</t>
  </si>
  <si>
    <t>24:37:4001001:146</t>
  </si>
  <si>
    <t>15021</t>
  </si>
  <si>
    <t>д. Сургутиха, ул. Школьная 8-1</t>
  </si>
  <si>
    <t>24:37:4001001:145</t>
  </si>
  <si>
    <t>15022</t>
  </si>
  <si>
    <t>д. Сургутиха, ул. Школьная 8-2</t>
  </si>
  <si>
    <t>15023</t>
  </si>
  <si>
    <t>д. Сургутиха, ул. Школьная 9</t>
  </si>
  <si>
    <t>15024</t>
  </si>
  <si>
    <t>д. Сургутиха, ул. Школьная 11-1</t>
  </si>
  <si>
    <t>24:37:4001001:136</t>
  </si>
  <si>
    <t>15025</t>
  </si>
  <si>
    <t>д. Сургутиха, ул. Школьная 15-1</t>
  </si>
  <si>
    <t>24:37:3703001:137</t>
  </si>
  <si>
    <t>реш.суда от 11.04.2016 ГРП от 08.06.2016 серия 24 ЕМ № 431738</t>
  </si>
  <si>
    <t>16196</t>
  </si>
  <si>
    <t>д. Старотуруханск, ул. Декабристов, д. 1-А</t>
  </si>
  <si>
    <t>24:37:3703001:155</t>
  </si>
  <si>
    <t>16627</t>
  </si>
  <si>
    <t>д. Старотуруханск, ул. Декабристов, д. 3, кв.1</t>
  </si>
  <si>
    <t>24:37:3703001:158</t>
  </si>
  <si>
    <t>16475</t>
  </si>
  <si>
    <t>д. Старотуруханск, ул. Декабристов, д. 3, кв.2</t>
  </si>
  <si>
    <t>24:37:3703001:133</t>
  </si>
  <si>
    <t>17245</t>
  </si>
  <si>
    <t>д. Старотуруханск, ул. Декабристов, д. 4</t>
  </si>
  <si>
    <t>24:37:3703001:153</t>
  </si>
  <si>
    <t>16488</t>
  </si>
  <si>
    <t>д. Старотуруханск, ул. Декабристов, д. 5, кв.1</t>
  </si>
  <si>
    <t>24:37:3703001:154</t>
  </si>
  <si>
    <t>16489</t>
  </si>
  <si>
    <t>д. Старотуруханск, ул. Декабристов, д. 5, кв.2</t>
  </si>
  <si>
    <t>24:37:3703001:151</t>
  </si>
  <si>
    <t>16480</t>
  </si>
  <si>
    <t>д. Старотуруханск, ул. Декабристов, д. 6, кв.1</t>
  </si>
  <si>
    <t>24:37:3703001:152</t>
  </si>
  <si>
    <t>16624</t>
  </si>
  <si>
    <t>д. Старотуруханск, ул. Декабристов, д. 6, кв.2</t>
  </si>
  <si>
    <t>24:37:3703001:142</t>
  </si>
  <si>
    <t>16382</t>
  </si>
  <si>
    <t>д. Старотуруханск, ул. Декабристов, д. 10, кв. 1</t>
  </si>
  <si>
    <t>24:37:3703001:168</t>
  </si>
  <si>
    <t>16748</t>
  </si>
  <si>
    <t>д. Старотуруханск, ул. Декабристов, д. 11, кв. 1</t>
  </si>
  <si>
    <t>24:37:3703001:159</t>
  </si>
  <si>
    <t>16752</t>
  </si>
  <si>
    <t>д. Старотуруханск, ул. Декабристов, д. 11, кв. 2</t>
  </si>
  <si>
    <t>24:37:3703001:141</t>
  </si>
  <si>
    <t>16366</t>
  </si>
  <si>
    <t>д. Старотуруханск, ул. Декабристов, д. 12, кв. 1</t>
  </si>
  <si>
    <t>24:37:3703001:156</t>
  </si>
  <si>
    <t>17243</t>
  </si>
  <si>
    <t>д. Старотуруханск, ул. Декабристов, д. 13, кв. 1</t>
  </si>
  <si>
    <t>24:37:3703001:157</t>
  </si>
  <si>
    <t>17235</t>
  </si>
  <si>
    <t>д. Старотуруханск, ул. Декабристов, д. 13, кв. 2</t>
  </si>
  <si>
    <t>24:37:3703001:125</t>
  </si>
  <si>
    <t>16369</t>
  </si>
  <si>
    <t>д. Старотуруханск, ул. Декабристов, д. 15</t>
  </si>
  <si>
    <t>24:37:3703001:131</t>
  </si>
  <si>
    <t>16370</t>
  </si>
  <si>
    <t>д. Старотуруханск, ул. Декабристов, д. 16</t>
  </si>
  <si>
    <t>24:37:3703001:167</t>
  </si>
  <si>
    <t>17233</t>
  </si>
  <si>
    <t>д. Старотуруханск, ул. Декабристов, д. 19, кв.1</t>
  </si>
  <si>
    <t>24:37:3703001:165</t>
  </si>
  <si>
    <t>17244</t>
  </si>
  <si>
    <t>д. Старотуруханск, ул. Декабристов, д. 19, кв.2</t>
  </si>
  <si>
    <t xml:space="preserve">
24:37:3703001:162
</t>
  </si>
  <si>
    <t>16755</t>
  </si>
  <si>
    <t>д. Старотуруханск, ул. Декабристов, д. 20, кв.1</t>
  </si>
  <si>
    <t>24:37:3703001:169</t>
  </si>
  <si>
    <t>17374</t>
  </si>
  <si>
    <t>д. Старотуруханск, ул. Декабристов, д. 20, кв.2</t>
  </si>
  <si>
    <t>24:37:3703001:144</t>
  </si>
  <si>
    <t>16368</t>
  </si>
  <si>
    <t>д. Старотуруханск, ул. Декабристов, д. 23, кв. 1</t>
  </si>
  <si>
    <t>24:37:3703001:101</t>
  </si>
  <si>
    <t>Реш.суда от 21.04.14/ 23.05.14 ГРП от 23.06.2014 серия 24 ЕЛ  216723</t>
  </si>
  <si>
    <t>д. Старотуруханск, ул. Декабристов, 25-1</t>
  </si>
  <si>
    <t>24:37:3703001:102</t>
  </si>
  <si>
    <t>Реш.суда от 04.12.13/10.01.14 ГРП от 23.06.2014 серия 24 ЕЛ  216755</t>
  </si>
  <si>
    <t>д. Старотуруханск, ул. Декабристов, 25-2</t>
  </si>
  <si>
    <t>24:37:3703001:122</t>
  </si>
  <si>
    <t>16371</t>
  </si>
  <si>
    <t>д. Старотуруханск, ул. Декабристов, д. 30</t>
  </si>
  <si>
    <t>24:24:0000000:1907</t>
  </si>
  <si>
    <t>Реш.суда от 26.06.14/29.07.14 ГРП от 17.09.2014 серия 24 ЕЛ  358075</t>
  </si>
  <si>
    <t>д. Старотуруханск, ул. Декабристов, 32-1</t>
  </si>
  <si>
    <t>24:24:0000000:1908</t>
  </si>
  <si>
    <t xml:space="preserve">Реш.суда от 23.06.14/25.07.14 ГРП от 17.09.2014 серия 24 ЕЛ  358076. </t>
  </si>
  <si>
    <t>д. Старотуруханск, ул. Декабристов, 32-2</t>
  </si>
  <si>
    <t>24:37:3703001:166</t>
  </si>
  <si>
    <t>17234</t>
  </si>
  <si>
    <t>д. Старотуруханск, ул. Декабристов, 34-1</t>
  </si>
  <si>
    <t>24:37:3703001:161</t>
  </si>
  <si>
    <t>17239</t>
  </si>
  <si>
    <t>д. Старотуруханск, ул. Декабристов, 34-2</t>
  </si>
  <si>
    <t>24:37:3703001:160</t>
  </si>
  <si>
    <t>17238</t>
  </si>
  <si>
    <t>д. Старотуруханск, ул. Декабристов, 36-1</t>
  </si>
  <si>
    <t>24:37:3703001:170</t>
  </si>
  <si>
    <t>16756</t>
  </si>
  <si>
    <t>д. Старотуруханск, ул. Декабристов, 36-2</t>
  </si>
  <si>
    <t>24:49:0000000:1094</t>
  </si>
  <si>
    <t xml:space="preserve">№ 24-24-14/003/2012-850  от 21.12.2012 </t>
  </si>
  <si>
    <t>14385</t>
  </si>
  <si>
    <t>24:49:0200039:406</t>
  </si>
  <si>
    <t>16386</t>
  </si>
  <si>
    <t xml:space="preserve">г. Игарка,  мкр-н 1,  д. 25, кв. 38  </t>
  </si>
  <si>
    <t>24:49:0200039:712</t>
  </si>
  <si>
    <t xml:space="preserve">№ 24-24-14/001/2011-474  от 21.12.2011 </t>
  </si>
  <si>
    <t>14370</t>
  </si>
  <si>
    <t>24:49:0200033:1011</t>
  </si>
  <si>
    <t>17395</t>
  </si>
  <si>
    <t>г. Игарка,  мкр-н 2,  д. 3, кв. 175</t>
  </si>
  <si>
    <t>24:49:0200033:959</t>
  </si>
  <si>
    <t>ГРП от 29.07.2015 серия 24 ЕЛ № 674807.</t>
  </si>
  <si>
    <t>15836</t>
  </si>
  <si>
    <t>г. Игарка,  мкр-н 2,  д. 4, кв. 26</t>
  </si>
  <si>
    <t>24:49:0000000:437</t>
  </si>
  <si>
    <t xml:space="preserve">№ 24-24-14/001/2014-620  от 16.12.2014 </t>
  </si>
  <si>
    <t>14398</t>
  </si>
  <si>
    <t xml:space="preserve">г. Игарка,  мкр-н 2,  д. 5, кв. 5 </t>
  </si>
  <si>
    <t>24:49:0000000:1776</t>
  </si>
  <si>
    <t xml:space="preserve">г. Игарка,  мкр-н 2,  д. 5, кв. 110 </t>
  </si>
  <si>
    <t>24:49:0000000:803</t>
  </si>
  <si>
    <t>16387</t>
  </si>
  <si>
    <t xml:space="preserve">г. Игарка,  мкр-н 2,  д. 16, кв. 26 </t>
  </si>
  <si>
    <t>ГРП от 17.09.2014 аренда от 30.03.2016</t>
  </si>
  <si>
    <t xml:space="preserve">п. Келлог, ул. Лесная 14  </t>
  </si>
  <si>
    <t>Кадастровый номер недвижимого имущества</t>
  </si>
  <si>
    <t>Регистрация права муниципальной собственности на недвижимое имущество</t>
  </si>
  <si>
    <t xml:space="preserve">Раздел 1 а. Сведения о муниципальном  жилищном фонде муниципального образования Туруханский район  </t>
  </si>
  <si>
    <t>Красноярский край, Туруханский район, с Бакланиха, ул</t>
  </si>
  <si>
    <t>330</t>
  </si>
  <si>
    <t>101040000087</t>
  </si>
  <si>
    <t>Снегоход Буран</t>
  </si>
  <si>
    <t>9683</t>
  </si>
  <si>
    <t>101040000184</t>
  </si>
  <si>
    <t>Велотренажер ALEX PLATINUM</t>
  </si>
  <si>
    <t>9682</t>
  </si>
  <si>
    <t>101040000185</t>
  </si>
  <si>
    <t>9681</t>
  </si>
  <si>
    <t>101040000186</t>
  </si>
  <si>
    <t>9680</t>
  </si>
  <si>
    <t>101040000187</t>
  </si>
  <si>
    <t>9679</t>
  </si>
  <si>
    <t>101040000188</t>
  </si>
  <si>
    <t>9686</t>
  </si>
  <si>
    <t>101040000204</t>
  </si>
  <si>
    <t>Доска на пресс</t>
  </si>
  <si>
    <t>9685</t>
  </si>
  <si>
    <t>101040000195</t>
  </si>
  <si>
    <t>Дорожка беговая</t>
  </si>
  <si>
    <t>9687</t>
  </si>
  <si>
    <t>101040000194</t>
  </si>
  <si>
    <t>Ковер борцовский 12х12</t>
  </si>
  <si>
    <t>13673</t>
  </si>
  <si>
    <t>101010085-86</t>
  </si>
  <si>
    <t>Компьютер 2 шт. комплект</t>
  </si>
  <si>
    <t>9719</t>
  </si>
  <si>
    <t>101040000197</t>
  </si>
  <si>
    <t>Машина "СМИТА" 2000х1500</t>
  </si>
  <si>
    <t>9688</t>
  </si>
  <si>
    <t>101040000045</t>
  </si>
  <si>
    <t>9690</t>
  </si>
  <si>
    <t>101040000209</t>
  </si>
  <si>
    <t>Ринг напольный</t>
  </si>
  <si>
    <t>9698</t>
  </si>
  <si>
    <t>101040000202</t>
  </si>
  <si>
    <t>Стойка для приседания</t>
  </si>
  <si>
    <t>9695</t>
  </si>
  <si>
    <t>101040000199</t>
  </si>
  <si>
    <t>Скамья для обратного жима</t>
  </si>
  <si>
    <t>9694</t>
  </si>
  <si>
    <t>101040000201</t>
  </si>
  <si>
    <t>Скамья для жима штанги</t>
  </si>
  <si>
    <t>9693</t>
  </si>
  <si>
    <t>101040000200</t>
  </si>
  <si>
    <t>Скамья для жима со стойкой</t>
  </si>
  <si>
    <t>9692</t>
  </si>
  <si>
    <t>101040000198</t>
  </si>
  <si>
    <t>Скамья для жима</t>
  </si>
  <si>
    <t>9691</t>
  </si>
  <si>
    <t>101040000134</t>
  </si>
  <si>
    <t>Сетка оградильная</t>
  </si>
  <si>
    <t>9700</t>
  </si>
  <si>
    <t>101040000205</t>
  </si>
  <si>
    <t>9705</t>
  </si>
  <si>
    <t>101040000295</t>
  </si>
  <si>
    <t>Тренажер BODI SOLID</t>
  </si>
  <si>
    <t>9704</t>
  </si>
  <si>
    <t>101040000300</t>
  </si>
  <si>
    <t>9703</t>
  </si>
  <si>
    <t>101040000301</t>
  </si>
  <si>
    <t>9702</t>
  </si>
  <si>
    <t>101040000302</t>
  </si>
  <si>
    <t>9701</t>
  </si>
  <si>
    <t>101040000303</t>
  </si>
  <si>
    <t>9707</t>
  </si>
  <si>
    <t>101040000196</t>
  </si>
  <si>
    <t>Тренажер для пресса "РИМ"</t>
  </si>
  <si>
    <t>9706</t>
  </si>
  <si>
    <t>101040000193</t>
  </si>
  <si>
    <t>Тренажер для мышц ног</t>
  </si>
  <si>
    <t>9699</t>
  </si>
  <si>
    <t>101040000203</t>
  </si>
  <si>
    <t>9715</t>
  </si>
  <si>
    <t>101040000145</t>
  </si>
  <si>
    <t>Шкаф ШРМ двухсекционный</t>
  </si>
  <si>
    <t>9714</t>
  </si>
  <si>
    <t>101040000146</t>
  </si>
  <si>
    <t>9713</t>
  </si>
  <si>
    <t>101040000147</t>
  </si>
  <si>
    <t>9712</t>
  </si>
  <si>
    <t>101040000148</t>
  </si>
  <si>
    <t>9711</t>
  </si>
  <si>
    <t>101040000149</t>
  </si>
  <si>
    <t>9710</t>
  </si>
  <si>
    <t>101040000150</t>
  </si>
  <si>
    <t>9709</t>
  </si>
  <si>
    <t>101040000151</t>
  </si>
  <si>
    <t>9708</t>
  </si>
  <si>
    <t>101040000309</t>
  </si>
  <si>
    <t>9716</t>
  </si>
  <si>
    <t>101040000257</t>
  </si>
  <si>
    <t>Шанга олимпийская</t>
  </si>
  <si>
    <t>11972</t>
  </si>
  <si>
    <t>13674</t>
  </si>
  <si>
    <t>Отсекатель</t>
  </si>
  <si>
    <t>13675</t>
  </si>
  <si>
    <t>13676</t>
  </si>
  <si>
    <t>Телевизор DLV00</t>
  </si>
  <si>
    <t>10271</t>
  </si>
  <si>
    <t>101040000280</t>
  </si>
  <si>
    <t>10272</t>
  </si>
  <si>
    <t>101040000282</t>
  </si>
  <si>
    <t>Радиосистема PROAUDIO WS -811 THT-A двухант. UHF 800 Гц</t>
  </si>
  <si>
    <t>11973</t>
  </si>
  <si>
    <t>101040000128</t>
  </si>
  <si>
    <t>Маут</t>
  </si>
  <si>
    <t>12260</t>
  </si>
  <si>
    <t>101040000113</t>
  </si>
  <si>
    <t>Сейф офисный</t>
  </si>
  <si>
    <t>12364</t>
  </si>
  <si>
    <t>101040000120</t>
  </si>
  <si>
    <t>Лыжи беговые коньковые Fisher RCS Sikate 175р</t>
  </si>
  <si>
    <t>12366</t>
  </si>
  <si>
    <t>101040000089</t>
  </si>
  <si>
    <t>Лыжи беговые класические FISCHER RCS Classic 180p</t>
  </si>
  <si>
    <t>12368</t>
  </si>
  <si>
    <t>101040000122</t>
  </si>
  <si>
    <t>Лыжи беговые коньковые ATOMIK 160p</t>
  </si>
  <si>
    <t>12369</t>
  </si>
  <si>
    <t>101040000115</t>
  </si>
  <si>
    <t>Машина поломоечная сетевая DELVIR VIKI 38(шт)</t>
  </si>
  <si>
    <t>12370</t>
  </si>
  <si>
    <t>101040000116</t>
  </si>
  <si>
    <t>Машина стиральная "ARDO"</t>
  </si>
  <si>
    <t>12371</t>
  </si>
  <si>
    <t>Музыкальная акустическая система</t>
  </si>
  <si>
    <t>12372</t>
  </si>
  <si>
    <t>101040000118</t>
  </si>
  <si>
    <t>Скамья для пауэрлифтинга</t>
  </si>
  <si>
    <t>12373</t>
  </si>
  <si>
    <t>101010000088</t>
  </si>
  <si>
    <t>Снегоход буран СБ-64ОА</t>
  </si>
  <si>
    <t>13410</t>
  </si>
  <si>
    <t>101040000098</t>
  </si>
  <si>
    <t>Вибромассажер</t>
  </si>
  <si>
    <t>13423</t>
  </si>
  <si>
    <t>101040000101</t>
  </si>
  <si>
    <t>13424</t>
  </si>
  <si>
    <t>101040000099</t>
  </si>
  <si>
    <t>14235</t>
  </si>
  <si>
    <t>101040000312</t>
  </si>
  <si>
    <t>16104</t>
  </si>
  <si>
    <t>101040000313</t>
  </si>
  <si>
    <t>21.09.2007</t>
  </si>
  <si>
    <t>акт №43</t>
  </si>
  <si>
    <t>14.03.2007</t>
  </si>
  <si>
    <t>акт №5</t>
  </si>
  <si>
    <t>15.03.2007</t>
  </si>
  <si>
    <t>акт №6</t>
  </si>
  <si>
    <t>17.12.2008</t>
  </si>
  <si>
    <t>счет №682</t>
  </si>
  <si>
    <t>01.12.2008</t>
  </si>
  <si>
    <t>05.10.2007</t>
  </si>
  <si>
    <t>акт №58</t>
  </si>
  <si>
    <t>03.10.2008</t>
  </si>
  <si>
    <t>с/ф №150</t>
  </si>
  <si>
    <t>№285-р</t>
  </si>
  <si>
    <t>№24-р</t>
  </si>
  <si>
    <t>707-Р</t>
  </si>
  <si>
    <t>02.11.2012</t>
  </si>
  <si>
    <t>526-р</t>
  </si>
  <si>
    <t>14.12.2012</t>
  </si>
  <si>
    <t>633-р</t>
  </si>
  <si>
    <t>633-Р</t>
  </si>
  <si>
    <t>11.09.2012</t>
  </si>
  <si>
    <t>160-р</t>
  </si>
  <si>
    <t>МКУ ДОД ДЮСШг. Игарка</t>
  </si>
  <si>
    <t>420</t>
  </si>
  <si>
    <t>Здание клуба</t>
  </si>
  <si>
    <t>Красноярский край, Туруханский р-н, г Игарка, мкр 2-й, д.12</t>
  </si>
  <si>
    <t>11860</t>
  </si>
  <si>
    <t>Компьютер в сборе (iH61 i5 2310 2Gb Hdd500 dvd-rw 450W 22 Клавиатура, мышь)</t>
  </si>
  <si>
    <t>11947</t>
  </si>
  <si>
    <t>Компьютер в сборе LG</t>
  </si>
  <si>
    <t>11948</t>
  </si>
  <si>
    <t>11949</t>
  </si>
  <si>
    <t>11950</t>
  </si>
  <si>
    <t>11951</t>
  </si>
  <si>
    <t>11952</t>
  </si>
  <si>
    <t>101040000043</t>
  </si>
  <si>
    <t>Машина ОВЕРЛОК FAMILY</t>
  </si>
  <si>
    <t>11953</t>
  </si>
  <si>
    <t>101060000033</t>
  </si>
  <si>
    <t>Набор мягкой мебели</t>
  </si>
  <si>
    <t>11954</t>
  </si>
  <si>
    <t>101060000032</t>
  </si>
  <si>
    <t>9673</t>
  </si>
  <si>
    <t>101040000026</t>
  </si>
  <si>
    <t>13672</t>
  </si>
  <si>
    <t>101040006-09</t>
  </si>
  <si>
    <t>Машина швейная "Astralux-2326"</t>
  </si>
  <si>
    <t>9675</t>
  </si>
  <si>
    <t>101040000016</t>
  </si>
  <si>
    <t>Проектор мультимедийный BenQ MP 611</t>
  </si>
  <si>
    <t>12535</t>
  </si>
  <si>
    <t>101109000054</t>
  </si>
  <si>
    <t>ноутбук</t>
  </si>
  <si>
    <t>Системный блок в сборе</t>
  </si>
  <si>
    <t>Телевизор LG</t>
  </si>
  <si>
    <t>12538</t>
  </si>
  <si>
    <t>101090000056</t>
  </si>
  <si>
    <t>Пульт - микшер Yamaha</t>
  </si>
  <si>
    <t>12539</t>
  </si>
  <si>
    <t>101109000061</t>
  </si>
  <si>
    <t>12540</t>
  </si>
  <si>
    <t>101090000062</t>
  </si>
  <si>
    <t>12541</t>
  </si>
  <si>
    <t>101090000063</t>
  </si>
  <si>
    <t>Комплект освещения</t>
  </si>
  <si>
    <t>13836</t>
  </si>
  <si>
    <t>101090000064</t>
  </si>
  <si>
    <t>13837</t>
  </si>
  <si>
    <t>101090000066</t>
  </si>
  <si>
    <t>Монитор Aser</t>
  </si>
  <si>
    <t>13838</t>
  </si>
  <si>
    <t>101090000067</t>
  </si>
  <si>
    <t>13839</t>
  </si>
  <si>
    <t>101090000068</t>
  </si>
  <si>
    <t>13840</t>
  </si>
  <si>
    <t>01090000071</t>
  </si>
  <si>
    <t>Видеокамера Panasonic HC V500</t>
  </si>
  <si>
    <t>13841</t>
  </si>
  <si>
    <t>101090000096</t>
  </si>
  <si>
    <t>Принтер лазерный XEROX Phaser</t>
  </si>
  <si>
    <t>13842</t>
  </si>
  <si>
    <t>101010000100</t>
  </si>
  <si>
    <t>Ограждение из труб</t>
  </si>
  <si>
    <t>13843</t>
  </si>
  <si>
    <t>101090000102</t>
  </si>
  <si>
    <t>Ворота из труб</t>
  </si>
  <si>
    <t>13844</t>
  </si>
  <si>
    <t>101090000103</t>
  </si>
  <si>
    <t>13845</t>
  </si>
  <si>
    <t>101090000104</t>
  </si>
  <si>
    <t>13846</t>
  </si>
  <si>
    <t>101090000080</t>
  </si>
  <si>
    <t>Стенка школьная</t>
  </si>
  <si>
    <t>13847</t>
  </si>
  <si>
    <t>101090000083</t>
  </si>
  <si>
    <t>Телевизор TOSHIBA</t>
  </si>
  <si>
    <t>13848</t>
  </si>
  <si>
    <t>101090000084</t>
  </si>
  <si>
    <t>Стенка детская многофункциональная</t>
  </si>
  <si>
    <t>13849</t>
  </si>
  <si>
    <t>101090000086</t>
  </si>
  <si>
    <t>Стол дидактический с наполнителем</t>
  </si>
  <si>
    <t>14067</t>
  </si>
  <si>
    <t>101090000057</t>
  </si>
  <si>
    <t>Акустическая система Carisbro Gamma</t>
  </si>
  <si>
    <t>14280</t>
  </si>
  <si>
    <t>101090000118</t>
  </si>
  <si>
    <t>Антенна 1,2 м. Prodetin</t>
  </si>
  <si>
    <t>16632</t>
  </si>
  <si>
    <t>101090000122</t>
  </si>
  <si>
    <t>Сервер файловый</t>
  </si>
  <si>
    <t>16633</t>
  </si>
  <si>
    <t>101090000121</t>
  </si>
  <si>
    <t>17084</t>
  </si>
  <si>
    <t>101090000123</t>
  </si>
  <si>
    <t>16334</t>
  </si>
  <si>
    <t>101090000125</t>
  </si>
  <si>
    <t>Моноблок IRU Office PHILIPS</t>
  </si>
  <si>
    <t>16335</t>
  </si>
  <si>
    <t>Видеорегистратор гибридный в комплекте</t>
  </si>
  <si>
    <t>757-р</t>
  </si>
  <si>
    <t>26.05.2008</t>
  </si>
  <si>
    <t>счет№302</t>
  </si>
  <si>
    <t>14.01.2008</t>
  </si>
  <si>
    <t>с/ф№17</t>
  </si>
  <si>
    <t>703-р</t>
  </si>
  <si>
    <t>196-р</t>
  </si>
  <si>
    <t>11.03.2011</t>
  </si>
  <si>
    <t>23.06.2011</t>
  </si>
  <si>
    <t>23.06.2014</t>
  </si>
  <si>
    <t>№703-р</t>
  </si>
  <si>
    <t>№807-р</t>
  </si>
  <si>
    <t>№69-р</t>
  </si>
  <si>
    <t>04.05.2017</t>
  </si>
  <si>
    <t>№424-р</t>
  </si>
  <si>
    <t>941-р</t>
  </si>
  <si>
    <t>МКУ ДО "ЦДТ города Игарки"</t>
  </si>
  <si>
    <t>416</t>
  </si>
  <si>
    <t>101010000002</t>
  </si>
  <si>
    <t>Нежилое здание д/с Золотой ключик</t>
  </si>
  <si>
    <t>Красноярский край, Туруханский район, г Игарка, мкр 2-й, д.4, лит.а</t>
  </si>
  <si>
    <t>7610</t>
  </si>
  <si>
    <t>12</t>
  </si>
  <si>
    <t>Аппарат кассовый</t>
  </si>
  <si>
    <t>30.05.2007</t>
  </si>
  <si>
    <t>7611</t>
  </si>
  <si>
    <t>4</t>
  </si>
  <si>
    <t>Теплосчетчик</t>
  </si>
  <si>
    <t>11199</t>
  </si>
  <si>
    <t>2</t>
  </si>
  <si>
    <t>09.12.2009</t>
  </si>
  <si>
    <t>642-р</t>
  </si>
  <si>
    <t>11200</t>
  </si>
  <si>
    <t>14</t>
  </si>
  <si>
    <t>Горка-витрина</t>
  </si>
  <si>
    <t>МУП "Здоровье"</t>
  </si>
  <si>
    <t>1630081</t>
  </si>
  <si>
    <t>Стулья ученика</t>
  </si>
  <si>
    <t>12487</t>
  </si>
  <si>
    <t>МШ00107</t>
  </si>
  <si>
    <t>Принтер HP P2055dn CE459A,лазерный, А4, 1200х1200dp, 33c тр./мин, Дуплекс, сет</t>
  </si>
  <si>
    <t>11891</t>
  </si>
  <si>
    <t>Т00244</t>
  </si>
  <si>
    <t>Shure PG24/PG58 двухантенная вокальная радиосистема с капсюлем динамического мик</t>
  </si>
  <si>
    <t>11892</t>
  </si>
  <si>
    <t>Т00218</t>
  </si>
  <si>
    <t>Tempo PFT 150WR ударная установка,цвет красное вино,5 барабанов,стойки,педаль</t>
  </si>
  <si>
    <t>11893</t>
  </si>
  <si>
    <t>Т00215</t>
  </si>
  <si>
    <t>Yamacha YDPS31,клавинова 88 клавиш GH3,64-нотная полифония 6 тембров,мощность 6</t>
  </si>
  <si>
    <t>11894</t>
  </si>
  <si>
    <t>Т00231</t>
  </si>
  <si>
    <t>Абонентский спутниковый терминал  AltegroDATA</t>
  </si>
  <si>
    <t>11895</t>
  </si>
  <si>
    <t>Т00230</t>
  </si>
  <si>
    <t>Копир "Toshiba" e-Studio _181 копир/принтер/сканер/,А3,18 стр/мин,  с, пуск. ком</t>
  </si>
  <si>
    <t>11896</t>
  </si>
  <si>
    <t>Т00232</t>
  </si>
  <si>
    <t>Сейф огнеупорный</t>
  </si>
  <si>
    <t>11897</t>
  </si>
  <si>
    <t>Т00234</t>
  </si>
  <si>
    <t>Системный блок Intel  Альдо Optima Pentium   Dual-Core E5500</t>
  </si>
  <si>
    <t>11898</t>
  </si>
  <si>
    <t>Т00223</t>
  </si>
  <si>
    <t>Системный блок Intel  Альдо Optima Pentium   Dual-Core E6600</t>
  </si>
  <si>
    <t>3373</t>
  </si>
  <si>
    <t>1380126</t>
  </si>
  <si>
    <t>Аккордеон Вольт-р</t>
  </si>
  <si>
    <t>341</t>
  </si>
  <si>
    <t>1380136</t>
  </si>
  <si>
    <t>Баян концертный</t>
  </si>
  <si>
    <t>344</t>
  </si>
  <si>
    <t>1380091</t>
  </si>
  <si>
    <t>Балалайка к/бас</t>
  </si>
  <si>
    <t>347</t>
  </si>
  <si>
    <t>1380113</t>
  </si>
  <si>
    <t>Балалайка Альт</t>
  </si>
  <si>
    <t>348</t>
  </si>
  <si>
    <t>1380110</t>
  </si>
  <si>
    <t>349</t>
  </si>
  <si>
    <t>1380111</t>
  </si>
  <si>
    <t>Балалайка Прима</t>
  </si>
  <si>
    <t>350</t>
  </si>
  <si>
    <t>Балалайка Секунда</t>
  </si>
  <si>
    <t>3365</t>
  </si>
  <si>
    <t>1380133</t>
  </si>
  <si>
    <t>Системный блок,модем</t>
  </si>
  <si>
    <t>3394</t>
  </si>
  <si>
    <t>1380047</t>
  </si>
  <si>
    <t>Волторно</t>
  </si>
  <si>
    <t>3395</t>
  </si>
  <si>
    <t>1380048</t>
  </si>
  <si>
    <t>3412</t>
  </si>
  <si>
    <t>1380062</t>
  </si>
  <si>
    <t>Тембровые гормони</t>
  </si>
  <si>
    <t>3441</t>
  </si>
  <si>
    <t>1380092</t>
  </si>
  <si>
    <t>Домбра Бас</t>
  </si>
  <si>
    <t>7244</t>
  </si>
  <si>
    <t>1381000</t>
  </si>
  <si>
    <t>1630033</t>
  </si>
  <si>
    <t>Офис.мебель</t>
  </si>
  <si>
    <t>3388</t>
  </si>
  <si>
    <t>1380041</t>
  </si>
  <si>
    <t>Оркестр нар.инстр.</t>
  </si>
  <si>
    <t>3383</t>
  </si>
  <si>
    <t>Пианино Прилюдия</t>
  </si>
  <si>
    <t>3380</t>
  </si>
  <si>
    <t>1380009</t>
  </si>
  <si>
    <t>3368</t>
  </si>
  <si>
    <t>1380056</t>
  </si>
  <si>
    <t>3369</t>
  </si>
  <si>
    <t>1380058</t>
  </si>
  <si>
    <t>358</t>
  </si>
  <si>
    <t>1380086</t>
  </si>
  <si>
    <t>Пианино Балтика</t>
  </si>
  <si>
    <t>359</t>
  </si>
  <si>
    <t>1380107</t>
  </si>
  <si>
    <t>3371</t>
  </si>
  <si>
    <t>1380085</t>
  </si>
  <si>
    <t>Пианино Сура</t>
  </si>
  <si>
    <t>3376</t>
  </si>
  <si>
    <t>1380120</t>
  </si>
  <si>
    <t>Пианино Элегант</t>
  </si>
  <si>
    <t>3377</t>
  </si>
  <si>
    <t>3367</t>
  </si>
  <si>
    <t>13801360</t>
  </si>
  <si>
    <t>Цифровое пианино</t>
  </si>
  <si>
    <t>2584</t>
  </si>
  <si>
    <t>1380083</t>
  </si>
  <si>
    <t>Пианино Mozart</t>
  </si>
  <si>
    <t>2585</t>
  </si>
  <si>
    <t>13800860</t>
  </si>
  <si>
    <t>3555</t>
  </si>
  <si>
    <t>1380088</t>
  </si>
  <si>
    <t>362</t>
  </si>
  <si>
    <t>1380012</t>
  </si>
  <si>
    <t>Рояль</t>
  </si>
  <si>
    <t>8838</t>
  </si>
  <si>
    <t>180003</t>
  </si>
  <si>
    <t>9314</t>
  </si>
  <si>
    <t>180004</t>
  </si>
  <si>
    <t>Струны для музыкальных инструментов</t>
  </si>
  <si>
    <t>3379</t>
  </si>
  <si>
    <t>1380063</t>
  </si>
  <si>
    <t>Синтезатор Ямаха</t>
  </si>
  <si>
    <t>8839</t>
  </si>
  <si>
    <t>180005</t>
  </si>
  <si>
    <t>3558</t>
  </si>
  <si>
    <t>1380138</t>
  </si>
  <si>
    <t>Ак.сичтема</t>
  </si>
  <si>
    <t>7236</t>
  </si>
  <si>
    <t>1380137</t>
  </si>
  <si>
    <t>Скрипка</t>
  </si>
  <si>
    <t>364</t>
  </si>
  <si>
    <t>Телевизор "Шарп"</t>
  </si>
  <si>
    <t>3468</t>
  </si>
  <si>
    <t>1630025</t>
  </si>
  <si>
    <t>Переговорное устр.</t>
  </si>
  <si>
    <t>3370</t>
  </si>
  <si>
    <t>1380139</t>
  </si>
  <si>
    <t>9322</t>
  </si>
  <si>
    <t>13801380</t>
  </si>
  <si>
    <t>Муз.центр</t>
  </si>
  <si>
    <t>3450</t>
  </si>
  <si>
    <t>1380129</t>
  </si>
  <si>
    <t>Муз.центр LG</t>
  </si>
  <si>
    <t>8075</t>
  </si>
  <si>
    <t>8076</t>
  </si>
  <si>
    <t>10555</t>
  </si>
  <si>
    <t>Баян Тула</t>
  </si>
  <si>
    <t>10596</t>
  </si>
  <si>
    <t>Р00013</t>
  </si>
  <si>
    <t>Видеокамера PANASONIC VDR-D230(0.8MPx.32XO/Zoom.2/7-inch LCD/DVD)</t>
  </si>
  <si>
    <t>10598</t>
  </si>
  <si>
    <t>Р00012</t>
  </si>
  <si>
    <t>МФУ SAMSUNG CLX-2160BNлазерный цветной принтер/копир/пл.сканер А4(USB2.)</t>
  </si>
  <si>
    <t>10599</t>
  </si>
  <si>
    <t>Р00049</t>
  </si>
  <si>
    <t>Копир "Toshiba" e-Studio 166 копир/принтер/сканер/,А3,16 стр/мин(с пуск крипл.,с</t>
  </si>
  <si>
    <t>10600</t>
  </si>
  <si>
    <t>Т00199</t>
  </si>
  <si>
    <t>FranciscjEsteve 1GR01(1)(CD.SP)классическая гитара,верх-кедр или ель,корпус-крас</t>
  </si>
  <si>
    <t>10601</t>
  </si>
  <si>
    <t>Т00191</t>
  </si>
  <si>
    <t>Weltmeister ACHAT 72 аккордеон клавишный 34/72/111/5/3 в кейсе</t>
  </si>
  <si>
    <t>10602</t>
  </si>
  <si>
    <t>Т00190</t>
  </si>
  <si>
    <t>Факс Panassonik KX--FL423RU-W(лазерный АОН,многоадресная рассылка,память на прие</t>
  </si>
  <si>
    <t>10603</t>
  </si>
  <si>
    <t>Т00188</t>
  </si>
  <si>
    <t>Проектор Epson EB-X72(LCDx3.1024x768.2000 ANSI.2000 1.2.3 кг</t>
  </si>
  <si>
    <t>10604</t>
  </si>
  <si>
    <t>Т00195</t>
  </si>
  <si>
    <t>Телевизор  SAMSUNG  26</t>
  </si>
  <si>
    <t>Т00207</t>
  </si>
  <si>
    <t>SOUNDKING ZHO6O2D15LS (Actor 15 )мобильный звуковой комплект 500Вт:две акучтичес</t>
  </si>
  <si>
    <t>Р00030</t>
  </si>
  <si>
    <t>Yamacha CLP-240,клавинова 88 клавиш GH3,64-нотная полифония 14 х 2 тембров,мощно</t>
  </si>
  <si>
    <t>Р000031</t>
  </si>
  <si>
    <t>Т00233</t>
  </si>
  <si>
    <t>Т00208</t>
  </si>
  <si>
    <t>Yamaha DGX-640W синтезатор с автоаккомпаниментом 88 взвешенных клавиш GHS.64-гол</t>
  </si>
  <si>
    <t>Р00061</t>
  </si>
  <si>
    <t>Аккордеон Woltmeister</t>
  </si>
  <si>
    <t>Т00204</t>
  </si>
  <si>
    <t>Т00205</t>
  </si>
  <si>
    <t>Р00029</t>
  </si>
  <si>
    <t>Комплект кабельной коммуникации</t>
  </si>
  <si>
    <t>Т00187</t>
  </si>
  <si>
    <t>Ноутбук Samsung R630 T6600/3072/320G/DVD-RW15 8"LED HO/512NV300/VVFi/bin7</t>
  </si>
  <si>
    <t>Т00186</t>
  </si>
  <si>
    <t>Пылесос Thomas моющий</t>
  </si>
  <si>
    <t>Р00059</t>
  </si>
  <si>
    <t>Тепловая завеса THS-1562-9E 380</t>
  </si>
  <si>
    <t>1630067</t>
  </si>
  <si>
    <t>Р00021</t>
  </si>
  <si>
    <t>AKG WMS40 радиосистема вокальная с микрофоном</t>
  </si>
  <si>
    <t>12488</t>
  </si>
  <si>
    <t>МШ00108</t>
  </si>
  <si>
    <t>Принтер HP P2055dn CE459A, лазерный, А4, 1200х1200dp, 33с тр./мин, Дуплекс, сет</t>
  </si>
  <si>
    <t>Р00019</t>
  </si>
  <si>
    <t>Washburm XB100 бас-гитара 21 лад</t>
  </si>
  <si>
    <t>Р00022</t>
  </si>
  <si>
    <t>Р00040</t>
  </si>
  <si>
    <t>Weltmeister Knopf-Akk Аккордион кнопочный</t>
  </si>
  <si>
    <t>Р000027</t>
  </si>
  <si>
    <t>Weltmeister Topas Аккордион клавишный</t>
  </si>
  <si>
    <t>Р00020</t>
  </si>
  <si>
    <t>Yamacha AW2400 24-трековая, цифровая аудио рабочая станция 24/bit</t>
  </si>
  <si>
    <t>Р00015</t>
  </si>
  <si>
    <t>Yamacha CLP-240. клавинова 88 клавиш</t>
  </si>
  <si>
    <t>Р00016</t>
  </si>
  <si>
    <t>Р00027</t>
  </si>
  <si>
    <t>Yamacha MSP5AStudio активный студийный монитор ближней зоны</t>
  </si>
  <si>
    <t>Р00028</t>
  </si>
  <si>
    <t>Р00036</t>
  </si>
  <si>
    <t>Yamacha U 109PE пианино 109-сь</t>
  </si>
  <si>
    <t>Р00035</t>
  </si>
  <si>
    <t>Р00024</t>
  </si>
  <si>
    <t>Аудиоинтерфейс Greatife Professional E-Mu 1616М наушники</t>
  </si>
  <si>
    <t>Р00038</t>
  </si>
  <si>
    <t>Баян Тула ученический детский двухголосый 3-рядный</t>
  </si>
  <si>
    <t>Р00039</t>
  </si>
  <si>
    <t>Р00011</t>
  </si>
  <si>
    <t>МФУ SAMSUNG CLX-2160BN лазерный, цветной принтер/копир/пл.сканер</t>
  </si>
  <si>
    <t>Р00023</t>
  </si>
  <si>
    <t>Персональный компьютер для записи и воспроизведения звука: ЖК монитор SAMSUNG</t>
  </si>
  <si>
    <t>Р00025</t>
  </si>
  <si>
    <t>Steinberg NUENDO 4.0 Секвенсор профессиональный програмный, оптивезированый</t>
  </si>
  <si>
    <t>Р00047</t>
  </si>
  <si>
    <t>474</t>
  </si>
  <si>
    <t>Р00046</t>
  </si>
  <si>
    <t>12489</t>
  </si>
  <si>
    <t>МШ00110</t>
  </si>
  <si>
    <t>Телевизор42*LG 42LK530 (FND/920x1080/150000 :1/2,4ms/HDMIx 3/10Bт х2/USB)+RS-232</t>
  </si>
  <si>
    <t>12490</t>
  </si>
  <si>
    <t>МШ00109</t>
  </si>
  <si>
    <t>Цифровой копир (4840В001)Canon iR1133 A4, копир-принтер-сканер, 33стр./мин.,Ethe</t>
  </si>
  <si>
    <t>12474</t>
  </si>
  <si>
    <t>МШ00124</t>
  </si>
  <si>
    <t>12475</t>
  </si>
  <si>
    <t>МШ00125</t>
  </si>
  <si>
    <t>Комплект системы видеонаблюдения для ДМШ п. Бор</t>
  </si>
  <si>
    <t>12476</t>
  </si>
  <si>
    <t>МШ00128</t>
  </si>
  <si>
    <t>124777</t>
  </si>
  <si>
    <t>МШ00151</t>
  </si>
  <si>
    <t>Gelestion PXS (QXi) 012 акустическая система двухполосная, 12".1",250Вт., 97дБ</t>
  </si>
  <si>
    <t>12478</t>
  </si>
  <si>
    <t>МШ00131</t>
  </si>
  <si>
    <t>Телевизор PHILIPS-26</t>
  </si>
  <si>
    <t>12479</t>
  </si>
  <si>
    <t>МШ00145</t>
  </si>
  <si>
    <t>Ноутбук Asus K53SK Intel i5-2450/4096/320/DVD-RW/15/6*2048ATI7610/WiF/BT/W7HB</t>
  </si>
  <si>
    <t>12480</t>
  </si>
  <si>
    <t>МШ00144</t>
  </si>
  <si>
    <t>Телевизор 32"Samsung UE32EH5007K Черный FULL HD USB DVB-N2 (RUS)</t>
  </si>
  <si>
    <t>12481</t>
  </si>
  <si>
    <t>МШ00121</t>
  </si>
  <si>
    <t>Yamaha PSR-S650 синтезатор с автоаккомпаниментом, 61 клавиша, .64нот полифония</t>
  </si>
  <si>
    <t>12482</t>
  </si>
  <si>
    <t>МШ00148</t>
  </si>
  <si>
    <t>Yamaha YDP-161C звуковая рабочая станция, мощность 2х20 Вт.MIDI- вход/выход, два</t>
  </si>
  <si>
    <t>12483</t>
  </si>
  <si>
    <t>МШ00149</t>
  </si>
  <si>
    <t>Weltmeister ACHAT 72 аккордеон клавишный 34/72/11/5/3 в кейсе</t>
  </si>
  <si>
    <t>12491</t>
  </si>
  <si>
    <t>МШ00122</t>
  </si>
  <si>
    <t>Видеокамера SONY HDR-XR350EB Black (160GB HDD,4 MPx, 12xOp Zoom,2.7"LSD, Full HD</t>
  </si>
  <si>
    <t>12484</t>
  </si>
  <si>
    <t>МШ00150</t>
  </si>
  <si>
    <t>Gelestion PXS (QXi) 012 акустическая система двухполосная, 12"/1", 250Вт., 97дБ</t>
  </si>
  <si>
    <t>12486</t>
  </si>
  <si>
    <t>МШ00130</t>
  </si>
  <si>
    <t>Планшетный компьютер AsusTF101G(101*/T250/1024/32G WiFVBT/3G/GPS/Cam/Android 3.0</t>
  </si>
  <si>
    <t>12492</t>
  </si>
  <si>
    <t>МШ00112</t>
  </si>
  <si>
    <t>Диван офисный, 3-местный, цвет черный</t>
  </si>
  <si>
    <t>12493</t>
  </si>
  <si>
    <t>МШ00113</t>
  </si>
  <si>
    <t>12494</t>
  </si>
  <si>
    <t>МШ00102</t>
  </si>
  <si>
    <t>Комплект мягкой мебели-экокожа (диван+2кресла)</t>
  </si>
  <si>
    <t>12495</t>
  </si>
  <si>
    <t>МШ00106</t>
  </si>
  <si>
    <t>Пылесос моющий LG</t>
  </si>
  <si>
    <t>12496</t>
  </si>
  <si>
    <t>МШ00146</t>
  </si>
  <si>
    <t>Костюм новогодний</t>
  </si>
  <si>
    <t>12497</t>
  </si>
  <si>
    <t>МШ00147</t>
  </si>
  <si>
    <t>13095</t>
  </si>
  <si>
    <t>МШ00152</t>
  </si>
  <si>
    <t>Баян "Юпитер-2Д" 2-голосный, готово-выборный, диапазон:46/61х44/80,4-х рядный, б</t>
  </si>
  <si>
    <t>13106</t>
  </si>
  <si>
    <t>МШ00157</t>
  </si>
  <si>
    <t>Баян "Юпитер-2Д" 2-голосый, готово-выборный, диапазон:46/61х44/8 0,4 рядный</t>
  </si>
  <si>
    <t>13354</t>
  </si>
  <si>
    <t>МШ00158</t>
  </si>
  <si>
    <t>Yamacha CLP-430B клавинова 88 клавиш GH3.256 голосовая полифония, 14 тембров</t>
  </si>
  <si>
    <t>13421</t>
  </si>
  <si>
    <t>МШ00164</t>
  </si>
  <si>
    <t>LED TV SAMSUNG UE 39F 5000 AKXRU 39 (98см)</t>
  </si>
  <si>
    <t>3407</t>
  </si>
  <si>
    <t>1380054</t>
  </si>
  <si>
    <t>13680</t>
  </si>
  <si>
    <t>МШ00018</t>
  </si>
  <si>
    <t>Shure PGX24/SM58 PG58 двыхантенная вокальная радиосистема с капсулем</t>
  </si>
  <si>
    <t>13681</t>
  </si>
  <si>
    <t>МШ00019</t>
  </si>
  <si>
    <t>13682</t>
  </si>
  <si>
    <t>Т00213</t>
  </si>
  <si>
    <t>Комплект системы видеонаблюдения</t>
  </si>
  <si>
    <t>13683</t>
  </si>
  <si>
    <t>МШ00161</t>
  </si>
  <si>
    <t>Рольставни</t>
  </si>
  <si>
    <t>13684</t>
  </si>
  <si>
    <t>Т00247</t>
  </si>
  <si>
    <t>Комплект мягкой мебели</t>
  </si>
  <si>
    <t>13685</t>
  </si>
  <si>
    <t>МШ00165</t>
  </si>
  <si>
    <t>Баян "Юпитер-2Д" 2-голосый,готово-выборный, диапозон:46/61х44/80,4-х</t>
  </si>
  <si>
    <t>13686</t>
  </si>
  <si>
    <t>МШ00166</t>
  </si>
  <si>
    <t>Портативная станция Behriger EPA 150</t>
  </si>
  <si>
    <t>14144</t>
  </si>
  <si>
    <t>МШ00178</t>
  </si>
  <si>
    <t>Жалейки (комплект 10 шт.)</t>
  </si>
  <si>
    <t>643-р</t>
  </si>
  <si>
    <t>761-р</t>
  </si>
  <si>
    <t>11.03.2004</t>
  </si>
  <si>
    <t>30.11.2007</t>
  </si>
  <si>
    <t>02.12.2007</t>
  </si>
  <si>
    <t>02.07.2008</t>
  </si>
  <si>
    <t>81-р</t>
  </si>
  <si>
    <t>825-р</t>
  </si>
  <si>
    <t>16.06.2008</t>
  </si>
  <si>
    <t>00027</t>
  </si>
  <si>
    <t>с/ф №00027</t>
  </si>
  <si>
    <t>с/ф №АВ0003308</t>
  </si>
  <si>
    <t>26.12.2008</t>
  </si>
  <si>
    <t>с/ф №77</t>
  </si>
  <si>
    <t>04.04.2013</t>
  </si>
  <si>
    <t>174-р</t>
  </si>
  <si>
    <t>14.05.2013</t>
  </si>
  <si>
    <t>261-р</t>
  </si>
  <si>
    <t>11.12.2013</t>
  </si>
  <si>
    <t>№611-р</t>
  </si>
  <si>
    <t>МКОУ ДОД "Туруханская детская музыкальная школа"</t>
  </si>
  <si>
    <t>24</t>
  </si>
  <si>
    <t>1010002</t>
  </si>
  <si>
    <t>Здание ДМШ</t>
  </si>
  <si>
    <t>Красноярский край, Туруханский район, п Бор, ул Лесная, д.61, пом.2</t>
  </si>
  <si>
    <t>Красноярский край, с. Туруханск, ул. Попова, 7 пом.1</t>
  </si>
  <si>
    <t>24:37:4401001:960</t>
  </si>
  <si>
    <t>выписка из ЕГРН №24-24/001-24/025/001/2016-560/1</t>
  </si>
  <si>
    <t>11583</t>
  </si>
  <si>
    <t>Н00000002225</t>
  </si>
  <si>
    <t>Ноутбук Samsung Q 330</t>
  </si>
  <si>
    <t>14202</t>
  </si>
  <si>
    <t>Н003752-3753</t>
  </si>
  <si>
    <t>МФУ лазерное Brother MFC</t>
  </si>
  <si>
    <t>14203</t>
  </si>
  <si>
    <t>Н00000003756</t>
  </si>
  <si>
    <t>Ноутбук Lenovo B590</t>
  </si>
  <si>
    <t>Планшет Apple iPad 3</t>
  </si>
  <si>
    <t>Н00000003751</t>
  </si>
  <si>
    <t>Кофемашина DELONGHI ESAM</t>
  </si>
  <si>
    <t>12257</t>
  </si>
  <si>
    <t>Н00000003653</t>
  </si>
  <si>
    <t>Телевизор Samsung C3816 S</t>
  </si>
  <si>
    <t>16715</t>
  </si>
  <si>
    <t>Н00000003793</t>
  </si>
  <si>
    <t>Стол руководителя (166*87*78)</t>
  </si>
  <si>
    <t>17607</t>
  </si>
  <si>
    <t>Н00000003796</t>
  </si>
  <si>
    <t>17608</t>
  </si>
  <si>
    <t>Н00000003799</t>
  </si>
  <si>
    <t>МФУ HP Pro_M125ra_CZ177A A4 лазерный принтер /копир/сканер/600x600dpi,20стр/мин,</t>
  </si>
  <si>
    <t>14332</t>
  </si>
  <si>
    <t>Н00000003757</t>
  </si>
  <si>
    <t>МФУ Brother MFC7860DWR</t>
  </si>
  <si>
    <t>14333</t>
  </si>
  <si>
    <t>Н00000003759</t>
  </si>
  <si>
    <t>14334</t>
  </si>
  <si>
    <t>Н00000003760</t>
  </si>
  <si>
    <t>Н00000003761</t>
  </si>
  <si>
    <t>14335</t>
  </si>
  <si>
    <t>Н00000003762</t>
  </si>
  <si>
    <t>14336</t>
  </si>
  <si>
    <t>Н00000003763</t>
  </si>
  <si>
    <t>Ноутбук HPProBook 4540s</t>
  </si>
  <si>
    <t>14337</t>
  </si>
  <si>
    <t>Н00000003764</t>
  </si>
  <si>
    <t>14338</t>
  </si>
  <si>
    <t>Н00000003765</t>
  </si>
  <si>
    <t>Монитор BenQGL2750HM</t>
  </si>
  <si>
    <t>Н00000003766</t>
  </si>
  <si>
    <t>14339</t>
  </si>
  <si>
    <t>Н00000003767</t>
  </si>
  <si>
    <t>14340</t>
  </si>
  <si>
    <t>Н00000003768</t>
  </si>
  <si>
    <t>Шредер GladworkGS-24 CD</t>
  </si>
  <si>
    <t>14746</t>
  </si>
  <si>
    <t>Н00000003746</t>
  </si>
  <si>
    <t>14747</t>
  </si>
  <si>
    <t>Н00000003747</t>
  </si>
  <si>
    <t>14750</t>
  </si>
  <si>
    <t>Н00000002206</t>
  </si>
  <si>
    <t>Ноутбук Asus N 53SV Silver</t>
  </si>
  <si>
    <t>14752</t>
  </si>
  <si>
    <t>Н00000002208</t>
  </si>
  <si>
    <t>16280</t>
  </si>
  <si>
    <t>Н00000003797</t>
  </si>
  <si>
    <t>МФУ Kyocera M203DN A4 лазерный принтер/копир/сканер 30 стр/м, сеть, дуплекс</t>
  </si>
  <si>
    <t>16281</t>
  </si>
  <si>
    <t>Н00000003798</t>
  </si>
  <si>
    <t>Ноутбук Lenovo 15.6 G 5030 intel Pen-N3540/2048/500/DVD</t>
  </si>
  <si>
    <t>17144</t>
  </si>
  <si>
    <t>Н00000003825</t>
  </si>
  <si>
    <t>Стол руководителя (190*90*78)</t>
  </si>
  <si>
    <t>17145</t>
  </si>
  <si>
    <t>Н00000003829</t>
  </si>
  <si>
    <t>Шкаф для одежды (60*38*197)</t>
  </si>
  <si>
    <t>17146</t>
  </si>
  <si>
    <t>Н00000003830</t>
  </si>
  <si>
    <t>Шкаф для сувениров (77*38*197)</t>
  </si>
  <si>
    <t>17147</t>
  </si>
  <si>
    <t>Н00000003831</t>
  </si>
  <si>
    <t>Тумба многофункциональная (120*45*86)</t>
  </si>
  <si>
    <t>17148</t>
  </si>
  <si>
    <t>Н00000003832</t>
  </si>
  <si>
    <t>Шкаф для документов с замком (60*38*198)</t>
  </si>
  <si>
    <t>17149</t>
  </si>
  <si>
    <t>Н00000003817</t>
  </si>
  <si>
    <t>Стол руководителя МДФ (180*90*75)</t>
  </si>
  <si>
    <t>17150</t>
  </si>
  <si>
    <t>Н00000003821</t>
  </si>
  <si>
    <t>Шкаф для одежды (65*39*200)</t>
  </si>
  <si>
    <t>17151</t>
  </si>
  <si>
    <t>Н00000003822</t>
  </si>
  <si>
    <t>Шкаф для сувениров (65*39*200)</t>
  </si>
  <si>
    <t>17152</t>
  </si>
  <si>
    <t>Н00000003823</t>
  </si>
  <si>
    <t>Шкаф для документов (65*39*200)</t>
  </si>
  <si>
    <t>17169</t>
  </si>
  <si>
    <t>Н00000003834</t>
  </si>
  <si>
    <t>Шкаф купе 2200*600*2400</t>
  </si>
  <si>
    <t>17170</t>
  </si>
  <si>
    <t>Н00000003835</t>
  </si>
  <si>
    <t>Шкаф купе 2200*600*1800</t>
  </si>
  <si>
    <t>17171</t>
  </si>
  <si>
    <t>Н00000003842</t>
  </si>
  <si>
    <t>Сейф огнестойкий</t>
  </si>
  <si>
    <t>17172</t>
  </si>
  <si>
    <t>Н00000003837</t>
  </si>
  <si>
    <t>17173</t>
  </si>
  <si>
    <t>Н00000003839</t>
  </si>
  <si>
    <t>Холодильник Shivaki SHRF-74 (mini)</t>
  </si>
  <si>
    <t>17175</t>
  </si>
  <si>
    <t>Н00000003843</t>
  </si>
  <si>
    <t>17176</t>
  </si>
  <si>
    <t>Н00000003850</t>
  </si>
  <si>
    <t>17177</t>
  </si>
  <si>
    <t>Н00000003846</t>
  </si>
  <si>
    <t>Шкаф для одежды  (60*38*197)</t>
  </si>
  <si>
    <t>17178</t>
  </si>
  <si>
    <t>Н00000003845</t>
  </si>
  <si>
    <t>17179</t>
  </si>
  <si>
    <t>Н00000003844</t>
  </si>
  <si>
    <t>Тумба многофункциональная(120*45*86)</t>
  </si>
  <si>
    <t>17180</t>
  </si>
  <si>
    <t>Н00000003858</t>
  </si>
  <si>
    <t>Шкаф для одежды  (65*39*200)</t>
  </si>
  <si>
    <t>17181</t>
  </si>
  <si>
    <t>Н00000003857</t>
  </si>
  <si>
    <t>17182</t>
  </si>
  <si>
    <t>Н00000003856</t>
  </si>
  <si>
    <t>Шкаф для документов (65-39*200)</t>
  </si>
  <si>
    <t>17183</t>
  </si>
  <si>
    <t>Н00000003860</t>
  </si>
  <si>
    <t>17184</t>
  </si>
  <si>
    <t>Н00000003852</t>
  </si>
  <si>
    <t>Тумба многофункциональная(135*45*87)</t>
  </si>
  <si>
    <t>17158</t>
  </si>
  <si>
    <t>Н00000003861</t>
  </si>
  <si>
    <t>Планшет Lenovo Tab_2_X30_16Gb_LTE White</t>
  </si>
  <si>
    <t>17186</t>
  </si>
  <si>
    <t>Н00000003862</t>
  </si>
  <si>
    <t>17187</t>
  </si>
  <si>
    <t>Н00000003863</t>
  </si>
  <si>
    <t>Системный блок Альдо Intel Старт Pentium X2</t>
  </si>
  <si>
    <t>17188</t>
  </si>
  <si>
    <t>Н00000003864</t>
  </si>
  <si>
    <t>17189</t>
  </si>
  <si>
    <t>Н00000003865</t>
  </si>
  <si>
    <t>Ноутбук Asus 15.6 Х540SC-XX040T Intel</t>
  </si>
  <si>
    <t>17190</t>
  </si>
  <si>
    <t>Н00000003868</t>
  </si>
  <si>
    <t>17191</t>
  </si>
  <si>
    <t>17609</t>
  </si>
  <si>
    <t>Н00000003800</t>
  </si>
  <si>
    <t>Телевизор 32"Samsung UE32J4000AKX 1366x768/HDMI, USB/DVB-T2/-/-/-/Черный HD Read</t>
  </si>
  <si>
    <t>17611</t>
  </si>
  <si>
    <t>Н00000003814</t>
  </si>
  <si>
    <t>17612</t>
  </si>
  <si>
    <t>Н00000003815</t>
  </si>
  <si>
    <t>17613</t>
  </si>
  <si>
    <t>Н00000003801</t>
  </si>
  <si>
    <t>Кондиционер Dantex RK - 09 KGI</t>
  </si>
  <si>
    <t>17614</t>
  </si>
  <si>
    <t>Н00000003802</t>
  </si>
  <si>
    <t>17615</t>
  </si>
  <si>
    <t>Н00000003803</t>
  </si>
  <si>
    <t>17616</t>
  </si>
  <si>
    <t>Н00000003805</t>
  </si>
  <si>
    <t>МФУ НР лазерный</t>
  </si>
  <si>
    <t>17617</t>
  </si>
  <si>
    <t>Н00000003806</t>
  </si>
  <si>
    <t>17618</t>
  </si>
  <si>
    <t>Н00000003807</t>
  </si>
  <si>
    <t>СБ Альдо Intel Старт Pentium X2</t>
  </si>
  <si>
    <t>17619</t>
  </si>
  <si>
    <t>Н00000003810</t>
  </si>
  <si>
    <t>Кофе машина DeLonghi ESAM 2600</t>
  </si>
  <si>
    <t>17620</t>
  </si>
  <si>
    <t>Н00000003811</t>
  </si>
  <si>
    <t>Телевизор 40" Samsung</t>
  </si>
  <si>
    <t>17621</t>
  </si>
  <si>
    <t>Н00000003813</t>
  </si>
  <si>
    <t>Сейф огнестойкий офисный К3-0132ТК</t>
  </si>
  <si>
    <t>12.08.2011</t>
  </si>
  <si>
    <t>457-р</t>
  </si>
  <si>
    <t>28.11.2014</t>
  </si>
  <si>
    <t>№683-р</t>
  </si>
  <si>
    <t>№811-р</t>
  </si>
  <si>
    <t>683-р</t>
  </si>
  <si>
    <t>19.05.2017</t>
  </si>
  <si>
    <t>474-р</t>
  </si>
  <si>
    <t>30.06.2017</t>
  </si>
  <si>
    <t>618-р</t>
  </si>
  <si>
    <t>05.07.2017</t>
  </si>
  <si>
    <t>624-р</t>
  </si>
  <si>
    <t>24.07.2017</t>
  </si>
  <si>
    <t>02.02.2017</t>
  </si>
  <si>
    <t>46-р</t>
  </si>
  <si>
    <t>Туруханский районный Совет депутатов</t>
  </si>
  <si>
    <t>11992</t>
  </si>
  <si>
    <t>40001995</t>
  </si>
  <si>
    <t>11993</t>
  </si>
  <si>
    <t>40001994</t>
  </si>
  <si>
    <t>11994</t>
  </si>
  <si>
    <t>40002010</t>
  </si>
  <si>
    <t>Плата видеозахвата Pinnacle Moviebox 12</t>
  </si>
  <si>
    <t>11995</t>
  </si>
  <si>
    <t>40002011</t>
  </si>
  <si>
    <t>11996</t>
  </si>
  <si>
    <t>40002006</t>
  </si>
  <si>
    <t>11997</t>
  </si>
  <si>
    <t>40001991</t>
  </si>
  <si>
    <t>Проектор Acer X1110</t>
  </si>
  <si>
    <t>11998</t>
  </si>
  <si>
    <t>40001988</t>
  </si>
  <si>
    <t>Сетевое хранилище NETGEAR</t>
  </si>
  <si>
    <t>11999</t>
  </si>
  <si>
    <t>40002016</t>
  </si>
  <si>
    <t>12000</t>
  </si>
  <si>
    <t>40002014</t>
  </si>
  <si>
    <t>Штатив с автоматической головкой Velbon DV-7000</t>
  </si>
  <si>
    <t>12001</t>
  </si>
  <si>
    <t>40002015</t>
  </si>
  <si>
    <t>Экран для проектора Champion SCM-4306</t>
  </si>
  <si>
    <t>286</t>
  </si>
  <si>
    <t>40000624</t>
  </si>
  <si>
    <t>Гараж средней школы</t>
  </si>
  <si>
    <t>294</t>
  </si>
  <si>
    <t>40000622</t>
  </si>
  <si>
    <t>Здание средней школы</t>
  </si>
  <si>
    <t>40000625</t>
  </si>
  <si>
    <t>Водоем пожарный</t>
  </si>
  <si>
    <t>291</t>
  </si>
  <si>
    <t>40000621</t>
  </si>
  <si>
    <t>Здание администации</t>
  </si>
  <si>
    <t>40000831</t>
  </si>
  <si>
    <t>Автомобиль УАЗ-315195</t>
  </si>
  <si>
    <t>81</t>
  </si>
  <si>
    <t>40000830</t>
  </si>
  <si>
    <t>86</t>
  </si>
  <si>
    <t>40000832</t>
  </si>
  <si>
    <t>Мотоцикл</t>
  </si>
  <si>
    <t>88</t>
  </si>
  <si>
    <t>40000829</t>
  </si>
  <si>
    <t>Автомобиль грузовой</t>
  </si>
  <si>
    <t>40001577</t>
  </si>
  <si>
    <t>Станок токарный по металлу</t>
  </si>
  <si>
    <t>40001835</t>
  </si>
  <si>
    <t>Видеокамера Sony NDR-CX110EL</t>
  </si>
  <si>
    <t>40001905в</t>
  </si>
  <si>
    <t>Ноутбук Acer Aspire One 721-128rr Red</t>
  </si>
  <si>
    <t>40001906</t>
  </si>
  <si>
    <t>ПК "Avers eXtreme"intel Core i7 950</t>
  </si>
  <si>
    <t>40001911</t>
  </si>
  <si>
    <t>Проектор ASER</t>
  </si>
  <si>
    <t>40001840</t>
  </si>
  <si>
    <t>Проектор Aser P1100</t>
  </si>
  <si>
    <t>40001570</t>
  </si>
  <si>
    <t>40001910</t>
  </si>
  <si>
    <t>Интерактивная доска SMART</t>
  </si>
  <si>
    <t>1352</t>
  </si>
  <si>
    <t>40000660</t>
  </si>
  <si>
    <t>9261</t>
  </si>
  <si>
    <t>40000382</t>
  </si>
  <si>
    <t>Блок системный ПЭВМ "NEO"</t>
  </si>
  <si>
    <t>9262</t>
  </si>
  <si>
    <t>40000377</t>
  </si>
  <si>
    <t>9219</t>
  </si>
  <si>
    <t>40000714</t>
  </si>
  <si>
    <t>Блок системный ПЭВМ</t>
  </si>
  <si>
    <t>7332</t>
  </si>
  <si>
    <t>40000812</t>
  </si>
  <si>
    <t>Системный блок ПЭВМ</t>
  </si>
  <si>
    <t>7737</t>
  </si>
  <si>
    <t>40000813</t>
  </si>
  <si>
    <t>7738</t>
  </si>
  <si>
    <t>40000814</t>
  </si>
  <si>
    <t>7739</t>
  </si>
  <si>
    <t>40000792</t>
  </si>
  <si>
    <t>7740</t>
  </si>
  <si>
    <t>40000791</t>
  </si>
  <si>
    <t>7741</t>
  </si>
  <si>
    <t>40000790</t>
  </si>
  <si>
    <t>7742</t>
  </si>
  <si>
    <t>40000794</t>
  </si>
  <si>
    <t>7743</t>
  </si>
  <si>
    <t>40000793</t>
  </si>
  <si>
    <t>7744</t>
  </si>
  <si>
    <t>40000795</t>
  </si>
  <si>
    <t>7745</t>
  </si>
  <si>
    <t>40000787</t>
  </si>
  <si>
    <t>7746</t>
  </si>
  <si>
    <t>40000798</t>
  </si>
  <si>
    <t>7747</t>
  </si>
  <si>
    <t>40000797</t>
  </si>
  <si>
    <t>7748</t>
  </si>
  <si>
    <t>40000799</t>
  </si>
  <si>
    <t>7749</t>
  </si>
  <si>
    <t>40000800</t>
  </si>
  <si>
    <t>7750</t>
  </si>
  <si>
    <t>40000801</t>
  </si>
  <si>
    <t>7751</t>
  </si>
  <si>
    <t>40000802</t>
  </si>
  <si>
    <t>7752</t>
  </si>
  <si>
    <t>40000803</t>
  </si>
  <si>
    <t>7754</t>
  </si>
  <si>
    <t>40000805</t>
  </si>
  <si>
    <t>7755</t>
  </si>
  <si>
    <t>40000806</t>
  </si>
  <si>
    <t>7756</t>
  </si>
  <si>
    <t>40000807</t>
  </si>
  <si>
    <t>7757</t>
  </si>
  <si>
    <t>40000808</t>
  </si>
  <si>
    <t>7758</t>
  </si>
  <si>
    <t>40000809</t>
  </si>
  <si>
    <t>7759</t>
  </si>
  <si>
    <t>40000810</t>
  </si>
  <si>
    <t>7760</t>
  </si>
  <si>
    <t>40000796</t>
  </si>
  <si>
    <t>7761</t>
  </si>
  <si>
    <t>40000788</t>
  </si>
  <si>
    <t>7779</t>
  </si>
  <si>
    <t>40000811</t>
  </si>
  <si>
    <t>9255</t>
  </si>
  <si>
    <t>40001171</t>
  </si>
  <si>
    <t>9183</t>
  </si>
  <si>
    <t>40000600</t>
  </si>
  <si>
    <t>Водонагреватель"ARISTON"TISTI 300 V(300л)</t>
  </si>
  <si>
    <t>7330</t>
  </si>
  <si>
    <t>40000711</t>
  </si>
  <si>
    <t>Видеокамера цифровая</t>
  </si>
  <si>
    <t>7778</t>
  </si>
  <si>
    <t>40000715</t>
  </si>
  <si>
    <t>Видеокамера Панасоник Panasonic</t>
  </si>
  <si>
    <t>9205</t>
  </si>
  <si>
    <t>40000717</t>
  </si>
  <si>
    <t>7309</t>
  </si>
  <si>
    <t>40000633</t>
  </si>
  <si>
    <t>Завеса тепловая</t>
  </si>
  <si>
    <t>9272</t>
  </si>
  <si>
    <t>40000390</t>
  </si>
  <si>
    <t>Изделия ПВХ Окно</t>
  </si>
  <si>
    <t>9269</t>
  </si>
  <si>
    <t>40000393</t>
  </si>
  <si>
    <t>9270</t>
  </si>
  <si>
    <t>40000391</t>
  </si>
  <si>
    <t>1351</t>
  </si>
  <si>
    <t>40000634</t>
  </si>
  <si>
    <t>3326</t>
  </si>
  <si>
    <t>40000635</t>
  </si>
  <si>
    <t>Клавиатура</t>
  </si>
  <si>
    <t>9220</t>
  </si>
  <si>
    <t>40000732</t>
  </si>
  <si>
    <t>9221</t>
  </si>
  <si>
    <t>40000734</t>
  </si>
  <si>
    <t>9222</t>
  </si>
  <si>
    <t>40000733</t>
  </si>
  <si>
    <t>9223</t>
  </si>
  <si>
    <t>40000736</t>
  </si>
  <si>
    <t>9224</t>
  </si>
  <si>
    <t>40000737</t>
  </si>
  <si>
    <t>9225</t>
  </si>
  <si>
    <t>40000731</t>
  </si>
  <si>
    <t>9226</t>
  </si>
  <si>
    <t>40000735</t>
  </si>
  <si>
    <t>9227</t>
  </si>
  <si>
    <t>40000738</t>
  </si>
  <si>
    <t>9228</t>
  </si>
  <si>
    <t>40000730</t>
  </si>
  <si>
    <t>9229</t>
  </si>
  <si>
    <t>40000739</t>
  </si>
  <si>
    <t>9230</t>
  </si>
  <si>
    <t>40000740</t>
  </si>
  <si>
    <t>9184</t>
  </si>
  <si>
    <t>40000721</t>
  </si>
  <si>
    <t>9185</t>
  </si>
  <si>
    <t>40000720</t>
  </si>
  <si>
    <t>9186</t>
  </si>
  <si>
    <t>40000722</t>
  </si>
  <si>
    <t>9187</t>
  </si>
  <si>
    <t>40000728</t>
  </si>
  <si>
    <t>9188</t>
  </si>
  <si>
    <t>40000729</t>
  </si>
  <si>
    <t>9189</t>
  </si>
  <si>
    <t>40000724</t>
  </si>
  <si>
    <t>9190</t>
  </si>
  <si>
    <t>40000725</t>
  </si>
  <si>
    <t>9191</t>
  </si>
  <si>
    <t>40000723</t>
  </si>
  <si>
    <t>9192</t>
  </si>
  <si>
    <t>40000726</t>
  </si>
  <si>
    <t>9193</t>
  </si>
  <si>
    <t>40000727</t>
  </si>
  <si>
    <t>9194</t>
  </si>
  <si>
    <t>40000741</t>
  </si>
  <si>
    <t>Компьютер преподавателя</t>
  </si>
  <si>
    <t>9195</t>
  </si>
  <si>
    <t>40000743</t>
  </si>
  <si>
    <t>Компьютер ученика</t>
  </si>
  <si>
    <t>9196</t>
  </si>
  <si>
    <t>40000747</t>
  </si>
  <si>
    <t>9197</t>
  </si>
  <si>
    <t>40000748</t>
  </si>
  <si>
    <t>9198</t>
  </si>
  <si>
    <t>40000744</t>
  </si>
  <si>
    <t>9199</t>
  </si>
  <si>
    <t>40000746</t>
  </si>
  <si>
    <t>9200</t>
  </si>
  <si>
    <t>40000742</t>
  </si>
  <si>
    <t>9201</t>
  </si>
  <si>
    <t>40000750</t>
  </si>
  <si>
    <t>9202</t>
  </si>
  <si>
    <t>40000745</t>
  </si>
  <si>
    <t>9203</t>
  </si>
  <si>
    <t>40000749</t>
  </si>
  <si>
    <t>40000751</t>
  </si>
  <si>
    <t>Копировальный лазерный аппарат,печать,сканирование.</t>
  </si>
  <si>
    <t>9176</t>
  </si>
  <si>
    <t>40000636</t>
  </si>
  <si>
    <t>Комплект оборудования для видеонаблюдения</t>
  </si>
  <si>
    <t>3330</t>
  </si>
  <si>
    <t>40000919</t>
  </si>
  <si>
    <t>Кузов Автомобильный  Москва 112 макет</t>
  </si>
  <si>
    <t>9248</t>
  </si>
  <si>
    <t>40000922</t>
  </si>
  <si>
    <t>Лыжи "Маджус", комплект (лыжи, л/палки, л/ботинки, крепления)</t>
  </si>
  <si>
    <t>9249</t>
  </si>
  <si>
    <t>40000921</t>
  </si>
  <si>
    <t>1376</t>
  </si>
  <si>
    <t>40000662</t>
  </si>
  <si>
    <t>9233</t>
  </si>
  <si>
    <t>40000415</t>
  </si>
  <si>
    <t>МФУ НР</t>
  </si>
  <si>
    <t>9158</t>
  </si>
  <si>
    <t>40000669</t>
  </si>
  <si>
    <t>МН-Функциональное устройство</t>
  </si>
  <si>
    <t>9159</t>
  </si>
  <si>
    <t>40000671</t>
  </si>
  <si>
    <t>9256</t>
  </si>
  <si>
    <t>40001247</t>
  </si>
  <si>
    <t>9257</t>
  </si>
  <si>
    <t>40001249</t>
  </si>
  <si>
    <t>9258</t>
  </si>
  <si>
    <t>40001248</t>
  </si>
  <si>
    <t>9266</t>
  </si>
  <si>
    <t>40000373</t>
  </si>
  <si>
    <t>Мультимедиа-проектор со стойкой</t>
  </si>
  <si>
    <t>9172</t>
  </si>
  <si>
    <t>40000412</t>
  </si>
  <si>
    <t>Мультимедиа проектор BenQ MP612C</t>
  </si>
  <si>
    <t>9173</t>
  </si>
  <si>
    <t>40000414</t>
  </si>
  <si>
    <t>9260</t>
  </si>
  <si>
    <t>40001241</t>
  </si>
  <si>
    <t>Машина стиральная "Индезит"</t>
  </si>
  <si>
    <t>9164</t>
  </si>
  <si>
    <t>40000665</t>
  </si>
  <si>
    <t>Машина овощерезательная МПР-350М-02</t>
  </si>
  <si>
    <t>9163</t>
  </si>
  <si>
    <t>40000664</t>
  </si>
  <si>
    <t>Машина  тестомесильная н-50с</t>
  </si>
  <si>
    <t>9162</t>
  </si>
  <si>
    <t>40000663</t>
  </si>
  <si>
    <t>Машина  посудомоечная FI-48</t>
  </si>
  <si>
    <t>1377</t>
  </si>
  <si>
    <t>40000694</t>
  </si>
  <si>
    <t>Стиральная машинка Вятка полуавтомат</t>
  </si>
  <si>
    <t>9245</t>
  </si>
  <si>
    <t>40000337</t>
  </si>
  <si>
    <t>9234</t>
  </si>
  <si>
    <t>40000772</t>
  </si>
  <si>
    <t>9235</t>
  </si>
  <si>
    <t>40000773</t>
  </si>
  <si>
    <t>9237</t>
  </si>
  <si>
    <t>40000768</t>
  </si>
  <si>
    <t>9238</t>
  </si>
  <si>
    <t>40000767</t>
  </si>
  <si>
    <t>9240</t>
  </si>
  <si>
    <t>40000765</t>
  </si>
  <si>
    <t>9241</t>
  </si>
  <si>
    <t>40000764</t>
  </si>
  <si>
    <t>9243</t>
  </si>
  <si>
    <t>40000770</t>
  </si>
  <si>
    <t>9244</t>
  </si>
  <si>
    <t>40000771</t>
  </si>
  <si>
    <t>1380</t>
  </si>
  <si>
    <t>40000673</t>
  </si>
  <si>
    <t>Моноплуг</t>
  </si>
  <si>
    <t>9165</t>
  </si>
  <si>
    <t>40000674</t>
  </si>
  <si>
    <t>9265</t>
  </si>
  <si>
    <t>40001382</t>
  </si>
  <si>
    <t>Микроскоп "Юннат" с зеркалом 2П-3</t>
  </si>
  <si>
    <t>9166</t>
  </si>
  <si>
    <t>40000678</t>
  </si>
  <si>
    <t>Мясорубка МИМ-300</t>
  </si>
  <si>
    <t>9264</t>
  </si>
  <si>
    <t>40001403</t>
  </si>
  <si>
    <t>Набор палеонтологических находок "Происхождение человека"</t>
  </si>
  <si>
    <t>1382</t>
  </si>
  <si>
    <t>40000929</t>
  </si>
  <si>
    <t>Мягкая мебель набор</t>
  </si>
  <si>
    <t>9206</t>
  </si>
  <si>
    <t>40000690</t>
  </si>
  <si>
    <t>Принтер сканер/копир.</t>
  </si>
  <si>
    <t>9167</t>
  </si>
  <si>
    <t>40000413</t>
  </si>
  <si>
    <t>Принтер HP CP1215(СС37А)</t>
  </si>
  <si>
    <t>9207</t>
  </si>
  <si>
    <t>40000417</t>
  </si>
  <si>
    <t>9178</t>
  </si>
  <si>
    <t>40000401</t>
  </si>
  <si>
    <t>Проектор Beng MP612</t>
  </si>
  <si>
    <t>9180</t>
  </si>
  <si>
    <t>40000404</t>
  </si>
  <si>
    <t>9170</t>
  </si>
  <si>
    <t>40000685</t>
  </si>
  <si>
    <t>7328</t>
  </si>
  <si>
    <t>40000687</t>
  </si>
  <si>
    <t>7290</t>
  </si>
  <si>
    <t>40000418</t>
  </si>
  <si>
    <t>Проектор 1500</t>
  </si>
  <si>
    <t>7286</t>
  </si>
  <si>
    <t>40000686</t>
  </si>
  <si>
    <t>Проектор 2000</t>
  </si>
  <si>
    <t>9209</t>
  </si>
  <si>
    <t>40000778</t>
  </si>
  <si>
    <t>9211</t>
  </si>
  <si>
    <t>40000784</t>
  </si>
  <si>
    <t>9212</t>
  </si>
  <si>
    <t>40000785</t>
  </si>
  <si>
    <t>9214</t>
  </si>
  <si>
    <t>40000782</t>
  </si>
  <si>
    <t>9215</t>
  </si>
  <si>
    <t>40000780</t>
  </si>
  <si>
    <t>9231</t>
  </si>
  <si>
    <t>40000338</t>
  </si>
  <si>
    <t>9160</t>
  </si>
  <si>
    <t>40000692</t>
  </si>
  <si>
    <t>9161</t>
  </si>
  <si>
    <t>40000691</t>
  </si>
  <si>
    <t>9539</t>
  </si>
  <si>
    <t>40000957</t>
  </si>
  <si>
    <t>Стенка 4 шкафа</t>
  </si>
  <si>
    <t>9540</t>
  </si>
  <si>
    <t>40000960</t>
  </si>
  <si>
    <t>Стенка 4шкафа</t>
  </si>
  <si>
    <t>9541</t>
  </si>
  <si>
    <t>40000959</t>
  </si>
  <si>
    <t>9542</t>
  </si>
  <si>
    <t>40000954</t>
  </si>
  <si>
    <t>9543</t>
  </si>
  <si>
    <t>40000955</t>
  </si>
  <si>
    <t>9544</t>
  </si>
  <si>
    <t>40000958</t>
  </si>
  <si>
    <t>9545</t>
  </si>
  <si>
    <t>40000956</t>
  </si>
  <si>
    <t>9546</t>
  </si>
  <si>
    <t>40000962</t>
  </si>
  <si>
    <t>40000961</t>
  </si>
  <si>
    <t>9271</t>
  </si>
  <si>
    <t>40000389</t>
  </si>
  <si>
    <t>Стенд информационный</t>
  </si>
  <si>
    <t>9250</t>
  </si>
  <si>
    <t>40000980</t>
  </si>
  <si>
    <t>Стол демонстрационный ( кабинета химии)</t>
  </si>
  <si>
    <t>9274</t>
  </si>
  <si>
    <t>40000979</t>
  </si>
  <si>
    <t>Стол демонстрационный ( кабинета физики)</t>
  </si>
  <si>
    <t>9247</t>
  </si>
  <si>
    <t>40000981</t>
  </si>
  <si>
    <t>1401</t>
  </si>
  <si>
    <t>40000693</t>
  </si>
  <si>
    <t>7767</t>
  </si>
  <si>
    <t>40000964</t>
  </si>
  <si>
    <t>Стенка из 4х шкафов</t>
  </si>
  <si>
    <t>7768</t>
  </si>
  <si>
    <t>40000963</t>
  </si>
  <si>
    <t>7769</t>
  </si>
  <si>
    <t>40000967</t>
  </si>
  <si>
    <t>7770</t>
  </si>
  <si>
    <t>40000966</t>
  </si>
  <si>
    <t>7771</t>
  </si>
  <si>
    <t>40000972</t>
  </si>
  <si>
    <t>7772</t>
  </si>
  <si>
    <t>40000965</t>
  </si>
  <si>
    <t>7773</t>
  </si>
  <si>
    <t>40000968</t>
  </si>
  <si>
    <t>7774</t>
  </si>
  <si>
    <t>40000971</t>
  </si>
  <si>
    <t>7775</t>
  </si>
  <si>
    <t>40000970</t>
  </si>
  <si>
    <t>7776</t>
  </si>
  <si>
    <t>40000969</t>
  </si>
  <si>
    <t>9182</t>
  </si>
  <si>
    <t>40000408</t>
  </si>
  <si>
    <t>9268</t>
  </si>
  <si>
    <t>40001421</t>
  </si>
  <si>
    <t>Трансформатор универсальный ТРУ</t>
  </si>
  <si>
    <t>9267</t>
  </si>
  <si>
    <t>40001419</t>
  </si>
  <si>
    <t>Таблица Злектронная настенная</t>
  </si>
  <si>
    <t>1406</t>
  </si>
  <si>
    <t>40000701</t>
  </si>
  <si>
    <t>1407</t>
  </si>
  <si>
    <t>40000695</t>
  </si>
  <si>
    <t>9171</t>
  </si>
  <si>
    <t>40000705</t>
  </si>
  <si>
    <t>9181</t>
  </si>
  <si>
    <t>40000708</t>
  </si>
  <si>
    <t>1413</t>
  </si>
  <si>
    <t>40000707</t>
  </si>
  <si>
    <t>1415</t>
  </si>
  <si>
    <t>40000677</t>
  </si>
  <si>
    <t>Музыкальный центр Томсон</t>
  </si>
  <si>
    <t>9253</t>
  </si>
  <si>
    <t>40001082</t>
  </si>
  <si>
    <t>Шкаф с тонированными стеклами</t>
  </si>
  <si>
    <t>9254</t>
  </si>
  <si>
    <t>40001083</t>
  </si>
  <si>
    <t>9251</t>
  </si>
  <si>
    <t>40001077</t>
  </si>
  <si>
    <t>Шкаф для классных журналов.</t>
  </si>
  <si>
    <t>9252</t>
  </si>
  <si>
    <t>40001078</t>
  </si>
  <si>
    <t>3614</t>
  </si>
  <si>
    <t>40000713</t>
  </si>
  <si>
    <t>3615</t>
  </si>
  <si>
    <t>40000712</t>
  </si>
  <si>
    <t>10697</t>
  </si>
  <si>
    <t>40001464</t>
  </si>
  <si>
    <t>МН- функциональное устройство</t>
  </si>
  <si>
    <t>10698</t>
  </si>
  <si>
    <t>40001463</t>
  </si>
  <si>
    <t>Персональный компьютер.Workstation</t>
  </si>
  <si>
    <t>10699</t>
  </si>
  <si>
    <t>10700</t>
  </si>
  <si>
    <t>40001503</t>
  </si>
  <si>
    <t>Рукосушитель</t>
  </si>
  <si>
    <t>10703</t>
  </si>
  <si>
    <t>40001505</t>
  </si>
  <si>
    <t>Облучатель УФ коротковолновый</t>
  </si>
  <si>
    <t>10704</t>
  </si>
  <si>
    <t>40001456</t>
  </si>
  <si>
    <t>10705</t>
  </si>
  <si>
    <t>40000681</t>
  </si>
  <si>
    <t>Фармацевтический холодильник ХФ - 250 POZIS</t>
  </si>
  <si>
    <t>10706</t>
  </si>
  <si>
    <t>40001458</t>
  </si>
  <si>
    <t>Станок токарный по дереву КОРВЕТ-74</t>
  </si>
  <si>
    <t>10707</t>
  </si>
  <si>
    <t>40001457</t>
  </si>
  <si>
    <t>10708</t>
  </si>
  <si>
    <t>40001459</t>
  </si>
  <si>
    <t>Станок токарный по металлу КОРВЕТ-401</t>
  </si>
  <si>
    <t>12622</t>
  </si>
  <si>
    <t>40002092</t>
  </si>
  <si>
    <t>Электрическая плита Hanca</t>
  </si>
  <si>
    <t>12623</t>
  </si>
  <si>
    <t>40001461</t>
  </si>
  <si>
    <t>Системный блок NFO</t>
  </si>
  <si>
    <t>12624</t>
  </si>
  <si>
    <t>4000146/2</t>
  </si>
  <si>
    <t>12625</t>
  </si>
  <si>
    <t>40000424</t>
  </si>
  <si>
    <t>Базовый комплект светового оборудования "Дорожные знаки - Светофор"</t>
  </si>
  <si>
    <t>12626</t>
  </si>
  <si>
    <t>40000425</t>
  </si>
  <si>
    <t>Базовый комплект светового оборудования " Дорожные знаки"</t>
  </si>
  <si>
    <t>12628</t>
  </si>
  <si>
    <t>40002126</t>
  </si>
  <si>
    <t>Шкаф для посуды для кабинета химии</t>
  </si>
  <si>
    <t>12629</t>
  </si>
  <si>
    <t>40002127</t>
  </si>
  <si>
    <t>12630</t>
  </si>
  <si>
    <t>40002128</t>
  </si>
  <si>
    <t>12631</t>
  </si>
  <si>
    <t>40002129</t>
  </si>
  <si>
    <t>Шкаф для реактивов для кабинета химии</t>
  </si>
  <si>
    <t>12632</t>
  </si>
  <si>
    <t>40002130</t>
  </si>
  <si>
    <t>Шкаф для реактивов для кабинета фимии</t>
  </si>
  <si>
    <t>12633</t>
  </si>
  <si>
    <t>40002131</t>
  </si>
  <si>
    <t>11656</t>
  </si>
  <si>
    <t>40001928</t>
  </si>
  <si>
    <t>Аппаратно-программный комплекс аудио и видеонаблюдения</t>
  </si>
  <si>
    <t>11657</t>
  </si>
  <si>
    <t>40001950</t>
  </si>
  <si>
    <t>Набор электроизмерительным приборов постоянного и переменного тока</t>
  </si>
  <si>
    <t>11658</t>
  </si>
  <si>
    <t>40001948</t>
  </si>
  <si>
    <t>Фонтанчик питьевой</t>
  </si>
  <si>
    <t>10701</t>
  </si>
  <si>
    <t>40001442</t>
  </si>
  <si>
    <t>Цифровая камера</t>
  </si>
  <si>
    <t>10709</t>
  </si>
  <si>
    <t>40001523</t>
  </si>
  <si>
    <t>Руль Logitech Q25 Racing Whell</t>
  </si>
  <si>
    <t>10710</t>
  </si>
  <si>
    <t>40001524</t>
  </si>
  <si>
    <t>40001625</t>
  </si>
  <si>
    <t>Печь хлебопекарная ХПЭ-500</t>
  </si>
  <si>
    <t>40001626</t>
  </si>
  <si>
    <t>Плита электр-я .ПЭМ4-010</t>
  </si>
  <si>
    <t>40001627</t>
  </si>
  <si>
    <t>40001631</t>
  </si>
  <si>
    <t>Сковорода электрическая мод. СЭСМ-0,2М</t>
  </si>
  <si>
    <t>10714</t>
  </si>
  <si>
    <t>40001642</t>
  </si>
  <si>
    <t>Шкаф холодильный Эльтон 0,7</t>
  </si>
  <si>
    <t>40001643</t>
  </si>
  <si>
    <t>40001621</t>
  </si>
  <si>
    <t>Морозильный ларь"Бирюса-355-К"</t>
  </si>
  <si>
    <t>40001629</t>
  </si>
  <si>
    <t>Прилавок - витрина холодильник ПВВ(Н)-70КМ-С-НШ</t>
  </si>
  <si>
    <t>40001630</t>
  </si>
  <si>
    <t>40001616</t>
  </si>
  <si>
    <t>Ванна моечная трех секц.  ВМ 3/530</t>
  </si>
  <si>
    <t>40001622</t>
  </si>
  <si>
    <t>Мукопросеиватель "Каскад"</t>
  </si>
  <si>
    <t>40001620</t>
  </si>
  <si>
    <t>Мармит 1-х блюд ПМЭС-70КМ</t>
  </si>
  <si>
    <t>40001618</t>
  </si>
  <si>
    <t>40001619</t>
  </si>
  <si>
    <t>Измельчитель овощей Гамма -5А</t>
  </si>
  <si>
    <t>40001646</t>
  </si>
  <si>
    <t>Автотренажер "Форсаж-3"</t>
  </si>
  <si>
    <t>11981</t>
  </si>
  <si>
    <t>40002017</t>
  </si>
  <si>
    <t>Акустическая система BENRINGER</t>
  </si>
  <si>
    <t>11982</t>
  </si>
  <si>
    <t>40002018</t>
  </si>
  <si>
    <t>11983</t>
  </si>
  <si>
    <t>40001993</t>
  </si>
  <si>
    <t>Вакумный пылесос д/заправки катриджей-3М</t>
  </si>
  <si>
    <t>11984</t>
  </si>
  <si>
    <t>40002009</t>
  </si>
  <si>
    <t>Видеокамера Soni HVR-HD 1000E</t>
  </si>
  <si>
    <t>11985</t>
  </si>
  <si>
    <t>4000205</t>
  </si>
  <si>
    <t>11986</t>
  </si>
  <si>
    <t>40002012</t>
  </si>
  <si>
    <t>Интерактивная система Smart Board x88014</t>
  </si>
  <si>
    <t>11987</t>
  </si>
  <si>
    <t>40002007</t>
  </si>
  <si>
    <t>Компьютер персональный "Система"</t>
  </si>
  <si>
    <t>11988</t>
  </si>
  <si>
    <t>40002008</t>
  </si>
  <si>
    <t>11989</t>
  </si>
  <si>
    <t>40002013</t>
  </si>
  <si>
    <t>Кронштейн для проектора Projecta</t>
  </si>
  <si>
    <t>11990</t>
  </si>
  <si>
    <t>40002019</t>
  </si>
  <si>
    <t>Микшерный пульт BENRINGER</t>
  </si>
  <si>
    <t>11991</t>
  </si>
  <si>
    <t>40002027</t>
  </si>
  <si>
    <t>Мультикор NoName. 12 портов</t>
  </si>
  <si>
    <t>40002305</t>
  </si>
  <si>
    <t>Цифровой 16 канальный видеорегистратор Sarmatt DSR 1605-PRO</t>
  </si>
  <si>
    <t>40002367,8,9</t>
  </si>
  <si>
    <t>Окна из ПВх</t>
  </si>
  <si>
    <t>12706</t>
  </si>
  <si>
    <t>40002117</t>
  </si>
  <si>
    <t>||Стол лабораторный ученический /для кабинета химии/</t>
  </si>
  <si>
    <t>12711</t>
  </si>
  <si>
    <t>4002123</t>
  </si>
  <si>
    <t>Стол приставной химический для кабинета химии</t>
  </si>
  <si>
    <t>12712</t>
  </si>
  <si>
    <t>4002124</t>
  </si>
  <si>
    <t>12308</t>
  </si>
  <si>
    <t>40002093</t>
  </si>
  <si>
    <t>Миксер серии В5D KARMA GLOBAL LTD</t>
  </si>
  <si>
    <t>12309</t>
  </si>
  <si>
    <t>40002094</t>
  </si>
  <si>
    <t>Морозильная камера БИРЮСА 146L</t>
  </si>
  <si>
    <t>12310</t>
  </si>
  <si>
    <t>40002095</t>
  </si>
  <si>
    <t>Холодильник БИРЮСА 136-L</t>
  </si>
  <si>
    <t>12311</t>
  </si>
  <si>
    <t>40002096</t>
  </si>
  <si>
    <t>Холодильник БИРЮСА -136-L</t>
  </si>
  <si>
    <t>12714</t>
  </si>
  <si>
    <t>40002052</t>
  </si>
  <si>
    <t>Бактерицидный рециркулятор</t>
  </si>
  <si>
    <t>12716</t>
  </si>
  <si>
    <t>40000426</t>
  </si>
  <si>
    <t>Доска магнитная панорамная "Дорожное движение в городе"</t>
  </si>
  <si>
    <t>12717</t>
  </si>
  <si>
    <t>40000428</t>
  </si>
  <si>
    <t>Настольно-напольная игра(макет) "ПДД-Азбука дорог"</t>
  </si>
  <si>
    <t>13208</t>
  </si>
  <si>
    <t>40002398</t>
  </si>
  <si>
    <t>Комплект "Дорожные знаки" для оборудования неавтоматизированного автодрома (Типо</t>
  </si>
  <si>
    <t>13209</t>
  </si>
  <si>
    <t>40002399</t>
  </si>
  <si>
    <t>Светофор транспортный 4-секционный с доп.секцией</t>
  </si>
  <si>
    <t>13474</t>
  </si>
  <si>
    <t>4002298</t>
  </si>
  <si>
    <t>Проектор Bend M 3d650</t>
  </si>
  <si>
    <t>13475</t>
  </si>
  <si>
    <t>4002297</t>
  </si>
  <si>
    <t>13476</t>
  </si>
  <si>
    <t>40002434</t>
  </si>
  <si>
    <t>Штанга тренировочная 75 кг. ком-т</t>
  </si>
  <si>
    <t>13477</t>
  </si>
  <si>
    <t>40002435</t>
  </si>
  <si>
    <t>Штанга тренировочная 75 кг. комп-т</t>
  </si>
  <si>
    <t>13557</t>
  </si>
  <si>
    <t>4002619</t>
  </si>
  <si>
    <t>Массогабаритный макет</t>
  </si>
  <si>
    <t>13558</t>
  </si>
  <si>
    <t>4002620</t>
  </si>
  <si>
    <t>13559</t>
  </si>
  <si>
    <t>4002621</t>
  </si>
  <si>
    <t>13560</t>
  </si>
  <si>
    <t>4002622</t>
  </si>
  <si>
    <t>13561</t>
  </si>
  <si>
    <t>4002623</t>
  </si>
  <si>
    <t>13736</t>
  </si>
  <si>
    <t>40002541</t>
  </si>
  <si>
    <t>Принтер МФУ/принтер/сканер/копир/</t>
  </si>
  <si>
    <t>13737</t>
  </si>
  <si>
    <t>40002542</t>
  </si>
  <si>
    <t>Интерактивная доска Hitachi StarBoard FX-TRIO-7 /ш-1,6 м.в-1,2 м. диагональ 77д/</t>
  </si>
  <si>
    <t>13738</t>
  </si>
  <si>
    <t>40002522</t>
  </si>
  <si>
    <t>Механический тренажер диагностическо-реанимационный</t>
  </si>
  <si>
    <t>13739</t>
  </si>
  <si>
    <t>40002524</t>
  </si>
  <si>
    <t>Тренажер-манекен взрослого пострадавшего</t>
  </si>
  <si>
    <t>13740</t>
  </si>
  <si>
    <t>40002525</t>
  </si>
  <si>
    <t>13994</t>
  </si>
  <si>
    <t>40002119</t>
  </si>
  <si>
    <t>СШЛэр-Пт1200, Стол лабораторный ученический</t>
  </si>
  <si>
    <t>13995</t>
  </si>
  <si>
    <t>40002120</t>
  </si>
  <si>
    <t>13964</t>
  </si>
  <si>
    <t>40002237</t>
  </si>
  <si>
    <t>Принтер HP Laser Pro 200 Coior M251n/цветной</t>
  </si>
  <si>
    <t>13965</t>
  </si>
  <si>
    <t>40002236</t>
  </si>
  <si>
    <t>Принтер HP Laser Pro 200 Coior M251n/цветной//</t>
  </si>
  <si>
    <t>13966</t>
  </si>
  <si>
    <t>Ноутбук, Fujitsu-Siemens LifeBook AH530 (Pentium Dual Core N6200/2Gb/320Gb</t>
  </si>
  <si>
    <t>13996</t>
  </si>
  <si>
    <t>40002121</t>
  </si>
  <si>
    <t>13967</t>
  </si>
  <si>
    <t>40002060</t>
  </si>
  <si>
    <t>13968</t>
  </si>
  <si>
    <t>40002061</t>
  </si>
  <si>
    <t>13969</t>
  </si>
  <si>
    <t>40002062</t>
  </si>
  <si>
    <t>13970</t>
  </si>
  <si>
    <t>40002063</t>
  </si>
  <si>
    <t>13971</t>
  </si>
  <si>
    <t>40002239</t>
  </si>
  <si>
    <t>Проектор Acer P1212</t>
  </si>
  <si>
    <t>13972</t>
  </si>
  <si>
    <t>40002240</t>
  </si>
  <si>
    <t>13973</t>
  </si>
  <si>
    <t>40002042</t>
  </si>
  <si>
    <t>Спутниковый терминал в составе:антена, приемопередатчик, спутниковый модем</t>
  </si>
  <si>
    <t>13975</t>
  </si>
  <si>
    <t>40002261</t>
  </si>
  <si>
    <t>Машина снегоуборочная Huter SGC 4100 4606059016182</t>
  </si>
  <si>
    <t>13976</t>
  </si>
  <si>
    <t>40002241</t>
  </si>
  <si>
    <t>Аксессуары, Кронштейн Kromax (настенный, серебристый)</t>
  </si>
  <si>
    <t>13983</t>
  </si>
  <si>
    <t>40002108</t>
  </si>
  <si>
    <t>СШДэр-П1200н Стол демонстративный школьный</t>
  </si>
  <si>
    <t>13984</t>
  </si>
  <si>
    <t>40002109</t>
  </si>
  <si>
    <t>СППэр-Пт1200, Стол преподователя письменный</t>
  </si>
  <si>
    <t>13985</t>
  </si>
  <si>
    <t>40002110</t>
  </si>
  <si>
    <t>СШЛэр-Пт1200, стол лабораторный ученический</t>
  </si>
  <si>
    <t>13986</t>
  </si>
  <si>
    <t>40002111</t>
  </si>
  <si>
    <t>13987</t>
  </si>
  <si>
    <t>40002112</t>
  </si>
  <si>
    <t>13988</t>
  </si>
  <si>
    <t>40002113</t>
  </si>
  <si>
    <t>13989</t>
  </si>
  <si>
    <t>40002114</t>
  </si>
  <si>
    <t>13990</t>
  </si>
  <si>
    <t>40002115</t>
  </si>
  <si>
    <t>13991</t>
  </si>
  <si>
    <t>40002116</t>
  </si>
  <si>
    <t>13993</t>
  </si>
  <si>
    <t>40002118</t>
  </si>
  <si>
    <t>13999</t>
  </si>
  <si>
    <t>4002125</t>
  </si>
  <si>
    <t>МОС-Н1200, Мойка одинарная с сушкой</t>
  </si>
  <si>
    <t>14000</t>
  </si>
  <si>
    <t>40002172</t>
  </si>
  <si>
    <t>Лестница раск. 3*8 2,3/5,1 м</t>
  </si>
  <si>
    <t>14001</t>
  </si>
  <si>
    <t>40002133</t>
  </si>
  <si>
    <t>Изделия из ПВХ</t>
  </si>
  <si>
    <t>14002</t>
  </si>
  <si>
    <t>40002134</t>
  </si>
  <si>
    <t>14003</t>
  </si>
  <si>
    <t>40002135</t>
  </si>
  <si>
    <t>14004</t>
  </si>
  <si>
    <t>40002136</t>
  </si>
  <si>
    <t>14005</t>
  </si>
  <si>
    <t>40002137</t>
  </si>
  <si>
    <t>14006</t>
  </si>
  <si>
    <t>40002138</t>
  </si>
  <si>
    <t>14007</t>
  </si>
  <si>
    <t>40002139</t>
  </si>
  <si>
    <t>14008</t>
  </si>
  <si>
    <t>40002053</t>
  </si>
  <si>
    <t>Картотечный шкаф - ПРАКТИК AFC-04, (090370)</t>
  </si>
  <si>
    <t>14305</t>
  </si>
  <si>
    <t>4002452</t>
  </si>
  <si>
    <t>Проектор ViewSonic</t>
  </si>
  <si>
    <t>15422</t>
  </si>
  <si>
    <t>4002468</t>
  </si>
  <si>
    <t>Сервер HP PROLIANT DL120R07 E3-1220 PLUGGABLE</t>
  </si>
  <si>
    <t>15423</t>
  </si>
  <si>
    <t>4002456</t>
  </si>
  <si>
    <t>Проектор Vivitek D517</t>
  </si>
  <si>
    <t>15424</t>
  </si>
  <si>
    <t>4002457</t>
  </si>
  <si>
    <t>Сканер Brother ADC-2100</t>
  </si>
  <si>
    <t>15425</t>
  </si>
  <si>
    <t>4002458</t>
  </si>
  <si>
    <t>15426</t>
  </si>
  <si>
    <t>4002467</t>
  </si>
  <si>
    <t>Принтер МФУ, hp Color LaserJet Pro MFP M177fw</t>
  </si>
  <si>
    <t>15540</t>
  </si>
  <si>
    <t>4002425</t>
  </si>
  <si>
    <t>Интерактивная доска  PROMETHEAN ACTIVBOARD 387 PRO</t>
  </si>
  <si>
    <t>15541</t>
  </si>
  <si>
    <t>4002426</t>
  </si>
  <si>
    <t>Интерактивная доска  PROMETHEAN ACTIVBOARD 88</t>
  </si>
  <si>
    <t>15862</t>
  </si>
  <si>
    <t>4002485</t>
  </si>
  <si>
    <t>проектор Epson EB-X03</t>
  </si>
  <si>
    <t>15863</t>
  </si>
  <si>
    <t>4002484</t>
  </si>
  <si>
    <t>Брошюровщик GBC CombBind 110</t>
  </si>
  <si>
    <t>16019</t>
  </si>
  <si>
    <t>40002543</t>
  </si>
  <si>
    <t>Автомобиль LADA, 219030 VIN XTA219030F0364148</t>
  </si>
  <si>
    <t>16020</t>
  </si>
  <si>
    <t>40002544</t>
  </si>
  <si>
    <t>Программируемый робоконструктор 19 роботов HUNA TOP 2</t>
  </si>
  <si>
    <t>16021</t>
  </si>
  <si>
    <t>40002544/1</t>
  </si>
  <si>
    <t>16022</t>
  </si>
  <si>
    <t>40002544/2</t>
  </si>
  <si>
    <t>16023</t>
  </si>
  <si>
    <t>40002444/3</t>
  </si>
  <si>
    <t>16024</t>
  </si>
  <si>
    <t>40002549</t>
  </si>
  <si>
    <t>Набор химической посуды и принадлежностей по биологии для демонстрационных работ</t>
  </si>
  <si>
    <t>12542</t>
  </si>
  <si>
    <t>40000927</t>
  </si>
  <si>
    <t>17526</t>
  </si>
  <si>
    <t>4002625</t>
  </si>
  <si>
    <t>Бак ТБО, 0,75 м3 (крышка, колеса), Россия</t>
  </si>
  <si>
    <t>17527</t>
  </si>
  <si>
    <t>4002624</t>
  </si>
  <si>
    <t>17622</t>
  </si>
  <si>
    <t>4002570</t>
  </si>
  <si>
    <t>Принтер Kyocera P4040DN (лазерный принтер)</t>
  </si>
  <si>
    <t>37-р</t>
  </si>
  <si>
    <t>16.12.2008</t>
  </si>
  <si>
    <t>20.12.2010</t>
  </si>
  <si>
    <t>21.08.2008</t>
  </si>
  <si>
    <t>с/ф№0000369</t>
  </si>
  <si>
    <t>04.12.2006</t>
  </si>
  <si>
    <t>с/ф№АВ0344798</t>
  </si>
  <si>
    <t>счет№43</t>
  </si>
  <si>
    <t>18.11.2008</t>
  </si>
  <si>
    <t>с/ф№00000025</t>
  </si>
  <si>
    <t>20.06.2008</t>
  </si>
  <si>
    <t>с/ф№1</t>
  </si>
  <si>
    <t>13.08.2007</t>
  </si>
  <si>
    <t>счет№В0476857</t>
  </si>
  <si>
    <t>16.07.2008</t>
  </si>
  <si>
    <t>счет№215</t>
  </si>
  <si>
    <t>с/ф№А006344</t>
  </si>
  <si>
    <t>22.08.2007</t>
  </si>
  <si>
    <t>с/ф№63</t>
  </si>
  <si>
    <t>с/ф№885</t>
  </si>
  <si>
    <t>01.03.2006</t>
  </si>
  <si>
    <t>счет№15</t>
  </si>
  <si>
    <t>12.07.2007</t>
  </si>
  <si>
    <t>накл.№1/493</t>
  </si>
  <si>
    <t>№360-р</t>
  </si>
  <si>
    <t>с/ф№00790</t>
  </si>
  <si>
    <t>22.12.2007</t>
  </si>
  <si>
    <t>с/ф№2</t>
  </si>
  <si>
    <t>28.09.2007</t>
  </si>
  <si>
    <t>с/ф№1696</t>
  </si>
  <si>
    <t>с/ф№2078</t>
  </si>
  <si>
    <t>01.04.2008</t>
  </si>
  <si>
    <t>накл№Б/Н</t>
  </si>
  <si>
    <t>31.10.2008</t>
  </si>
  <si>
    <t>с/ф№КС-001119</t>
  </si>
  <si>
    <t>28.08.2008</t>
  </si>
  <si>
    <t>с/ф№411</t>
  </si>
  <si>
    <t>18.12.2006</t>
  </si>
  <si>
    <t>с/ф№01049</t>
  </si>
  <si>
    <t>16.05.2007</t>
  </si>
  <si>
    <t>с/ф№00369</t>
  </si>
  <si>
    <t>15.11.2007</t>
  </si>
  <si>
    <t>с/ф№00347</t>
  </si>
  <si>
    <t>с/ф№0891</t>
  </si>
  <si>
    <t>700-р</t>
  </si>
  <si>
    <t>21.12.2011</t>
  </si>
  <si>
    <t>198-р</t>
  </si>
  <si>
    <t>541-р</t>
  </si>
  <si>
    <t>687-п</t>
  </si>
  <si>
    <t>687-Р</t>
  </si>
  <si>
    <t>18.09.2013</t>
  </si>
  <si>
    <t>823-р</t>
  </si>
  <si>
    <t xml:space="preserve">605-р </t>
  </si>
  <si>
    <t>№44-р</t>
  </si>
  <si>
    <t>20.08.2014</t>
  </si>
  <si>
    <t>№413-р</t>
  </si>
  <si>
    <t>№789-р</t>
  </si>
  <si>
    <t>№57-р</t>
  </si>
  <si>
    <t>635-р</t>
  </si>
  <si>
    <t>08.12.2015</t>
  </si>
  <si>
    <t>859-р</t>
  </si>
  <si>
    <t>974-р</t>
  </si>
  <si>
    <t>06.12.2017</t>
  </si>
  <si>
    <t>1184-р</t>
  </si>
  <si>
    <t>1088-р</t>
  </si>
  <si>
    <t>МКОУ "Туруханская средняя школа № 1"</t>
  </si>
  <si>
    <t>Красноярский край, Туруханский район, с Туруханск, ул Попова, д.7</t>
  </si>
  <si>
    <t>24:37:3701004:1091</t>
  </si>
  <si>
    <t>Свидетельство ГРН №24-24-25/001/2009-095</t>
  </si>
  <si>
    <t>12.03.2009</t>
  </si>
  <si>
    <t>12009</t>
  </si>
  <si>
    <t>60000805</t>
  </si>
  <si>
    <t>Водонагреватель накопительный Электролюкс 50л</t>
  </si>
  <si>
    <t>12010</t>
  </si>
  <si>
    <t>60000802</t>
  </si>
  <si>
    <t>12011</t>
  </si>
  <si>
    <t>60000801</t>
  </si>
  <si>
    <t>МФУ тел/факс/принтер/сканер/копир</t>
  </si>
  <si>
    <t>12012</t>
  </si>
  <si>
    <t>60000794</t>
  </si>
  <si>
    <t>Цветной телевизор LGP</t>
  </si>
  <si>
    <t>397</t>
  </si>
  <si>
    <t>60000100</t>
  </si>
  <si>
    <t>Здание школы № 10</t>
  </si>
  <si>
    <t>15530</t>
  </si>
  <si>
    <t>60000809</t>
  </si>
  <si>
    <t>Проектор Acer P1206 (3D) DLP 35000LUMENS XGA 10000:1 Color</t>
  </si>
  <si>
    <t>60000185</t>
  </si>
  <si>
    <t>Автомобиль УАЗ 315195</t>
  </si>
  <si>
    <t>5234</t>
  </si>
  <si>
    <t>60000141</t>
  </si>
  <si>
    <t>5235</t>
  </si>
  <si>
    <t>60000103</t>
  </si>
  <si>
    <t>5237</t>
  </si>
  <si>
    <t>60000105</t>
  </si>
  <si>
    <t>Видеодвойка Айва</t>
  </si>
  <si>
    <t>5241</t>
  </si>
  <si>
    <t>60000107</t>
  </si>
  <si>
    <t>Клавишный инструмент Артон</t>
  </si>
  <si>
    <t>5242</t>
  </si>
  <si>
    <t>60000108</t>
  </si>
  <si>
    <t>Клавишный инструментТ Форманта</t>
  </si>
  <si>
    <t>5244</t>
  </si>
  <si>
    <t>60000145</t>
  </si>
  <si>
    <t>8030</t>
  </si>
  <si>
    <t>60000109</t>
  </si>
  <si>
    <t>Комплект звукоусилительной аппаратуры</t>
  </si>
  <si>
    <t>8056</t>
  </si>
  <si>
    <t>60000154</t>
  </si>
  <si>
    <t>8057</t>
  </si>
  <si>
    <t>60000152</t>
  </si>
  <si>
    <t>8058</t>
  </si>
  <si>
    <t>60000156</t>
  </si>
  <si>
    <t>8059</t>
  </si>
  <si>
    <t>60000160</t>
  </si>
  <si>
    <t>8060</t>
  </si>
  <si>
    <t>60000153</t>
  </si>
  <si>
    <t>8061</t>
  </si>
  <si>
    <t>60000158</t>
  </si>
  <si>
    <t>8062</t>
  </si>
  <si>
    <t>60000159</t>
  </si>
  <si>
    <t>8063</t>
  </si>
  <si>
    <t>60000155</t>
  </si>
  <si>
    <t>8064</t>
  </si>
  <si>
    <t>60000157</t>
  </si>
  <si>
    <t>8065</t>
  </si>
  <si>
    <t>60000161</t>
  </si>
  <si>
    <t>8066</t>
  </si>
  <si>
    <t>60000162</t>
  </si>
  <si>
    <t>8068</t>
  </si>
  <si>
    <t>60000201</t>
  </si>
  <si>
    <t>Ковер 2,5*4</t>
  </si>
  <si>
    <t>8636</t>
  </si>
  <si>
    <t>60000386</t>
  </si>
  <si>
    <t>Мясорубка МИМ -300Д</t>
  </si>
  <si>
    <t>8027</t>
  </si>
  <si>
    <t>60000127</t>
  </si>
  <si>
    <t>Машинка стиральная автомат на 3кг</t>
  </si>
  <si>
    <t>8028</t>
  </si>
  <si>
    <t>60000134</t>
  </si>
  <si>
    <t>Морозильная камера "Бирюса 200к"</t>
  </si>
  <si>
    <t>8044</t>
  </si>
  <si>
    <t>60000163</t>
  </si>
  <si>
    <t>8045</t>
  </si>
  <si>
    <t>60000172</t>
  </si>
  <si>
    <t>8046</t>
  </si>
  <si>
    <t>60000164</t>
  </si>
  <si>
    <t>8047</t>
  </si>
  <si>
    <t>60000165</t>
  </si>
  <si>
    <t>8048</t>
  </si>
  <si>
    <t>60000166</t>
  </si>
  <si>
    <t>8049</t>
  </si>
  <si>
    <t>60000167</t>
  </si>
  <si>
    <t>8050</t>
  </si>
  <si>
    <t>60000173</t>
  </si>
  <si>
    <t>8051</t>
  </si>
  <si>
    <t>60000168</t>
  </si>
  <si>
    <t>8052</t>
  </si>
  <si>
    <t>60000169</t>
  </si>
  <si>
    <t>8053</t>
  </si>
  <si>
    <t>60000170</t>
  </si>
  <si>
    <t>8054</t>
  </si>
  <si>
    <t>60000171</t>
  </si>
  <si>
    <t>8067</t>
  </si>
  <si>
    <t>60000174</t>
  </si>
  <si>
    <t>МФУ НР (принтер лазерный+копир+сканер+сеть 18</t>
  </si>
  <si>
    <t>8033</t>
  </si>
  <si>
    <t>60000367</t>
  </si>
  <si>
    <t>Мультимедиа-проектор Sharp PG-B10S инт</t>
  </si>
  <si>
    <t>8070</t>
  </si>
  <si>
    <t>60000334</t>
  </si>
  <si>
    <t>8071</t>
  </si>
  <si>
    <t>60000335</t>
  </si>
  <si>
    <t>8072</t>
  </si>
  <si>
    <t>60000336</t>
  </si>
  <si>
    <t>8069</t>
  </si>
  <si>
    <t>60000372</t>
  </si>
  <si>
    <t>Проектор  Панасоник</t>
  </si>
  <si>
    <t>8034</t>
  </si>
  <si>
    <t>60000175</t>
  </si>
  <si>
    <t>8035</t>
  </si>
  <si>
    <t>60000176</t>
  </si>
  <si>
    <t>8036</t>
  </si>
  <si>
    <t>60000177</t>
  </si>
  <si>
    <t>8037</t>
  </si>
  <si>
    <t>60000178</t>
  </si>
  <si>
    <t>8038</t>
  </si>
  <si>
    <t>60000179</t>
  </si>
  <si>
    <t>8039</t>
  </si>
  <si>
    <t>60000180</t>
  </si>
  <si>
    <t>8040</t>
  </si>
  <si>
    <t>60000181</t>
  </si>
  <si>
    <t>8041</t>
  </si>
  <si>
    <t>60000182</t>
  </si>
  <si>
    <t>8042</t>
  </si>
  <si>
    <t>60000183</t>
  </si>
  <si>
    <t>8043</t>
  </si>
  <si>
    <t>60000184</t>
  </si>
  <si>
    <t>7780</t>
  </si>
  <si>
    <t>60000148</t>
  </si>
  <si>
    <t>8029</t>
  </si>
  <si>
    <t>60000147</t>
  </si>
  <si>
    <t>Холодильник 2х камерный "Бирбса"</t>
  </si>
  <si>
    <t>5303</t>
  </si>
  <si>
    <t>60000149</t>
  </si>
  <si>
    <t>Эл,плита</t>
  </si>
  <si>
    <t>15531</t>
  </si>
  <si>
    <t>60000810</t>
  </si>
  <si>
    <t>15532</t>
  </si>
  <si>
    <t>60000811</t>
  </si>
  <si>
    <t>15533</t>
  </si>
  <si>
    <t>60000812</t>
  </si>
  <si>
    <t>Аппарат Многофункциональный (принте+сканер+копир+факс)</t>
  </si>
  <si>
    <t>15534</t>
  </si>
  <si>
    <t>60001213</t>
  </si>
  <si>
    <t>Шкаф книжный 800*420*2100</t>
  </si>
  <si>
    <t>11797</t>
  </si>
  <si>
    <t>60000782</t>
  </si>
  <si>
    <t>Брошюровочная машина Renz Combinette</t>
  </si>
  <si>
    <t>11798</t>
  </si>
  <si>
    <t>60000783</t>
  </si>
  <si>
    <t>Тренажер "Максим III-01"</t>
  </si>
  <si>
    <t>15535</t>
  </si>
  <si>
    <t>60001214</t>
  </si>
  <si>
    <t>Тумба мойка с сантехникой 50 см</t>
  </si>
  <si>
    <t>10620</t>
  </si>
  <si>
    <t>60000465</t>
  </si>
  <si>
    <t>Компьютер "Вега"</t>
  </si>
  <si>
    <t>10621</t>
  </si>
  <si>
    <t>60000464</t>
  </si>
  <si>
    <t>10622</t>
  </si>
  <si>
    <t>60000463</t>
  </si>
  <si>
    <t>10624</t>
  </si>
  <si>
    <t>60000469</t>
  </si>
  <si>
    <t>Оверхед - проектор</t>
  </si>
  <si>
    <t>10625</t>
  </si>
  <si>
    <t>60000471</t>
  </si>
  <si>
    <t>10626</t>
  </si>
  <si>
    <t>60000447</t>
  </si>
  <si>
    <t>Принтер лазерный Ф4 HP Laser Jet P 1505</t>
  </si>
  <si>
    <t>10627</t>
  </si>
  <si>
    <t>60000448</t>
  </si>
  <si>
    <t>10628</t>
  </si>
  <si>
    <t>60000449</t>
  </si>
  <si>
    <t>Принтер лазерный цветной А4 HP Laser Color CP 1215</t>
  </si>
  <si>
    <t>10629</t>
  </si>
  <si>
    <t>60000466</t>
  </si>
  <si>
    <t>Проектор мультимедийный</t>
  </si>
  <si>
    <t>10630</t>
  </si>
  <si>
    <t>60000467</t>
  </si>
  <si>
    <t>10631</t>
  </si>
  <si>
    <t>60000593</t>
  </si>
  <si>
    <t>Машина для переработки овощей типа МПО-1-00</t>
  </si>
  <si>
    <t>10632</t>
  </si>
  <si>
    <t>60000585</t>
  </si>
  <si>
    <t>Печь хлебопекарня ХПЭ-500 (оцинкованная)</t>
  </si>
  <si>
    <t>10633</t>
  </si>
  <si>
    <t>60000589</t>
  </si>
  <si>
    <t>Плита электрическая с дух.шкафом 4 конф.ПЭП-0,48М</t>
  </si>
  <si>
    <t>10634</t>
  </si>
  <si>
    <t>60000586</t>
  </si>
  <si>
    <t>Стеллаж для тарелок сетки ,каркас нерж.СКТН-4</t>
  </si>
  <si>
    <t>10635</t>
  </si>
  <si>
    <t>60000588</t>
  </si>
  <si>
    <t>Электросковорода (чугунная чаша) СЭП-0,25</t>
  </si>
  <si>
    <t>10636</t>
  </si>
  <si>
    <t>60000399</t>
  </si>
  <si>
    <t>Манекен</t>
  </si>
  <si>
    <t>10637</t>
  </si>
  <si>
    <t>60000595</t>
  </si>
  <si>
    <t>УФ облучатель коротковолновый с тубусами «БОП-4»</t>
  </si>
  <si>
    <t>10638</t>
  </si>
  <si>
    <t>60000749</t>
  </si>
  <si>
    <t>Автотринажер "форсаж-3"</t>
  </si>
  <si>
    <t>10639</t>
  </si>
  <si>
    <t>60000752</t>
  </si>
  <si>
    <t>Ванна моечная 1-но секционная ВСМ-1/530</t>
  </si>
  <si>
    <t>10640</t>
  </si>
  <si>
    <t>60000753</t>
  </si>
  <si>
    <t>10641</t>
  </si>
  <si>
    <t>60000754</t>
  </si>
  <si>
    <t>10642</t>
  </si>
  <si>
    <t>60000751</t>
  </si>
  <si>
    <t>Ванна моечная 2-х секционная ВСМ-3/340</t>
  </si>
  <si>
    <t>10643</t>
  </si>
  <si>
    <t>60000750</t>
  </si>
  <si>
    <t>Ванна моечная 3-х секционная ВСМ-3/340</t>
  </si>
  <si>
    <t>10644</t>
  </si>
  <si>
    <t>60000777</t>
  </si>
  <si>
    <t>Моечный стол с одной накладной мойкой АТ-ВМ1,2шт</t>
  </si>
  <si>
    <t>10645</t>
  </si>
  <si>
    <t>60000768</t>
  </si>
  <si>
    <t>Строительньная циркулярная пила</t>
  </si>
  <si>
    <t>10646</t>
  </si>
  <si>
    <t>60000767</t>
  </si>
  <si>
    <t>Фрезерный станок по дереву JWS-34 КХ</t>
  </si>
  <si>
    <t>10647</t>
  </si>
  <si>
    <t>60000756</t>
  </si>
  <si>
    <t>Холодильник однокамерный Саратов 452 (КШ-120)</t>
  </si>
  <si>
    <t>10648</t>
  </si>
  <si>
    <t>60000755</t>
  </si>
  <si>
    <t>10649</t>
  </si>
  <si>
    <t>60000762</t>
  </si>
  <si>
    <t>Вышка - тура ВСП-250/1,6</t>
  </si>
  <si>
    <t>10650</t>
  </si>
  <si>
    <t>60000761</t>
  </si>
  <si>
    <t>Доска настольная 5-эл. ДК -53 3</t>
  </si>
  <si>
    <t>10651</t>
  </si>
  <si>
    <t>60000759</t>
  </si>
  <si>
    <t>Стол демонстрационный химия</t>
  </si>
  <si>
    <t>10652</t>
  </si>
  <si>
    <t>60000780</t>
  </si>
  <si>
    <t>Елка искуственная "Клеопатра" 6,00м</t>
  </si>
  <si>
    <t>60000597</t>
  </si>
  <si>
    <t>Очки детские в оправе (ДРР-56-58ММ) с линзами в 1 ДПТР</t>
  </si>
  <si>
    <t>14182</t>
  </si>
  <si>
    <t>60001255</t>
  </si>
  <si>
    <t>14183</t>
  </si>
  <si>
    <t>60001256</t>
  </si>
  <si>
    <t>16202</t>
  </si>
  <si>
    <t>6000423</t>
  </si>
  <si>
    <t>16203</t>
  </si>
  <si>
    <t>6000424</t>
  </si>
  <si>
    <t>Узел учета энергии и водоснабжения/ввода2</t>
  </si>
  <si>
    <t>16204</t>
  </si>
  <si>
    <t>6000425</t>
  </si>
  <si>
    <t>Узел учета тепловой энергии и водоснабжения/ввод1</t>
  </si>
  <si>
    <t>12485</t>
  </si>
  <si>
    <t>60000792</t>
  </si>
  <si>
    <t>Шкаф металический (верх стекло, низ металл)</t>
  </si>
  <si>
    <t>13790</t>
  </si>
  <si>
    <t>60001254</t>
  </si>
  <si>
    <t>Баннер</t>
  </si>
  <si>
    <t>13478</t>
  </si>
  <si>
    <t>13479</t>
  </si>
  <si>
    <t>60001232</t>
  </si>
  <si>
    <t>Ворота для минифутбола</t>
  </si>
  <si>
    <t>13480</t>
  </si>
  <si>
    <t>13481</t>
  </si>
  <si>
    <t>60001234</t>
  </si>
  <si>
    <t>Скамья атлетическая вертикальная</t>
  </si>
  <si>
    <t>13482</t>
  </si>
  <si>
    <t>60001235</t>
  </si>
  <si>
    <t>13483</t>
  </si>
  <si>
    <t>60001238</t>
  </si>
  <si>
    <t>Стол тенисный</t>
  </si>
  <si>
    <t>13484</t>
  </si>
  <si>
    <t>60001239</t>
  </si>
  <si>
    <t>13485</t>
  </si>
  <si>
    <t>15439</t>
  </si>
  <si>
    <t>60001282</t>
  </si>
  <si>
    <t>Портьерная ткань для сцены 30*8</t>
  </si>
  <si>
    <t>16051</t>
  </si>
  <si>
    <t>6000323</t>
  </si>
  <si>
    <t>Видеорегистратор Sptz Viisioh</t>
  </si>
  <si>
    <t>16052</t>
  </si>
  <si>
    <t>16671</t>
  </si>
  <si>
    <t>6000437</t>
  </si>
  <si>
    <t>Осцелограф учебный</t>
  </si>
  <si>
    <t>16668</t>
  </si>
  <si>
    <t>01633516</t>
  </si>
  <si>
    <t>16669</t>
  </si>
  <si>
    <t>6000428</t>
  </si>
  <si>
    <t>Набор лабораторный "Электричество"</t>
  </si>
  <si>
    <t>16670</t>
  </si>
  <si>
    <t>6000426</t>
  </si>
  <si>
    <t>16672</t>
  </si>
  <si>
    <t>6000442</t>
  </si>
  <si>
    <t>Комплект для изучения электромагнитных волн</t>
  </si>
  <si>
    <t>16673</t>
  </si>
  <si>
    <t>6000448</t>
  </si>
  <si>
    <t>Комплект геометрическая оптика с лазерным источником питания</t>
  </si>
  <si>
    <t>17153</t>
  </si>
  <si>
    <t>6000453</t>
  </si>
  <si>
    <t>Проектор NEC VE303</t>
  </si>
  <si>
    <t>43-р</t>
  </si>
  <si>
    <t>сч.ф. № 00000097</t>
  </si>
  <si>
    <t>15.10.2007</t>
  </si>
  <si>
    <t>сч.ф. №604</t>
  </si>
  <si>
    <t>14.09.2007</t>
  </si>
  <si>
    <t>сч.ф. №519</t>
  </si>
  <si>
    <t>22.09.2008</t>
  </si>
  <si>
    <t>с/ф№366</t>
  </si>
  <si>
    <t>13.09.2007</t>
  </si>
  <si>
    <t>сч.ф. №513</t>
  </si>
  <si>
    <t>сч.ф. №518</t>
  </si>
  <si>
    <t>21.04.2008</t>
  </si>
  <si>
    <t>сч.ф. №122</t>
  </si>
  <si>
    <t>10.07.2008</t>
  </si>
  <si>
    <t>сч.ф. №697</t>
  </si>
  <si>
    <t>735-р</t>
  </si>
  <si>
    <t>208-р</t>
  </si>
  <si>
    <t>21-р</t>
  </si>
  <si>
    <t>18.03.2011</t>
  </si>
  <si>
    <t>договор №21/2011</t>
  </si>
  <si>
    <t>672-р</t>
  </si>
  <si>
    <t>510-р</t>
  </si>
  <si>
    <t>№ 107-р</t>
  </si>
  <si>
    <t>824-р</t>
  </si>
  <si>
    <t>20.02.2015</t>
  </si>
  <si>
    <t>№112-р</t>
  </si>
  <si>
    <t>33-р</t>
  </si>
  <si>
    <t>1085-р</t>
  </si>
  <si>
    <t>895-р</t>
  </si>
  <si>
    <t>873-р</t>
  </si>
  <si>
    <t>31.05.2017</t>
  </si>
  <si>
    <t>522-р</t>
  </si>
  <si>
    <t>МКОУ "СШ №10" п. Светлогорск</t>
  </si>
  <si>
    <t>Красноярский край, Туруханский район, рп Светлогорск, ул Сидорова, д.3, лит.А</t>
  </si>
  <si>
    <t>110134000003</t>
  </si>
  <si>
    <t>Антена 1,2м Prodelin</t>
  </si>
  <si>
    <t>110134000001</t>
  </si>
  <si>
    <t>Абонентский комплект HughesNet</t>
  </si>
  <si>
    <t>110134000002</t>
  </si>
  <si>
    <t>Абонентский комплект HughesNet модем</t>
  </si>
  <si>
    <t>110134000007</t>
  </si>
  <si>
    <t>Кофемашина BOSCH TCA 520</t>
  </si>
  <si>
    <t>110134000026</t>
  </si>
  <si>
    <t>Сетевое хранилище</t>
  </si>
  <si>
    <t>110134000027</t>
  </si>
  <si>
    <t>Сканер Epson GT-1500</t>
  </si>
  <si>
    <t>110134000028</t>
  </si>
  <si>
    <t>Сканер Epson GT-2500</t>
  </si>
  <si>
    <t>11956</t>
  </si>
  <si>
    <t>110134000029</t>
  </si>
  <si>
    <t>Ноутбук Sony VPC-SB1V9R/B (2011)</t>
  </si>
  <si>
    <t>11957</t>
  </si>
  <si>
    <t>110134000030</t>
  </si>
  <si>
    <t>Копир Xerox (Малайзия)</t>
  </si>
  <si>
    <t>11958</t>
  </si>
  <si>
    <t>110134000031</t>
  </si>
  <si>
    <t>Коммутатор Cisco WS-C3560X-24T-L</t>
  </si>
  <si>
    <t>7643</t>
  </si>
  <si>
    <t>0092</t>
  </si>
  <si>
    <t>Кабинет "Престиж"</t>
  </si>
  <si>
    <t>9549</t>
  </si>
  <si>
    <t>9550</t>
  </si>
  <si>
    <t>13600083</t>
  </si>
  <si>
    <t>Коммутатор</t>
  </si>
  <si>
    <t>7629</t>
  </si>
  <si>
    <t>7631</t>
  </si>
  <si>
    <t>77</t>
  </si>
  <si>
    <t>Монитор ж/к</t>
  </si>
  <si>
    <t>9644</t>
  </si>
  <si>
    <t>256</t>
  </si>
  <si>
    <t>9645</t>
  </si>
  <si>
    <t>2569</t>
  </si>
  <si>
    <t>1630059</t>
  </si>
  <si>
    <t>11195</t>
  </si>
  <si>
    <t>13600097</t>
  </si>
  <si>
    <t>Принтер цветной</t>
  </si>
  <si>
    <t>11327</t>
  </si>
  <si>
    <t>13600117</t>
  </si>
  <si>
    <t>МФУ  HP color (принтер, сканер, копир, факс)</t>
  </si>
  <si>
    <t>3847</t>
  </si>
  <si>
    <t>1630060</t>
  </si>
  <si>
    <t>3843</t>
  </si>
  <si>
    <t>Cервер</t>
  </si>
  <si>
    <t>Факс</t>
  </si>
  <si>
    <t>110134000009</t>
  </si>
  <si>
    <t>Компьютер "Система" в сборе Венгрия</t>
  </si>
  <si>
    <t>11959</t>
  </si>
  <si>
    <t>110134000010</t>
  </si>
  <si>
    <t>110134000011</t>
  </si>
  <si>
    <t>11961</t>
  </si>
  <si>
    <t>110134000012</t>
  </si>
  <si>
    <t>Компьютер "Система" в сборе Малайзия</t>
  </si>
  <si>
    <t>11965</t>
  </si>
  <si>
    <t>110134000022</t>
  </si>
  <si>
    <t>Принтер HP Laser P4015x</t>
  </si>
  <si>
    <t>11966</t>
  </si>
  <si>
    <t>110134000023</t>
  </si>
  <si>
    <t>11967</t>
  </si>
  <si>
    <t>110134000024</t>
  </si>
  <si>
    <t>11968</t>
  </si>
  <si>
    <t>Кондиционер Daikin FT 35C/R35-40</t>
  </si>
  <si>
    <t>11969</t>
  </si>
  <si>
    <t>Стеллаж</t>
  </si>
  <si>
    <t>11329</t>
  </si>
  <si>
    <t>13600102</t>
  </si>
  <si>
    <t>ПК (системный блок + монитор)</t>
  </si>
  <si>
    <t>11187</t>
  </si>
  <si>
    <t>13600085</t>
  </si>
  <si>
    <t>11330</t>
  </si>
  <si>
    <t>13600103</t>
  </si>
  <si>
    <t>11189</t>
  </si>
  <si>
    <t>13600087</t>
  </si>
  <si>
    <t>11190</t>
  </si>
  <si>
    <t>13600095</t>
  </si>
  <si>
    <t>Принтер лазерный Р3005</t>
  </si>
  <si>
    <t>11331</t>
  </si>
  <si>
    <t>13600104</t>
  </si>
  <si>
    <t>11192</t>
  </si>
  <si>
    <t>13600088</t>
  </si>
  <si>
    <t>11193</t>
  </si>
  <si>
    <t>13600089</t>
  </si>
  <si>
    <t>11332</t>
  </si>
  <si>
    <t>13600105</t>
  </si>
  <si>
    <t>11333</t>
  </si>
  <si>
    <t>13600106</t>
  </si>
  <si>
    <t>11334</t>
  </si>
  <si>
    <t>13600107</t>
  </si>
  <si>
    <t>11335</t>
  </si>
  <si>
    <t>13600108</t>
  </si>
  <si>
    <t>11336</t>
  </si>
  <si>
    <t>13600109</t>
  </si>
  <si>
    <t>11337</t>
  </si>
  <si>
    <t>13600110</t>
  </si>
  <si>
    <t>11338</t>
  </si>
  <si>
    <t>13600111</t>
  </si>
  <si>
    <t>11339</t>
  </si>
  <si>
    <t>13600112</t>
  </si>
  <si>
    <t>11340</t>
  </si>
  <si>
    <t>13600113</t>
  </si>
  <si>
    <t>11341</t>
  </si>
  <si>
    <t>13600114</t>
  </si>
  <si>
    <t>11342</t>
  </si>
  <si>
    <t>13600116</t>
  </si>
  <si>
    <t>Принтер лазерный Р3015dn</t>
  </si>
  <si>
    <t>11343</t>
  </si>
  <si>
    <t>13600115</t>
  </si>
  <si>
    <t>Сервер (монитор)</t>
  </si>
  <si>
    <t>11346</t>
  </si>
  <si>
    <t>100000000218</t>
  </si>
  <si>
    <t>Сейф ASM 120 Т 2</t>
  </si>
  <si>
    <t>11347</t>
  </si>
  <si>
    <t>100000000219</t>
  </si>
  <si>
    <t>Сейф ASM 120 Т CL</t>
  </si>
  <si>
    <t>12278</t>
  </si>
  <si>
    <t>229</t>
  </si>
  <si>
    <t>Беспроводной телефон Piantronics</t>
  </si>
  <si>
    <t>12279</t>
  </si>
  <si>
    <t>Принтер LaserJet P3015DN</t>
  </si>
  <si>
    <t>12280</t>
  </si>
  <si>
    <t>12281</t>
  </si>
  <si>
    <t>237</t>
  </si>
  <si>
    <t>Факс лазерный Panasonic (с трубкой)</t>
  </si>
  <si>
    <t>12282</t>
  </si>
  <si>
    <t>110136000001</t>
  </si>
  <si>
    <t>Холодильник RF Indeset ST 14510</t>
  </si>
  <si>
    <t>12283</t>
  </si>
  <si>
    <t>0218</t>
  </si>
  <si>
    <t>Шкаф 5 секций</t>
  </si>
  <si>
    <t>13661</t>
  </si>
  <si>
    <t>260</t>
  </si>
  <si>
    <t>Водонагреватель (Куллер)</t>
  </si>
  <si>
    <t>13662</t>
  </si>
  <si>
    <t>256-259</t>
  </si>
  <si>
    <t>Источник бесперебойного питания PS APC Back Pro BR900GI</t>
  </si>
  <si>
    <t>13663</t>
  </si>
  <si>
    <t>251-254</t>
  </si>
  <si>
    <t>Принтер HP LaserJet Pro P1606dn</t>
  </si>
  <si>
    <t>13664</t>
  </si>
  <si>
    <t>Сервер базы данных DELL PE720</t>
  </si>
  <si>
    <t>14208</t>
  </si>
  <si>
    <t>313</t>
  </si>
  <si>
    <t>Кресло офисное 530878</t>
  </si>
  <si>
    <t>Источник бесперебойного питания</t>
  </si>
  <si>
    <t>15856</t>
  </si>
  <si>
    <t>329</t>
  </si>
  <si>
    <t>Источник бесперебойного питания BR900G-RS</t>
  </si>
  <si>
    <t>15857</t>
  </si>
  <si>
    <t>15858</t>
  </si>
  <si>
    <t>331</t>
  </si>
  <si>
    <t>15859</t>
  </si>
  <si>
    <t>332</t>
  </si>
  <si>
    <t>15860</t>
  </si>
  <si>
    <t>333</t>
  </si>
  <si>
    <t>15861</t>
  </si>
  <si>
    <t>334</t>
  </si>
  <si>
    <t>17200</t>
  </si>
  <si>
    <t>353</t>
  </si>
  <si>
    <t>Внутренний блок кондиционера FTYN20LV1B</t>
  </si>
  <si>
    <t>17201</t>
  </si>
  <si>
    <t>Наружный блок кондиционера RYN20LV1B/-40</t>
  </si>
  <si>
    <t>17202</t>
  </si>
  <si>
    <t>Компьютер (моноблок) "Система"</t>
  </si>
  <si>
    <t>17203</t>
  </si>
  <si>
    <t>356</t>
  </si>
  <si>
    <t>17204</t>
  </si>
  <si>
    <t>17205</t>
  </si>
  <si>
    <t>17452</t>
  </si>
  <si>
    <t>376</t>
  </si>
  <si>
    <t>Принтер hp LaserJet Pro M203dw (G3Q47A)</t>
  </si>
  <si>
    <t>17453</t>
  </si>
  <si>
    <t>377</t>
  </si>
  <si>
    <t>17454</t>
  </si>
  <si>
    <t>378</t>
  </si>
  <si>
    <t>Источник бесперебойного питания UPS APC Back-UPS BX 1400UI</t>
  </si>
  <si>
    <t>17455</t>
  </si>
  <si>
    <t>379</t>
  </si>
  <si>
    <t>17456</t>
  </si>
  <si>
    <t>772-р</t>
  </si>
  <si>
    <t>30.12.2006</t>
  </si>
  <si>
    <t>18.05.2007</t>
  </si>
  <si>
    <t>счет №ЦТ-3989</t>
  </si>
  <si>
    <t>17.05.2007</t>
  </si>
  <si>
    <t>счет №КР-0004242</t>
  </si>
  <si>
    <t>29.12.2008</t>
  </si>
  <si>
    <t>с/ф №рД-000040</t>
  </si>
  <si>
    <t>с/ф № КК1-000563</t>
  </si>
  <si>
    <t>31.12.2010</t>
  </si>
  <si>
    <t>с/ф № кт3625</t>
  </si>
  <si>
    <t>с/ф №кт3625</t>
  </si>
  <si>
    <t>с/ф № Кр-001806</t>
  </si>
  <si>
    <t>с/ф№кт3625</t>
  </si>
  <si>
    <t>с/ф № ЦТ 0006604</t>
  </si>
  <si>
    <t>с/ф№276</t>
  </si>
  <si>
    <t>846-р</t>
  </si>
  <si>
    <t>722-р</t>
  </si>
  <si>
    <t>858-р</t>
  </si>
  <si>
    <t>16.08.2017</t>
  </si>
  <si>
    <t>№757-р</t>
  </si>
  <si>
    <t>31.10.2017</t>
  </si>
  <si>
    <t>968-р</t>
  </si>
  <si>
    <t>Финансовое управление Администрации Туруханского района</t>
  </si>
  <si>
    <t>Земная спутниковая станция типа НТ 1100</t>
  </si>
  <si>
    <t>10397</t>
  </si>
  <si>
    <t>000000000002</t>
  </si>
  <si>
    <t>Компьютер DNS Prestige (0122236) Core i7 870 (2.93 GHz)/4GB/HD 5850 (1024)/1TB/D</t>
  </si>
  <si>
    <t>13096</t>
  </si>
  <si>
    <t>10</t>
  </si>
  <si>
    <t>Ноутбук Asus Eee PC 1215N</t>
  </si>
  <si>
    <t>13097</t>
  </si>
  <si>
    <t>Компьютер DNS Prestige ХL (0131108)</t>
  </si>
  <si>
    <t>13098</t>
  </si>
  <si>
    <t>15595</t>
  </si>
  <si>
    <t>Очиститель - увлажнитель воздуха Venta LW 25</t>
  </si>
  <si>
    <t>15869</t>
  </si>
  <si>
    <t>Танго Ш14з Шкаф - витрина 215*80*45* орех</t>
  </si>
  <si>
    <t>15870</t>
  </si>
  <si>
    <t>КБ 033 шкаф (1560*470*395)</t>
  </si>
  <si>
    <t>15871</t>
  </si>
  <si>
    <t>Рабочее место левое 210*150/80*76</t>
  </si>
  <si>
    <t>15872</t>
  </si>
  <si>
    <t>15873</t>
  </si>
  <si>
    <t>Танго СТ-9R стол 180*97*73,5 орех</t>
  </si>
  <si>
    <t>15874</t>
  </si>
  <si>
    <t>Эрго Ш65з шкаф-витрина с/з 80*45*200</t>
  </si>
  <si>
    <t>15875</t>
  </si>
  <si>
    <t>15876</t>
  </si>
  <si>
    <t>15877</t>
  </si>
  <si>
    <t>15878</t>
  </si>
  <si>
    <t>Многофункциональное устройство Samsung SCX-4828 EN</t>
  </si>
  <si>
    <t>05.04.2013</t>
  </si>
  <si>
    <t>182-р</t>
  </si>
  <si>
    <t>273-р</t>
  </si>
  <si>
    <t>24.04.2015</t>
  </si>
  <si>
    <t>№ 294-р</t>
  </si>
  <si>
    <t>28.12.2015</t>
  </si>
  <si>
    <t>942-р</t>
  </si>
  <si>
    <t xml:space="preserve">Контрольгно-ревизионная комиссия Туруханского района </t>
  </si>
  <si>
    <t>16711</t>
  </si>
  <si>
    <t>Часть нежилого помещение № 22 на втором этаже</t>
  </si>
  <si>
    <t>Красноярский край, Туруханский район, с. Туруханск, ул. Дружбы Народов, д. 18</t>
  </si>
  <si>
    <t>24:37:37001005:762</t>
  </si>
  <si>
    <t>24-24-25/006/2011-046</t>
  </si>
  <si>
    <t>7868</t>
  </si>
  <si>
    <t>7870</t>
  </si>
  <si>
    <t>12003</t>
  </si>
  <si>
    <t>Дверь металлическая</t>
  </si>
  <si>
    <t>7871</t>
  </si>
  <si>
    <t>100010</t>
  </si>
  <si>
    <t>Витрина</t>
  </si>
  <si>
    <t>7607</t>
  </si>
  <si>
    <t>100097</t>
  </si>
  <si>
    <t>Витрина выставочная</t>
  </si>
  <si>
    <t>7874</t>
  </si>
  <si>
    <t>10001</t>
  </si>
  <si>
    <t>7878</t>
  </si>
  <si>
    <t>1200072</t>
  </si>
  <si>
    <t>Костюм"Шамана"</t>
  </si>
  <si>
    <t>С00025</t>
  </si>
  <si>
    <t>Ксерокс Тошиба</t>
  </si>
  <si>
    <t>С00028</t>
  </si>
  <si>
    <t>С00026</t>
  </si>
  <si>
    <t>У00036</t>
  </si>
  <si>
    <t>Зеркальная фотокамера Canon EOS</t>
  </si>
  <si>
    <t>У00029</t>
  </si>
  <si>
    <t>Пылесос моющий THOMAS TWIN TT788-535</t>
  </si>
  <si>
    <t>У00030</t>
  </si>
  <si>
    <t>У00041</t>
  </si>
  <si>
    <t>Проектор NEC NP115 с зеркалом 180*240</t>
  </si>
  <si>
    <t>У00050</t>
  </si>
  <si>
    <t>Компьютер в комплекте(системный блок, монитор) «Альдо»ТFТ 19 Samsung</t>
  </si>
  <si>
    <t>У00042</t>
  </si>
  <si>
    <t>Телевизор Samsung 32</t>
  </si>
  <si>
    <t>У00046</t>
  </si>
  <si>
    <t>Витрина шестигранная ВПШ-400 (с подсветкой),2шт.</t>
  </si>
  <si>
    <t>11586</t>
  </si>
  <si>
    <t>У00108</t>
  </si>
  <si>
    <t>У00062</t>
  </si>
  <si>
    <t>У00061</t>
  </si>
  <si>
    <t>465</t>
  </si>
  <si>
    <t>У00038</t>
  </si>
  <si>
    <t>Памятник "Могила Нестерова Кузьмы Константиновича (1922-1991г.г.)</t>
  </si>
  <si>
    <t>11689</t>
  </si>
  <si>
    <t>У00091</t>
  </si>
  <si>
    <t>LCD MYSTERY MTV 2403 c кронштейном (угол поворота 135)</t>
  </si>
  <si>
    <t>11690</t>
  </si>
  <si>
    <t>У00099</t>
  </si>
  <si>
    <t>Витрина ВПТ-30-700(с подсветкой) 2шт.</t>
  </si>
  <si>
    <t>11691</t>
  </si>
  <si>
    <t>У00098</t>
  </si>
  <si>
    <t>Витрина ВПТ-45-700(с подсветкой)</t>
  </si>
  <si>
    <t>11692</t>
  </si>
  <si>
    <t>У00097</t>
  </si>
  <si>
    <t>Витрина ВПУ-800(с подсветкой) 4шт.</t>
  </si>
  <si>
    <t>11693</t>
  </si>
  <si>
    <t>У00071</t>
  </si>
  <si>
    <t>Диван офисный 2х местный</t>
  </si>
  <si>
    <t>11694</t>
  </si>
  <si>
    <t>У00070</t>
  </si>
  <si>
    <t>Диван офисный 3х местный</t>
  </si>
  <si>
    <t>11695</t>
  </si>
  <si>
    <t>У00089</t>
  </si>
  <si>
    <t>11697</t>
  </si>
  <si>
    <t>У00106</t>
  </si>
  <si>
    <t>Системный блок Intel  Альдо Optima Pentium   Dual-Core E5500(2.8)/4Gb/320Gb/DVD-</t>
  </si>
  <si>
    <t>11698</t>
  </si>
  <si>
    <t>У00074</t>
  </si>
  <si>
    <t>Системный блок Intel  Альдо Optima Pentium   Dual-Core E6600(3.1)/2Gb/500Gb/DVD-</t>
  </si>
  <si>
    <t>11699</t>
  </si>
  <si>
    <t>У00096</t>
  </si>
  <si>
    <t>Уголок руководителя</t>
  </si>
  <si>
    <t>11700</t>
  </si>
  <si>
    <t>У00090</t>
  </si>
  <si>
    <t>Холодильние "Океан MPF-115"</t>
  </si>
  <si>
    <t>12684</t>
  </si>
  <si>
    <t>У000050</t>
  </si>
  <si>
    <t>компьютер в комплексе (системный блок, монитор) Альдо TFT 19 Samsung</t>
  </si>
  <si>
    <t>12685</t>
  </si>
  <si>
    <t>У00107</t>
  </si>
  <si>
    <t>Планшетный компьютер Asus TF 101</t>
  </si>
  <si>
    <t>12686</t>
  </si>
  <si>
    <t>У00113</t>
  </si>
  <si>
    <t>Телевизор Samsung 0 дюймов</t>
  </si>
  <si>
    <t>12687</t>
  </si>
  <si>
    <t>КМ00081</t>
  </si>
  <si>
    <t>Абонентский спутниковый терминал AltegroDATA</t>
  </si>
  <si>
    <t>12688</t>
  </si>
  <si>
    <t>С00014</t>
  </si>
  <si>
    <t>Ветрина ВПШ-400 (с подвесткой)</t>
  </si>
  <si>
    <t>12689</t>
  </si>
  <si>
    <t>Видеокамера SONY</t>
  </si>
  <si>
    <t>12690</t>
  </si>
  <si>
    <t>У00066</t>
  </si>
  <si>
    <t>диван ( офисный 3х местный)</t>
  </si>
  <si>
    <t>12691</t>
  </si>
  <si>
    <t>У00112</t>
  </si>
  <si>
    <t>информационный киоск "Престиж" с дополнительными опциями</t>
  </si>
  <si>
    <t>13099</t>
  </si>
  <si>
    <t>КМ00104</t>
  </si>
  <si>
    <t>Система видеонаблюдения (комплект)</t>
  </si>
  <si>
    <t>13417</t>
  </si>
  <si>
    <t>КМ00108</t>
  </si>
  <si>
    <t>Витрина ВП-700 с подсветкой</t>
  </si>
  <si>
    <t>13418</t>
  </si>
  <si>
    <t>У1200096</t>
  </si>
  <si>
    <t>13419</t>
  </si>
  <si>
    <t>КМ00107</t>
  </si>
  <si>
    <t>Витрина ВПУ-800 с подсветкой</t>
  </si>
  <si>
    <t>13420</t>
  </si>
  <si>
    <t>У1200095</t>
  </si>
  <si>
    <t>13786</t>
  </si>
  <si>
    <t>КМ00109</t>
  </si>
  <si>
    <t>13787</t>
  </si>
  <si>
    <t>КМ00110</t>
  </si>
  <si>
    <t>13788</t>
  </si>
  <si>
    <t>КМ00111</t>
  </si>
  <si>
    <t>Сервер Proliant DL 380e Gen8 E5-2420 Rack(2U) Xeon6C</t>
  </si>
  <si>
    <t>14068</t>
  </si>
  <si>
    <t>КМ00091</t>
  </si>
  <si>
    <t>Интерактивная труба в составе: трибуна; сенсорный монитор; персональный компьюте</t>
  </si>
  <si>
    <t>14069</t>
  </si>
  <si>
    <t>КМ00096</t>
  </si>
  <si>
    <t>Кресло "Руководитель"</t>
  </si>
  <si>
    <t>14070</t>
  </si>
  <si>
    <t>КМ00098</t>
  </si>
  <si>
    <t>Кресло офисное бежевое</t>
  </si>
  <si>
    <t>14071</t>
  </si>
  <si>
    <t>КМ00097</t>
  </si>
  <si>
    <t>14073</t>
  </si>
  <si>
    <t>КМ00103</t>
  </si>
  <si>
    <t>14074</t>
  </si>
  <si>
    <t>КМ00102</t>
  </si>
  <si>
    <t>15661</t>
  </si>
  <si>
    <t>ограждение территории МКУК "Краеведческий музей"</t>
  </si>
  <si>
    <t>17628</t>
  </si>
  <si>
    <t>КМ00114</t>
  </si>
  <si>
    <t>Фонтанчик питьевой, антивандальный, педальный</t>
  </si>
  <si>
    <t>17629</t>
  </si>
  <si>
    <t>КМ00122</t>
  </si>
  <si>
    <t>Монитор 24 " Philips 246V5LSB (001/01) Black/TN/5ms/1920x1080/20M:1/250kd/170*16</t>
  </si>
  <si>
    <t>17630</t>
  </si>
  <si>
    <t>КМ00120</t>
  </si>
  <si>
    <t>Системный блок i5 4460(4x3.2GHz)8G/1000G/HD4600/USB3.0/kb+m/без ОС</t>
  </si>
  <si>
    <t>СФК</t>
  </si>
  <si>
    <t>15.05.2007</t>
  </si>
  <si>
    <t>01.11.2007</t>
  </si>
  <si>
    <t>02.07.2009</t>
  </si>
  <si>
    <t>договор</t>
  </si>
  <si>
    <t>82-р</t>
  </si>
  <si>
    <t>01.07.2010</t>
  </si>
  <si>
    <t>договор № 06/2010</t>
  </si>
  <si>
    <t>29.11.2010</t>
  </si>
  <si>
    <t>27.12.2010</t>
  </si>
  <si>
    <t>№790-р</t>
  </si>
  <si>
    <t>10.03.2010</t>
  </si>
  <si>
    <t>№130-р</t>
  </si>
  <si>
    <t>725-р</t>
  </si>
  <si>
    <t>178-р</t>
  </si>
  <si>
    <t>№81-р</t>
  </si>
  <si>
    <t>635-р от</t>
  </si>
  <si>
    <t>08.06.2015</t>
  </si>
  <si>
    <t>397-р</t>
  </si>
  <si>
    <t>868-р</t>
  </si>
  <si>
    <t>18.01.2017</t>
  </si>
  <si>
    <t>12-р</t>
  </si>
  <si>
    <t>У00065</t>
  </si>
  <si>
    <t>МКУК "Краеведческий музей Туруханского района"</t>
  </si>
  <si>
    <t>234</t>
  </si>
  <si>
    <t>1010004</t>
  </si>
  <si>
    <t>Краеведческий музей</t>
  </si>
  <si>
    <t>236</t>
  </si>
  <si>
    <t>Мемориальный дом-музей Я.М. Свердлова</t>
  </si>
  <si>
    <t>1010001</t>
  </si>
  <si>
    <t>Мемориальный дом- музей С.С. Спандаряна</t>
  </si>
  <si>
    <t>Красноярский край, Туруханский район, с.Туруханск, Спандаряна, 30</t>
  </si>
  <si>
    <t>Красноярский край, Туруханский район, с.'Туруханск, Свердлова, 26</t>
  </si>
  <si>
    <t xml:space="preserve"> Красноярский край, Туруханский район, с.Туруханск, Спандаряна, 37</t>
  </si>
  <si>
    <t>24-24/001-24/025/001/2016-553/1  </t>
  </si>
  <si>
    <t> 22.07.2016</t>
  </si>
  <si>
    <t>24:37:3701002:432</t>
  </si>
  <si>
    <t>24:37:3701002:366</t>
  </si>
  <si>
    <t xml:space="preserve">24-24/001-24/025/001/2016-552/1 </t>
  </si>
  <si>
    <t>24:37:3701002:496-24/095/2018-1  от 06.03.2018  (Объект культурного наследия)</t>
  </si>
  <si>
    <t>24-24/001-24/999/001/2016-8704/1  от 14.11.2016  (Прочие ограничения (обременения))</t>
  </si>
  <si>
    <t>24:37:3701002:496</t>
  </si>
  <si>
    <t>903</t>
  </si>
  <si>
    <t>1380162</t>
  </si>
  <si>
    <t>Баян 2х голосный</t>
  </si>
  <si>
    <t>7931</t>
  </si>
  <si>
    <t>Н00091-92</t>
  </si>
  <si>
    <t>Копир Toshiba e-Studio 166 копир/принтер/сканер,А3,16 стр/мин (с пуск компл.)</t>
  </si>
  <si>
    <t>7897</t>
  </si>
  <si>
    <t>Н00094</t>
  </si>
  <si>
    <t>В/камера Панасонник NV=GS90EE(minDV 0 8MPx42xOp zoom 2 (CD SD)</t>
  </si>
  <si>
    <t>7470</t>
  </si>
  <si>
    <t>1300137</t>
  </si>
  <si>
    <t>Мобильный комплект Soundking Zh060 D15LS</t>
  </si>
  <si>
    <t>7369</t>
  </si>
  <si>
    <t>321</t>
  </si>
  <si>
    <t>Капсуль</t>
  </si>
  <si>
    <t>7898</t>
  </si>
  <si>
    <t>Н00102</t>
  </si>
  <si>
    <t>В/камера "Панасонник"</t>
  </si>
  <si>
    <t>7899</t>
  </si>
  <si>
    <t>Н00032</t>
  </si>
  <si>
    <t>Сейф огнестойкий МС530ЕК</t>
  </si>
  <si>
    <t>7900</t>
  </si>
  <si>
    <t>Н10270</t>
  </si>
  <si>
    <t>NECVT595G многоцелевой LCD Видеопроектор(телевизор  Samsung звуковой эффект Boss</t>
  </si>
  <si>
    <t>7903</t>
  </si>
  <si>
    <t>Н00035</t>
  </si>
  <si>
    <t>Сейф огнестойкий JH080</t>
  </si>
  <si>
    <t>577</t>
  </si>
  <si>
    <t>Н10453</t>
  </si>
  <si>
    <t>Нежилое здание дома культуры</t>
  </si>
  <si>
    <t>3479</t>
  </si>
  <si>
    <t>1380074</t>
  </si>
  <si>
    <t>7907</t>
  </si>
  <si>
    <t>Н00003</t>
  </si>
  <si>
    <t>Задник</t>
  </si>
  <si>
    <t>7908</t>
  </si>
  <si>
    <t>Н00097</t>
  </si>
  <si>
    <t>Лестница трехколенная противопожарная</t>
  </si>
  <si>
    <t>7910</t>
  </si>
  <si>
    <t>Nomak CDMIX-3 DJ-станция</t>
  </si>
  <si>
    <t>7914</t>
  </si>
  <si>
    <t>сабвуфер</t>
  </si>
  <si>
    <t>924</t>
  </si>
  <si>
    <t>Задник/ Одежда сцены/</t>
  </si>
  <si>
    <t>7916</t>
  </si>
  <si>
    <t>7917</t>
  </si>
  <si>
    <t>Сабвуфер</t>
  </si>
  <si>
    <t>7920</t>
  </si>
  <si>
    <t>Баян пятирядный Русич</t>
  </si>
  <si>
    <t>10695</t>
  </si>
  <si>
    <t>Н10378</t>
  </si>
  <si>
    <t>7921</t>
  </si>
  <si>
    <t>1300127</t>
  </si>
  <si>
    <t>Ак.система Yorkvill Perfomance</t>
  </si>
  <si>
    <t>7467</t>
  </si>
  <si>
    <t>1300130</t>
  </si>
  <si>
    <t>Н00088</t>
  </si>
  <si>
    <t>Системный блок СБ Альдо АМД 3600+(х2)АМ2/1024/160Г/128Н8400ГС</t>
  </si>
  <si>
    <t>7923</t>
  </si>
  <si>
    <t>50000080</t>
  </si>
  <si>
    <t>Усилитель мощности</t>
  </si>
  <si>
    <t>7924</t>
  </si>
  <si>
    <t>Cтанция с автоак-м.,2аккуст,системы,LCD-дисплей цветной</t>
  </si>
  <si>
    <t>7925</t>
  </si>
  <si>
    <t>Н00070</t>
  </si>
  <si>
    <t>СБ Альдо Intel 6600Q C2Q/4096/400G/256NV8600GTS/DVD-RW/SB510W(0203174)-MSI</t>
  </si>
  <si>
    <t>Н00184</t>
  </si>
  <si>
    <t>видиопроектор</t>
  </si>
  <si>
    <t>10662</t>
  </si>
  <si>
    <t>Н00185</t>
  </si>
  <si>
    <t>Проигрыватель Denon DVD-1940B1</t>
  </si>
  <si>
    <t>10663</t>
  </si>
  <si>
    <t>Н00186</t>
  </si>
  <si>
    <t>Экран Draper Truss-Style Cinefold</t>
  </si>
  <si>
    <t>Н00124</t>
  </si>
  <si>
    <t>Автоклуб АК-02Вна базе шасси ГАЗ-33104"Валдай"</t>
  </si>
  <si>
    <t>10664</t>
  </si>
  <si>
    <t>Н00127</t>
  </si>
  <si>
    <t>Баян "Юпитер" многотембровый,64 107 х120-IV-15/5 невыборный</t>
  </si>
  <si>
    <t>10696</t>
  </si>
  <si>
    <t>Н10346</t>
  </si>
  <si>
    <t>Проектор Epson EB</t>
  </si>
  <si>
    <t>10665</t>
  </si>
  <si>
    <t>Н00128</t>
  </si>
  <si>
    <t>Weltmeister-аккордеон пятирядный,4-х голосый,</t>
  </si>
  <si>
    <t>10666</t>
  </si>
  <si>
    <t>Н00129</t>
  </si>
  <si>
    <t>10667</t>
  </si>
  <si>
    <t>Н00130</t>
  </si>
  <si>
    <t>Weltmeister-аккордеон трехголосый</t>
  </si>
  <si>
    <t>10668</t>
  </si>
  <si>
    <t>Н00131</t>
  </si>
  <si>
    <t>Mapex Q5255.Q-серии УДАРНАЯ УСТАНОВКА НА 5 БАРАБАНОВ</t>
  </si>
  <si>
    <t>10669</t>
  </si>
  <si>
    <t>Н10231</t>
  </si>
  <si>
    <t>Гитара акустическая Walden N 730,классическая 6-ти струнная</t>
  </si>
  <si>
    <t>10670</t>
  </si>
  <si>
    <t>Гитара электрокустическая Walden G 740CE</t>
  </si>
  <si>
    <t>10671</t>
  </si>
  <si>
    <t>Н00187-Н0135</t>
  </si>
  <si>
    <t>Баян Тула  БН-51 пятирядный ученический детский,77/46х80-11</t>
  </si>
  <si>
    <t>10672</t>
  </si>
  <si>
    <t>Н00136</t>
  </si>
  <si>
    <t>Yamacha CLP-320клавинова 88 клавиш GH</t>
  </si>
  <si>
    <t>10673</t>
  </si>
  <si>
    <t>Н00137</t>
  </si>
  <si>
    <t>Пианино Rosier 118-СС</t>
  </si>
  <si>
    <t>10674</t>
  </si>
  <si>
    <t>Н00138</t>
  </si>
  <si>
    <t>Рояль-Petrof PV-CC</t>
  </si>
  <si>
    <t>10675</t>
  </si>
  <si>
    <t>Н00157</t>
  </si>
  <si>
    <t>Сканирующий прожектор Voyager</t>
  </si>
  <si>
    <t>10679</t>
  </si>
  <si>
    <t>Н00160-Н0161</t>
  </si>
  <si>
    <t>Прожектор со сканирующим зеркалом М300Вт MINISCAN</t>
  </si>
  <si>
    <t>Н10358</t>
  </si>
  <si>
    <t>Лазер ATLaser PISCES звуковая активация DM X</t>
  </si>
  <si>
    <t>10680</t>
  </si>
  <si>
    <t>Н00163</t>
  </si>
  <si>
    <t>Контреллер PILO 2000программируемый</t>
  </si>
  <si>
    <t>10681</t>
  </si>
  <si>
    <t>Н00164</t>
  </si>
  <si>
    <t>Имитатор лазера LT-212RGY CLUB PRO laser</t>
  </si>
  <si>
    <t>10682</t>
  </si>
  <si>
    <t>Н00165</t>
  </si>
  <si>
    <t>Дым машина Z-1000Х,1000Вт,жидкость для дыма в комплекте</t>
  </si>
  <si>
    <t>10683</t>
  </si>
  <si>
    <t>Ак.сичтема DS15S</t>
  </si>
  <si>
    <t>10684</t>
  </si>
  <si>
    <t>Н00168-9</t>
  </si>
  <si>
    <t>Акуст.Система</t>
  </si>
  <si>
    <t>10685</t>
  </si>
  <si>
    <t>Н00170</t>
  </si>
  <si>
    <t>Процессор LPDS15S</t>
  </si>
  <si>
    <t>10686</t>
  </si>
  <si>
    <t>Н00172</t>
  </si>
  <si>
    <t>Усилитель мощности PF 10000Q</t>
  </si>
  <si>
    <t>10687</t>
  </si>
  <si>
    <t>Ак.сичтема DS12S</t>
  </si>
  <si>
    <t>10688</t>
  </si>
  <si>
    <t>Н00175</t>
  </si>
  <si>
    <t>Процессор SPRС</t>
  </si>
  <si>
    <t>10689</t>
  </si>
  <si>
    <t>Н00176</t>
  </si>
  <si>
    <t>Усилитель мощности PF2200</t>
  </si>
  <si>
    <t>10690</t>
  </si>
  <si>
    <t>Н00177</t>
  </si>
  <si>
    <t>Рекордер MD-CD1Комбини рованныйМD-MP3/CD</t>
  </si>
  <si>
    <t>10691</t>
  </si>
  <si>
    <t>Н00179</t>
  </si>
  <si>
    <t>Микшерный пультMFX20</t>
  </si>
  <si>
    <t>10692</t>
  </si>
  <si>
    <t>Н00181-Н0182</t>
  </si>
  <si>
    <t>Радиосистема OPUS 369</t>
  </si>
  <si>
    <t>10693</t>
  </si>
  <si>
    <t>Н00183</t>
  </si>
  <si>
    <t>Процессор  AFS 224-EU</t>
  </si>
  <si>
    <t>10694</t>
  </si>
  <si>
    <t>Н00145</t>
  </si>
  <si>
    <t>Рабочая станция Star</t>
  </si>
  <si>
    <t>Н00155</t>
  </si>
  <si>
    <t>Телевизор Samsung LCD</t>
  </si>
  <si>
    <t>7926</t>
  </si>
  <si>
    <t>100000324</t>
  </si>
  <si>
    <t>Оверлок 720 Д</t>
  </si>
  <si>
    <t>7927</t>
  </si>
  <si>
    <t>Н000065</t>
  </si>
  <si>
    <t>Сканер,звуковая активация,DMX-512.Acme MN-640S</t>
  </si>
  <si>
    <t>7928</t>
  </si>
  <si>
    <t>Н00064,67</t>
  </si>
  <si>
    <t>Сканер с многолучевым эффектом ,11цветов+белый,звуковая анимация,6каналов,зеркал</t>
  </si>
  <si>
    <t>Н10357</t>
  </si>
  <si>
    <t>Звуковая активация NASA LB30R лазер красный ,DMX-управление</t>
  </si>
  <si>
    <t>Н10353</t>
  </si>
  <si>
    <t>Электрогитара 24 лада Washbum WR154  .H/S/H Floyd Hose</t>
  </si>
  <si>
    <t>Н10345</t>
  </si>
  <si>
    <t>Проектор Epson EB-X72</t>
  </si>
  <si>
    <t>Н10351</t>
  </si>
  <si>
    <t>Ударная установка  dDrum DIA 1 WW(White/White) Diadlo Player</t>
  </si>
  <si>
    <t>10702</t>
  </si>
  <si>
    <t>Н10354</t>
  </si>
  <si>
    <t>Электрогитара  Yamacha EG 112U(C)</t>
  </si>
  <si>
    <t>Н10361</t>
  </si>
  <si>
    <t>Н10398</t>
  </si>
  <si>
    <t>Мобильный комплект</t>
  </si>
  <si>
    <t>Н10397</t>
  </si>
  <si>
    <t>Н10230</t>
  </si>
  <si>
    <t>Н000133</t>
  </si>
  <si>
    <t>Гитара акустическая Walden N 730(Yamaha)классическая 6-ти струнная</t>
  </si>
  <si>
    <t>Н10396</t>
  </si>
  <si>
    <t>10676</t>
  </si>
  <si>
    <t>Н00158</t>
  </si>
  <si>
    <t>17500</t>
  </si>
  <si>
    <t>ДК30014</t>
  </si>
  <si>
    <t>DIALIGHTING LED Multi Par Zoom светодиодный прожектор,18 LEDs 4 in-1 (RGBW. Элек</t>
  </si>
  <si>
    <t>12229</t>
  </si>
  <si>
    <t>ДК00924</t>
  </si>
  <si>
    <t>KUSTOM DE 100-115 басовый комбо 100Вт,15",ламповый преам</t>
  </si>
  <si>
    <t>10677</t>
  </si>
  <si>
    <t>Н00159</t>
  </si>
  <si>
    <t>10678</t>
  </si>
  <si>
    <t>Н00171</t>
  </si>
  <si>
    <t>Н10399</t>
  </si>
  <si>
    <t>Бильярд "Корнет-Люкс"</t>
  </si>
  <si>
    <t>Н00146</t>
  </si>
  <si>
    <t>Н00147</t>
  </si>
  <si>
    <t>Н10296</t>
  </si>
  <si>
    <t>В/камера "Панасонник"HDR-XR52OE</t>
  </si>
  <si>
    <t>Н10305</t>
  </si>
  <si>
    <t>Компьютер в сборе:Монитор TFT 19 Samsung,Процессор Intel.,Power PRO</t>
  </si>
  <si>
    <t>Н10306</t>
  </si>
  <si>
    <t>Ноутбук ASUS F3 Sv</t>
  </si>
  <si>
    <t>Н10377</t>
  </si>
  <si>
    <t>11587</t>
  </si>
  <si>
    <t>Н10407</t>
  </si>
  <si>
    <t>GEMINI CDT-05 Профессиональный гибридныйCD/TT проигрыватель</t>
  </si>
  <si>
    <t>11588</t>
  </si>
  <si>
    <t>Н10404</t>
  </si>
  <si>
    <t>Елка искуственная 45м</t>
  </si>
  <si>
    <t>11589</t>
  </si>
  <si>
    <t>Н10403</t>
  </si>
  <si>
    <t>Тепловая завеса 3шт.</t>
  </si>
  <si>
    <t>11590</t>
  </si>
  <si>
    <t>Н10422</t>
  </si>
  <si>
    <t>MEDELI DD501 Электронная ударная установка 3 тома</t>
  </si>
  <si>
    <t>11591</t>
  </si>
  <si>
    <t>Н10420</t>
  </si>
  <si>
    <t>SOUNDKING FR0 215A 2-полосная активная акустическая система</t>
  </si>
  <si>
    <t>11592</t>
  </si>
  <si>
    <t>Н10421</t>
  </si>
  <si>
    <t>Yamaha MG-124СХ микшерный пульт 2 входных каналов</t>
  </si>
  <si>
    <t>11593</t>
  </si>
  <si>
    <t>Н10430</t>
  </si>
  <si>
    <t>Игровой стол- аэрохоккей Wizard</t>
  </si>
  <si>
    <t>11594</t>
  </si>
  <si>
    <t>Н10429</t>
  </si>
  <si>
    <t>Игровой стол-футбол  Magis</t>
  </si>
  <si>
    <t>11595</t>
  </si>
  <si>
    <t>Н10408</t>
  </si>
  <si>
    <t>Системный блок Intel  Альдо Work Celeron Dual-Core</t>
  </si>
  <si>
    <t>11596</t>
  </si>
  <si>
    <t>Н10409</t>
  </si>
  <si>
    <t>11597</t>
  </si>
  <si>
    <t>Н10410</t>
  </si>
  <si>
    <t>11598</t>
  </si>
  <si>
    <t>Н10411</t>
  </si>
  <si>
    <t>Н10301</t>
  </si>
  <si>
    <t>Системный блок " Альдо "</t>
  </si>
  <si>
    <t>Н10303</t>
  </si>
  <si>
    <t>Телевизор Самсунг (ж/к)</t>
  </si>
  <si>
    <t>Н10297</t>
  </si>
  <si>
    <t>Фотоаппарат SONI DSLR-A350+18/70</t>
  </si>
  <si>
    <t>Н10299</t>
  </si>
  <si>
    <t>Н10307</t>
  </si>
  <si>
    <t>В/проектор Toshiba TDP-SP1</t>
  </si>
  <si>
    <t>Н10300</t>
  </si>
  <si>
    <t>Н10288</t>
  </si>
  <si>
    <t>Behringer B215A-EU Акустическая система,2-х полосная,15"</t>
  </si>
  <si>
    <t>Н10289</t>
  </si>
  <si>
    <t>Н10290</t>
  </si>
  <si>
    <t>BEHRINGER XENYX1622FXкомпактный малошумящий микшерный пульт</t>
  </si>
  <si>
    <t>Н10291</t>
  </si>
  <si>
    <t>Hammer SM-258 радиомикрофон двойной</t>
  </si>
  <si>
    <t>Н10275</t>
  </si>
  <si>
    <t>Консольный насос (противопожарный)</t>
  </si>
  <si>
    <t>Н10276</t>
  </si>
  <si>
    <t>Н10268</t>
  </si>
  <si>
    <t>NECVT595G многоцелевой LCD Видеопроектор</t>
  </si>
  <si>
    <t>Н10334</t>
  </si>
  <si>
    <t>Бильярдный стол</t>
  </si>
  <si>
    <t>Н00020</t>
  </si>
  <si>
    <t>Фотоаппарат Canon EOS 450 D EF - S18 55 is .2 0 inch LCD.16Mb VVC.SD/MMC)</t>
  </si>
  <si>
    <t>Н10343</t>
  </si>
  <si>
    <t>ART HQ231 эквалайзер</t>
  </si>
  <si>
    <t>Н10341</t>
  </si>
  <si>
    <t>Yamaha MG-32/14РХ микшерный пульт</t>
  </si>
  <si>
    <t>Yamaha PSR-E413  cинтезатор c автоаккомпаниментом</t>
  </si>
  <si>
    <t>Н10349</t>
  </si>
  <si>
    <t>Н10372</t>
  </si>
  <si>
    <t>Двери металлические 250х960</t>
  </si>
  <si>
    <t>Н10363</t>
  </si>
  <si>
    <t>Н10371</t>
  </si>
  <si>
    <t>Одежда сцены в комплекте</t>
  </si>
  <si>
    <t>Н10370</t>
  </si>
  <si>
    <t>11802</t>
  </si>
  <si>
    <t>Н10452</t>
  </si>
  <si>
    <t>AKG WMS40 Pro single D3800 радиосистема вокальная:SR40 +TM40+ D3800M,2шт</t>
  </si>
  <si>
    <t>11803</t>
  </si>
  <si>
    <t>Н10451</t>
  </si>
  <si>
    <t>PROEL NET15A 2 -полосная активная акустическая система,15",BI-Amp 500+100Вт., ди</t>
  </si>
  <si>
    <t>11804</t>
  </si>
  <si>
    <t>Н10437</t>
  </si>
  <si>
    <t>Акустическая система с сабвуфером "Yamaha"</t>
  </si>
  <si>
    <t>11805</t>
  </si>
  <si>
    <t>Н10439</t>
  </si>
  <si>
    <t>Диван офисный 3х местный,3шт.</t>
  </si>
  <si>
    <t>11806</t>
  </si>
  <si>
    <t>Н10438</t>
  </si>
  <si>
    <t>Жидкотопливный котел "Kuturami</t>
  </si>
  <si>
    <t>11807</t>
  </si>
  <si>
    <t>Н10462</t>
  </si>
  <si>
    <t>Игровой стол-футбол "Magis"механический 50.028.00.0</t>
  </si>
  <si>
    <t>744-р</t>
  </si>
  <si>
    <t>Н10435</t>
  </si>
  <si>
    <t>Комплект звукоусилительной аппаратуры Актер 15 (500Вт) для СДК п.Келлог</t>
  </si>
  <si>
    <t>11808</t>
  </si>
  <si>
    <t>Н10454</t>
  </si>
  <si>
    <t>Комплект системы видионаблюдения</t>
  </si>
  <si>
    <t>11809</t>
  </si>
  <si>
    <t>Н10444</t>
  </si>
  <si>
    <t>Ноутбук Asus K53SJ Intel i3-2310 /4096/320G/DVD-RW/15/6"/1024GF520M/WiFi/BT/W7HP</t>
  </si>
  <si>
    <t>11810</t>
  </si>
  <si>
    <t>Н10450</t>
  </si>
  <si>
    <t>Сварочный аппарат 250 А</t>
  </si>
  <si>
    <t>11811</t>
  </si>
  <si>
    <t>Н10443</t>
  </si>
  <si>
    <t>11812</t>
  </si>
  <si>
    <t>Н10455</t>
  </si>
  <si>
    <t>Н10457</t>
  </si>
  <si>
    <t>Шкаф для документов полуоткрытый (артикл 14.46,цвет ольха)</t>
  </si>
  <si>
    <t>13126</t>
  </si>
  <si>
    <t>ДК01055</t>
  </si>
  <si>
    <t>Копир Kyosera TASKALFA 181 принтер/копир. А3, 18стр/мин, 128Мb. Ethemet RJ-45.</t>
  </si>
  <si>
    <t>13151</t>
  </si>
  <si>
    <t>ДК01220</t>
  </si>
  <si>
    <t>АКG(660.700$662.300) инструментальная радиосистема</t>
  </si>
  <si>
    <t>12230</t>
  </si>
  <si>
    <t>ДК00865</t>
  </si>
  <si>
    <t>Холодильник Бирюса-8</t>
  </si>
  <si>
    <t>12231</t>
  </si>
  <si>
    <t>ДК00926</t>
  </si>
  <si>
    <t>12232</t>
  </si>
  <si>
    <t>ДК00921-23</t>
  </si>
  <si>
    <t>Телевизор FHILIPS 32 PEL 3605H/60 82см</t>
  </si>
  <si>
    <t>12233</t>
  </si>
  <si>
    <t>Н10472</t>
  </si>
  <si>
    <t>Планшетный компьютер Asus TF 101 (10.1"/Т250/1024/32/G/WiF/BT/Cam/Android 3.0+до</t>
  </si>
  <si>
    <t>12234</t>
  </si>
  <si>
    <t>ДК0803,10-11</t>
  </si>
  <si>
    <t>Системный блок Intel  Альдо Work Celeron G440(1.6)/2Gb/250Gb/DVD-RW/IGP/GIG ABY</t>
  </si>
  <si>
    <t>12235</t>
  </si>
  <si>
    <t>ДК00801</t>
  </si>
  <si>
    <t>Зеркальная фотокамера Canon 1100D 18-55mm IS II Black(12.2MPx27*LCD.SDHC.Kpon 1.</t>
  </si>
  <si>
    <t>12236</t>
  </si>
  <si>
    <t>Н10335</t>
  </si>
  <si>
    <t>Комплект мягкой мебели Атланта(натуральная кожа:диван-60000=-1,кресло-40000</t>
  </si>
  <si>
    <t>12237</t>
  </si>
  <si>
    <t>ДК00867-68</t>
  </si>
  <si>
    <t>involight LED MH50Sсветовой эффект  LED  "вращающаяся голова",белый светодиод 50</t>
  </si>
  <si>
    <t>12238</t>
  </si>
  <si>
    <t>ДК00869</t>
  </si>
  <si>
    <t>SHURE PGDMKK6-XLR набор микрофонов для ударных, включает 1 PG52,3 PG56,2 PG81 с</t>
  </si>
  <si>
    <t>12239</t>
  </si>
  <si>
    <t>ДК00736,37</t>
  </si>
  <si>
    <t>13127</t>
  </si>
  <si>
    <t>ДК01050-54</t>
  </si>
  <si>
    <t>Системный блок Intel Альдо Work Celeron</t>
  </si>
  <si>
    <t>13107</t>
  </si>
  <si>
    <t>ДК01180-85</t>
  </si>
  <si>
    <t>SOUNDKING ZH0602D15LS(Actor15) мобильный звуковой комплект 500 Вт: две акустики</t>
  </si>
  <si>
    <t>13108</t>
  </si>
  <si>
    <t>ДК01126-27</t>
  </si>
  <si>
    <t>Sennheiser EW 152-G3-B-Х головная радиосистема серии G3 Evolution 100 UHF</t>
  </si>
  <si>
    <t>13109</t>
  </si>
  <si>
    <t>ДК01188-93</t>
  </si>
  <si>
    <t>Микрофон подвесной в комплекте AKG НМ1000 кабель 10м для СК-капсюлей</t>
  </si>
  <si>
    <t>13110</t>
  </si>
  <si>
    <t>Костюм сценический</t>
  </si>
  <si>
    <t>13123</t>
  </si>
  <si>
    <t>Sennheiser EW 152-G3-A-X головная радиосистема серии G3 Evolution 100 UHF</t>
  </si>
  <si>
    <t>13124</t>
  </si>
  <si>
    <t>SHURE PGX24/ВETE58 800-820MHz двухантенная "вакальная" радиосистема с капсюлем В</t>
  </si>
  <si>
    <t>13125</t>
  </si>
  <si>
    <t>ДК01062-63</t>
  </si>
  <si>
    <t>Ноутбук Samsung NP310E5C Intel i5-3210/4096/500G/DVD-RW/15.6*/1024GF620/WiFi/BT</t>
  </si>
  <si>
    <t>13128</t>
  </si>
  <si>
    <t>ДК01048-49</t>
  </si>
  <si>
    <t>МФУ НР М153dnf CE538A, лазерный принтер/копир/сканер, А4</t>
  </si>
  <si>
    <t>13129</t>
  </si>
  <si>
    <t>ДК01041-42</t>
  </si>
  <si>
    <t>Копир Kyosera TASKALFA 180- копир, А3, 18 стр/мин, без крыши, с пуск компл.</t>
  </si>
  <si>
    <t>13130</t>
  </si>
  <si>
    <t>ДК01039-40</t>
  </si>
  <si>
    <t>Системный блок Интель Альдо Game Core i3 2100(3.1)/4G/500G/DVD-RW-CR</t>
  </si>
  <si>
    <t>13131</t>
  </si>
  <si>
    <t>ДК01069-75</t>
  </si>
  <si>
    <t>Фотокамера SONY Alpha NEX-F3K BLACK (18-55mm). (16 Mpx.3"LCD повтор)</t>
  </si>
  <si>
    <t>13132</t>
  </si>
  <si>
    <t>ДК01076</t>
  </si>
  <si>
    <t>В/камера Sony hdr-ax2000e</t>
  </si>
  <si>
    <t>13133</t>
  </si>
  <si>
    <t>ДК01064-68</t>
  </si>
  <si>
    <t>В/камера Sony HDR-CX200ES Silver</t>
  </si>
  <si>
    <t>13136</t>
  </si>
  <si>
    <t>ДК01032-33</t>
  </si>
  <si>
    <t>Стол бильярдный 08ф</t>
  </si>
  <si>
    <t>13137</t>
  </si>
  <si>
    <t>ДК01030-31</t>
  </si>
  <si>
    <t>Стол бильярдный 06ф</t>
  </si>
  <si>
    <t>13138</t>
  </si>
  <si>
    <t>ДК01000</t>
  </si>
  <si>
    <t>Костюм узбекский</t>
  </si>
  <si>
    <t>13139</t>
  </si>
  <si>
    <t>ДК00989,91-8</t>
  </si>
  <si>
    <t>13140</t>
  </si>
  <si>
    <t>ДК00990</t>
  </si>
  <si>
    <t>13141</t>
  </si>
  <si>
    <t>ДК01035-38</t>
  </si>
  <si>
    <t>Комплект одежды сцены</t>
  </si>
  <si>
    <t>13142</t>
  </si>
  <si>
    <t>Н10323</t>
  </si>
  <si>
    <t>13145</t>
  </si>
  <si>
    <t>ДК01229</t>
  </si>
  <si>
    <t>Автомобиль ГАЗ-27527</t>
  </si>
  <si>
    <t>13146</t>
  </si>
  <si>
    <t>ДК00863</t>
  </si>
  <si>
    <t>Комбик GRATE 65BT</t>
  </si>
  <si>
    <t>13147</t>
  </si>
  <si>
    <t>Н10324</t>
  </si>
  <si>
    <t>Дверь ПВХ с подводчиком</t>
  </si>
  <si>
    <t>13148</t>
  </si>
  <si>
    <t>ДК00925</t>
  </si>
  <si>
    <t>KUSTOM HV100 гитарный комбо с ламповым преампом, 100Вт,2х12"Celestion ,3 канала,</t>
  </si>
  <si>
    <t>13149</t>
  </si>
  <si>
    <t>ДК01128-29</t>
  </si>
  <si>
    <t>Головная радиосистема серии G3 Evolution 100UHF</t>
  </si>
  <si>
    <t>13187</t>
  </si>
  <si>
    <t>ДК01228/14</t>
  </si>
  <si>
    <t>Светодиодное табло</t>
  </si>
  <si>
    <t>13412</t>
  </si>
  <si>
    <t>ДК01230</t>
  </si>
  <si>
    <t>LCD TV Philips-32PFL3018T/60</t>
  </si>
  <si>
    <t>13413</t>
  </si>
  <si>
    <t>ДК01231</t>
  </si>
  <si>
    <t>Центр LGPBD 154K 75W/ch 4000 SONG караоке</t>
  </si>
  <si>
    <t>13414</t>
  </si>
  <si>
    <t>ДК01232</t>
  </si>
  <si>
    <t>13415</t>
  </si>
  <si>
    <t>ДК01233</t>
  </si>
  <si>
    <t>13416</t>
  </si>
  <si>
    <t>ДК01234</t>
  </si>
  <si>
    <t>13433</t>
  </si>
  <si>
    <t>ДК01239</t>
  </si>
  <si>
    <t>Снегоуборщик Сатурн 7816</t>
  </si>
  <si>
    <t>13434</t>
  </si>
  <si>
    <t>ДК01248</t>
  </si>
  <si>
    <t>SOUNDKING ZH0602D15LS (Actor15) мобил. звуковой комп. 500Вт: две аккуст. системы</t>
  </si>
  <si>
    <t>13435</t>
  </si>
  <si>
    <t>ДК01244</t>
  </si>
  <si>
    <t>13436</t>
  </si>
  <si>
    <t>Дк01243</t>
  </si>
  <si>
    <t>13437</t>
  </si>
  <si>
    <t>ДК01242</t>
  </si>
  <si>
    <t>13438</t>
  </si>
  <si>
    <t>ДК01241</t>
  </si>
  <si>
    <t>13439</t>
  </si>
  <si>
    <t>ДК01245</t>
  </si>
  <si>
    <t>13440</t>
  </si>
  <si>
    <t>ДК01240</t>
  </si>
  <si>
    <t>13441</t>
  </si>
  <si>
    <t>ДК01247</t>
  </si>
  <si>
    <t>LCD TV Philips-26</t>
  </si>
  <si>
    <t>13442</t>
  </si>
  <si>
    <t>ДК01246</t>
  </si>
  <si>
    <t>Музык. центр караоке LG 154K</t>
  </si>
  <si>
    <t>13443</t>
  </si>
  <si>
    <t>У000018</t>
  </si>
  <si>
    <t>13444</t>
  </si>
  <si>
    <t>У000019</t>
  </si>
  <si>
    <t>13445</t>
  </si>
  <si>
    <t>У000020</t>
  </si>
  <si>
    <t>13446</t>
  </si>
  <si>
    <t>У000021</t>
  </si>
  <si>
    <t>13447</t>
  </si>
  <si>
    <t>У000022</t>
  </si>
  <si>
    <t>13448</t>
  </si>
  <si>
    <t>ДК01251</t>
  </si>
  <si>
    <t>Yamaha MG-24/14FX микшерный пульт 16 микрофонных видов</t>
  </si>
  <si>
    <t>13783</t>
  </si>
  <si>
    <t>ДК01250</t>
  </si>
  <si>
    <t>Зеркальная фотокамера Canon 600D 18-55+55-250IS Black</t>
  </si>
  <si>
    <t>13784</t>
  </si>
  <si>
    <t>ДК01249</t>
  </si>
  <si>
    <t>Сканер Must ScanExpress 1200S</t>
  </si>
  <si>
    <t>14075</t>
  </si>
  <si>
    <t>ДК00948</t>
  </si>
  <si>
    <t>IBANEZ GSR 180 BK бас-гитара, цвет черный</t>
  </si>
  <si>
    <t>14076</t>
  </si>
  <si>
    <t>ДК00943</t>
  </si>
  <si>
    <t>SOUNDKING J215MA 2-полосный активный сценический монитор</t>
  </si>
  <si>
    <t>14077</t>
  </si>
  <si>
    <t>ДК00942</t>
  </si>
  <si>
    <t>14078</t>
  </si>
  <si>
    <t>ДК00941</t>
  </si>
  <si>
    <t>AKG Perception Wireless 45 Instr Set BD-A (530-560): радиосистема</t>
  </si>
  <si>
    <t>14083</t>
  </si>
  <si>
    <t>ДК00952</t>
  </si>
  <si>
    <t>14079</t>
  </si>
  <si>
    <t>ДК00972</t>
  </si>
  <si>
    <t>Двухантенная "вокальная"радиосистема с капсюлем ВЕ</t>
  </si>
  <si>
    <t>14080</t>
  </si>
  <si>
    <t>ДК00973</t>
  </si>
  <si>
    <t>Двухантенная "вокальная"радиосистема с капсюлем микрофона SM58</t>
  </si>
  <si>
    <t>14081</t>
  </si>
  <si>
    <t>ДК00974</t>
  </si>
  <si>
    <t>Двухантенная "вокальная"радиосистема с капсюсем микрофона SM58</t>
  </si>
  <si>
    <t>14082</t>
  </si>
  <si>
    <t>ДК00975</t>
  </si>
  <si>
    <t>Двухантенная вокальная радиосистема с капсюлем микрофона SM58</t>
  </si>
  <si>
    <t>14084</t>
  </si>
  <si>
    <t>ДК00976</t>
  </si>
  <si>
    <t>ДВУХАНТЕННАЯ ВОКАЛЬНАЯ РАДИОСИСТЕМА С КАПСЮЛЕМ МИКРОФОНА SM58</t>
  </si>
  <si>
    <t>14085</t>
  </si>
  <si>
    <t>ДК00977</t>
  </si>
  <si>
    <t>ДВУХАНТЕННАЯ РАДИОСИСТЕМА С КАПСЮЛЕМ МИКРОФОНА SM58</t>
  </si>
  <si>
    <t>14086</t>
  </si>
  <si>
    <t>ДК00981</t>
  </si>
  <si>
    <t>ГОЛОВНАЯ РАДИОСИСТЕМА СЕРИИ G3 EVOLUTION 100 UHF</t>
  </si>
  <si>
    <t>14087</t>
  </si>
  <si>
    <t>ДК00982</t>
  </si>
  <si>
    <t>БИЛЬЯРД "ВИКОНД"08Ф</t>
  </si>
  <si>
    <t>ДК00983</t>
  </si>
  <si>
    <t>СТОЛ БИЛЬЯРДНЫЙ "КАДЕТ" 6Ф</t>
  </si>
  <si>
    <t>ДК00984</t>
  </si>
  <si>
    <t>14090</t>
  </si>
  <si>
    <t>ДК00931</t>
  </si>
  <si>
    <t>КОСТЮМ "ДЕД МОРОЗ" ДЛЯ СЕЛИВАНИХИ</t>
  </si>
  <si>
    <t>14091</t>
  </si>
  <si>
    <t>ДК00930</t>
  </si>
  <si>
    <t>КОСТЮМ "СНЕГУРОЧКА" ДЛЯ СЕЛИВАНИХИ</t>
  </si>
  <si>
    <t>15672</t>
  </si>
  <si>
    <t>ДК01288</t>
  </si>
  <si>
    <t>Behringer X32 32-канальный цифровой микшерный пульт, 32-битный цифровой процессо</t>
  </si>
  <si>
    <t>15673</t>
  </si>
  <si>
    <t>ДК01287</t>
  </si>
  <si>
    <t>Behringer S16 коммутационный блок для цифровых микшеров (16 микрофонных/линейных</t>
  </si>
  <si>
    <t>15674</t>
  </si>
  <si>
    <t>ДК01286</t>
  </si>
  <si>
    <t>AKG Perception 820 Tube ламповый микрофон+блок управления+виброгасящий подвес</t>
  </si>
  <si>
    <t>15675</t>
  </si>
  <si>
    <t>ДК01283</t>
  </si>
  <si>
    <t>ADAM A7X Активных 2-х полосный студийный аудио монитор, ленточный X-ART "ВЧ</t>
  </si>
  <si>
    <t>15676</t>
  </si>
  <si>
    <t>ДК01284</t>
  </si>
  <si>
    <t>15677</t>
  </si>
  <si>
    <t>ДК01285</t>
  </si>
  <si>
    <t>Atlant B-200 (T) машина "мыльных пузырей", пульт ДУ в комплете, DMXправление</t>
  </si>
  <si>
    <t>15981</t>
  </si>
  <si>
    <t>ДК01510</t>
  </si>
  <si>
    <t>Приемопередатчик для ССЗ</t>
  </si>
  <si>
    <t>16647</t>
  </si>
  <si>
    <t>ДК02175</t>
  </si>
  <si>
    <t>Системный блок Tnin PIZ-301</t>
  </si>
  <si>
    <t>16643</t>
  </si>
  <si>
    <t>ДК30005</t>
  </si>
  <si>
    <t>Елка искусственная высота 3,6 м.</t>
  </si>
  <si>
    <t>16648</t>
  </si>
  <si>
    <t>ДК00001</t>
  </si>
  <si>
    <t>16649</t>
  </si>
  <si>
    <t>ДК2190</t>
  </si>
  <si>
    <t>Фонтанчик питьевой, квадратный, антивандальный, педальный</t>
  </si>
  <si>
    <t>16650</t>
  </si>
  <si>
    <t>ДК2189</t>
  </si>
  <si>
    <t>17125</t>
  </si>
  <si>
    <t>ДК02004</t>
  </si>
  <si>
    <t>Ноутбук ASUS X540LJ-XX569T (i3-5005U/4Gb/500Gb/DVD-RW/GT92 OM 1 G/black/15.6/Win</t>
  </si>
  <si>
    <t>17164</t>
  </si>
  <si>
    <t>Телевизор Samsung UESS55K5500AU LED 55</t>
  </si>
  <si>
    <t>17328</t>
  </si>
  <si>
    <t>ДК30011</t>
  </si>
  <si>
    <t>Триммер штиль</t>
  </si>
  <si>
    <t>17329</t>
  </si>
  <si>
    <t>ДК30010</t>
  </si>
  <si>
    <t>МФУ стр. А4 Epson L222 (5760*1440/4цв/27л.ч/б.,15л.цв.</t>
  </si>
  <si>
    <t>17408</t>
  </si>
  <si>
    <t>МD стол - конференц (350*140*76) темный орех шпон</t>
  </si>
  <si>
    <t>17554</t>
  </si>
  <si>
    <t>ДК30077</t>
  </si>
  <si>
    <t>Ноутбук ASUSX510UQ-BQ627T(i3-7100U/4Gb/500Gb/noDVD/GF940 MX/Grey/15.6"FHD/Win10)</t>
  </si>
  <si>
    <t>17555</t>
  </si>
  <si>
    <t>ДК30076</t>
  </si>
  <si>
    <t>17489</t>
  </si>
  <si>
    <t>ДК30026</t>
  </si>
  <si>
    <t>Elektro-Voice EKX-15P-EU акустическая система 2-полосная, активная,1500Вт,динами</t>
  </si>
  <si>
    <t>17490</t>
  </si>
  <si>
    <t>ДК30025</t>
  </si>
  <si>
    <t>17491</t>
  </si>
  <si>
    <t>ДК30027</t>
  </si>
  <si>
    <t>17492</t>
  </si>
  <si>
    <t>ДК30028</t>
  </si>
  <si>
    <t>DBX 166 XSV 2-канальный компрессор/лимитер/эспандер/гейт</t>
  </si>
  <si>
    <t>17493</t>
  </si>
  <si>
    <t>ДК30029</t>
  </si>
  <si>
    <t>Yamaha MG-12XU микшерный пульт,12каналов ,6 микрофонных,4стерео линейных входа 1</t>
  </si>
  <si>
    <t>17494</t>
  </si>
  <si>
    <t>ДК30030</t>
  </si>
  <si>
    <t>Behringer  CE500A-BK активная акустическая система 5,5"+5,5", 2-полосная,80Вт, с</t>
  </si>
  <si>
    <t>17495</t>
  </si>
  <si>
    <t>ДК30031</t>
  </si>
  <si>
    <t>17496</t>
  </si>
  <si>
    <t>ДК30049</t>
  </si>
  <si>
    <t>Involight PROSPOT 300 LED-прожектор полного вращения типа Spot,белый светодиод 1</t>
  </si>
  <si>
    <t>17497</t>
  </si>
  <si>
    <t>ДК30048</t>
  </si>
  <si>
    <t>17498</t>
  </si>
  <si>
    <t>ДК30047</t>
  </si>
  <si>
    <t>17499</t>
  </si>
  <si>
    <t>ДК30046</t>
  </si>
  <si>
    <t>17501</t>
  </si>
  <si>
    <t>ДК30015</t>
  </si>
  <si>
    <t>17502</t>
  </si>
  <si>
    <t>ДК30016</t>
  </si>
  <si>
    <t>17503</t>
  </si>
  <si>
    <t>ДК30017</t>
  </si>
  <si>
    <t>17504</t>
  </si>
  <si>
    <t>ДК30018</t>
  </si>
  <si>
    <t>17505</t>
  </si>
  <si>
    <t>ДК30019</t>
  </si>
  <si>
    <t>DIALIGHTING LED Multi Par Zoom cветодиодный прожектор,18 LEDs 4 in-1 (RGBW. Элек</t>
  </si>
  <si>
    <t>17506</t>
  </si>
  <si>
    <t>ДК30020</t>
  </si>
  <si>
    <t>DIALIGHTING LED Multi Par Zoom cсветодиодный прожектор,18 LEDs 4 in-1 (RGBW. Эле</t>
  </si>
  <si>
    <t>17507</t>
  </si>
  <si>
    <t>ДК30021</t>
  </si>
  <si>
    <t>17508</t>
  </si>
  <si>
    <t>ДК30022</t>
  </si>
  <si>
    <t>17509</t>
  </si>
  <si>
    <t>ДК30023</t>
  </si>
  <si>
    <t>17510</t>
  </si>
  <si>
    <t>ДК30024</t>
  </si>
  <si>
    <t>17511</t>
  </si>
  <si>
    <t>ДК30032</t>
  </si>
  <si>
    <t>Involight LED BAR306 светодиодная панель заливного света, светодиодов : 320шт, R</t>
  </si>
  <si>
    <t>17512</t>
  </si>
  <si>
    <t>ДК30045</t>
  </si>
  <si>
    <t>DiafLiting LED Multi Par zoom светодиодный прожектор, 18 LEDs 4-in (RGBW). Элект</t>
  </si>
  <si>
    <t>17513</t>
  </si>
  <si>
    <t>ДК30044</t>
  </si>
  <si>
    <t>17514</t>
  </si>
  <si>
    <t>ДК30043</t>
  </si>
  <si>
    <t>DiafLiting LED Multi  Par zoom светодиодный прожектор, 18 LEDs 4-in (RGBW). Элек</t>
  </si>
  <si>
    <t>17515</t>
  </si>
  <si>
    <t>ДК30042</t>
  </si>
  <si>
    <t>DiafLiting LED Multi  Par zoom светодиодный прожектор, 18 LEDs 4-in (RGBW).Элект</t>
  </si>
  <si>
    <t>17516</t>
  </si>
  <si>
    <t>ДК30041</t>
  </si>
  <si>
    <t>Involight LED BAR306 светодиодная панель заливного света, светодиодов: 320шт, RG</t>
  </si>
  <si>
    <t>17517</t>
  </si>
  <si>
    <t>ДК30039</t>
  </si>
  <si>
    <t>Antari S-100 X  генератор снега, производительность 200мл/мин., бак 5л., пульт Д</t>
  </si>
  <si>
    <t>17518</t>
  </si>
  <si>
    <t>ДК30038</t>
  </si>
  <si>
    <t>17519</t>
  </si>
  <si>
    <t>ДК30037</t>
  </si>
  <si>
    <t>17520</t>
  </si>
  <si>
    <t>ДК30036</t>
  </si>
  <si>
    <t>17521</t>
  </si>
  <si>
    <t>ДК30035</t>
  </si>
  <si>
    <t>Involight LFM1200 DMX генератор тяжёлого дыма,1200Вт, DMX-512</t>
  </si>
  <si>
    <t>17522</t>
  </si>
  <si>
    <t>ДК30034</t>
  </si>
  <si>
    <t>Involight LFM1200 DMX генератор тяжёлого дыма,1200Вт, DMX-51</t>
  </si>
  <si>
    <t>17523</t>
  </si>
  <si>
    <t>ДК30013</t>
  </si>
  <si>
    <t>17524</t>
  </si>
  <si>
    <t>ДК30040</t>
  </si>
  <si>
    <t>17525</t>
  </si>
  <si>
    <t>ДК30012</t>
  </si>
  <si>
    <t>DBX 234S Кроссовер (3 полосы стерео/ 4полосы моно), разъемы jack</t>
  </si>
  <si>
    <t>17627</t>
  </si>
  <si>
    <t>ДК30064</t>
  </si>
  <si>
    <t>CHAUVET Data Stream 4 оптический сплиттер DMX на 4 канала</t>
  </si>
  <si>
    <t>№75/06</t>
  </si>
  <si>
    <t>31.08.2007</t>
  </si>
  <si>
    <t>31.10.2007</t>
  </si>
  <si>
    <t>№821-р</t>
  </si>
  <si>
    <t>15.12.2006</t>
  </si>
  <si>
    <t>02.09.2007</t>
  </si>
  <si>
    <t>27.07.2009</t>
  </si>
  <si>
    <t>№377-р</t>
  </si>
  <si>
    <t>27.09.2009</t>
  </si>
  <si>
    <t>29.11.2017</t>
  </si>
  <si>
    <t>1164-р</t>
  </si>
  <si>
    <t>№85-р</t>
  </si>
  <si>
    <t>02.03.2010</t>
  </si>
  <si>
    <t>№113-р</t>
  </si>
  <si>
    <t>175-р</t>
  </si>
  <si>
    <t>12.07.2013</t>
  </si>
  <si>
    <t>372-р</t>
  </si>
  <si>
    <t>255-р</t>
  </si>
  <si>
    <t>175-Р</t>
  </si>
  <si>
    <t>09.08.2013</t>
  </si>
  <si>
    <t>404-р</t>
  </si>
  <si>
    <t>731-р</t>
  </si>
  <si>
    <t>29.12.2013</t>
  </si>
  <si>
    <t>789-р</t>
  </si>
  <si>
    <t>17.03.2014</t>
  </si>
  <si>
    <t>№77-р</t>
  </si>
  <si>
    <t>03.04.2014</t>
  </si>
  <si>
    <t>636-р</t>
  </si>
  <si>
    <t>№636-р</t>
  </si>
  <si>
    <t>01.04.2012 2:00:00</t>
  </si>
  <si>
    <t>№636-Р</t>
  </si>
  <si>
    <t>437-р</t>
  </si>
  <si>
    <t>957-р</t>
  </si>
  <si>
    <t>866-р</t>
  </si>
  <si>
    <t>1020-р</t>
  </si>
  <si>
    <t>19.04.2017</t>
  </si>
  <si>
    <t>361-р</t>
  </si>
  <si>
    <t>14.06.2017</t>
  </si>
  <si>
    <t>573-р</t>
  </si>
  <si>
    <t>08.09.2017</t>
  </si>
  <si>
    <t>815-р</t>
  </si>
  <si>
    <t>1380-р</t>
  </si>
  <si>
    <t>1539-р</t>
  </si>
  <si>
    <t>1545-р</t>
  </si>
  <si>
    <t>МККДУ Туруханский РДК</t>
  </si>
  <si>
    <t>Швейная машина Janome 7518 A</t>
  </si>
  <si>
    <t>CHAUVET BOB-LED-(fixed power cord)  Светодиодный имитатор открытого пламени, 66</t>
  </si>
  <si>
    <t>CHAUVET BOB-LED-(fixed power cord)  Светодиодный имитатор открытого пламени, 6</t>
  </si>
  <si>
    <t>219</t>
  </si>
  <si>
    <t>Здание Дома культуры</t>
  </si>
  <si>
    <t>Бахта, Школьная, 5</t>
  </si>
  <si>
    <t>224</t>
  </si>
  <si>
    <t>Горошиха, Северная, 12</t>
  </si>
  <si>
    <t>227</t>
  </si>
  <si>
    <t>21010004</t>
  </si>
  <si>
    <t>Совречка</t>
  </si>
  <si>
    <t>232</t>
  </si>
  <si>
    <t>1010017</t>
  </si>
  <si>
    <t>Здание дома культуры</t>
  </si>
  <si>
    <t>Туруханск, Спандаряна, 39</t>
  </si>
  <si>
    <t>388</t>
  </si>
  <si>
    <t>111010004</t>
  </si>
  <si>
    <t>Курейка</t>
  </si>
  <si>
    <t>459</t>
  </si>
  <si>
    <t>1010000001</t>
  </si>
  <si>
    <t>Ворогово</t>
  </si>
  <si>
    <t>460</t>
  </si>
  <si>
    <t>1010016</t>
  </si>
  <si>
    <t>Верещагино</t>
  </si>
  <si>
    <t>462</t>
  </si>
  <si>
    <t>101000002</t>
  </si>
  <si>
    <t>Келлог, Центральная, 32</t>
  </si>
  <si>
    <t>Н10332</t>
  </si>
  <si>
    <t>Помещение (бокс) в нежилом здании гаража</t>
  </si>
  <si>
    <t>Туруханск, Крестьянская,д.23</t>
  </si>
  <si>
    <t>30</t>
  </si>
  <si>
    <t>Н10468</t>
  </si>
  <si>
    <t>Нежилое здание гаража (часть)</t>
  </si>
  <si>
    <t>Туруханск, ул Крестьянская, д.23</t>
  </si>
  <si>
    <t>24:37:0000000:248</t>
  </si>
  <si>
    <t>24:37:4201001:190</t>
  </si>
  <si>
    <t>24-24-25/006/2012-838</t>
  </si>
  <si>
    <t> 19.07.2012 </t>
  </si>
  <si>
    <t xml:space="preserve">Нежилое помещение спортзала </t>
  </si>
  <si>
    <t>Красноярский край, Туруханский р-н, с Туруханск, ул.Спандаряна 39, пом. 1</t>
  </si>
  <si>
    <t>Принтер лазерный МФУ HP Pro V227
sdn G3Q74A A4</t>
  </si>
  <si>
    <t>492</t>
  </si>
  <si>
    <t>000000000064</t>
  </si>
  <si>
    <t>493</t>
  </si>
  <si>
    <t>ВА0000000010</t>
  </si>
  <si>
    <t>ТС (8мест) Газ-3221</t>
  </si>
  <si>
    <t>6544</t>
  </si>
  <si>
    <t>000000000003</t>
  </si>
  <si>
    <t>6545</t>
  </si>
  <si>
    <t>000000000004</t>
  </si>
  <si>
    <t>6546</t>
  </si>
  <si>
    <t>6547</t>
  </si>
  <si>
    <t>Дез. Камера</t>
  </si>
  <si>
    <t>6549</t>
  </si>
  <si>
    <t>7824</t>
  </si>
  <si>
    <t>000000000019</t>
  </si>
  <si>
    <t>9720</t>
  </si>
  <si>
    <t>000000000066</t>
  </si>
  <si>
    <t>Шкаф купе 3х створчатый</t>
  </si>
  <si>
    <t>9721</t>
  </si>
  <si>
    <t>000000000069</t>
  </si>
  <si>
    <t>7831</t>
  </si>
  <si>
    <t>Холодильник Норд</t>
  </si>
  <si>
    <t>9722</t>
  </si>
  <si>
    <t>000000000083</t>
  </si>
  <si>
    <t>7837</t>
  </si>
  <si>
    <t>000000000063</t>
  </si>
  <si>
    <t>Елка новогодняя</t>
  </si>
  <si>
    <t>7840</t>
  </si>
  <si>
    <t>000000000062</t>
  </si>
  <si>
    <t>Телефон-факс</t>
  </si>
  <si>
    <t>7842</t>
  </si>
  <si>
    <t>000000000027</t>
  </si>
  <si>
    <t>Микроволновая печь</t>
  </si>
  <si>
    <t>7845</t>
  </si>
  <si>
    <t>000000000032</t>
  </si>
  <si>
    <t>7851</t>
  </si>
  <si>
    <t>000000000046</t>
  </si>
  <si>
    <t>000000000045</t>
  </si>
  <si>
    <t>12498</t>
  </si>
  <si>
    <t>ВА0000000015</t>
  </si>
  <si>
    <t>Компьютер СО</t>
  </si>
  <si>
    <t>12499</t>
  </si>
  <si>
    <t>ВА0000000017</t>
  </si>
  <si>
    <t>Компьютер полной комплектации</t>
  </si>
  <si>
    <t>12500</t>
  </si>
  <si>
    <t>ВА0000000018</t>
  </si>
  <si>
    <t>12501</t>
  </si>
  <si>
    <t>ВА0000000021</t>
  </si>
  <si>
    <t>Стиральная машина - LG</t>
  </si>
  <si>
    <t>12502</t>
  </si>
  <si>
    <t>ВА0000000022</t>
  </si>
  <si>
    <t>Стиральная машина - Samsung</t>
  </si>
  <si>
    <t>12503</t>
  </si>
  <si>
    <t>ВА0000000116</t>
  </si>
  <si>
    <t>Принтер/скан/копир Samsung SunsMaster 150v</t>
  </si>
  <si>
    <t>12504</t>
  </si>
  <si>
    <t>ВА0000000117</t>
  </si>
  <si>
    <t>Принтер Samsung</t>
  </si>
  <si>
    <t>12505</t>
  </si>
  <si>
    <t>ВА0000000118</t>
  </si>
  <si>
    <t>12506</t>
  </si>
  <si>
    <t>ВА0000000119</t>
  </si>
  <si>
    <t>12507</t>
  </si>
  <si>
    <t>ВА0000000120</t>
  </si>
  <si>
    <t>12508</t>
  </si>
  <si>
    <t>ВА0000000121</t>
  </si>
  <si>
    <t>12509</t>
  </si>
  <si>
    <t>ВА0000000122</t>
  </si>
  <si>
    <t>12510</t>
  </si>
  <si>
    <t>ВА0000000026</t>
  </si>
  <si>
    <t>Спортивный тренажер</t>
  </si>
  <si>
    <t>12511</t>
  </si>
  <si>
    <t>ВА0000000024</t>
  </si>
  <si>
    <t>Стенка шведская спортивная</t>
  </si>
  <si>
    <t>12512</t>
  </si>
  <si>
    <t>ВА0000000025</t>
  </si>
  <si>
    <t>12513</t>
  </si>
  <si>
    <t>ВА0000000027</t>
  </si>
  <si>
    <t>12514</t>
  </si>
  <si>
    <t>ВА0000000028</t>
  </si>
  <si>
    <t>12515</t>
  </si>
  <si>
    <t>ВА0000000058</t>
  </si>
  <si>
    <t>Шкаф стелаж для белья</t>
  </si>
  <si>
    <t>12516</t>
  </si>
  <si>
    <t>ВА0000000057</t>
  </si>
  <si>
    <t>12517</t>
  </si>
  <si>
    <t>ВА0000000056</t>
  </si>
  <si>
    <t>12518</t>
  </si>
  <si>
    <t>ВА0000000055</t>
  </si>
  <si>
    <t>12519</t>
  </si>
  <si>
    <t>ВА0000000033</t>
  </si>
  <si>
    <t>Мягкий уголок детский</t>
  </si>
  <si>
    <t>12520</t>
  </si>
  <si>
    <t>ВА0000000060</t>
  </si>
  <si>
    <t>Стол разделочный</t>
  </si>
  <si>
    <t>12521</t>
  </si>
  <si>
    <t>ВА0000000061</t>
  </si>
  <si>
    <t>Вытяжка кухонная</t>
  </si>
  <si>
    <t>12522</t>
  </si>
  <si>
    <t>ВА0000000075</t>
  </si>
  <si>
    <t>Шкаф офисный для бумаги</t>
  </si>
  <si>
    <t>12523</t>
  </si>
  <si>
    <t>ВА0000000106</t>
  </si>
  <si>
    <t>12524</t>
  </si>
  <si>
    <t>ВА0000000145</t>
  </si>
  <si>
    <t>12525</t>
  </si>
  <si>
    <t>ВА0000000150</t>
  </si>
  <si>
    <t>14046</t>
  </si>
  <si>
    <t>ВА0000000161</t>
  </si>
  <si>
    <t>15446</t>
  </si>
  <si>
    <t>ВА0000000226</t>
  </si>
  <si>
    <t>Биде</t>
  </si>
  <si>
    <t>15447</t>
  </si>
  <si>
    <t>ВА0000000227</t>
  </si>
  <si>
    <t>Ванна эмалированная</t>
  </si>
  <si>
    <t>15448</t>
  </si>
  <si>
    <t>Ва0000000217</t>
  </si>
  <si>
    <t>Телефон-Факс</t>
  </si>
  <si>
    <t>15449</t>
  </si>
  <si>
    <t>ВА0000000219</t>
  </si>
  <si>
    <t>Душевая кабина</t>
  </si>
  <si>
    <t>15450</t>
  </si>
  <si>
    <t>ВА0000000197</t>
  </si>
  <si>
    <t>15451</t>
  </si>
  <si>
    <t>ВА0000000198</t>
  </si>
  <si>
    <t>15452</t>
  </si>
  <si>
    <t>ВА0000000208</t>
  </si>
  <si>
    <t>Диван (Стеллс 2х местный)</t>
  </si>
  <si>
    <t>15453</t>
  </si>
  <si>
    <t>ВА0000000162</t>
  </si>
  <si>
    <t>Холодильник Бирюся 152</t>
  </si>
  <si>
    <t>15454</t>
  </si>
  <si>
    <t>ВА0000000163</t>
  </si>
  <si>
    <t>15455</t>
  </si>
  <si>
    <t>ВА0000000164</t>
  </si>
  <si>
    <t>Холодильник Бирюса 125</t>
  </si>
  <si>
    <t>15456</t>
  </si>
  <si>
    <t>ВА0000000165</t>
  </si>
  <si>
    <t>15457</t>
  </si>
  <si>
    <t>ВА0000000199</t>
  </si>
  <si>
    <t>Мебель для игровой комнаты Кухня "Машенька"</t>
  </si>
  <si>
    <t>15458</t>
  </si>
  <si>
    <t>ВА0000000166</t>
  </si>
  <si>
    <t>Вытяжка кухонная производственная</t>
  </si>
  <si>
    <t>15772</t>
  </si>
  <si>
    <t>ВА0000000180</t>
  </si>
  <si>
    <t>Стол письменный (Радуга 2)</t>
  </si>
  <si>
    <t>15773</t>
  </si>
  <si>
    <t>ВА0000000181</t>
  </si>
  <si>
    <t>15774</t>
  </si>
  <si>
    <t>ВА0000000185</t>
  </si>
  <si>
    <t>Стенка (Радуга 5)</t>
  </si>
  <si>
    <t>15775</t>
  </si>
  <si>
    <t>ВА0000000189</t>
  </si>
  <si>
    <t>Мягкий уголок (Троя)</t>
  </si>
  <si>
    <t>15776</t>
  </si>
  <si>
    <t>ВА0000000194</t>
  </si>
  <si>
    <t>Шкаф горка (Рондо 12)</t>
  </si>
  <si>
    <t>15777</t>
  </si>
  <si>
    <t>ВА0000000170</t>
  </si>
  <si>
    <t>МФУ Kyocera Mita FS-1035 MFP/DP</t>
  </si>
  <si>
    <t>15778</t>
  </si>
  <si>
    <t>ВА0000000171</t>
  </si>
  <si>
    <t>15779</t>
  </si>
  <si>
    <t>ВА0000000172</t>
  </si>
  <si>
    <t>ВА0000000173</t>
  </si>
  <si>
    <t>15780</t>
  </si>
  <si>
    <t>ВА0000000175</t>
  </si>
  <si>
    <t>15781</t>
  </si>
  <si>
    <t>ВА0000000176</t>
  </si>
  <si>
    <t>15782</t>
  </si>
  <si>
    <t>ВА0000000177</t>
  </si>
  <si>
    <t>ВА0000000174</t>
  </si>
  <si>
    <t>15783</t>
  </si>
  <si>
    <t>ВА0000000207</t>
  </si>
  <si>
    <t>Диван (Стеллс 2-х местный)</t>
  </si>
  <si>
    <t>15784</t>
  </si>
  <si>
    <t>ВА0000000239</t>
  </si>
  <si>
    <t>Батут</t>
  </si>
  <si>
    <t>15785</t>
  </si>
  <si>
    <t>ВА0000000238</t>
  </si>
  <si>
    <t>Мат</t>
  </si>
  <si>
    <t>15786</t>
  </si>
  <si>
    <t>ВА0000000237</t>
  </si>
  <si>
    <t>15787</t>
  </si>
  <si>
    <t>ВА0000000234</t>
  </si>
  <si>
    <t>Теннисный стол</t>
  </si>
  <si>
    <t>15788</t>
  </si>
  <si>
    <t>ВА0000000216</t>
  </si>
  <si>
    <t>16105</t>
  </si>
  <si>
    <t>ВА0000000315</t>
  </si>
  <si>
    <t>Холодильный шкаф NEW CV 114-S</t>
  </si>
  <si>
    <t>17484</t>
  </si>
  <si>
    <t>ВА0000000317</t>
  </si>
  <si>
    <t>РСПИ Стрелец-Мониторинг-Станция объектовая исп.2</t>
  </si>
  <si>
    <t>01.10.2007</t>
  </si>
  <si>
    <t>договор опер.управ № 10/2007</t>
  </si>
  <si>
    <t>316-р</t>
  </si>
  <si>
    <t>14.10.2007</t>
  </si>
  <si>
    <t>с/ф№272</t>
  </si>
  <si>
    <t>с/ф№265</t>
  </si>
  <si>
    <t>26.11.2012</t>
  </si>
  <si>
    <t>567-р</t>
  </si>
  <si>
    <t>30.09.2014</t>
  </si>
  <si>
    <t>515-р</t>
  </si>
  <si>
    <t>30.09.2015</t>
  </si>
  <si>
    <t>08.04.2016</t>
  </si>
  <si>
    <t>1056-р</t>
  </si>
  <si>
    <t>МКУ СРЦН "Забота</t>
  </si>
  <si>
    <t>425</t>
  </si>
  <si>
    <t>Здание приюта</t>
  </si>
  <si>
    <t>Красноярский край, Туруханский район, г Игарка, ул Геологов, д.3, лит.Б</t>
  </si>
  <si>
    <t>17213</t>
  </si>
  <si>
    <t>110134000073</t>
  </si>
  <si>
    <t>Монитор PHILIPS</t>
  </si>
  <si>
    <t>506</t>
  </si>
  <si>
    <t>1.101.000001</t>
  </si>
  <si>
    <t>Автомобиль УАЗ</t>
  </si>
  <si>
    <t>8319</t>
  </si>
  <si>
    <t>1.101.060005</t>
  </si>
  <si>
    <t>Стол компьютерный для персонала 1650*1300*750</t>
  </si>
  <si>
    <t>8330</t>
  </si>
  <si>
    <t>1.101.04.030</t>
  </si>
  <si>
    <t>Компьютер AM D Athlon 64*2</t>
  </si>
  <si>
    <t>8339</t>
  </si>
  <si>
    <t>1.101.04.051</t>
  </si>
  <si>
    <t>ПК "Averion" AMD</t>
  </si>
  <si>
    <t>8357</t>
  </si>
  <si>
    <t>1.101.06.008</t>
  </si>
  <si>
    <t>Шкаф д/документов с 2 ст. дверцами 800*420*1830</t>
  </si>
  <si>
    <t>11145</t>
  </si>
  <si>
    <t>1.101.06.001</t>
  </si>
  <si>
    <t>Водонагреватель Био Фемели WBF-210LA</t>
  </si>
  <si>
    <t>11899</t>
  </si>
  <si>
    <t>М000001172</t>
  </si>
  <si>
    <t>Кондиционер мобильный Arete</t>
  </si>
  <si>
    <t>11900</t>
  </si>
  <si>
    <t>М000001250</t>
  </si>
  <si>
    <t>Ноутбук Lenovo Ideapad B560</t>
  </si>
  <si>
    <t>11901</t>
  </si>
  <si>
    <t>М000001249</t>
  </si>
  <si>
    <t>11151</t>
  </si>
  <si>
    <t>1.101.040087</t>
  </si>
  <si>
    <t>Ноутбук Asus K50IN Т4300 2/1/2G/250/15/6 ( в комплекте с мышью и кабелем)</t>
  </si>
  <si>
    <t>11154</t>
  </si>
  <si>
    <t>1.101.04.017</t>
  </si>
  <si>
    <t>Абонентский комплект HugnesNet внешний блок 2 Вт</t>
  </si>
  <si>
    <t>11155</t>
  </si>
  <si>
    <t>110104000250</t>
  </si>
  <si>
    <t>Абонентский комплект HugnesNet модем НМ7000 2Вт</t>
  </si>
  <si>
    <t>11156</t>
  </si>
  <si>
    <t>1.101.04.016</t>
  </si>
  <si>
    <t>Антенна 1,2м Prodetin (зеркало, ОПУ, облучатель, штанги)</t>
  </si>
  <si>
    <t>11157</t>
  </si>
  <si>
    <t>1.101.04.122</t>
  </si>
  <si>
    <t>11158</t>
  </si>
  <si>
    <t>1.101.04.123</t>
  </si>
  <si>
    <t>Принтер лазерный А4 НР Laser Jet P 3015d 1200*1200dri/ 128Vb/ Duplex/LAN/USB000с</t>
  </si>
  <si>
    <t>11159</t>
  </si>
  <si>
    <t>1.101.04.121</t>
  </si>
  <si>
    <t>Сервер Intel Е5507*2/8Gb //500Gb*3/Dvd-rw/Raid</t>
  </si>
  <si>
    <t>11160</t>
  </si>
  <si>
    <t>1.101.06.081</t>
  </si>
  <si>
    <t>Шкаф стальной БШ 2 (ШК)</t>
  </si>
  <si>
    <t>12241</t>
  </si>
  <si>
    <t>12900</t>
  </si>
  <si>
    <t>110134000005</t>
  </si>
  <si>
    <t>Принтер струйный АЗ Epson Stylus Photo 1410&lt;5760(1440/6 цветов/15стр/мин/печать</t>
  </si>
  <si>
    <t>12901</t>
  </si>
  <si>
    <t>МФУ лазерный АЗ Kyosera TASKalfa 181&lt;600 dri? 22/10ppm A4/A3/ Копир/сканер/Ether</t>
  </si>
  <si>
    <t>12902</t>
  </si>
  <si>
    <t>Реверсивный автоподатчик оригиналов DP-420 для МФУ Kyosera TASKalfa 180/220/181</t>
  </si>
  <si>
    <t>12903</t>
  </si>
  <si>
    <t>Принтер лазерный А4 HP Laser Jet P 2055 dn&lt;1200 1200dri/33стр.мин/64Mb/d upleх/L</t>
  </si>
  <si>
    <t>12904</t>
  </si>
  <si>
    <t>110136000301</t>
  </si>
  <si>
    <t>Стол руководителя 180*90*75</t>
  </si>
  <si>
    <t>12905</t>
  </si>
  <si>
    <t>110136000302</t>
  </si>
  <si>
    <t>Стол переговоров руководителя 240*90*75</t>
  </si>
  <si>
    <t>12906</t>
  </si>
  <si>
    <t>110136000309</t>
  </si>
  <si>
    <t>Кухонный комплект</t>
  </si>
  <si>
    <t>120908</t>
  </si>
  <si>
    <t>110134000006</t>
  </si>
  <si>
    <t>Лазерный дальнометр leica desco d8</t>
  </si>
  <si>
    <t>120909</t>
  </si>
  <si>
    <t>12910</t>
  </si>
  <si>
    <t>110134000008</t>
  </si>
  <si>
    <t>МФУ лазерное АЗ Kyosera TASKalfa 181&lt;600 dri? 22/10ppm A4/A3/ Копир/принтер/Ethe</t>
  </si>
  <si>
    <t>12911</t>
  </si>
  <si>
    <t>Сканер Epson GT-S85N&lt;Color/ADF/сетевой/USB 2/0&gt;</t>
  </si>
  <si>
    <t>12912</t>
  </si>
  <si>
    <t>110100000009</t>
  </si>
  <si>
    <t>Холодильник Веко</t>
  </si>
  <si>
    <t>12913</t>
  </si>
  <si>
    <t>110100000008</t>
  </si>
  <si>
    <t>Шкаф для книг</t>
  </si>
  <si>
    <t>12914</t>
  </si>
  <si>
    <t>110136000355</t>
  </si>
  <si>
    <t>12915</t>
  </si>
  <si>
    <t>110100000007</t>
  </si>
  <si>
    <t>13449</t>
  </si>
  <si>
    <t>Фотоаппарат Canon EOS 650D Kit EF-S 18-55 IS IIPST</t>
  </si>
  <si>
    <t>13450</t>
  </si>
  <si>
    <t>Системный блок Intel Core i5/4Gb/500Gb/DVDRW/450W</t>
  </si>
  <si>
    <t>13451</t>
  </si>
  <si>
    <t>Системный блок Intel Core i5/4Gb/500Gb/ATIHD7770/DVDRW/450W</t>
  </si>
  <si>
    <t>13452</t>
  </si>
  <si>
    <t>110134000025</t>
  </si>
  <si>
    <t>13453</t>
  </si>
  <si>
    <t>13454</t>
  </si>
  <si>
    <t>13455</t>
  </si>
  <si>
    <t>М000001253</t>
  </si>
  <si>
    <t>13456</t>
  </si>
  <si>
    <t>13457</t>
  </si>
  <si>
    <t>13458</t>
  </si>
  <si>
    <t>15594</t>
  </si>
  <si>
    <t>М000001257</t>
  </si>
  <si>
    <t>Многофункциональное устройство Brother</t>
  </si>
  <si>
    <t>14312</t>
  </si>
  <si>
    <t>110134000049</t>
  </si>
  <si>
    <t>Системный блок Intel Core i5 2400/4GB/500Gb/DVD-RW/Win7PRO</t>
  </si>
  <si>
    <t>14313</t>
  </si>
  <si>
    <t>110134000045</t>
  </si>
  <si>
    <t>14314</t>
  </si>
  <si>
    <t>110134000048</t>
  </si>
  <si>
    <t>Ультрабук Fujitsu LIFEBOOK U 554 Core i5-4200U/4Gb/500Gb</t>
  </si>
  <si>
    <t>14315</t>
  </si>
  <si>
    <t>110134000047</t>
  </si>
  <si>
    <t>МФУ лазерное цветное А4HP LaserJet PRO</t>
  </si>
  <si>
    <t>17214</t>
  </si>
  <si>
    <t>17215</t>
  </si>
  <si>
    <t>110134000053</t>
  </si>
  <si>
    <t>17216</t>
  </si>
  <si>
    <t>110134000069</t>
  </si>
  <si>
    <t>17217</t>
  </si>
  <si>
    <t>110134000068</t>
  </si>
  <si>
    <t>17218</t>
  </si>
  <si>
    <t>110134000070</t>
  </si>
  <si>
    <t>17219</t>
  </si>
  <si>
    <t>110134000081</t>
  </si>
  <si>
    <t>Компьютер в сборе "Система"</t>
  </si>
  <si>
    <t>17220</t>
  </si>
  <si>
    <t>17221</t>
  </si>
  <si>
    <t>110134000067</t>
  </si>
  <si>
    <t>17222</t>
  </si>
  <si>
    <t>110134000082</t>
  </si>
  <si>
    <t>17223</t>
  </si>
  <si>
    <t>110134000080</t>
  </si>
  <si>
    <t>110134000065</t>
  </si>
  <si>
    <t>17224</t>
  </si>
  <si>
    <t>110134000064</t>
  </si>
  <si>
    <t>17225</t>
  </si>
  <si>
    <t>110134000063</t>
  </si>
  <si>
    <t>17226</t>
  </si>
  <si>
    <t>110134000052</t>
  </si>
  <si>
    <t>04.09.2017</t>
  </si>
  <si>
    <t>794-р</t>
  </si>
  <si>
    <t>19.11.2009</t>
  </si>
  <si>
    <t>№601-р</t>
  </si>
  <si>
    <t>№416-р</t>
  </si>
  <si>
    <t>25.11.2008</t>
  </si>
  <si>
    <t>№455-р</t>
  </si>
  <si>
    <t>763-р</t>
  </si>
  <si>
    <t>25.12.2009</t>
  </si>
  <si>
    <t>№684-р</t>
  </si>
  <si>
    <t>07.04.2011</t>
  </si>
  <si>
    <t>№188-р</t>
  </si>
  <si>
    <t>21.08.2012</t>
  </si>
  <si>
    <t>423-р</t>
  </si>
  <si>
    <t>11.02.2013</t>
  </si>
  <si>
    <t>68-р</t>
  </si>
  <si>
    <t>68-Р</t>
  </si>
  <si>
    <t>804-р</t>
  </si>
  <si>
    <t>№244-р</t>
  </si>
  <si>
    <t>24.12.2014</t>
  </si>
  <si>
    <t>№765-р</t>
  </si>
  <si>
    <t>№794-р</t>
  </si>
  <si>
    <t xml:space="preserve">Управление жилищно-комунального хозяйства и строительства администрации Туруханского </t>
  </si>
  <si>
    <t>565</t>
  </si>
  <si>
    <t>110112000001</t>
  </si>
  <si>
    <t>Помещение № 39 подвал,</t>
  </si>
  <si>
    <t>Красноярский край, Туруханский район, с Туруханск, ул Дружбы Народов, д.18 п. 39</t>
  </si>
  <si>
    <t>566</t>
  </si>
  <si>
    <t>110112000010</t>
  </si>
  <si>
    <t>нежилое помещение № 1 на первом этаже здания</t>
  </si>
  <si>
    <t>Красноярский край, Туруханский район, с Туруханск, ул Дружбы Народов, д.18 п. 1</t>
  </si>
  <si>
    <t>567</t>
  </si>
  <si>
    <t>110112000011</t>
  </si>
  <si>
    <t>Часть нежилого помещения № 8</t>
  </si>
  <si>
    <t>Красноярский край, Туруханский район, с Туруханск, ул Дружбы Народов, д.18/8</t>
  </si>
  <si>
    <t>512</t>
  </si>
  <si>
    <t>110112000013</t>
  </si>
  <si>
    <t>Нежилое помещение № 26 на втором этаже</t>
  </si>
  <si>
    <t>Красноярский край, Туруханский район, с Туруханск, ул Дружбы Народов, д.18. п.26</t>
  </si>
  <si>
    <t>17645</t>
  </si>
  <si>
    <t>Нежилое помещение № 30 подвал</t>
  </si>
  <si>
    <t>Красноярский край, Туруханский район, с Туруханск, ул Дружбы Народов, д.18/30</t>
  </si>
  <si>
    <t>17646</t>
  </si>
  <si>
    <t>110112000016</t>
  </si>
  <si>
    <t>Нежилое помещение № 31 подвал</t>
  </si>
  <si>
    <t>Красноярский край, Туруханский район, с Туруханск, ул Дружбы Народов, д.18/31</t>
  </si>
  <si>
    <t>Нежилое помещение № 33 подвал</t>
  </si>
  <si>
    <t>16038</t>
  </si>
  <si>
    <t>110112000017</t>
  </si>
  <si>
    <t>Нежилое помещение № 34 подвал</t>
  </si>
  <si>
    <t>Красноярский край, Туруханский район, с Туруханск, ул Дружбы Народов, д.18/34</t>
  </si>
  <si>
    <t>16039</t>
  </si>
  <si>
    <t>110112000018</t>
  </si>
  <si>
    <t>Нежилое помещение № 35 подвал</t>
  </si>
  <si>
    <t>Красноярский край, Туруханский район, с Туруханск, ул Дружбы Народов, д.18/35</t>
  </si>
  <si>
    <t>16040</t>
  </si>
  <si>
    <t>110112000019</t>
  </si>
  <si>
    <t>Нежилое помещение № 38 подвал</t>
  </si>
  <si>
    <t>Красноярский край, Туруханский район, с Туруханск, ул Дружбы Народов, д.18/38</t>
  </si>
  <si>
    <t>16041</t>
  </si>
  <si>
    <t>110112000020</t>
  </si>
  <si>
    <t>Нежилое помещение № 40 подвал</t>
  </si>
  <si>
    <t>Красноярский край, Туруханский район, с Туруханск, ул Дружбы Народов, д.18/40</t>
  </si>
  <si>
    <t>16042</t>
  </si>
  <si>
    <t>110112000021</t>
  </si>
  <si>
    <t>Нежилое помещение № 43 подвал</t>
  </si>
  <si>
    <t>Красноярский край, Туруханский район, с Туруханск, ул Дружбы Народов, д.18/43</t>
  </si>
  <si>
    <t>16043</t>
  </si>
  <si>
    <t>110112000005</t>
  </si>
  <si>
    <t>Нежилое помещение № 46 подвал</t>
  </si>
  <si>
    <t>Красноярский край, Туруханский район, с Туруханск, ул Дружбы Народов, д.18/46</t>
  </si>
  <si>
    <t>16044</t>
  </si>
  <si>
    <t>110112000004</t>
  </si>
  <si>
    <t>Нежилое помещение № 3</t>
  </si>
  <si>
    <t>Красноярский край, Туруханский район, с Туруханск, ул Дружбы Народов, д.18/3</t>
  </si>
  <si>
    <t>16045</t>
  </si>
  <si>
    <t>1.101.02.010</t>
  </si>
  <si>
    <t>Нежилое помещение № 41 подвал</t>
  </si>
  <si>
    <t>Красноярский край, Туруханский район, с Туруханск, ул Дружбы Народов, д.18/41</t>
  </si>
  <si>
    <t>16046</t>
  </si>
  <si>
    <t>1.101.02.013</t>
  </si>
  <si>
    <t>Нежилое помещение № 25 на втором этаже</t>
  </si>
  <si>
    <t>Красноярский край, Туруханский район, с Туруханск, ул Дружбы Народов, д.18/25</t>
  </si>
  <si>
    <t>16201</t>
  </si>
  <si>
    <t>Нежилое помещение № 23 на втором этаже</t>
  </si>
  <si>
    <t>Красноярский край, Туруханский район, с. Туруханск, ул. Дружбы Народов, 18/23</t>
  </si>
  <si>
    <t>24:37:3701005:792</t>
  </si>
  <si>
    <t>24:37:3701005:740</t>
  </si>
  <si>
    <t>24:37:3701005:743</t>
  </si>
  <si>
    <t>24:37:3701005:791</t>
  </si>
  <si>
    <t>24:37:3701005:784</t>
  </si>
  <si>
    <t>24:37:3701005:800</t>
  </si>
  <si>
    <t>24:37:3701005:808</t>
  </si>
  <si>
    <t>24:37:3701005:809</t>
  </si>
  <si>
    <t>24:37:3701005:798</t>
  </si>
  <si>
    <t>24:37:3701005:793</t>
  </si>
  <si>
    <t>24:37:3701005:797</t>
  </si>
  <si>
    <t>24:37:3701005:799</t>
  </si>
  <si>
    <t>24:37:3701005:744</t>
  </si>
  <si>
    <t>24:37:3701005:795</t>
  </si>
  <si>
    <t>24:37:3701005:794</t>
  </si>
  <si>
    <t>24:37:3701005:761</t>
  </si>
  <si>
    <t>24:37:3701005:783</t>
  </si>
  <si>
    <t>Н10386</t>
  </si>
  <si>
    <t>involight MH257S сканер типа " вращающаяся голова,лампа MSD250B , 7 цветов ,8 ст</t>
  </si>
  <si>
    <t>Н10385</t>
  </si>
  <si>
    <t>10543</t>
  </si>
  <si>
    <t>Дверь металлическая 250х960</t>
  </si>
  <si>
    <t>10544</t>
  </si>
  <si>
    <t>Н10302</t>
  </si>
  <si>
    <t>10545</t>
  </si>
  <si>
    <t>Мягкая мебель в комплекте (два кресла,диван)</t>
  </si>
  <si>
    <t>10546</t>
  </si>
  <si>
    <t>Системный блок Intel Альдо  Camo Core 2Duo E7500</t>
  </si>
  <si>
    <t>10548</t>
  </si>
  <si>
    <t>Н10315</t>
  </si>
  <si>
    <t>ELV400   'Экран DINON Electric L  300х400  MW  настенный моторизованный</t>
  </si>
  <si>
    <t>10549</t>
  </si>
  <si>
    <t>Н10304</t>
  </si>
  <si>
    <t>ДВД плейер</t>
  </si>
  <si>
    <t>10550</t>
  </si>
  <si>
    <t>Н10316</t>
  </si>
  <si>
    <t>Инсталляционный LCD- проектор EIKI LC-XL200</t>
  </si>
  <si>
    <t>10552</t>
  </si>
  <si>
    <t>Н10310</t>
  </si>
  <si>
    <t>Системный блок Intel Альдо Optima  Pentium Dual-Core E5400</t>
  </si>
  <si>
    <t>10553</t>
  </si>
  <si>
    <t>Н10308</t>
  </si>
  <si>
    <t>Телевизор 42*Samsung</t>
  </si>
  <si>
    <t>10554</t>
  </si>
  <si>
    <t>Цифровая видиокамера Sony</t>
  </si>
  <si>
    <t>Н10309</t>
  </si>
  <si>
    <t>Цифровой фотоаппарат Canon</t>
  </si>
  <si>
    <t>10556</t>
  </si>
  <si>
    <t>10537</t>
  </si>
  <si>
    <t>Н10280</t>
  </si>
  <si>
    <t>10538</t>
  </si>
  <si>
    <t>Стол руководителя ВИШНЯ 1800 с приставной тумбой и</t>
  </si>
  <si>
    <t>10539</t>
  </si>
  <si>
    <t>Шкаф под документы руководителя ВИШНЯ</t>
  </si>
  <si>
    <t>10540</t>
  </si>
  <si>
    <t>AKG WMS40Pro single D3800  радиосистема вокальная:стационарный приемник SR40+руч</t>
  </si>
  <si>
    <t>10541</t>
  </si>
  <si>
    <t>Н10295</t>
  </si>
  <si>
    <t>BEHRINGER XENYX 2222FX  Универсальный малошумящий микшерный пульт</t>
  </si>
  <si>
    <t>10542</t>
  </si>
  <si>
    <t>Н10294</t>
  </si>
  <si>
    <t>Vorkvlille AP-4040 Усилитель мощности 2х1200Вт/Ом,2х750Вт/80м</t>
  </si>
  <si>
    <t>11878</t>
  </si>
  <si>
    <t>Н10419</t>
  </si>
  <si>
    <t>ALLEN&amp;HEATHZED1402 kомпактный микшерный пульт,6 моно,4 стерео,3-х полосный эквал</t>
  </si>
  <si>
    <t>11879</t>
  </si>
  <si>
    <t>ATLaser Pisces(AT-RGY180)  лазер  120mW красный + 60 mWзеленый. DMX.Master/slave</t>
  </si>
  <si>
    <t>11880</t>
  </si>
  <si>
    <t>Н10426</t>
  </si>
  <si>
    <t>11881</t>
  </si>
  <si>
    <t>Shure PGX24PG58 PG58 двухантенная  вокальная радиосистема</t>
  </si>
  <si>
    <t>11882</t>
  </si>
  <si>
    <t>Н10406</t>
  </si>
  <si>
    <t>11883</t>
  </si>
  <si>
    <t>МЦ00019-20</t>
  </si>
  <si>
    <t>Диван 3х местный офисный</t>
  </si>
  <si>
    <t>11884</t>
  </si>
  <si>
    <t>МЦ00025-26</t>
  </si>
  <si>
    <t>Кий Королев 2рс Классика Лонгони</t>
  </si>
  <si>
    <t>11887</t>
  </si>
  <si>
    <t>Н10418</t>
  </si>
  <si>
    <t>Пульт управления ДМХ приборами 192 канала (DL-100)</t>
  </si>
  <si>
    <t>11888</t>
  </si>
  <si>
    <t>Н10402</t>
  </si>
  <si>
    <t>Сейф 060</t>
  </si>
  <si>
    <t>11889</t>
  </si>
  <si>
    <t>МЦ00021-22</t>
  </si>
  <si>
    <t>Теннисный стол, всепогодный в комплекте</t>
  </si>
  <si>
    <t>11890</t>
  </si>
  <si>
    <t>Металлический шкаф КБ-10</t>
  </si>
  <si>
    <t>Комплект оборудования для ди-джея(Виниловый CD DJ-проигрыватель  GEMINI CDT-05,м</t>
  </si>
  <si>
    <t>Н10389</t>
  </si>
  <si>
    <t>Н10391</t>
  </si>
  <si>
    <t>Стол теннисный в комплекте</t>
  </si>
  <si>
    <t>12225</t>
  </si>
  <si>
    <t>Н10432</t>
  </si>
  <si>
    <t>12226</t>
  </si>
  <si>
    <t>МЦ00027</t>
  </si>
  <si>
    <t>Велосипед  Forvard Flash</t>
  </si>
  <si>
    <t>12227</t>
  </si>
  <si>
    <t>МЦ00028</t>
  </si>
  <si>
    <t>12418</t>
  </si>
  <si>
    <t>Н10388</t>
  </si>
  <si>
    <t>12419</t>
  </si>
  <si>
    <t>МЦ00970</t>
  </si>
  <si>
    <t>12424</t>
  </si>
  <si>
    <t>МЦ00980</t>
  </si>
  <si>
    <t>Холодильник Daewoo 145</t>
  </si>
  <si>
    <t>13085</t>
  </si>
  <si>
    <t>МЦ00993</t>
  </si>
  <si>
    <t>MEDELI DP268(PVC DW) электропианино, 210 тембров, 120 стилей, 60 песен</t>
  </si>
  <si>
    <t>13086</t>
  </si>
  <si>
    <t>МЦ00996</t>
  </si>
  <si>
    <t>Цифровой баян Roland FR-7Xb</t>
  </si>
  <si>
    <t>13087</t>
  </si>
  <si>
    <t>МЦ00995</t>
  </si>
  <si>
    <t>Yamaha DTX450K электронная барабанная установка</t>
  </si>
  <si>
    <t>13183</t>
  </si>
  <si>
    <t>МЦ00999</t>
  </si>
  <si>
    <t>13184</t>
  </si>
  <si>
    <t>998-552,553</t>
  </si>
  <si>
    <t>13411</t>
  </si>
  <si>
    <t>МЦ01001</t>
  </si>
  <si>
    <t>Ноутбук Asus 15.6 К55А Intel Pen-2020/2048/320/DVD-RW/WIFI/Cam/W8</t>
  </si>
  <si>
    <t>13679</t>
  </si>
  <si>
    <t>МЦ01002</t>
  </si>
  <si>
    <t>13822</t>
  </si>
  <si>
    <t>МЦ01006</t>
  </si>
  <si>
    <t>Yamaha NP-V60 Piaggero синтезатор с автоаккомпаниментом, 76 клавиш</t>
  </si>
  <si>
    <t>13823</t>
  </si>
  <si>
    <t>МЦ01005</t>
  </si>
  <si>
    <t>NORDFOLK Berserk BSK 1PWR (Red) 2 кор. ударная установка, цвет красный</t>
  </si>
  <si>
    <t>13824</t>
  </si>
  <si>
    <t>МЦ01011</t>
  </si>
  <si>
    <t>OVATION CC24S-5 CELEBRITY электроакустическая гитара SOLID TOP, цвет черный</t>
  </si>
  <si>
    <t>14328</t>
  </si>
  <si>
    <t>МЦ01012</t>
  </si>
  <si>
    <t>17407</t>
  </si>
  <si>
    <t>МЦ01028</t>
  </si>
  <si>
    <t>Настенный сенсорный киоск Diamant 22W Multitouch ( с комплектом программного обе</t>
  </si>
  <si>
    <t>17642</t>
  </si>
  <si>
    <t>МЦ01015</t>
  </si>
  <si>
    <t>822-р</t>
  </si>
  <si>
    <t>№822-р</t>
  </si>
  <si>
    <t>86-р</t>
  </si>
  <si>
    <t>№86-р</t>
  </si>
  <si>
    <t>760-р</t>
  </si>
  <si>
    <t>04.06.2012</t>
  </si>
  <si>
    <t>29.06.2012</t>
  </si>
  <si>
    <t>323-р</t>
  </si>
  <si>
    <t>645-р</t>
  </si>
  <si>
    <t>1779-р</t>
  </si>
  <si>
    <t>177-р</t>
  </si>
  <si>
    <t>08.08.2013</t>
  </si>
  <si>
    <t>401-р</t>
  </si>
  <si>
    <t>05.12.2013</t>
  </si>
  <si>
    <t>723-р</t>
  </si>
  <si>
    <t>130-р</t>
  </si>
  <si>
    <t>39-р</t>
  </si>
  <si>
    <t>1537-р</t>
  </si>
  <si>
    <t>874-р</t>
  </si>
  <si>
    <t>МККДУ " Молодежный центр Туруханского района "</t>
  </si>
  <si>
    <t>472</t>
  </si>
  <si>
    <t>Красноярский край, Туруханский район, с Туруханск, ул Шадрина А.Е., д.22</t>
  </si>
  <si>
    <t>24:37:3701002:970</t>
  </si>
  <si>
    <t>24:37:3701002:970-24/113/2018-1</t>
  </si>
  <si>
    <t>24:37:0000000:239</t>
  </si>
  <si>
    <t>3953</t>
  </si>
  <si>
    <t>1630175</t>
  </si>
  <si>
    <t>3986</t>
  </si>
  <si>
    <t>1630176</t>
  </si>
  <si>
    <t>7246</t>
  </si>
  <si>
    <t>1630177</t>
  </si>
  <si>
    <t>879</t>
  </si>
  <si>
    <t>1380019</t>
  </si>
  <si>
    <t>881</t>
  </si>
  <si>
    <t>1101060</t>
  </si>
  <si>
    <t>882</t>
  </si>
  <si>
    <t>6330053</t>
  </si>
  <si>
    <t>7606</t>
  </si>
  <si>
    <t>1630001</t>
  </si>
  <si>
    <t>7604</t>
  </si>
  <si>
    <t>0009</t>
  </si>
  <si>
    <t>890</t>
  </si>
  <si>
    <t>1380018</t>
  </si>
  <si>
    <t>Телевизор "Горизонт"</t>
  </si>
  <si>
    <t>Т00216</t>
  </si>
  <si>
    <t>Дверь металлическая утепленная 2-с-х створчатая</t>
  </si>
  <si>
    <t>Т00217</t>
  </si>
  <si>
    <t>Дверь ПВХ утепленная, верх стекло, 2-с-х створчатая с доводчиком</t>
  </si>
  <si>
    <t>Диван 3-х местный кожзам. оранжевый</t>
  </si>
  <si>
    <t>Т00194</t>
  </si>
  <si>
    <t>Пылесос моющий LG 9165</t>
  </si>
  <si>
    <t>Т00184</t>
  </si>
  <si>
    <t>Пылесос  моющий THOMAS TWIN TT788-535</t>
  </si>
  <si>
    <t>Т00185</t>
  </si>
  <si>
    <t>Р00060</t>
  </si>
  <si>
    <t>Т00179</t>
  </si>
  <si>
    <t>Системный блок "Альдо"</t>
  </si>
  <si>
    <t>Т00178</t>
  </si>
  <si>
    <t>Т00219</t>
  </si>
  <si>
    <t>Тепловая завеса THS-1562-9 E 380</t>
  </si>
  <si>
    <t>10657</t>
  </si>
  <si>
    <t>Т00249</t>
  </si>
  <si>
    <t>Телевизор LG 26LH 2000 ARU</t>
  </si>
  <si>
    <t>10659</t>
  </si>
  <si>
    <t>10661</t>
  </si>
  <si>
    <t>ЦБ00106-107</t>
  </si>
  <si>
    <t>Рамочный стенд мобильный</t>
  </si>
  <si>
    <t>15561</t>
  </si>
  <si>
    <t>1</t>
  </si>
  <si>
    <t>15562</t>
  </si>
  <si>
    <t>Т00154</t>
  </si>
  <si>
    <t>15563</t>
  </si>
  <si>
    <t>Т00136</t>
  </si>
  <si>
    <t>Видеакамера Сони DCR-SP85E</t>
  </si>
  <si>
    <t>15564</t>
  </si>
  <si>
    <t>Т00383</t>
  </si>
  <si>
    <t>Комплекс системы видеонаблюдения</t>
  </si>
  <si>
    <t>15565</t>
  </si>
  <si>
    <t>Т00141</t>
  </si>
  <si>
    <t>Копир Тошиба е-Студио 166</t>
  </si>
  <si>
    <t>15566</t>
  </si>
  <si>
    <t>Т00057</t>
  </si>
  <si>
    <t>Ноутбук АСУС Ч59 СЛ</t>
  </si>
  <si>
    <t>15567</t>
  </si>
  <si>
    <t>Т00011</t>
  </si>
  <si>
    <t>ПК Kraftway (С200 1867 МНz c ИБП 600 и монитором)</t>
  </si>
  <si>
    <t>15568</t>
  </si>
  <si>
    <t>Т00038-41</t>
  </si>
  <si>
    <t>СБ Альдо системный блок</t>
  </si>
  <si>
    <t>15569</t>
  </si>
  <si>
    <t>Т00281</t>
  </si>
  <si>
    <t>15570</t>
  </si>
  <si>
    <t>Т00010</t>
  </si>
  <si>
    <t>Цифровой копир/принтер/сканер WC PE</t>
  </si>
  <si>
    <t>15571</t>
  </si>
  <si>
    <t>Антена офиснаяSkyLife 09-0,98</t>
  </si>
  <si>
    <t>15572</t>
  </si>
  <si>
    <t>Т00058</t>
  </si>
  <si>
    <t>Островок Слоник (мебель)</t>
  </si>
  <si>
    <t>15573</t>
  </si>
  <si>
    <t>Т00109</t>
  </si>
  <si>
    <t>Проектор Х200</t>
  </si>
  <si>
    <t>15574</t>
  </si>
  <si>
    <t>Т00156,59,60</t>
  </si>
  <si>
    <t>Системный блок Альдо</t>
  </si>
  <si>
    <t>15575</t>
  </si>
  <si>
    <t>Т00158</t>
  </si>
  <si>
    <t>11861</t>
  </si>
  <si>
    <t>Т00324</t>
  </si>
  <si>
    <t>11862</t>
  </si>
  <si>
    <t>ЦБ00147</t>
  </si>
  <si>
    <t>Комплект компьютерной техники: Системный блок (корпус ATX, CPU 3100МHz,колличест</t>
  </si>
  <si>
    <t>758-р</t>
  </si>
  <si>
    <t>Т00377</t>
  </si>
  <si>
    <t>11864</t>
  </si>
  <si>
    <t>Т00376</t>
  </si>
  <si>
    <t>Комплект компьютерной техники :Системный блок (корпус ATX, CPU 3100МHz,колличест</t>
  </si>
  <si>
    <t>11865</t>
  </si>
  <si>
    <t>Т00375</t>
  </si>
  <si>
    <t>11866</t>
  </si>
  <si>
    <t>ЦБ00156</t>
  </si>
  <si>
    <t>11867</t>
  </si>
  <si>
    <t>ЦБ00155</t>
  </si>
  <si>
    <t>11868</t>
  </si>
  <si>
    <t>ЦБ1946</t>
  </si>
  <si>
    <t>11869</t>
  </si>
  <si>
    <t>ЦБ00154</t>
  </si>
  <si>
    <t>ЦБ00198</t>
  </si>
  <si>
    <t>компьютер в сборке</t>
  </si>
  <si>
    <t>ЦБ00220</t>
  </si>
  <si>
    <t>LCD TV Philips-42</t>
  </si>
  <si>
    <t>12640</t>
  </si>
  <si>
    <t>ЦБ00222</t>
  </si>
  <si>
    <t>LCD TV Philips-32</t>
  </si>
  <si>
    <t>12641</t>
  </si>
  <si>
    <t>ЦБ00221</t>
  </si>
  <si>
    <t>Музыкальный зентр LD с караоке</t>
  </si>
  <si>
    <t>12642</t>
  </si>
  <si>
    <t>Б001946</t>
  </si>
  <si>
    <t>Сенсорный киоск Apriori Print</t>
  </si>
  <si>
    <t>12643</t>
  </si>
  <si>
    <t>Б001945</t>
  </si>
  <si>
    <t>12644</t>
  </si>
  <si>
    <t>ЦБ1942</t>
  </si>
  <si>
    <t>Сервер HP 421DL180G6 Intel 2xE5645/32GB/2x900Gb/Raid/750WHot Plug RPS</t>
  </si>
  <si>
    <t>12645</t>
  </si>
  <si>
    <t>ЦБ1944</t>
  </si>
  <si>
    <t>ИБП APC SC1500I Smart &lt;выход мощ. 865ватт/USB/RS-232/2 U Rackmount/Tower&gt;</t>
  </si>
  <si>
    <t>12646</t>
  </si>
  <si>
    <t>ЦБ1945</t>
  </si>
  <si>
    <t>Стойка однорамная 19", 42U, Ш570*В2026*Г850мм, с дополнительными опциями</t>
  </si>
  <si>
    <t>12647</t>
  </si>
  <si>
    <t>ЦБ1943</t>
  </si>
  <si>
    <t>Коммутатор D-Link DES-1210-52 &lt;48-port 10/100Mbps + 2-port 10/100/1000BASE-T+2</t>
  </si>
  <si>
    <t>12648</t>
  </si>
  <si>
    <t>ЦБ00484</t>
  </si>
  <si>
    <t>Сейф огнестойкий 68ЕК</t>
  </si>
  <si>
    <t>12649</t>
  </si>
  <si>
    <t>ЦБ0479</t>
  </si>
  <si>
    <t>Металлический шкаф AFC-4</t>
  </si>
  <si>
    <t>12650</t>
  </si>
  <si>
    <t>ЦБ00478</t>
  </si>
  <si>
    <t>15428</t>
  </si>
  <si>
    <t>ЦБ57772</t>
  </si>
  <si>
    <t>Принтер лазерный Xerox Phaser 3428DN, сетевой А4</t>
  </si>
  <si>
    <t>12651</t>
  </si>
  <si>
    <t>ЦБ00477</t>
  </si>
  <si>
    <t>ЦБ00476</t>
  </si>
  <si>
    <t>12653</t>
  </si>
  <si>
    <t>ЦБ00475</t>
  </si>
  <si>
    <t>12654</t>
  </si>
  <si>
    <t>ЦБ00474</t>
  </si>
  <si>
    <t>12656</t>
  </si>
  <si>
    <t>ЦБ00473</t>
  </si>
  <si>
    <t>12655</t>
  </si>
  <si>
    <t>Цб00472</t>
  </si>
  <si>
    <t>12657</t>
  </si>
  <si>
    <t>Цб00471</t>
  </si>
  <si>
    <t>12658</t>
  </si>
  <si>
    <t>ЦБ00470</t>
  </si>
  <si>
    <t>12659</t>
  </si>
  <si>
    <t>ЦБ00469</t>
  </si>
  <si>
    <t>LCD TV Philips 26</t>
  </si>
  <si>
    <t>13111</t>
  </si>
  <si>
    <t>ЦБ02007</t>
  </si>
  <si>
    <t>МФУ НP М1536 nf CE538A, лазерный принтер/копир/сканер, А4, 600х600dpi</t>
  </si>
  <si>
    <t>13112</t>
  </si>
  <si>
    <t>ЦБ2014</t>
  </si>
  <si>
    <t>Копир Kyocera TASKALFA 180 копир, А3, 18стр/мин, без крышки, с пуск.компл.</t>
  </si>
  <si>
    <t>13113</t>
  </si>
  <si>
    <t>Системный блок Интель Альдо Game Core i3 2100(3.1)/4G/500G/DVD-RW/CR/GTX650*102</t>
  </si>
  <si>
    <t>13114</t>
  </si>
  <si>
    <t>ЦБ02001-2</t>
  </si>
  <si>
    <t>Музыкальный центр LD с караоке</t>
  </si>
  <si>
    <t>13115</t>
  </si>
  <si>
    <t>Телевизор ж/крист. Самсунг 32 дюйма</t>
  </si>
  <si>
    <t>13802</t>
  </si>
  <si>
    <t>ЦБ55731</t>
  </si>
  <si>
    <t>Стеллаж библиотечный двухсторонний</t>
  </si>
  <si>
    <t>13803</t>
  </si>
  <si>
    <t>ЦБ55732</t>
  </si>
  <si>
    <t>13804</t>
  </si>
  <si>
    <t>ЦБ55733</t>
  </si>
  <si>
    <t>13805</t>
  </si>
  <si>
    <t>ЦБ55734</t>
  </si>
  <si>
    <t>13806</t>
  </si>
  <si>
    <t>ЦБ55735</t>
  </si>
  <si>
    <t>13807</t>
  </si>
  <si>
    <t>ЦБ55736</t>
  </si>
  <si>
    <t>13808</t>
  </si>
  <si>
    <t>ЦБ55740</t>
  </si>
  <si>
    <t>13810</t>
  </si>
  <si>
    <t>ЦБ55742</t>
  </si>
  <si>
    <t>13809</t>
  </si>
  <si>
    <t>ЦБ55741</t>
  </si>
  <si>
    <t>13811</t>
  </si>
  <si>
    <t>ЦБ55743</t>
  </si>
  <si>
    <t>13813</t>
  </si>
  <si>
    <t>ЦБ55748</t>
  </si>
  <si>
    <t>13812</t>
  </si>
  <si>
    <t>ЦБ55747</t>
  </si>
  <si>
    <t>13814</t>
  </si>
  <si>
    <t>ЦБ55746</t>
  </si>
  <si>
    <t>13815</t>
  </si>
  <si>
    <t>ЦБ55745</t>
  </si>
  <si>
    <t>13816</t>
  </si>
  <si>
    <t>ЦБ55744</t>
  </si>
  <si>
    <t>13851</t>
  </si>
  <si>
    <t>Литература</t>
  </si>
  <si>
    <t>14061</t>
  </si>
  <si>
    <t>ЦБ00200</t>
  </si>
  <si>
    <t>Компьютер в сборке</t>
  </si>
  <si>
    <t>14062</t>
  </si>
  <si>
    <t>ЦБ00203</t>
  </si>
  <si>
    <t>14063</t>
  </si>
  <si>
    <t>ЦБ00204</t>
  </si>
  <si>
    <t>14064</t>
  </si>
  <si>
    <t>ЦБ00205</t>
  </si>
  <si>
    <t>14145</t>
  </si>
  <si>
    <t>ЦБ55761</t>
  </si>
  <si>
    <t>CASIO CDP - 130 BK Цифровое фортепиано</t>
  </si>
  <si>
    <t>14146</t>
  </si>
  <si>
    <t>ЦБ55762</t>
  </si>
  <si>
    <t>МФУ Kyocera FS - 1125 MFP принтер/копир/сканер/факс</t>
  </si>
  <si>
    <t>14147</t>
  </si>
  <si>
    <t>ЦБ55763</t>
  </si>
  <si>
    <t>Принтер НР LJ Pro 200 M 251 n CF146A</t>
  </si>
  <si>
    <t>14148</t>
  </si>
  <si>
    <t>Литература 2014 года</t>
  </si>
  <si>
    <t>ЦБ55766</t>
  </si>
  <si>
    <t>Витрина книжная напольная переносная</t>
  </si>
  <si>
    <t>14326</t>
  </si>
  <si>
    <t>ЦБ57770</t>
  </si>
  <si>
    <t>Комплект спутникового оборудования - малая земная станция спутниковой связи</t>
  </si>
  <si>
    <t>14327</t>
  </si>
  <si>
    <t>15427</t>
  </si>
  <si>
    <t>ЦБ57771</t>
  </si>
  <si>
    <t>ПК С2D (1,8 Ггц)/GA-965-QM-DS2iQ965/DIMM 512 Mb*2/160Gb/DVD±RW/FDD 3,5 "</t>
  </si>
  <si>
    <t>15538</t>
  </si>
  <si>
    <t>160133</t>
  </si>
  <si>
    <t>Телевизор Голстарт</t>
  </si>
  <si>
    <t>15539</t>
  </si>
  <si>
    <t>Т00101</t>
  </si>
  <si>
    <t>Телевизор ж/крист. Самсунг 32*81</t>
  </si>
  <si>
    <t>15537</t>
  </si>
  <si>
    <t>Т00105</t>
  </si>
  <si>
    <t>16674</t>
  </si>
  <si>
    <t>ЦБ57780</t>
  </si>
  <si>
    <t>17124</t>
  </si>
  <si>
    <t>ЦБ57788</t>
  </si>
  <si>
    <t>Планетарный книжный сканер ЭЛАР СКАН А1</t>
  </si>
  <si>
    <t>17154</t>
  </si>
  <si>
    <t>17155</t>
  </si>
  <si>
    <t>17156</t>
  </si>
  <si>
    <t>Кресло руководителя экокожа</t>
  </si>
  <si>
    <t>17157</t>
  </si>
  <si>
    <t>Кресло руководителя  2</t>
  </si>
  <si>
    <t>Кресло "Ригель"</t>
  </si>
  <si>
    <t>17159</t>
  </si>
  <si>
    <t>17160</t>
  </si>
  <si>
    <t>Кресло СМ999АV сетка</t>
  </si>
  <si>
    <t>17161</t>
  </si>
  <si>
    <t>17162</t>
  </si>
  <si>
    <t>17163</t>
  </si>
  <si>
    <t>17330</t>
  </si>
  <si>
    <t>Стол для переговоров 6*1,4*0,75</t>
  </si>
  <si>
    <t>17409</t>
  </si>
  <si>
    <t>ЦБ57822</t>
  </si>
  <si>
    <t>Моноблок Сатурн 23.6(G3420(2x3.2GHz)/4Gb/500Gb/HD Graphics(FullHD)/USB3.0/Wi-Fi/</t>
  </si>
  <si>
    <t>17410</t>
  </si>
  <si>
    <t>ЦБ57821</t>
  </si>
  <si>
    <t>ЦБ57820</t>
  </si>
  <si>
    <t>17412</t>
  </si>
  <si>
    <t>ЦБ57819</t>
  </si>
  <si>
    <t>МФУ лаз. А4 HP LJ Pro M426 fdn RU(600x600/38стр./мин./256Мb/Fax/Duplex/dADF/LAN/</t>
  </si>
  <si>
    <t>17413</t>
  </si>
  <si>
    <t>ЦБ57818</t>
  </si>
  <si>
    <t>17545</t>
  </si>
  <si>
    <t>17546</t>
  </si>
  <si>
    <t>17547</t>
  </si>
  <si>
    <t>Шкаф для сувениров</t>
  </si>
  <si>
    <t>17548</t>
  </si>
  <si>
    <t>17457</t>
  </si>
  <si>
    <t>ЦБ57817</t>
  </si>
  <si>
    <t>Принтер струйный А3+Epson L1800</t>
  </si>
  <si>
    <t>№ 80-р</t>
  </si>
  <si>
    <t>№80-р</t>
  </si>
  <si>
    <t>№829-р</t>
  </si>
  <si>
    <t>№ 829-р</t>
  </si>
  <si>
    <t>11.03.2015</t>
  </si>
  <si>
    <t>142-р</t>
  </si>
  <si>
    <t>176-р</t>
  </si>
  <si>
    <t>176-Р</t>
  </si>
  <si>
    <t>146-р</t>
  </si>
  <si>
    <t>129-р</t>
  </si>
  <si>
    <t>312-р</t>
  </si>
  <si>
    <t>28.11.2012</t>
  </si>
  <si>
    <t>610-р</t>
  </si>
  <si>
    <t>40-р</t>
  </si>
  <si>
    <t>875-р</t>
  </si>
  <si>
    <t>359-р</t>
  </si>
  <si>
    <t>574-р</t>
  </si>
  <si>
    <t>814-р</t>
  </si>
  <si>
    <t>1538-р</t>
  </si>
  <si>
    <t>1391-р</t>
  </si>
  <si>
    <t>1547-р</t>
  </si>
  <si>
    <t>634-р</t>
  </si>
  <si>
    <t>МКУК "Туруханская межпоселенческая централизованная информационно-библиотечная система</t>
  </si>
  <si>
    <t>Здание библиотеки</t>
  </si>
  <si>
    <t>223</t>
  </si>
  <si>
    <t>100001</t>
  </si>
  <si>
    <t>235</t>
  </si>
  <si>
    <t>Здание центральной библиотеки (Дом Быта)</t>
  </si>
  <si>
    <t>Красноярский край, Туруханский район, с. Туруханск, ул. Геологическая,1</t>
  </si>
  <si>
    <t>Красноярский край, Туруханский район, д. Горошиха, ул. Центральная, 8</t>
  </si>
  <si>
    <t>30.01.2003</t>
  </si>
  <si>
    <t>№36</t>
  </si>
  <si>
    <t>МКУК "Туруханская межпоселенческая централизованная информационно-библиотечная система"</t>
  </si>
  <si>
    <t>Дверной блок (в комплекте)</t>
  </si>
  <si>
    <t>ДК2245</t>
  </si>
  <si>
    <t xml:space="preserve">573-р </t>
  </si>
  <si>
    <t>17647</t>
  </si>
  <si>
    <t>16068</t>
  </si>
  <si>
    <t>463</t>
  </si>
  <si>
    <t>16069</t>
  </si>
  <si>
    <t>16629</t>
  </si>
  <si>
    <t>17142</t>
  </si>
  <si>
    <t>17663</t>
  </si>
  <si>
    <t>17664</t>
  </si>
  <si>
    <t>10127</t>
  </si>
  <si>
    <t>Н00000006656</t>
  </si>
  <si>
    <t>Н00000006659</t>
  </si>
  <si>
    <t>Н00000007599</t>
  </si>
  <si>
    <t>Н00000007012</t>
  </si>
  <si>
    <t>Н00000007600</t>
  </si>
  <si>
    <t>Н00000007497</t>
  </si>
  <si>
    <t>Н00000007653</t>
  </si>
  <si>
    <t>Н00000001072</t>
  </si>
  <si>
    <t>Гараж</t>
  </si>
  <si>
    <t>Здание архива 2 эт. (ком. №7, 8,9,10,11,12,13,15)</t>
  </si>
  <si>
    <t>Нежилое помещение № 10 на втором этаже административного здания</t>
  </si>
  <si>
    <t xml:space="preserve">Нежилое помещение 19 </t>
  </si>
  <si>
    <t>Нежилое помещение № 11 на втором этаже административного здания</t>
  </si>
  <si>
    <t>Гараж  (бокс 1, бокс 2)</t>
  </si>
  <si>
    <t>Капитальный комплексный ремонт МОУ СОШ им. В.П. Астафьев г. Игарка</t>
  </si>
  <si>
    <t>Нежилое помещение 21 в нежилом здании</t>
  </si>
  <si>
    <t>Нежилое помещение №36 в нежилом здании</t>
  </si>
  <si>
    <t>Красноярский край, Туруханский район, с Туруханск, ул Дружбы Народов, д.18</t>
  </si>
  <si>
    <t>Красноярский край, Туруханский район, с Туруханск, ул Лесная, д.34, лит.г</t>
  </si>
  <si>
    <t>Красноярский край, Туруханский район, с Туруханск, ул Шадрина А.Е., д.15</t>
  </si>
  <si>
    <t>Красноярский край, Туруханский район, с Туруханск, ул. Почтовая., д.35</t>
  </si>
  <si>
    <t>Красноярский край, Туруханский район, с Туруханск, ул Шадрина А.Е., д.15, а</t>
  </si>
  <si>
    <t>Красноярский край, Туруханский район, с Туруханск, ул Дружбы Народов, д.18/21</t>
  </si>
  <si>
    <t>24:37:3701005:753</t>
  </si>
  <si>
    <t>24:37:3701005:796</t>
  </si>
  <si>
    <t>24:37:3701005:751</t>
  </si>
  <si>
    <t>11610</t>
  </si>
  <si>
    <t>16644</t>
  </si>
  <si>
    <t>16645</t>
  </si>
  <si>
    <t>11162</t>
  </si>
  <si>
    <t>11163</t>
  </si>
  <si>
    <t>11164</t>
  </si>
  <si>
    <t>9025</t>
  </si>
  <si>
    <t>9027</t>
  </si>
  <si>
    <t>11173</t>
  </si>
  <si>
    <t>8932</t>
  </si>
  <si>
    <t>8933</t>
  </si>
  <si>
    <t>8915</t>
  </si>
  <si>
    <t>8</t>
  </si>
  <si>
    <t>8784</t>
  </si>
  <si>
    <t>7260</t>
  </si>
  <si>
    <t>43</t>
  </si>
  <si>
    <t>8786</t>
  </si>
  <si>
    <t>8787</t>
  </si>
  <si>
    <t>8927</t>
  </si>
  <si>
    <t>8805</t>
  </si>
  <si>
    <t>7261</t>
  </si>
  <si>
    <t>7262</t>
  </si>
  <si>
    <t>7263</t>
  </si>
  <si>
    <t>7266</t>
  </si>
  <si>
    <t>8789</t>
  </si>
  <si>
    <t>8791</t>
  </si>
  <si>
    <t>8795</t>
  </si>
  <si>
    <t>8797</t>
  </si>
  <si>
    <t>75</t>
  </si>
  <si>
    <t>3274</t>
  </si>
  <si>
    <t>8935</t>
  </si>
  <si>
    <t>8736</t>
  </si>
  <si>
    <t>3309</t>
  </si>
  <si>
    <t>9478</t>
  </si>
  <si>
    <t>9480</t>
  </si>
  <si>
    <t>9479</t>
  </si>
  <si>
    <t>9477</t>
  </si>
  <si>
    <t>9474</t>
  </si>
  <si>
    <t>9472</t>
  </si>
  <si>
    <t>8982</t>
  </si>
  <si>
    <t>8939</t>
  </si>
  <si>
    <t>8938</t>
  </si>
  <si>
    <t>8685</t>
  </si>
  <si>
    <t>9014</t>
  </si>
  <si>
    <t>8948</t>
  </si>
  <si>
    <t>8941</t>
  </si>
  <si>
    <t>8942</t>
  </si>
  <si>
    <t>3977</t>
  </si>
  <si>
    <t>8950</t>
  </si>
  <si>
    <t>8960</t>
  </si>
  <si>
    <t>3263</t>
  </si>
  <si>
    <t>8961</t>
  </si>
  <si>
    <t>8962</t>
  </si>
  <si>
    <t>8964</t>
  </si>
  <si>
    <t>8953</t>
  </si>
  <si>
    <t>151</t>
  </si>
  <si>
    <t>152</t>
  </si>
  <si>
    <t>9494</t>
  </si>
  <si>
    <t>8967</t>
  </si>
  <si>
    <t>8968</t>
  </si>
  <si>
    <t>8969</t>
  </si>
  <si>
    <t>8970</t>
  </si>
  <si>
    <t>8972</t>
  </si>
  <si>
    <t>8821</t>
  </si>
  <si>
    <t>8823</t>
  </si>
  <si>
    <t>8825</t>
  </si>
  <si>
    <t>8826</t>
  </si>
  <si>
    <t>8827</t>
  </si>
  <si>
    <t>8828</t>
  </si>
  <si>
    <t>8829</t>
  </si>
  <si>
    <t>8830</t>
  </si>
  <si>
    <t>8831</t>
  </si>
  <si>
    <t>8973</t>
  </si>
  <si>
    <t>8974</t>
  </si>
  <si>
    <t>167</t>
  </si>
  <si>
    <t>7265</t>
  </si>
  <si>
    <t>8977</t>
  </si>
  <si>
    <t>8832</t>
  </si>
  <si>
    <t>129</t>
  </si>
  <si>
    <t>8753</t>
  </si>
  <si>
    <t>8999</t>
  </si>
  <si>
    <t>9000</t>
  </si>
  <si>
    <t>9001</t>
  </si>
  <si>
    <t>7270</t>
  </si>
  <si>
    <t>9002</t>
  </si>
  <si>
    <t>17662</t>
  </si>
  <si>
    <t>17661</t>
  </si>
  <si>
    <t>17655</t>
  </si>
  <si>
    <t>17656</t>
  </si>
  <si>
    <t>17657</t>
  </si>
  <si>
    <t>17658</t>
  </si>
  <si>
    <t>17660</t>
  </si>
  <si>
    <t>9019</t>
  </si>
  <si>
    <t>8737</t>
  </si>
  <si>
    <t>8738</t>
  </si>
  <si>
    <t>8739</t>
  </si>
  <si>
    <t>8740</t>
  </si>
  <si>
    <t>8741</t>
  </si>
  <si>
    <t>8744</t>
  </si>
  <si>
    <t>8745</t>
  </si>
  <si>
    <t>8746</t>
  </si>
  <si>
    <t>8749</t>
  </si>
  <si>
    <t>8750</t>
  </si>
  <si>
    <t>8752</t>
  </si>
  <si>
    <t>9022</t>
  </si>
  <si>
    <t>9009</t>
  </si>
  <si>
    <t>9011</t>
  </si>
  <si>
    <t>9012</t>
  </si>
  <si>
    <t>8907</t>
  </si>
  <si>
    <t>535</t>
  </si>
  <si>
    <t>17651</t>
  </si>
  <si>
    <t>17652</t>
  </si>
  <si>
    <t>11822</t>
  </si>
  <si>
    <t>11823</t>
  </si>
  <si>
    <t>11826</t>
  </si>
  <si>
    <t>11827</t>
  </si>
  <si>
    <t>11830</t>
  </si>
  <si>
    <t>15597</t>
  </si>
  <si>
    <t>11223</t>
  </si>
  <si>
    <t>11229</t>
  </si>
  <si>
    <t>11302</t>
  </si>
  <si>
    <t>15598</t>
  </si>
  <si>
    <t>11303</t>
  </si>
  <si>
    <t>15599</t>
  </si>
  <si>
    <t>11304</t>
  </si>
  <si>
    <t>11305</t>
  </si>
  <si>
    <t>11309</t>
  </si>
  <si>
    <t>11310</t>
  </si>
  <si>
    <t>11312</t>
  </si>
  <si>
    <t>8887</t>
  </si>
  <si>
    <t>12943</t>
  </si>
  <si>
    <t>11315</t>
  </si>
  <si>
    <t>11317</t>
  </si>
  <si>
    <t>11318</t>
  </si>
  <si>
    <t>11319</t>
  </si>
  <si>
    <t>11320</t>
  </si>
  <si>
    <t>11321</t>
  </si>
  <si>
    <t>12376</t>
  </si>
  <si>
    <t>11179</t>
  </si>
  <si>
    <t>11323</t>
  </si>
  <si>
    <t>11324</t>
  </si>
  <si>
    <t>11185</t>
  </si>
  <si>
    <t>12374</t>
  </si>
  <si>
    <t>12386</t>
  </si>
  <si>
    <t>12387</t>
  </si>
  <si>
    <t>12388</t>
  </si>
  <si>
    <t>12377</t>
  </si>
  <si>
    <t>17659</t>
  </si>
  <si>
    <t>12390</t>
  </si>
  <si>
    <t>12391</t>
  </si>
  <si>
    <t>16646</t>
  </si>
  <si>
    <t>13425</t>
  </si>
  <si>
    <t>13430</t>
  </si>
  <si>
    <t>14107</t>
  </si>
  <si>
    <t>14108</t>
  </si>
  <si>
    <t>14109</t>
  </si>
  <si>
    <t>14110</t>
  </si>
  <si>
    <t>14111</t>
  </si>
  <si>
    <t>14112</t>
  </si>
  <si>
    <t>14113</t>
  </si>
  <si>
    <t>14239</t>
  </si>
  <si>
    <t>14751</t>
  </si>
  <si>
    <t>15600</t>
  </si>
  <si>
    <t>15601</t>
  </si>
  <si>
    <t>15602</t>
  </si>
  <si>
    <t>15603</t>
  </si>
  <si>
    <t>15605</t>
  </si>
  <si>
    <t>15607</t>
  </si>
  <si>
    <t>15608</t>
  </si>
  <si>
    <t>15611</t>
  </si>
  <si>
    <t>15612</t>
  </si>
  <si>
    <t>15613</t>
  </si>
  <si>
    <t>15614</t>
  </si>
  <si>
    <t>15617</t>
  </si>
  <si>
    <t>15620</t>
  </si>
  <si>
    <t>15621</t>
  </si>
  <si>
    <t>15622</t>
  </si>
  <si>
    <t>15623</t>
  </si>
  <si>
    <t>15624</t>
  </si>
  <si>
    <t>15625</t>
  </si>
  <si>
    <t>15626</t>
  </si>
  <si>
    <t>15627</t>
  </si>
  <si>
    <t>15628</t>
  </si>
  <si>
    <t>15629</t>
  </si>
  <si>
    <t>15630</t>
  </si>
  <si>
    <t>15631</t>
  </si>
  <si>
    <t>15632</t>
  </si>
  <si>
    <t>15633</t>
  </si>
  <si>
    <t>15634</t>
  </si>
  <si>
    <t>15637</t>
  </si>
  <si>
    <t>16028</t>
  </si>
  <si>
    <t>16029</t>
  </si>
  <si>
    <t>16030</t>
  </si>
  <si>
    <t>16031</t>
  </si>
  <si>
    <t>16032</t>
  </si>
  <si>
    <t>16033</t>
  </si>
  <si>
    <t>16034</t>
  </si>
  <si>
    <t>16035</t>
  </si>
  <si>
    <t>11311</t>
  </si>
  <si>
    <t>16070</t>
  </si>
  <si>
    <t>16071</t>
  </si>
  <si>
    <t>16072</t>
  </si>
  <si>
    <t>16640</t>
  </si>
  <si>
    <t>16641</t>
  </si>
  <si>
    <t>16642</t>
  </si>
  <si>
    <t>17110</t>
  </si>
  <si>
    <t>17143</t>
  </si>
  <si>
    <t>17165</t>
  </si>
  <si>
    <t>17166</t>
  </si>
  <si>
    <t>17167</t>
  </si>
  <si>
    <t>17168</t>
  </si>
  <si>
    <t>17192</t>
  </si>
  <si>
    <t>17193</t>
  </si>
  <si>
    <t>17194</t>
  </si>
  <si>
    <t>17195</t>
  </si>
  <si>
    <t>17196</t>
  </si>
  <si>
    <t>17197</t>
  </si>
  <si>
    <t>17319</t>
  </si>
  <si>
    <t>17320</t>
  </si>
  <si>
    <t>17331</t>
  </si>
  <si>
    <t>17332</t>
  </si>
  <si>
    <t>16743</t>
  </si>
  <si>
    <t>16744</t>
  </si>
  <si>
    <t>16742</t>
  </si>
  <si>
    <t>16745</t>
  </si>
  <si>
    <t>16746</t>
  </si>
  <si>
    <t>16719</t>
  </si>
  <si>
    <t>16718</t>
  </si>
  <si>
    <t>16717</t>
  </si>
  <si>
    <t>16716</t>
  </si>
  <si>
    <t>16712</t>
  </si>
  <si>
    <t>16741</t>
  </si>
  <si>
    <t>16714</t>
  </si>
  <si>
    <t>16713</t>
  </si>
  <si>
    <t>16720</t>
  </si>
  <si>
    <t>16721</t>
  </si>
  <si>
    <t>16722</t>
  </si>
  <si>
    <t>16723</t>
  </si>
  <si>
    <t>16724</t>
  </si>
  <si>
    <t>16725</t>
  </si>
  <si>
    <t>16726</t>
  </si>
  <si>
    <t>16727</t>
  </si>
  <si>
    <t>16728</t>
  </si>
  <si>
    <t>16729</t>
  </si>
  <si>
    <t>16730</t>
  </si>
  <si>
    <t>16731</t>
  </si>
  <si>
    <t>16732</t>
  </si>
  <si>
    <t>16733</t>
  </si>
  <si>
    <t>16734</t>
  </si>
  <si>
    <t>16735</t>
  </si>
  <si>
    <t>16736</t>
  </si>
  <si>
    <t>16737</t>
  </si>
  <si>
    <t>16738</t>
  </si>
  <si>
    <t>16739</t>
  </si>
  <si>
    <t>16740</t>
  </si>
  <si>
    <t>17648</t>
  </si>
  <si>
    <t>17649</t>
  </si>
  <si>
    <t>17650</t>
  </si>
  <si>
    <t>8349</t>
  </si>
  <si>
    <t>17635</t>
  </si>
  <si>
    <t>17634</t>
  </si>
  <si>
    <t>17636</t>
  </si>
  <si>
    <t>17637</t>
  </si>
  <si>
    <t>14151</t>
  </si>
  <si>
    <t>14152</t>
  </si>
  <si>
    <t>14153</t>
  </si>
  <si>
    <t>17638</t>
  </si>
  <si>
    <t>17639</t>
  </si>
  <si>
    <t>17640</t>
  </si>
  <si>
    <t>17653</t>
  </si>
  <si>
    <t>17654</t>
  </si>
  <si>
    <t>Н00000007475</t>
  </si>
  <si>
    <t>МФУ HP Laser Pro M127 fw</t>
  </si>
  <si>
    <t>Н00000007480</t>
  </si>
  <si>
    <t>Процессор INTEL Gore i3 4160 LGA 1150 BOX</t>
  </si>
  <si>
    <t>Н00000005530</t>
  </si>
  <si>
    <t>Н00000005555</t>
  </si>
  <si>
    <t>Н00000005556</t>
  </si>
  <si>
    <t>Н0000815-816</t>
  </si>
  <si>
    <t>Диван сити 3 антрацит</t>
  </si>
  <si>
    <t>Н00005681-83</t>
  </si>
  <si>
    <t>Н00000005684</t>
  </si>
  <si>
    <t>Фотоаппарат</t>
  </si>
  <si>
    <t>Н00000001416</t>
  </si>
  <si>
    <t>Копировальный аппарат KУOCERA Mita KM 1635</t>
  </si>
  <si>
    <t>Н00000001417</t>
  </si>
  <si>
    <t>Н00000004949</t>
  </si>
  <si>
    <t>Ноутбук  Dell Inspirion 7520</t>
  </si>
  <si>
    <t>Н00000002699</t>
  </si>
  <si>
    <t>Принтер лазерный HP Laser Jet P 2055 dn/</t>
  </si>
  <si>
    <t>Н00000002702</t>
  </si>
  <si>
    <t>Н00000000881</t>
  </si>
  <si>
    <t>Дозиметр ДРГ-01Е1</t>
  </si>
  <si>
    <t>Н00000000901</t>
  </si>
  <si>
    <t>Жалюзи (зал заседаний )</t>
  </si>
  <si>
    <t>Н00000002220</t>
  </si>
  <si>
    <t>Ноутбук MSI CR 600-412 LRU</t>
  </si>
  <si>
    <t>Н00000001289</t>
  </si>
  <si>
    <t>Коммутатор Alled Telesyn AT-8550SP</t>
  </si>
  <si>
    <t>Н00000000003</t>
  </si>
  <si>
    <t xml:space="preserve"> Комплект для подшивки документов  Uchida VS-25</t>
  </si>
  <si>
    <t>Н00000001080</t>
  </si>
  <si>
    <t>Карта Туруханского района с подсветкой</t>
  </si>
  <si>
    <t>Н00000001518</t>
  </si>
  <si>
    <t>Кухня Эдем-5уп</t>
  </si>
  <si>
    <t>Н00000001098</t>
  </si>
  <si>
    <t>Картотека</t>
  </si>
  <si>
    <t>Н00000001096</t>
  </si>
  <si>
    <t>Н00000001097</t>
  </si>
  <si>
    <t>Н00000001314</t>
  </si>
  <si>
    <t>Компрессор СБ 4/С-100</t>
  </si>
  <si>
    <t>Н00000001360</t>
  </si>
  <si>
    <t>Компьютер  AMD AthIon 64*2</t>
  </si>
  <si>
    <t>Н00000001359</t>
  </si>
  <si>
    <t>Н00000001350</t>
  </si>
  <si>
    <t>Н00000001357</t>
  </si>
  <si>
    <t>Н00000001381</t>
  </si>
  <si>
    <t>Компьютер IC 633\128 UB SDRAM</t>
  </si>
  <si>
    <t>Н00000002540</t>
  </si>
  <si>
    <t>Планшетный компьтер Apple iPad 2</t>
  </si>
  <si>
    <t>Н00000001461</t>
  </si>
  <si>
    <t>Н00000001499</t>
  </si>
  <si>
    <t>Кровать 2-х сп.</t>
  </si>
  <si>
    <t>Н00000001091</t>
  </si>
  <si>
    <t>Картина Теплов "Натюрморт с зеленым кувшином"</t>
  </si>
  <si>
    <t>Монитор Philips 273E</t>
  </si>
  <si>
    <t>Н00000001991</t>
  </si>
  <si>
    <t>Монитор LG L 1919s Flatron</t>
  </si>
  <si>
    <t>Н00000001992</t>
  </si>
  <si>
    <t>Н00000001993</t>
  </si>
  <si>
    <t>Н00000001994</t>
  </si>
  <si>
    <t>Монитор LG L 1952 s Flatron</t>
  </si>
  <si>
    <t>Н00000001997</t>
  </si>
  <si>
    <t>Монитор LG L1952s Flatron</t>
  </si>
  <si>
    <t>Н00000001996</t>
  </si>
  <si>
    <t>Монитор  LD L 1919s Flatron</t>
  </si>
  <si>
    <t>Н00000003206</t>
  </si>
  <si>
    <t>Стиральная машинка Samsung</t>
  </si>
  <si>
    <t>Н00004957-58,60-64</t>
  </si>
  <si>
    <t>Н00000000148</t>
  </si>
  <si>
    <t>MD 2215 Шкаф офисный с гардеробом (26588*55*212) темный орех</t>
  </si>
  <si>
    <t>Н00000004948</t>
  </si>
  <si>
    <t>Ноутбук  ASUS UX 21E</t>
  </si>
  <si>
    <t>Н00000002183</t>
  </si>
  <si>
    <t>Новигатор VISTACX</t>
  </si>
  <si>
    <t>Н00000002937</t>
  </si>
  <si>
    <t>Сервер HP DL 180  G6</t>
  </si>
  <si>
    <t>МФУ Brohher MFC-784 0  WR</t>
  </si>
  <si>
    <t>Н00000001408</t>
  </si>
  <si>
    <t>Кондиционер низкотемпературным комплектам</t>
  </si>
  <si>
    <t>Н00000002254</t>
  </si>
  <si>
    <t>Отбойник "Портотехника"</t>
  </si>
  <si>
    <t>Н00000002250</t>
  </si>
  <si>
    <t>Оптоволоконная линия связи</t>
  </si>
  <si>
    <t>Н00000002613</t>
  </si>
  <si>
    <t>Ппалатка 6 местная</t>
  </si>
  <si>
    <t>Н00000002310</t>
  </si>
  <si>
    <t>Передатчик Рц 100-р</t>
  </si>
  <si>
    <t>Н00000002703</t>
  </si>
  <si>
    <t>Н00000002624</t>
  </si>
  <si>
    <t>Приемник Garmin GPSMAP 3005 C</t>
  </si>
  <si>
    <t>Н00000002339</t>
  </si>
  <si>
    <t>Пила SHITIL MS 290  (16/40, 3 квт)</t>
  </si>
  <si>
    <t>Н00000002631</t>
  </si>
  <si>
    <t>Н00000002632</t>
  </si>
  <si>
    <t>Принтер Canon LBP 810</t>
  </si>
  <si>
    <t>Н00000004522</t>
  </si>
  <si>
    <t>Телевизионный передатчик ТСА-001М 1 ВТ 1 ТВК</t>
  </si>
  <si>
    <t>Н00000002783</t>
  </si>
  <si>
    <t>Радиостанция</t>
  </si>
  <si>
    <t>Н00000002784</t>
  </si>
  <si>
    <t>Н00000002785</t>
  </si>
  <si>
    <t>Н00000004478</t>
  </si>
  <si>
    <t>Светодиодное электронное табло "Бегущая строка"ТБС-2000К/64*32</t>
  </si>
  <si>
    <t>Н000004276-77</t>
  </si>
  <si>
    <t>Н00000003255</t>
  </si>
  <si>
    <t>Стол для заседаний</t>
  </si>
  <si>
    <t>Н00000003277</t>
  </si>
  <si>
    <t>Стол компьютерный для персонала 1650*1300*880 с надстройкой</t>
  </si>
  <si>
    <t>Н00000003283</t>
  </si>
  <si>
    <t>Н00000003278</t>
  </si>
  <si>
    <t>Н00000003285</t>
  </si>
  <si>
    <t>Н00000003279</t>
  </si>
  <si>
    <t>Н00000003280</t>
  </si>
  <si>
    <t>Н00000003284</t>
  </si>
  <si>
    <t>Н00000003281</t>
  </si>
  <si>
    <t>Н00000002924</t>
  </si>
  <si>
    <t>Сейф с кодовым замком</t>
  </si>
  <si>
    <t>Н00000002923</t>
  </si>
  <si>
    <t>Н00000002904</t>
  </si>
  <si>
    <t>Н00000002906</t>
  </si>
  <si>
    <t>Н00000002982</t>
  </si>
  <si>
    <t>Системный блок (М/В)</t>
  </si>
  <si>
    <t>Н00000003418</t>
  </si>
  <si>
    <t>Телевизор Philips 42 PFL 5322/10</t>
  </si>
  <si>
    <t>Н00000003434</t>
  </si>
  <si>
    <t>Телефон факс Panasonic KX-F 33</t>
  </si>
  <si>
    <t>Н00000003582</t>
  </si>
  <si>
    <t>Тумба к шкаф - купе</t>
  </si>
  <si>
    <t>Н00000003918</t>
  </si>
  <si>
    <t>Н00000003923</t>
  </si>
  <si>
    <t>Н00000003924</t>
  </si>
  <si>
    <t>Н00000003388</t>
  </si>
  <si>
    <t>Танго Ш14з Шкаф -витрина 215*80*45 св.орех</t>
  </si>
  <si>
    <t>Н00000003389</t>
  </si>
  <si>
    <t>Танго Ш14з Шкаф -витрина 215*80*45венге</t>
  </si>
  <si>
    <t>Н00000003391</t>
  </si>
  <si>
    <t>Танго Ш14з Шкаф -витрина 215*80*45 орех</t>
  </si>
  <si>
    <t>Н00003378-79</t>
  </si>
  <si>
    <t>Танго ТМ9-04R Тумба моб.122*53*64венге</t>
  </si>
  <si>
    <t>Н00000003369</t>
  </si>
  <si>
    <t>Танго СТ9R стол 180*97*73,5 (св.орех)</t>
  </si>
  <si>
    <t>Н00000003368</t>
  </si>
  <si>
    <t>Танго СТ91 Рабочая станция (219*202*73,5)(орех)</t>
  </si>
  <si>
    <t>Н00000003590</t>
  </si>
  <si>
    <t>Уголок Ника 7 кат</t>
  </si>
  <si>
    <t>Н00000003608</t>
  </si>
  <si>
    <t>Устройство слежения двухканальное 100+103 мгц, Рвх на канале =100 вт.</t>
  </si>
  <si>
    <t>Н00000005508</t>
  </si>
  <si>
    <t>Фотокамера Canon EOS 1100D Body в комплекте</t>
  </si>
  <si>
    <t>Н00000003667</t>
  </si>
  <si>
    <t>Н00000003668</t>
  </si>
  <si>
    <t>Н00003365-66</t>
  </si>
  <si>
    <t>Танго СТ9-2050 Стол 205*100*73,5(орех), 2 шт.</t>
  </si>
  <si>
    <t>Н00003361-62</t>
  </si>
  <si>
    <t>Танго СТ-9R Стол 180*97*73,5  венге, 2 шт.</t>
  </si>
  <si>
    <t>Н00000000412</t>
  </si>
  <si>
    <t>Берлин ВЕ121 Стол приставной 130*70*70 венге</t>
  </si>
  <si>
    <t>Н00000000411</t>
  </si>
  <si>
    <t>Берлин ВЕ 104 Стол руководителя угл с тумбой R 200*205*76 венге</t>
  </si>
  <si>
    <t>Н00000000409</t>
  </si>
  <si>
    <t>Берлин ВА 30 Гардероб 90*43*208 венге</t>
  </si>
  <si>
    <t>Н00000000408</t>
  </si>
  <si>
    <t>Берлин ВА 17 Шкаф-витрина с рамками 90*43*126,береза</t>
  </si>
  <si>
    <t>Н00000000407</t>
  </si>
  <si>
    <t>Берлин В428 шкаф-витрина с рамками 90*43*208 венге</t>
  </si>
  <si>
    <t>Н00000003612</t>
  </si>
  <si>
    <t>Файловый шкаф</t>
  </si>
  <si>
    <t>Н00000007502</t>
  </si>
  <si>
    <t>'Секция трибуны 2 яруса (на 10 мест)</t>
  </si>
  <si>
    <t>Н00000007503</t>
  </si>
  <si>
    <t>Н00000007504</t>
  </si>
  <si>
    <t>Н00000007506</t>
  </si>
  <si>
    <t>Н00000002773</t>
  </si>
  <si>
    <t>Рабочее место правое 140*130/60*76</t>
  </si>
  <si>
    <t>Н00000000149</t>
  </si>
  <si>
    <t>MD Т12 Шкаф низкий со стеклом (150*40*80) темный орех</t>
  </si>
  <si>
    <t>Н00000003754</t>
  </si>
  <si>
    <t>Шкаф для документов закрытый 800*420*1830</t>
  </si>
  <si>
    <t>Шкаф для документов с 2 стеклянными  дверцами 800*420*1830</t>
  </si>
  <si>
    <t>Н00000003769</t>
  </si>
  <si>
    <t>Н00000003770</t>
  </si>
  <si>
    <t>Н00000003774</t>
  </si>
  <si>
    <t>Н00000003775</t>
  </si>
  <si>
    <t>Н00000003776</t>
  </si>
  <si>
    <t>Н00000003779</t>
  </si>
  <si>
    <t>Н00000003781</t>
  </si>
  <si>
    <t>Шкаф для документов с 4 дверцами 800*420*1830</t>
  </si>
  <si>
    <t>Н00000001418</t>
  </si>
  <si>
    <t>Копиравальный аппарат Kуocera Mita KM 1650</t>
  </si>
  <si>
    <t>Н00004951-52</t>
  </si>
  <si>
    <t>Планшетный компьютер  Apple IPad 4</t>
  </si>
  <si>
    <t>Н00000003043</t>
  </si>
  <si>
    <t>Снегоуборочная машина  "Чемпион"</t>
  </si>
  <si>
    <t>Н00000000361</t>
  </si>
  <si>
    <t>Антена приемопередающая диапозона 1.8 метра</t>
  </si>
  <si>
    <t>Н00000000144</t>
  </si>
  <si>
    <t>LCD TV SAMSUNG LE37S81B</t>
  </si>
  <si>
    <t>Н00000000272</t>
  </si>
  <si>
    <t>Автомобиль UAZ Patriot</t>
  </si>
  <si>
    <t>Н00000004847</t>
  </si>
  <si>
    <t>Автомобиль УАЗ-31638-337</t>
  </si>
  <si>
    <t>Н00000000267</t>
  </si>
  <si>
    <t>Автомобиль Ford Focus</t>
  </si>
  <si>
    <t>Н00000005672</t>
  </si>
  <si>
    <t>Н00000005455</t>
  </si>
  <si>
    <t>МФУ Canon MF4430 лазерный</t>
  </si>
  <si>
    <t>Н00000005421</t>
  </si>
  <si>
    <t>Базовая комплектация абонентской станции "Искра-А"</t>
  </si>
  <si>
    <t>Н00000005423</t>
  </si>
  <si>
    <t>Струйный принтер с системой непрерывной подачи чернил Epson L800</t>
  </si>
  <si>
    <t>Н00000005420</t>
  </si>
  <si>
    <t>Музыкальный центр  Саундбар LG HL T45W</t>
  </si>
  <si>
    <t>Н00000005295</t>
  </si>
  <si>
    <t>Принтер лазерный HP5225</t>
  </si>
  <si>
    <t>Н00000002987</t>
  </si>
  <si>
    <t>Системный блок AthX 4620/2 GB</t>
  </si>
  <si>
    <t>Н00000001790</t>
  </si>
  <si>
    <t>Модем 3050</t>
  </si>
  <si>
    <t>Н00000002190</t>
  </si>
  <si>
    <t>Ноутбук "ASUS" К50 IJ</t>
  </si>
  <si>
    <t>Н00000005294</t>
  </si>
  <si>
    <t>ОФИСНЫЙ СИСТЕМНЫЙ БЛОК "СИСТЕМА"</t>
  </si>
  <si>
    <t>Н00000002939</t>
  </si>
  <si>
    <t>Сервисный пылесос для оргтехники</t>
  </si>
  <si>
    <t>Н00000005267</t>
  </si>
  <si>
    <t>МАШИНА ПЕРЕПЛЕТНАЯ</t>
  </si>
  <si>
    <t>Н00000002191</t>
  </si>
  <si>
    <t>Ноутбук ASUS K50IJ</t>
  </si>
  <si>
    <t>Н00000002257</t>
  </si>
  <si>
    <t>Отопитель "Планар 4Д-12"</t>
  </si>
  <si>
    <t>Н00000002309</t>
  </si>
  <si>
    <t>Передатчик SatNet KU Band 2 WATT BUC 263300300</t>
  </si>
  <si>
    <t>Н00000002992</t>
  </si>
  <si>
    <t>Системный блок AthX 4620/2 GB SSD 128</t>
  </si>
  <si>
    <t>Н00000003905</t>
  </si>
  <si>
    <t>Эрго ТР7 Кэдди 2-ящ. 61*46*145 (80*45*200) орех</t>
  </si>
  <si>
    <t>Н00000002978</t>
  </si>
  <si>
    <t>Системный блок ( Asus M2A 74-AM SE/AMD вентилятор)</t>
  </si>
  <si>
    <t>Н00000003866</t>
  </si>
  <si>
    <t>Н00000000295</t>
  </si>
  <si>
    <t>Автомойка "KEPXEP"</t>
  </si>
  <si>
    <t>Н00000000225</t>
  </si>
  <si>
    <t>VPC-Z11*9R/B Ноутбук Z серии,13,черный</t>
  </si>
  <si>
    <t>Н00000000363</t>
  </si>
  <si>
    <t>Аппарат для нагревания и охлаждения водыHotFrost V205BC</t>
  </si>
  <si>
    <t>Н00000000364</t>
  </si>
  <si>
    <t>Н00000002765</t>
  </si>
  <si>
    <t>Рабочее место 160*160*74 береза</t>
  </si>
  <si>
    <t>Н00000005454</t>
  </si>
  <si>
    <t>Ноутбук HP Presario CCQ 100ER</t>
  </si>
  <si>
    <t>Н00000001441</t>
  </si>
  <si>
    <t>Кофемашина DeLonghi  ESAM2600</t>
  </si>
  <si>
    <t>Н00000003991</t>
  </si>
  <si>
    <t>20"Моноблок Lenovo C320A-G532G320k Celeron G530</t>
  </si>
  <si>
    <t>Н00000005435</t>
  </si>
  <si>
    <t>Системный блок Sock775 Intel Pentium</t>
  </si>
  <si>
    <t>Н00000005391</t>
  </si>
  <si>
    <t>Лазерный принтер Kyocera FS 392 DN</t>
  </si>
  <si>
    <t>Н00000005388</t>
  </si>
  <si>
    <t>Проектор WiewSonik</t>
  </si>
  <si>
    <t>Н00000005398</t>
  </si>
  <si>
    <t>Радиосистема с двумя ручными микрофонами 2х40 каналов 775-822 МГц, крепление</t>
  </si>
  <si>
    <t>Н00000005470</t>
  </si>
  <si>
    <t>Системный блок Sock 1155 intel Core i5-3450 (3/10 GHz 6 Mb) DDP3.8Gb/ATX 400W(к</t>
  </si>
  <si>
    <t>Н00000005460</t>
  </si>
  <si>
    <t>Системный блок Sock 1155 intel Core i5-3450 (3. 10GHz6Mb) /DDR3 8Gb / SSD90Gb /A</t>
  </si>
  <si>
    <t>Н02766-7,69-70</t>
  </si>
  <si>
    <t>Рабочее место левое 210*150/80*76 орех, 4 шт.</t>
  </si>
  <si>
    <t>Н00000005469</t>
  </si>
  <si>
    <t>Н00000005466</t>
  </si>
  <si>
    <t>Цветная уличная IP видеокамера, 1/4"КМОП, 0,5лк, объектив 4,0 мм, MPEG 640 [480</t>
  </si>
  <si>
    <t>Н00000007481</t>
  </si>
  <si>
    <t>ЖК монитор LG 22M47D-P</t>
  </si>
  <si>
    <t>Н00000006831</t>
  </si>
  <si>
    <t>Н00000005457</t>
  </si>
  <si>
    <t>МФУ лазерное А-4 Kyocera Mita FS-1035MEP/OP1200x1200 dpi/35 стр.мин/256 Mb/RAD</t>
  </si>
  <si>
    <t>Н00000005458</t>
  </si>
  <si>
    <t>МФУ лазерное А-4 Kyocera Mita FS-1030MFP/OP1200x1200 dpi/30</t>
  </si>
  <si>
    <t>Н00000002027</t>
  </si>
  <si>
    <t>Монтаж селекторной связи</t>
  </si>
  <si>
    <t>Н00000005307</t>
  </si>
  <si>
    <t>Компьютер - системный блок</t>
  </si>
  <si>
    <t>Н00000005308</t>
  </si>
  <si>
    <t>МФУ лазерный</t>
  </si>
  <si>
    <t>Н00000000813</t>
  </si>
  <si>
    <t>Диван Альфонс</t>
  </si>
  <si>
    <t>Экран ScreenMedia Appolo</t>
  </si>
  <si>
    <t>Н00001226-27</t>
  </si>
  <si>
    <t xml:space="preserve">КДС Кресло "Министр ЕХ SP-А 1.031 (кожа зам.)" </t>
  </si>
  <si>
    <t>Н00000005574</t>
  </si>
  <si>
    <t>Стол теннисный</t>
  </si>
  <si>
    <t>Н00000007003</t>
  </si>
  <si>
    <t>Н00000005265</t>
  </si>
  <si>
    <t>СИСТЕМНЫЙ БЛОК CORE</t>
  </si>
  <si>
    <t>Н00000002909</t>
  </si>
  <si>
    <t>Сейф ASМ63Т</t>
  </si>
  <si>
    <t>Н00000005208</t>
  </si>
  <si>
    <t>МОЮЩИЙ АППАРАТ</t>
  </si>
  <si>
    <t>Н00000005374</t>
  </si>
  <si>
    <t>Ноутбук ASUS Х551 МА 15.6</t>
  </si>
  <si>
    <t>Н00000005376</t>
  </si>
  <si>
    <t>ТУМБА ПОДКАТНАЯ</t>
  </si>
  <si>
    <t>Н00000005333</t>
  </si>
  <si>
    <t>МФУ Brother MFC-7860DWR</t>
  </si>
  <si>
    <t>Н00000005335</t>
  </si>
  <si>
    <t>Н00000005332</t>
  </si>
  <si>
    <t>Н00000005338</t>
  </si>
  <si>
    <t>Н00000005339</t>
  </si>
  <si>
    <t>Н00000005340</t>
  </si>
  <si>
    <t>СИСТЕМНЫЙ БЛОК "СИСТЕМА"</t>
  </si>
  <si>
    <t>Н00000005342</t>
  </si>
  <si>
    <t>Н00000005341</t>
  </si>
  <si>
    <t>Н00000005346</t>
  </si>
  <si>
    <t>Н00000005349</t>
  </si>
  <si>
    <t>Н00000005350</t>
  </si>
  <si>
    <t>Н00000005351</t>
  </si>
  <si>
    <t>Н000004479-81</t>
  </si>
  <si>
    <t>Светильники Ц-ДКУ-02-240-0305-65Д-магистраль</t>
  </si>
  <si>
    <t>Н00000005353</t>
  </si>
  <si>
    <t>Н00000005354</t>
  </si>
  <si>
    <t>Н00000005370</t>
  </si>
  <si>
    <t>Н00000005355</t>
  </si>
  <si>
    <t>Сканер А3 МУСТЕК 1200 С</t>
  </si>
  <si>
    <t>Н00000005356</t>
  </si>
  <si>
    <t>монитор ViewSonic VA2445M-LED</t>
  </si>
  <si>
    <t>Н00000005357</t>
  </si>
  <si>
    <t>Н00000005358</t>
  </si>
  <si>
    <t>Н00000005359</t>
  </si>
  <si>
    <t>Н00000005361</t>
  </si>
  <si>
    <t>Н00000005362</t>
  </si>
  <si>
    <t>Н00000005363</t>
  </si>
  <si>
    <t>Н00000005364</t>
  </si>
  <si>
    <t>Н00000005365</t>
  </si>
  <si>
    <t>Н00000005368</t>
  </si>
  <si>
    <t>Принтер цветной лазерный Samsung CLP-365</t>
  </si>
  <si>
    <t>Н00000006819</t>
  </si>
  <si>
    <t>Кресло руководителя "Orion steel chrome"</t>
  </si>
  <si>
    <t>Н00000006858</t>
  </si>
  <si>
    <t>Кресло офисное Charli/Чарли (CM-B34AS-2)</t>
  </si>
  <si>
    <t>Н00000006856</t>
  </si>
  <si>
    <t>Многофункциональное устройство (МФУ) Kyocera ECOSYS M3040idn</t>
  </si>
  <si>
    <t>Н00000006857</t>
  </si>
  <si>
    <t>Ноутбук HP ProBook 430 G2 Core i5</t>
  </si>
  <si>
    <t>Н00000006860</t>
  </si>
  <si>
    <t>Кондиционер мобильный Electrolux EACM-12AG/TOP/SFI/N3_S</t>
  </si>
  <si>
    <t>Н00000006672</t>
  </si>
  <si>
    <t>Маршрутизатор Cisco 1801 с кабелем питания и консольным кабелем управления</t>
  </si>
  <si>
    <t>Н00000005699</t>
  </si>
  <si>
    <t>Холодильник Бирюса 355НК-5</t>
  </si>
  <si>
    <t>Н00000006800</t>
  </si>
  <si>
    <t>Многофункциональное устройство (МФУ) HP LaserJetPro M127fn MFP</t>
  </si>
  <si>
    <t>Н00000002991</t>
  </si>
  <si>
    <t>Н00000005367</t>
  </si>
  <si>
    <t>Н00000005320</t>
  </si>
  <si>
    <t>Телевизор 3D TV LG 47ЛВ675V</t>
  </si>
  <si>
    <t>Н00000005337</t>
  </si>
  <si>
    <t>МФУ Brother MFC - 7860DWR</t>
  </si>
  <si>
    <t>Н00000007474</t>
  </si>
  <si>
    <t>Кресло руководителя HD 208 5 B (H)</t>
  </si>
  <si>
    <t>Н00000007472</t>
  </si>
  <si>
    <t>Н00000007473</t>
  </si>
  <si>
    <t>Н00000007300</t>
  </si>
  <si>
    <t>Вспышка Canon Speedlite 430EX III-RT</t>
  </si>
  <si>
    <t>Н000002284-85</t>
  </si>
  <si>
    <t>Палатка для развертывания эвакопункта 20 местная</t>
  </si>
  <si>
    <t>Н00000007454</t>
  </si>
  <si>
    <t>Шкаф 1290*2110*1640</t>
  </si>
  <si>
    <t>Н00000007455</t>
  </si>
  <si>
    <t>Шкаф 400*2110*1640</t>
  </si>
  <si>
    <t>Н00000007456</t>
  </si>
  <si>
    <t>Н00000007453</t>
  </si>
  <si>
    <t>Шкаф 400*2110*400</t>
  </si>
  <si>
    <t>Н007426-7432</t>
  </si>
  <si>
    <t>Многофункциональное устройство Samsung</t>
  </si>
  <si>
    <t>Н007433-7437</t>
  </si>
  <si>
    <t>Монитор Dell</t>
  </si>
  <si>
    <t>Н007438-7440</t>
  </si>
  <si>
    <t>Моноблок "Система"</t>
  </si>
  <si>
    <t>Н007441-7442</t>
  </si>
  <si>
    <t>Принтер цветной струйный Epson</t>
  </si>
  <si>
    <t>Н00000007443</t>
  </si>
  <si>
    <t>Сетевое хранилище (NAS) QNAP</t>
  </si>
  <si>
    <t>Н007444-7448</t>
  </si>
  <si>
    <t>Н00000007449</t>
  </si>
  <si>
    <t>Комплект мебели для кабинета в едином стиле</t>
  </si>
  <si>
    <t>Н00000007511</t>
  </si>
  <si>
    <t>Планшет Acer Swittch One 10 32 GB 2 GB</t>
  </si>
  <si>
    <t>Н00000007512</t>
  </si>
  <si>
    <t>Монитор  29 LG 29 UM68-P</t>
  </si>
  <si>
    <t>Н00000007488</t>
  </si>
  <si>
    <t>Шкаф серверный, производитель TLK, Китай</t>
  </si>
  <si>
    <t>Н00000002317</t>
  </si>
  <si>
    <t>Переплетная машина CombBind</t>
  </si>
  <si>
    <t>Н00000007140</t>
  </si>
  <si>
    <t>Монитор Acer S230HLBb</t>
  </si>
  <si>
    <t>Н00000007143</t>
  </si>
  <si>
    <t>Н00000007142</t>
  </si>
  <si>
    <t>Системный блок в сборе IRU City 319</t>
  </si>
  <si>
    <t>Н00000007148</t>
  </si>
  <si>
    <t>Н00000007149</t>
  </si>
  <si>
    <t>Н00000007061</t>
  </si>
  <si>
    <t>Телефон и блок питания 9608GIP</t>
  </si>
  <si>
    <t>Н00000007174</t>
  </si>
  <si>
    <t>Шкаф картотечный КДН</t>
  </si>
  <si>
    <t>Н00000007175</t>
  </si>
  <si>
    <t>Информационный стенд</t>
  </si>
  <si>
    <t>Н00000007203</t>
  </si>
  <si>
    <t>МФУ Самсунг с/хоз</t>
  </si>
  <si>
    <t>Н00000007204</t>
  </si>
  <si>
    <t>Принтер Самсунг с/хоз</t>
  </si>
  <si>
    <t>СПА Кресло "Комфорт" к/з бордо подл. Дерево, 12 шт</t>
  </si>
  <si>
    <t>Н00000007057</t>
  </si>
  <si>
    <t>Компактная камера Canon PowerShot SX610 HS White (20.2MP/5184x3888/18xZoom/SDHC,</t>
  </si>
  <si>
    <t>Н00000006990</t>
  </si>
  <si>
    <t>15.6" Ноутбук MSI (GE62 2QС-636XRU)(FHD) i5 4210H (2.9)/8192/1Tb/NV GTX960M 2 Gb</t>
  </si>
  <si>
    <t>Н00000007103</t>
  </si>
  <si>
    <t>Моноблок: Pegatron</t>
  </si>
  <si>
    <t>Н00000007113</t>
  </si>
  <si>
    <t>Системный блок: Система</t>
  </si>
  <si>
    <t>Н00000007114</t>
  </si>
  <si>
    <t>Н00000007115</t>
  </si>
  <si>
    <t>Н00000007116</t>
  </si>
  <si>
    <t>Н00000007117</t>
  </si>
  <si>
    <t>Н00000007118</t>
  </si>
  <si>
    <t>Н00000007119</t>
  </si>
  <si>
    <t>Н00000007120</t>
  </si>
  <si>
    <t>МФУ: Samsung</t>
  </si>
  <si>
    <t>Н00000007121</t>
  </si>
  <si>
    <t>Н00000007122</t>
  </si>
  <si>
    <t>Н00000007123</t>
  </si>
  <si>
    <t>Н00000007124</t>
  </si>
  <si>
    <t>Ноутбук: Lenovo</t>
  </si>
  <si>
    <t>Н00000007125</t>
  </si>
  <si>
    <t>Н00000007126</t>
  </si>
  <si>
    <t>Н00000007127</t>
  </si>
  <si>
    <t>Н00000007128</t>
  </si>
  <si>
    <t>Принтер: Samsung</t>
  </si>
  <si>
    <t>Н00000007129</t>
  </si>
  <si>
    <t>Н00000007130</t>
  </si>
  <si>
    <t>Н00000007131</t>
  </si>
  <si>
    <t>Н00000007132</t>
  </si>
  <si>
    <t>Н00000007133</t>
  </si>
  <si>
    <t>Сервер DEPO Storm</t>
  </si>
  <si>
    <t>Н00000007494</t>
  </si>
  <si>
    <t>Лазерный принтер HP Laserjet Pro M 104а</t>
  </si>
  <si>
    <t>Н00000005670</t>
  </si>
  <si>
    <t>Кофемашина Krups XN730T 10 CitiZ черный</t>
  </si>
  <si>
    <t>Н00000005459</t>
  </si>
  <si>
    <t>Принтер струйный А-4 Epson L800 &lt;5760x1440 dpi/6 цв/37 стр. мин/СНПЧ в комплекте</t>
  </si>
  <si>
    <t>Н00000005559</t>
  </si>
  <si>
    <t>Н00000007492</t>
  </si>
  <si>
    <t>Электронная проходная STR 02 в комплекте с ограждением и дополнительным оборудов</t>
  </si>
  <si>
    <t>Н00000007411</t>
  </si>
  <si>
    <t>Н00000007509</t>
  </si>
  <si>
    <t>Уничтожитель документов</t>
  </si>
  <si>
    <t>Н00000006984</t>
  </si>
  <si>
    <t>Фотоаппарат Canon EOS 600D Body (c объективом Canon EF-S 17-85 mm f/4-5.6 IS USM</t>
  </si>
  <si>
    <t>Н00000004863</t>
  </si>
  <si>
    <t>Персональный компьютер Acer DT SJPER 017</t>
  </si>
  <si>
    <t>Н00000004864</t>
  </si>
  <si>
    <t>Монитор LCD ASUS</t>
  </si>
  <si>
    <t>Н00000000773</t>
  </si>
  <si>
    <t>Генератор</t>
  </si>
  <si>
    <t>Н00000007499</t>
  </si>
  <si>
    <t>Многофункциональное устройство Samsuhg SL - M 2870FD/XEV</t>
  </si>
  <si>
    <t>Н00000007498</t>
  </si>
  <si>
    <t>Системный блок в сборе ( компьютер), IRU Office 321, AMD A8 7600, DDR3 8Гб</t>
  </si>
  <si>
    <t>Н00000007493</t>
  </si>
  <si>
    <t>Лазерный принтер KYOCERA FS -1060DN</t>
  </si>
  <si>
    <t>Н00000000143</t>
  </si>
  <si>
    <t>LCD TV SAMSUNG LE 32 C 350D1W 82 см</t>
  </si>
  <si>
    <t>Н00000000817</t>
  </si>
  <si>
    <t>Диван Хилтон</t>
  </si>
  <si>
    <t>№222-р</t>
  </si>
  <si>
    <t>с/ф №626</t>
  </si>
  <si>
    <t>09.09.2008</t>
  </si>
  <si>
    <t>инвентарная ведомость</t>
  </si>
  <si>
    <t xml:space="preserve">1405-р </t>
  </si>
  <si>
    <t>780-р</t>
  </si>
  <si>
    <t xml:space="preserve">780-р </t>
  </si>
  <si>
    <t>№292-Р</t>
  </si>
  <si>
    <t>473-р</t>
  </si>
  <si>
    <t>Администрация Туруханского района</t>
  </si>
  <si>
    <t>162</t>
  </si>
  <si>
    <t>000000006</t>
  </si>
  <si>
    <t>2946</t>
  </si>
  <si>
    <t>000000002</t>
  </si>
  <si>
    <t>Витрина холодильная "Стинол"</t>
  </si>
  <si>
    <t>394</t>
  </si>
  <si>
    <t>000000008</t>
  </si>
  <si>
    <t>Кондиционер</t>
  </si>
  <si>
    <t>395</t>
  </si>
  <si>
    <t>000000009</t>
  </si>
  <si>
    <t>415</t>
  </si>
  <si>
    <t>000000025</t>
  </si>
  <si>
    <t>418</t>
  </si>
  <si>
    <t>000000027</t>
  </si>
  <si>
    <t>Тестомес Л4*ТВ</t>
  </si>
  <si>
    <t>000000028</t>
  </si>
  <si>
    <t>Машина кухонная</t>
  </si>
  <si>
    <t>421</t>
  </si>
  <si>
    <t>000000031</t>
  </si>
  <si>
    <t>Шкаф расстойный ШРЭ</t>
  </si>
  <si>
    <t>571</t>
  </si>
  <si>
    <t>000000016</t>
  </si>
  <si>
    <t>Нежилое помещение (мучной склад)</t>
  </si>
  <si>
    <t>161</t>
  </si>
  <si>
    <t>000000030</t>
  </si>
  <si>
    <t>Нежилое здание (холодильник)</t>
  </si>
  <si>
    <t>8743</t>
  </si>
  <si>
    <t>Н00000003773</t>
  </si>
  <si>
    <t>8747</t>
  </si>
  <si>
    <t>Н00000003777</t>
  </si>
  <si>
    <t>11647</t>
  </si>
  <si>
    <t>000000011</t>
  </si>
  <si>
    <t>11648</t>
  </si>
  <si>
    <t>000000017</t>
  </si>
  <si>
    <t>Ноутбук Samsung R530 (JA07)</t>
  </si>
  <si>
    <t>11649</t>
  </si>
  <si>
    <t>000000019</t>
  </si>
  <si>
    <t>11650</t>
  </si>
  <si>
    <t>000000020</t>
  </si>
  <si>
    <t>Системный блок Intel E6600</t>
  </si>
  <si>
    <t>11651</t>
  </si>
  <si>
    <t>000000024</t>
  </si>
  <si>
    <t>Телевизор Samsung WS-32Z31 HEQ</t>
  </si>
  <si>
    <t>11209</t>
  </si>
  <si>
    <t>000000026</t>
  </si>
  <si>
    <t>Тестомес 140 л.1245*850*1100</t>
  </si>
  <si>
    <t>11210</t>
  </si>
  <si>
    <t>000000018</t>
  </si>
  <si>
    <t>Печь ХПЭ -750.3 н/ж восход</t>
  </si>
  <si>
    <t>11211</t>
  </si>
  <si>
    <t>000000012</t>
  </si>
  <si>
    <t>Миксер и дежа VFM-10</t>
  </si>
  <si>
    <t>000000005</t>
  </si>
  <si>
    <t>Кассовый аппарат 2102К</t>
  </si>
  <si>
    <t>00000033</t>
  </si>
  <si>
    <t>12297</t>
  </si>
  <si>
    <t>000000035</t>
  </si>
  <si>
    <t>Синтезатор</t>
  </si>
  <si>
    <t>12298</t>
  </si>
  <si>
    <t>000000022</t>
  </si>
  <si>
    <t>Стойка</t>
  </si>
  <si>
    <t>12890</t>
  </si>
  <si>
    <t>000000044</t>
  </si>
  <si>
    <t>Компрессор ТFН 2511 Z Б/В</t>
  </si>
  <si>
    <t>12891</t>
  </si>
  <si>
    <t>0000047,57</t>
  </si>
  <si>
    <t>Мармит 2-х блюд электрический кухонный ЭМК 70Т-01</t>
  </si>
  <si>
    <t>12892</t>
  </si>
  <si>
    <t>000000049</t>
  </si>
  <si>
    <t>Прилавок горячих напитков ПГН 70Т-01</t>
  </si>
  <si>
    <t>12893</t>
  </si>
  <si>
    <t>000000050</t>
  </si>
  <si>
    <t>Электрическая плита четырехконфорочная ЭП-4П на крашенной подставке</t>
  </si>
  <si>
    <t>12894</t>
  </si>
  <si>
    <t>000000043</t>
  </si>
  <si>
    <t>Печь конвекционная электрическая серии ХВС модель ХВС 805Е</t>
  </si>
  <si>
    <t>13210</t>
  </si>
  <si>
    <t>13692</t>
  </si>
  <si>
    <t>000000021</t>
  </si>
  <si>
    <t>14012</t>
  </si>
  <si>
    <t>000000058</t>
  </si>
  <si>
    <t>Блок - модуль 6000*2430*2600 на санях</t>
  </si>
  <si>
    <t>14013</t>
  </si>
  <si>
    <t>000000059</t>
  </si>
  <si>
    <t>Посудомоечная машина Фронтальная МПФ-30-01</t>
  </si>
  <si>
    <t>14014</t>
  </si>
  <si>
    <t>000000060</t>
  </si>
  <si>
    <t>Мукопросееватель вибрационного типа с магнитным управлением ПВГ-600М</t>
  </si>
  <si>
    <t>000000061</t>
  </si>
  <si>
    <t>Шкаф пекарский UNOX, XBC 1005E</t>
  </si>
  <si>
    <t>14015</t>
  </si>
  <si>
    <t>000000062</t>
  </si>
  <si>
    <t>Ворота утепленные, ширина 3000 мм, высота 3500 мм</t>
  </si>
  <si>
    <t>05.08.2004</t>
  </si>
  <si>
    <t>соглашение</t>
  </si>
  <si>
    <t>05.09.2007</t>
  </si>
  <si>
    <t>с.ф. №00000076</t>
  </si>
  <si>
    <t>25.11.2011</t>
  </si>
  <si>
    <t>№626-р</t>
  </si>
  <si>
    <t>15.03.2012</t>
  </si>
  <si>
    <t>144-р</t>
  </si>
  <si>
    <t>69-р</t>
  </si>
  <si>
    <t>МКП "Надежда"</t>
  </si>
  <si>
    <t>Красноярский край, Туруханский район, с Туруханск, ул Октябрьская, д.20, лит.а</t>
  </si>
  <si>
    <t>Туруханск, ул. Октябрьская., д. 20</t>
  </si>
  <si>
    <t>Горошиха, ул. Северная, д.11</t>
  </si>
  <si>
    <t>Красноярский край, Туруханский район, с Туруханск, ул Дружбы Народов, д.19, лит.а</t>
  </si>
  <si>
    <t>Нежилое  помещение № 2 (комнаты №№ 1, 2),  часть нежилого помещения № 1 (комната 5)</t>
  </si>
  <si>
    <t>24:37:3701005:465</t>
  </si>
  <si>
    <t>Нежилое здание, Склад промтоварный с овощехранилищем</t>
  </si>
  <si>
    <t>24:37:3701005:483</t>
  </si>
  <si>
    <t>24:37:3701005:477</t>
  </si>
  <si>
    <t>10112001</t>
  </si>
  <si>
    <t>Здания межселенной территории</t>
  </si>
  <si>
    <t>559</t>
  </si>
  <si>
    <t>10113016</t>
  </si>
  <si>
    <t>Пямятник</t>
  </si>
  <si>
    <t>560</t>
  </si>
  <si>
    <t>10113014</t>
  </si>
  <si>
    <t>561</t>
  </si>
  <si>
    <t>10113015</t>
  </si>
  <si>
    <t>10113001</t>
  </si>
  <si>
    <t>Вертолетная площадка</t>
  </si>
  <si>
    <t>407</t>
  </si>
  <si>
    <t>10135003</t>
  </si>
  <si>
    <t>409</t>
  </si>
  <si>
    <t>10135005</t>
  </si>
  <si>
    <t>410</t>
  </si>
  <si>
    <t>10135002</t>
  </si>
  <si>
    <t>10135006</t>
  </si>
  <si>
    <t>Снегоход "Буран" СБ-640 МД</t>
  </si>
  <si>
    <t>412</t>
  </si>
  <si>
    <t>10135007</t>
  </si>
  <si>
    <t>Снегоход "Буран" сб-640 МД</t>
  </si>
  <si>
    <t>413</t>
  </si>
  <si>
    <t>10135008</t>
  </si>
  <si>
    <t>Снегоход "Буран" сб-640 А</t>
  </si>
  <si>
    <t>414</t>
  </si>
  <si>
    <t>10135009</t>
  </si>
  <si>
    <t>10135001</t>
  </si>
  <si>
    <t>Автомобиль УАЗ 315192</t>
  </si>
  <si>
    <t>371</t>
  </si>
  <si>
    <t>10135016</t>
  </si>
  <si>
    <t>Cнегоход</t>
  </si>
  <si>
    <t>373</t>
  </si>
  <si>
    <t>10135011</t>
  </si>
  <si>
    <t>Мотор лодочный Yamaha-40</t>
  </si>
  <si>
    <t>551</t>
  </si>
  <si>
    <t>10112004</t>
  </si>
  <si>
    <t>Нежилое административное здание</t>
  </si>
  <si>
    <t>11611</t>
  </si>
  <si>
    <t>10134120</t>
  </si>
  <si>
    <t>Системны блок Intel E5700 (3.0)/2Gb/GP/ASUS</t>
  </si>
  <si>
    <t>11612</t>
  </si>
  <si>
    <t>10113030</t>
  </si>
  <si>
    <t>Спортивный комплекс С-004</t>
  </si>
  <si>
    <t>10135010</t>
  </si>
  <si>
    <t>Моторная лодка КАЗАНКА 5М-4</t>
  </si>
  <si>
    <t>11613</t>
  </si>
  <si>
    <t>10134046</t>
  </si>
  <si>
    <t>Шиномонтажное оборудование</t>
  </si>
  <si>
    <t>11608</t>
  </si>
  <si>
    <t>10113019</t>
  </si>
  <si>
    <t>Горка домик ИГ-02</t>
  </si>
  <si>
    <t>11609</t>
  </si>
  <si>
    <t>10113029</t>
  </si>
  <si>
    <t>11614</t>
  </si>
  <si>
    <t>1034022</t>
  </si>
  <si>
    <t>Компрессор</t>
  </si>
  <si>
    <t>10113002</t>
  </si>
  <si>
    <t>536</t>
  </si>
  <si>
    <t>10112005</t>
  </si>
  <si>
    <t>537</t>
  </si>
  <si>
    <t>10113006</t>
  </si>
  <si>
    <t>538</t>
  </si>
  <si>
    <t>10112007</t>
  </si>
  <si>
    <t>539</t>
  </si>
  <si>
    <t>10113007</t>
  </si>
  <si>
    <t>541</t>
  </si>
  <si>
    <t>10113008</t>
  </si>
  <si>
    <t>542</t>
  </si>
  <si>
    <t>10113003</t>
  </si>
  <si>
    <t>543</t>
  </si>
  <si>
    <t>10113004</t>
  </si>
  <si>
    <t>545</t>
  </si>
  <si>
    <t>10113009</t>
  </si>
  <si>
    <t>546</t>
  </si>
  <si>
    <t>10113005</t>
  </si>
  <si>
    <t>547</t>
  </si>
  <si>
    <t>10113010</t>
  </si>
  <si>
    <t>548</t>
  </si>
  <si>
    <t>10112006</t>
  </si>
  <si>
    <t>Нежилое административное здание по адресу: п. Советская речка, улица Центральная</t>
  </si>
  <si>
    <t>549</t>
  </si>
  <si>
    <t>10113011</t>
  </si>
  <si>
    <t>550</t>
  </si>
  <si>
    <t>10113012</t>
  </si>
  <si>
    <t>552</t>
  </si>
  <si>
    <t>10113013</t>
  </si>
  <si>
    <t>553</t>
  </si>
  <si>
    <t>10113018</t>
  </si>
  <si>
    <t>Памятник участникам ВОВ</t>
  </si>
  <si>
    <t>562</t>
  </si>
  <si>
    <t>10112003</t>
  </si>
  <si>
    <t>Помещение в нежилом здании</t>
  </si>
  <si>
    <t>10112008</t>
  </si>
  <si>
    <t>Нежилые комнаты второго этажа №№3,6,13</t>
  </si>
  <si>
    <t>7973</t>
  </si>
  <si>
    <t>10134035</t>
  </si>
  <si>
    <t>Радиостанция " Айком"</t>
  </si>
  <si>
    <t>7979</t>
  </si>
  <si>
    <t>10134075</t>
  </si>
  <si>
    <t>11109</t>
  </si>
  <si>
    <t>10136079</t>
  </si>
  <si>
    <t>КНУ 01-20000(Прожектор) с ПРА под лампу ДКсТ</t>
  </si>
  <si>
    <t>11111</t>
  </si>
  <si>
    <t>10136080</t>
  </si>
  <si>
    <t>11112</t>
  </si>
  <si>
    <t>10136081</t>
  </si>
  <si>
    <t>11126</t>
  </si>
  <si>
    <t>10136087</t>
  </si>
  <si>
    <t>МОТОПОМПА ХОНДА</t>
  </si>
  <si>
    <t>7986</t>
  </si>
  <si>
    <t>10134025</t>
  </si>
  <si>
    <t>Пила MS 290</t>
  </si>
  <si>
    <t>7990</t>
  </si>
  <si>
    <t>10134028</t>
  </si>
  <si>
    <t>Пила shitil ms 290</t>
  </si>
  <si>
    <t>7991</t>
  </si>
  <si>
    <t>10134029</t>
  </si>
  <si>
    <t>7993</t>
  </si>
  <si>
    <t>10134031</t>
  </si>
  <si>
    <t>Пила stihl ms 290</t>
  </si>
  <si>
    <t>7995</t>
  </si>
  <si>
    <t>10134110</t>
  </si>
  <si>
    <t>7996</t>
  </si>
  <si>
    <t>10134115</t>
  </si>
  <si>
    <t>Принтер лазерний</t>
  </si>
  <si>
    <t>7997</t>
  </si>
  <si>
    <t>10134037</t>
  </si>
  <si>
    <t>Радиостанция береговая</t>
  </si>
  <si>
    <t>160</t>
  </si>
  <si>
    <t>10134036</t>
  </si>
  <si>
    <t>11127</t>
  </si>
  <si>
    <t>10136094</t>
  </si>
  <si>
    <t>Огнеборец</t>
  </si>
  <si>
    <t>8000</t>
  </si>
  <si>
    <t>10134041</t>
  </si>
  <si>
    <t>Сейф огнестойкий MC 530DK</t>
  </si>
  <si>
    <t>10136004</t>
  </si>
  <si>
    <t>Картотечный шкаф</t>
  </si>
  <si>
    <t>3907</t>
  </si>
  <si>
    <t>10136015</t>
  </si>
  <si>
    <t>Стол Е 40530*1198 мм</t>
  </si>
  <si>
    <t>10135017</t>
  </si>
  <si>
    <t>Моторная лодка "Казанка 5 Мз"</t>
  </si>
  <si>
    <t>11615</t>
  </si>
  <si>
    <t>10134005</t>
  </si>
  <si>
    <t>11618</t>
  </si>
  <si>
    <t>10134044</t>
  </si>
  <si>
    <t>Холодильник LIEBHERR G1210, белый</t>
  </si>
  <si>
    <t>11619</t>
  </si>
  <si>
    <t>10134023</t>
  </si>
  <si>
    <t>Моечный аппарат</t>
  </si>
  <si>
    <t>11620</t>
  </si>
  <si>
    <t>10134034</t>
  </si>
  <si>
    <t>Подъемник до 2 тонн</t>
  </si>
  <si>
    <t>11621</t>
  </si>
  <si>
    <t>10134016</t>
  </si>
  <si>
    <t>Домкрат колесный 2 т.</t>
  </si>
  <si>
    <t>11622</t>
  </si>
  <si>
    <t>10134042</t>
  </si>
  <si>
    <t>Точильный станок</t>
  </si>
  <si>
    <t>11624</t>
  </si>
  <si>
    <t>10134061</t>
  </si>
  <si>
    <t>Микшер -усилитель 80 ВТ</t>
  </si>
  <si>
    <t>11625</t>
  </si>
  <si>
    <t>10134050</t>
  </si>
  <si>
    <t>Микшер -усилитель 120 ВТ</t>
  </si>
  <si>
    <t>11626</t>
  </si>
  <si>
    <t>10134049</t>
  </si>
  <si>
    <t>11627</t>
  </si>
  <si>
    <t>10134059</t>
  </si>
  <si>
    <t>11628</t>
  </si>
  <si>
    <t>10134060</t>
  </si>
  <si>
    <t>11629</t>
  </si>
  <si>
    <t>10134053</t>
  </si>
  <si>
    <t>Микшер -усилитель 240 ВТ</t>
  </si>
  <si>
    <t>11630</t>
  </si>
  <si>
    <t>10134054</t>
  </si>
  <si>
    <t>11631</t>
  </si>
  <si>
    <t>10134052</t>
  </si>
  <si>
    <t>11632</t>
  </si>
  <si>
    <t>10134051</t>
  </si>
  <si>
    <t>11634</t>
  </si>
  <si>
    <t>10136033</t>
  </si>
  <si>
    <t>Стол руководителя Лидер</t>
  </si>
  <si>
    <t>11635</t>
  </si>
  <si>
    <t>10136059</t>
  </si>
  <si>
    <t>Шкаф для сувениров Лидер</t>
  </si>
  <si>
    <t>11636</t>
  </si>
  <si>
    <t>10136083</t>
  </si>
  <si>
    <t>Контейнер 20 тонн</t>
  </si>
  <si>
    <t>11637</t>
  </si>
  <si>
    <t>10136005</t>
  </si>
  <si>
    <t>КДС Кресло "Атлант ЕХ" SP-А 1.031 (кожа черн, орех)</t>
  </si>
  <si>
    <t>11638</t>
  </si>
  <si>
    <t>10136001</t>
  </si>
  <si>
    <t>Емкость металлическая 25куб.м.</t>
  </si>
  <si>
    <t>11639</t>
  </si>
  <si>
    <t>10136002</t>
  </si>
  <si>
    <t>11640</t>
  </si>
  <si>
    <t>10136074</t>
  </si>
  <si>
    <t>Веранда -Алипика 10м. кв. (зеленый)</t>
  </si>
  <si>
    <t>11642</t>
  </si>
  <si>
    <t>10136076</t>
  </si>
  <si>
    <t>11644</t>
  </si>
  <si>
    <t>10134058</t>
  </si>
  <si>
    <t>Микшер -усилитель 400 ВТ</t>
  </si>
  <si>
    <t>11645</t>
  </si>
  <si>
    <t>10134055</t>
  </si>
  <si>
    <t>11646</t>
  </si>
  <si>
    <t>10134057</t>
  </si>
  <si>
    <t>10134134</t>
  </si>
  <si>
    <t>Сервер НР 120 ИБП (сервер НР, ИБП АРС SUA750RMI2U Smart-UPS 750 RMI2U)</t>
  </si>
  <si>
    <t>11227</t>
  </si>
  <si>
    <t>10136439</t>
  </si>
  <si>
    <t>Кресло Т-9970 кожа/черная</t>
  </si>
  <si>
    <t>11306</t>
  </si>
  <si>
    <t>10134292</t>
  </si>
  <si>
    <t>11314</t>
  </si>
  <si>
    <t>10134293</t>
  </si>
  <si>
    <t>11128</t>
  </si>
  <si>
    <t>10136093</t>
  </si>
  <si>
    <t>11129</t>
  </si>
  <si>
    <t>10136092</t>
  </si>
  <si>
    <t>11121</t>
  </si>
  <si>
    <t>10136085</t>
  </si>
  <si>
    <t>11122</t>
  </si>
  <si>
    <t>10136086</t>
  </si>
  <si>
    <t>10113022</t>
  </si>
  <si>
    <t>Детский игровой комплекс</t>
  </si>
  <si>
    <t>11125</t>
  </si>
  <si>
    <t>10113023</t>
  </si>
  <si>
    <t>11123</t>
  </si>
  <si>
    <t>10113025</t>
  </si>
  <si>
    <t>11133</t>
  </si>
  <si>
    <t>10134101</t>
  </si>
  <si>
    <t>Ноутбук Asus K40LJ</t>
  </si>
  <si>
    <t>11134</t>
  </si>
  <si>
    <t>10134102</t>
  </si>
  <si>
    <t>Ноутбук Asus K500C</t>
  </si>
  <si>
    <t>11135</t>
  </si>
  <si>
    <t>10134103</t>
  </si>
  <si>
    <t>11136</t>
  </si>
  <si>
    <t>10134104</t>
  </si>
  <si>
    <t>11139</t>
  </si>
  <si>
    <t>10113024</t>
  </si>
  <si>
    <t>11140</t>
  </si>
  <si>
    <t>10136084</t>
  </si>
  <si>
    <t>МОТОПОМПА DJ80 С (КОМПЛЕКТУЮЩАЯ)</t>
  </si>
  <si>
    <t>11142</t>
  </si>
  <si>
    <t>10134116</t>
  </si>
  <si>
    <t>7636</t>
  </si>
  <si>
    <t>М00000093</t>
  </si>
  <si>
    <t>7637</t>
  </si>
  <si>
    <t>М00000092</t>
  </si>
  <si>
    <t>7639</t>
  </si>
  <si>
    <t>М00000089</t>
  </si>
  <si>
    <t>7625</t>
  </si>
  <si>
    <t>М00000097</t>
  </si>
  <si>
    <t>7619</t>
  </si>
  <si>
    <t>М00000099</t>
  </si>
  <si>
    <t>11555</t>
  </si>
  <si>
    <t>10134001</t>
  </si>
  <si>
    <t>Cнегоуборочная машина MURRAYS</t>
  </si>
  <si>
    <t>11556</t>
  </si>
  <si>
    <t>10134002</t>
  </si>
  <si>
    <t>11557</t>
  </si>
  <si>
    <t>10134003</t>
  </si>
  <si>
    <t>11558</t>
  </si>
  <si>
    <t>10134004</t>
  </si>
  <si>
    <t>11559</t>
  </si>
  <si>
    <t>10134008</t>
  </si>
  <si>
    <t>Бензокоса (STIHL)</t>
  </si>
  <si>
    <t>11561</t>
  </si>
  <si>
    <t>10134009</t>
  </si>
  <si>
    <t>11562</t>
  </si>
  <si>
    <t>10134012</t>
  </si>
  <si>
    <t>Бензокоса (STIHL) 100</t>
  </si>
  <si>
    <t>11564</t>
  </si>
  <si>
    <t>10134006</t>
  </si>
  <si>
    <t>11565</t>
  </si>
  <si>
    <t>10134010</t>
  </si>
  <si>
    <t>11566</t>
  </si>
  <si>
    <t>10134014</t>
  </si>
  <si>
    <t>11569</t>
  </si>
  <si>
    <t>10113020</t>
  </si>
  <si>
    <t>Детская игровая установка 6301</t>
  </si>
  <si>
    <t>11570</t>
  </si>
  <si>
    <t>10113026</t>
  </si>
  <si>
    <t>Детский игровой комплекс,Н г.=1,5м (нерж)5416</t>
  </si>
  <si>
    <t>11571</t>
  </si>
  <si>
    <t>10113027</t>
  </si>
  <si>
    <t>Детский игровой комплекс,Н г.=1,5м (нерж)5525</t>
  </si>
  <si>
    <t>11572</t>
  </si>
  <si>
    <t>10113028</t>
  </si>
  <si>
    <t>Детский игровой комплекс,Н г.=1,5м (нерж)5611</t>
  </si>
  <si>
    <t>11573</t>
  </si>
  <si>
    <t>10134020</t>
  </si>
  <si>
    <t>Комплект оборудования для узла связи</t>
  </si>
  <si>
    <t>11574</t>
  </si>
  <si>
    <t>10134021</t>
  </si>
  <si>
    <t>11576</t>
  </si>
  <si>
    <t>10134074</t>
  </si>
  <si>
    <t>Компьютер ДНС Home (0117609)</t>
  </si>
  <si>
    <t>11577</t>
  </si>
  <si>
    <t>10134107</t>
  </si>
  <si>
    <t>11578</t>
  </si>
  <si>
    <t>10134032</t>
  </si>
  <si>
    <t>Пилорама ленточная "Тайга Т-2Б"</t>
  </si>
  <si>
    <t>11579</t>
  </si>
  <si>
    <t>10134033</t>
  </si>
  <si>
    <t>11550</t>
  </si>
  <si>
    <t>10112012</t>
  </si>
  <si>
    <t>Помещение №5 в нежилом административном здании (служебное помещение)</t>
  </si>
  <si>
    <t>540</t>
  </si>
  <si>
    <t>10112002</t>
  </si>
  <si>
    <t>12197</t>
  </si>
  <si>
    <t>10136131</t>
  </si>
  <si>
    <t>Сейф Aiko ASM 90т</t>
  </si>
  <si>
    <t>12198</t>
  </si>
  <si>
    <t>10136130</t>
  </si>
  <si>
    <t>Кресло Т-9908</t>
  </si>
  <si>
    <t>12200</t>
  </si>
  <si>
    <t>10134145</t>
  </si>
  <si>
    <t>12721</t>
  </si>
  <si>
    <t>10136088</t>
  </si>
  <si>
    <t>мотопомпа хонда</t>
  </si>
  <si>
    <t>12259</t>
  </si>
  <si>
    <t>10112010</t>
  </si>
  <si>
    <t>12722</t>
  </si>
  <si>
    <t>10112009</t>
  </si>
  <si>
    <t>Нежилое помещение гараж</t>
  </si>
  <si>
    <t>12723</t>
  </si>
  <si>
    <t>10113017</t>
  </si>
  <si>
    <t>памятник</t>
  </si>
  <si>
    <t>12724</t>
  </si>
  <si>
    <t>10113032</t>
  </si>
  <si>
    <t>Памтник участникам ВОВ</t>
  </si>
  <si>
    <t>12725</t>
  </si>
  <si>
    <t>10113031</t>
  </si>
  <si>
    <t>Спортивная площадка</t>
  </si>
  <si>
    <t>12726</t>
  </si>
  <si>
    <t>10113033</t>
  </si>
  <si>
    <t>12727</t>
  </si>
  <si>
    <t>10113034</t>
  </si>
  <si>
    <t>12728</t>
  </si>
  <si>
    <t>10113035</t>
  </si>
  <si>
    <t>Ограждения Б-10,5 90 м2</t>
  </si>
  <si>
    <t>12729</t>
  </si>
  <si>
    <t>10134082</t>
  </si>
  <si>
    <t>монитор LCD 22Acer V 223 W</t>
  </si>
  <si>
    <t>12730</t>
  </si>
  <si>
    <t>10134081</t>
  </si>
  <si>
    <t>монитор LCD 22 Acer V 203 W</t>
  </si>
  <si>
    <t>12734</t>
  </si>
  <si>
    <t>10134167</t>
  </si>
  <si>
    <t>ноутбук HP g 6-2004 Intel</t>
  </si>
  <si>
    <t>17665</t>
  </si>
  <si>
    <t>10134428</t>
  </si>
  <si>
    <t>Ноутбук Sony VAIO SVE-1713 WIR/B</t>
  </si>
  <si>
    <t>12735</t>
  </si>
  <si>
    <t>10134171</t>
  </si>
  <si>
    <t>системный блок СБ Intel Optima Core i5 3450</t>
  </si>
  <si>
    <t>12736</t>
  </si>
  <si>
    <t>10136220</t>
  </si>
  <si>
    <t>компьютер Celeron dual-Core E3300</t>
  </si>
  <si>
    <t>12737</t>
  </si>
  <si>
    <t>10136219</t>
  </si>
  <si>
    <t>12738</t>
  </si>
  <si>
    <t>10134195</t>
  </si>
  <si>
    <t>Радиостанция vx-417</t>
  </si>
  <si>
    <t>12739</t>
  </si>
  <si>
    <t>10134196</t>
  </si>
  <si>
    <t>12740</t>
  </si>
  <si>
    <t>10134197</t>
  </si>
  <si>
    <t>12741</t>
  </si>
  <si>
    <t>10134159</t>
  </si>
  <si>
    <t>Ноутбук HP g 7-2160 Intel</t>
  </si>
  <si>
    <t>12743</t>
  </si>
  <si>
    <t>10134162</t>
  </si>
  <si>
    <t>тепловая завеса</t>
  </si>
  <si>
    <t>12744</t>
  </si>
  <si>
    <t>10134099</t>
  </si>
  <si>
    <t>ноутбук Asus x 51RL</t>
  </si>
  <si>
    <t>12745</t>
  </si>
  <si>
    <t>10134166</t>
  </si>
  <si>
    <t>Ноутбук HP g 6-2004 Intel</t>
  </si>
  <si>
    <t>12746</t>
  </si>
  <si>
    <t>10134152</t>
  </si>
  <si>
    <t>огнеборец "Передвижной пожарный комплекс"</t>
  </si>
  <si>
    <t>12747</t>
  </si>
  <si>
    <t>10134149</t>
  </si>
  <si>
    <t>Огнеборец "Передвежной пожарный комплекс"</t>
  </si>
  <si>
    <t>12748</t>
  </si>
  <si>
    <t>10134151</t>
  </si>
  <si>
    <t>12749</t>
  </si>
  <si>
    <t>10134153</t>
  </si>
  <si>
    <t>12750</t>
  </si>
  <si>
    <t>10134150</t>
  </si>
  <si>
    <t>10134154</t>
  </si>
  <si>
    <t>Огнеборец "Передвижной пожарный комплекс"</t>
  </si>
  <si>
    <t>10134172</t>
  </si>
  <si>
    <t>бензопила (SHTIL) 180</t>
  </si>
  <si>
    <t>10134174</t>
  </si>
  <si>
    <t>10134173</t>
  </si>
  <si>
    <t>10134175</t>
  </si>
  <si>
    <t>10134177</t>
  </si>
  <si>
    <t>10134178</t>
  </si>
  <si>
    <t>10134193</t>
  </si>
  <si>
    <t>усилитель сотовой связи</t>
  </si>
  <si>
    <t>12766</t>
  </si>
  <si>
    <t>10134194</t>
  </si>
  <si>
    <t>12768</t>
  </si>
  <si>
    <t>10134170</t>
  </si>
  <si>
    <t>Трактор Агромаш 90ТГ 2047 М</t>
  </si>
  <si>
    <t>12769</t>
  </si>
  <si>
    <t>10134160</t>
  </si>
  <si>
    <t>Трактор Агромаш 90ТГ 2007 с бульдозерным оборудованием</t>
  </si>
  <si>
    <t>12770</t>
  </si>
  <si>
    <t>10135014</t>
  </si>
  <si>
    <t>Автомобиль УАЗ 315196</t>
  </si>
  <si>
    <t>12771</t>
  </si>
  <si>
    <t>10135012</t>
  </si>
  <si>
    <t>Прицеп тракторный 2ПТС-4.5</t>
  </si>
  <si>
    <t>12772</t>
  </si>
  <si>
    <t>10135013</t>
  </si>
  <si>
    <t>12773</t>
  </si>
  <si>
    <t>10136150</t>
  </si>
  <si>
    <t>Диван "волна"</t>
  </si>
  <si>
    <t>12774</t>
  </si>
  <si>
    <t>10136151</t>
  </si>
  <si>
    <t>12775</t>
  </si>
  <si>
    <t>10134163</t>
  </si>
  <si>
    <t>Телевизор Supra</t>
  </si>
  <si>
    <t>12776</t>
  </si>
  <si>
    <t>10136142</t>
  </si>
  <si>
    <t>Емкость металлическая</t>
  </si>
  <si>
    <t>12777</t>
  </si>
  <si>
    <t>10136143</t>
  </si>
  <si>
    <t>12778</t>
  </si>
  <si>
    <t>10136148</t>
  </si>
  <si>
    <t>Емкость металлическая 2м3</t>
  </si>
  <si>
    <t>12779</t>
  </si>
  <si>
    <t>10136153</t>
  </si>
  <si>
    <t>Цветочница</t>
  </si>
  <si>
    <t>12780</t>
  </si>
  <si>
    <t>10136154</t>
  </si>
  <si>
    <t>12781</t>
  </si>
  <si>
    <t>10136157</t>
  </si>
  <si>
    <t>Стенд для объявлений ( в комплекте)</t>
  </si>
  <si>
    <t>12782</t>
  </si>
  <si>
    <t>10136158</t>
  </si>
  <si>
    <t>Стенд для объявлений</t>
  </si>
  <si>
    <t>13320</t>
  </si>
  <si>
    <t>10134294</t>
  </si>
  <si>
    <t>Монитор SAMSYNG</t>
  </si>
  <si>
    <t>13386</t>
  </si>
  <si>
    <t>10113037</t>
  </si>
  <si>
    <t>Игровой комплекс ИК-06.1 (индивидуальная комплектация)</t>
  </si>
  <si>
    <t>13387</t>
  </si>
  <si>
    <t>10113038</t>
  </si>
  <si>
    <t>Игровой спортивный комплекс</t>
  </si>
  <si>
    <t>13388</t>
  </si>
  <si>
    <t>10113036</t>
  </si>
  <si>
    <t>Памятник воинам ВОВ</t>
  </si>
  <si>
    <t>13390</t>
  </si>
  <si>
    <t>10134221</t>
  </si>
  <si>
    <t>Системный блок Intei Альдо 3450</t>
  </si>
  <si>
    <t>13391</t>
  </si>
  <si>
    <t>10134223</t>
  </si>
  <si>
    <t>Системный блок intel G 630</t>
  </si>
  <si>
    <t>13392</t>
  </si>
  <si>
    <t>10134198</t>
  </si>
  <si>
    <t>Бензопила Stil 361</t>
  </si>
  <si>
    <t>13393</t>
  </si>
  <si>
    <t>10134213</t>
  </si>
  <si>
    <t>Мотопомпа  HONDA GX-120</t>
  </si>
  <si>
    <t>13394</t>
  </si>
  <si>
    <t>10134214</t>
  </si>
  <si>
    <t>Мотопомпа ROBIN EF-20</t>
  </si>
  <si>
    <t>13395</t>
  </si>
  <si>
    <t>10134216</t>
  </si>
  <si>
    <t>Трактор Агромаш 90ТГ 2600 А</t>
  </si>
  <si>
    <t>13396</t>
  </si>
  <si>
    <t>10134215</t>
  </si>
  <si>
    <t>Трактор Агромаш 90ТГ 2007 М</t>
  </si>
  <si>
    <t>13397</t>
  </si>
  <si>
    <t>10134211</t>
  </si>
  <si>
    <t>Насос АДБ 100</t>
  </si>
  <si>
    <t>13399</t>
  </si>
  <si>
    <t>10134217</t>
  </si>
  <si>
    <t>Трактор Агромаш 90ТГ 2007М</t>
  </si>
  <si>
    <t>13400</t>
  </si>
  <si>
    <t>10134218</t>
  </si>
  <si>
    <t>Бензогенератор Etalon кВт</t>
  </si>
  <si>
    <t>13401</t>
  </si>
  <si>
    <t>10134219</t>
  </si>
  <si>
    <t>Бензотриммер porab</t>
  </si>
  <si>
    <t>13402</t>
  </si>
  <si>
    <t>10134224</t>
  </si>
  <si>
    <t>Трактор Агромаш 90-ТГ 2047 А</t>
  </si>
  <si>
    <t>13403</t>
  </si>
  <si>
    <t>10135015</t>
  </si>
  <si>
    <t>Снегоход Буран СБ-640 МД</t>
  </si>
  <si>
    <t>13404</t>
  </si>
  <si>
    <t>10136254</t>
  </si>
  <si>
    <t>Вывеска из композита 1500*1000 мм</t>
  </si>
  <si>
    <t>13405</t>
  </si>
  <si>
    <t>10136256</t>
  </si>
  <si>
    <t>13406</t>
  </si>
  <si>
    <t>10136247</t>
  </si>
  <si>
    <t>Емкость металлическая 25 м3</t>
  </si>
  <si>
    <t>13407</t>
  </si>
  <si>
    <t>10136246</t>
  </si>
  <si>
    <t>13473</t>
  </si>
  <si>
    <t>10136265</t>
  </si>
  <si>
    <t>Емкость металлическая 10 куб.м.</t>
  </si>
  <si>
    <t>13714</t>
  </si>
  <si>
    <t>10113043</t>
  </si>
  <si>
    <t>Объект водоснабжения колодец № 1</t>
  </si>
  <si>
    <t>13715</t>
  </si>
  <si>
    <t>10113042</t>
  </si>
  <si>
    <t>Объект водоснабжения колодец № 2</t>
  </si>
  <si>
    <t>13716</t>
  </si>
  <si>
    <t>10113044</t>
  </si>
  <si>
    <t>Объект водоснабжения колодец № 3</t>
  </si>
  <si>
    <t>13770</t>
  </si>
  <si>
    <t>10134226</t>
  </si>
  <si>
    <t>Ноутбук iRU PATRIOT 518 Fusion</t>
  </si>
  <si>
    <t>13771</t>
  </si>
  <si>
    <t>10134227</t>
  </si>
  <si>
    <t>Ноутбук iRU Patriot 518 Fusion</t>
  </si>
  <si>
    <t>13772</t>
  </si>
  <si>
    <t>10134228</t>
  </si>
  <si>
    <t>13773</t>
  </si>
  <si>
    <t>10134229</t>
  </si>
  <si>
    <t>Принтер МФУ Kyocera FS-1130MFR лазерный</t>
  </si>
  <si>
    <t>14228</t>
  </si>
  <si>
    <t>10134230</t>
  </si>
  <si>
    <t>Мотоблок (культиватор) Crosser</t>
  </si>
  <si>
    <t>14229</t>
  </si>
  <si>
    <t>10134234</t>
  </si>
  <si>
    <t>Телега для мотоблока</t>
  </si>
  <si>
    <t>14230</t>
  </si>
  <si>
    <t>10134232</t>
  </si>
  <si>
    <t>Навеска</t>
  </si>
  <si>
    <t>17666</t>
  </si>
  <si>
    <t>10134289</t>
  </si>
  <si>
    <t>Принтер МФУ, hp LaserJet Pro MFP M132 nw(G3Q62A)</t>
  </si>
  <si>
    <t>17667</t>
  </si>
  <si>
    <t>10134290</t>
  </si>
  <si>
    <t>14231</t>
  </si>
  <si>
    <t>10134233</t>
  </si>
  <si>
    <t>14232</t>
  </si>
  <si>
    <t>10134231</t>
  </si>
  <si>
    <t>14233</t>
  </si>
  <si>
    <t>10134235</t>
  </si>
  <si>
    <t>15420</t>
  </si>
  <si>
    <t>10134236</t>
  </si>
  <si>
    <t>Атономная ленточная пилорама "Тайга Т-2Б"</t>
  </si>
  <si>
    <t>15421</t>
  </si>
  <si>
    <t>10134237</t>
  </si>
  <si>
    <t>15527</t>
  </si>
  <si>
    <t>10113039</t>
  </si>
  <si>
    <t>Качеля балансир (индивидуальный заказ)</t>
  </si>
  <si>
    <t>15528</t>
  </si>
  <si>
    <t>10113040</t>
  </si>
  <si>
    <t>15529</t>
  </si>
  <si>
    <t>10113041</t>
  </si>
  <si>
    <t>15769</t>
  </si>
  <si>
    <t>Часть нежилого здания гаража</t>
  </si>
  <si>
    <t>15789</t>
  </si>
  <si>
    <t>10136303</t>
  </si>
  <si>
    <t>Шкаф для одежды большой с замком 76*55*200</t>
  </si>
  <si>
    <t>15790</t>
  </si>
  <si>
    <t>10136302</t>
  </si>
  <si>
    <t>Шкаф - витрина 5 секций узкий 55*39*200</t>
  </si>
  <si>
    <t>15791</t>
  </si>
  <si>
    <t>10134240</t>
  </si>
  <si>
    <t>Мотопомпа для загрязнения вод Robin-Subaru PTG208H</t>
  </si>
  <si>
    <t>10134239</t>
  </si>
  <si>
    <t>15982</t>
  </si>
  <si>
    <t>10134260</t>
  </si>
  <si>
    <t>14104</t>
  </si>
  <si>
    <t>Нежилое здание гаража</t>
  </si>
  <si>
    <t>16103</t>
  </si>
  <si>
    <t>10134261</t>
  </si>
  <si>
    <t>МФУ Kyocera M2030DN А4 лазерный принтер/копир/сканер 30 стр/м, сеть, дуплекс, ат</t>
  </si>
  <si>
    <t>16106</t>
  </si>
  <si>
    <t>Часть нежилого помещения № 25</t>
  </si>
  <si>
    <t>16267</t>
  </si>
  <si>
    <t>10136373</t>
  </si>
  <si>
    <t>Противопожарная емкость, цвет: красный, объем 0,5 м3</t>
  </si>
  <si>
    <t>16214</t>
  </si>
  <si>
    <t>10134262</t>
  </si>
  <si>
    <t>Мотоблок "Нева" МБ-2С-6,5 РRO (Robin-Subaru  л.с. 4 культ, удлин. осей. сельхоз.</t>
  </si>
  <si>
    <t>16215</t>
  </si>
  <si>
    <t>10134263</t>
  </si>
  <si>
    <t>Мотокоса Stihl FS55 (0,75кВт/1,0 л.с., 230 мм.)+головка 4140-200-0411</t>
  </si>
  <si>
    <t>16216</t>
  </si>
  <si>
    <t>10134264</t>
  </si>
  <si>
    <t>16217</t>
  </si>
  <si>
    <t>10134265</t>
  </si>
  <si>
    <t>16219</t>
  </si>
  <si>
    <t>10134266</t>
  </si>
  <si>
    <t>16218</t>
  </si>
  <si>
    <t>10134267</t>
  </si>
  <si>
    <t>16236</t>
  </si>
  <si>
    <t>10136369</t>
  </si>
  <si>
    <t>Емкость пожарная, цвет: красный, объем 5 м3 в комплекте: кран шаровой, рукав</t>
  </si>
  <si>
    <t>16237</t>
  </si>
  <si>
    <t>10136368</t>
  </si>
  <si>
    <t>16238</t>
  </si>
  <si>
    <t>10136367</t>
  </si>
  <si>
    <t>16239</t>
  </si>
  <si>
    <t>10136366</t>
  </si>
  <si>
    <t>16240</t>
  </si>
  <si>
    <t>10136365</t>
  </si>
  <si>
    <t>16241</t>
  </si>
  <si>
    <t>10136364</t>
  </si>
  <si>
    <t>Емкость пожарная, с волнорезами, цвет: красный, объем 0,5 м3 в ком-е: кран, рука</t>
  </si>
  <si>
    <t>16242</t>
  </si>
  <si>
    <t>10136363</t>
  </si>
  <si>
    <t>16243</t>
  </si>
  <si>
    <t>10136362</t>
  </si>
  <si>
    <t>16244</t>
  </si>
  <si>
    <t>10136361</t>
  </si>
  <si>
    <t>16245</t>
  </si>
  <si>
    <t>10136360</t>
  </si>
  <si>
    <t>16246</t>
  </si>
  <si>
    <t>10136359</t>
  </si>
  <si>
    <t>16247</t>
  </si>
  <si>
    <t>10136358</t>
  </si>
  <si>
    <t>16248</t>
  </si>
  <si>
    <t>10136357</t>
  </si>
  <si>
    <t>16249</t>
  </si>
  <si>
    <t>10136356</t>
  </si>
  <si>
    <t>16250</t>
  </si>
  <si>
    <t>10136355</t>
  </si>
  <si>
    <t>16251</t>
  </si>
  <si>
    <t>10136354</t>
  </si>
  <si>
    <t>Сани снегоходный  Otter PRO из морозостойкого пластика с тяговосцепным</t>
  </si>
  <si>
    <t>16252</t>
  </si>
  <si>
    <t>10136353</t>
  </si>
  <si>
    <t>16253</t>
  </si>
  <si>
    <t>10136352</t>
  </si>
  <si>
    <t>16254</t>
  </si>
  <si>
    <t>10136351</t>
  </si>
  <si>
    <t>16255</t>
  </si>
  <si>
    <t>10136350</t>
  </si>
  <si>
    <t>16256</t>
  </si>
  <si>
    <t>10136349</t>
  </si>
  <si>
    <t>16257</t>
  </si>
  <si>
    <t>10136348</t>
  </si>
  <si>
    <t>16258</t>
  </si>
  <si>
    <t>10136347</t>
  </si>
  <si>
    <t>16259</t>
  </si>
  <si>
    <t>10136346</t>
  </si>
  <si>
    <t>16260</t>
  </si>
  <si>
    <t>10136345</t>
  </si>
  <si>
    <t>16261</t>
  </si>
  <si>
    <t>10136344</t>
  </si>
  <si>
    <t>16262</t>
  </si>
  <si>
    <t>10136343</t>
  </si>
  <si>
    <t>16263</t>
  </si>
  <si>
    <t>10136342</t>
  </si>
  <si>
    <t>16264</t>
  </si>
  <si>
    <t>10136341</t>
  </si>
  <si>
    <t>16265</t>
  </si>
  <si>
    <t>10136340</t>
  </si>
  <si>
    <t>16266</t>
  </si>
  <si>
    <t>10136374</t>
  </si>
  <si>
    <t>16268</t>
  </si>
  <si>
    <t>10136372</t>
  </si>
  <si>
    <t>16269</t>
  </si>
  <si>
    <t>10136371</t>
  </si>
  <si>
    <t>16270</t>
  </si>
  <si>
    <t>10136370</t>
  </si>
  <si>
    <t>Противопожарная емкость, цвет: красный, объем 9 м3</t>
  </si>
  <si>
    <t>16651</t>
  </si>
  <si>
    <t>10136380</t>
  </si>
  <si>
    <t>Тумба выкатная ТАНГО ТВ9-04з 40*50*66 (венге)</t>
  </si>
  <si>
    <t>16652</t>
  </si>
  <si>
    <t>10136379</t>
  </si>
  <si>
    <t>Стол ТАНГО СТ9-R18 180*97*73,5 (венге)</t>
  </si>
  <si>
    <t>16653</t>
  </si>
  <si>
    <t>10136378</t>
  </si>
  <si>
    <t>Гардероб ТАНГО Ш11з 215*80*45 (венге)</t>
  </si>
  <si>
    <t>16654</t>
  </si>
  <si>
    <t>10136377</t>
  </si>
  <si>
    <t>Шкаф-витрина ТАНГО Ш14з 215*80*45 (венге)</t>
  </si>
  <si>
    <t>16655</t>
  </si>
  <si>
    <t>10136376</t>
  </si>
  <si>
    <t>КДК Кресло "LOGO" (2205Н) (68*50h128) (экокожа черная)</t>
  </si>
  <si>
    <t>16656</t>
  </si>
  <si>
    <t>10136387</t>
  </si>
  <si>
    <t>Устройство сетей противопожарного водопровода и пожарной емкости (резервуара)</t>
  </si>
  <si>
    <t>16657</t>
  </si>
  <si>
    <t>10136423</t>
  </si>
  <si>
    <t>Мобильный абонентский спутниковый терминал Qualcomm GSP 1700 в комплекте</t>
  </si>
  <si>
    <t>16658</t>
  </si>
  <si>
    <t>10136422</t>
  </si>
  <si>
    <t>16659</t>
  </si>
  <si>
    <t>10136431</t>
  </si>
  <si>
    <t>16660</t>
  </si>
  <si>
    <t>10136430</t>
  </si>
  <si>
    <t>16661</t>
  </si>
  <si>
    <t>10136429</t>
  </si>
  <si>
    <t>16662</t>
  </si>
  <si>
    <t>10136428</t>
  </si>
  <si>
    <t>16663</t>
  </si>
  <si>
    <t>10136427</t>
  </si>
  <si>
    <t>16664</t>
  </si>
  <si>
    <t>10136426</t>
  </si>
  <si>
    <t>16665</t>
  </si>
  <si>
    <t>10136425</t>
  </si>
  <si>
    <t>16666</t>
  </si>
  <si>
    <t>10136424</t>
  </si>
  <si>
    <t>16667</t>
  </si>
  <si>
    <t>10135050</t>
  </si>
  <si>
    <t>Снегоход SKI-DOO Skandic WT 900ACE</t>
  </si>
  <si>
    <t>17086</t>
  </si>
  <si>
    <t>10135051</t>
  </si>
  <si>
    <t>Трактор ВЗТ-75 с бульдозерным оборудованием и сельхоз навеской на гусеничном ход</t>
  </si>
  <si>
    <t>17104</t>
  </si>
  <si>
    <t>10134291</t>
  </si>
  <si>
    <t>МФУ hp Laser Set Pro MFPM 132 nw</t>
  </si>
  <si>
    <t>17117</t>
  </si>
  <si>
    <t>10136449</t>
  </si>
  <si>
    <t>Искуственная ствольная Новогодняя ель</t>
  </si>
  <si>
    <t>17120</t>
  </si>
  <si>
    <t>10134295</t>
  </si>
  <si>
    <t>Трансляционный микшер усилитель Nusun 4-16 Ом, (FM тонер, 5 регулируемых зон</t>
  </si>
  <si>
    <t>17121</t>
  </si>
  <si>
    <t>10136434</t>
  </si>
  <si>
    <t>Берлин ВА 30 Гардероб 90*43*208 (ольха)</t>
  </si>
  <si>
    <t>17122</t>
  </si>
  <si>
    <t>10136446</t>
  </si>
  <si>
    <t>Шкаф для документов п/открытый 90*43*08 (ольха)</t>
  </si>
  <si>
    <t>17123</t>
  </si>
  <si>
    <t>10136447</t>
  </si>
  <si>
    <t>17135</t>
  </si>
  <si>
    <t>17198</t>
  </si>
  <si>
    <t>10135053</t>
  </si>
  <si>
    <t>Судно на воздушной подушке "Кайман-10" с трейлером</t>
  </si>
  <si>
    <t>17199</t>
  </si>
  <si>
    <t>10135052</t>
  </si>
  <si>
    <t>Экскаватор одноковшовый ЭО 2621</t>
  </si>
  <si>
    <t>17322</t>
  </si>
  <si>
    <t>10136456</t>
  </si>
  <si>
    <t>Мотопомпа для сильного загрязнения воды Koshin STH-50X</t>
  </si>
  <si>
    <t>17323</t>
  </si>
  <si>
    <t>10136457</t>
  </si>
  <si>
    <t>17324</t>
  </si>
  <si>
    <t>10136458</t>
  </si>
  <si>
    <t>Контейнер 5 тонн</t>
  </si>
  <si>
    <t>17325</t>
  </si>
  <si>
    <t>10136459</t>
  </si>
  <si>
    <t>17326</t>
  </si>
  <si>
    <t>10136490</t>
  </si>
  <si>
    <t>МФУ лаз. А4 Kyocera Ecosys V2040 DN</t>
  </si>
  <si>
    <t>17327</t>
  </si>
  <si>
    <t>10136489</t>
  </si>
  <si>
    <t>ПК Сатурн офис 1 Ceieron G 3900</t>
  </si>
  <si>
    <t>17414</t>
  </si>
  <si>
    <t>10136536</t>
  </si>
  <si>
    <t>Станция БШПБ Базовая 1.206.212</t>
  </si>
  <si>
    <t>10136537</t>
  </si>
  <si>
    <t>17418</t>
  </si>
  <si>
    <t>10136540</t>
  </si>
  <si>
    <t>17419</t>
  </si>
  <si>
    <t>10136541</t>
  </si>
  <si>
    <t>Расширение HUGES КБ 1.206.216</t>
  </si>
  <si>
    <t>17422</t>
  </si>
  <si>
    <t>10136533</t>
  </si>
  <si>
    <t>17423</t>
  </si>
  <si>
    <t>10136532</t>
  </si>
  <si>
    <t>17424</t>
  </si>
  <si>
    <t>10136531</t>
  </si>
  <si>
    <t>17425</t>
  </si>
  <si>
    <t>10136530</t>
  </si>
  <si>
    <t>17427</t>
  </si>
  <si>
    <t>10136522</t>
  </si>
  <si>
    <t>Станция КБ НС Х11М.072 К.У 25Huges серии РЕ 1100</t>
  </si>
  <si>
    <t>10136521</t>
  </si>
  <si>
    <t>17430</t>
  </si>
  <si>
    <t>10136519</t>
  </si>
  <si>
    <t>17668</t>
  </si>
  <si>
    <t>10136523</t>
  </si>
  <si>
    <t>17432</t>
  </si>
  <si>
    <t>10136547</t>
  </si>
  <si>
    <t>Источник бесперебойного питания on-line.SNR-UPS-ONRM-1500-X36</t>
  </si>
  <si>
    <t>17433</t>
  </si>
  <si>
    <t>10136546</t>
  </si>
  <si>
    <t>17434</t>
  </si>
  <si>
    <t>10136545</t>
  </si>
  <si>
    <t>17435</t>
  </si>
  <si>
    <t>10136544</t>
  </si>
  <si>
    <t>Дизельная электростанция FUBAG DS3600</t>
  </si>
  <si>
    <t>17439</t>
  </si>
  <si>
    <t>10134362</t>
  </si>
  <si>
    <t>17440</t>
  </si>
  <si>
    <t>10134361</t>
  </si>
  <si>
    <t>17441</t>
  </si>
  <si>
    <t>10134360</t>
  </si>
  <si>
    <t>17442</t>
  </si>
  <si>
    <t>10134359</t>
  </si>
  <si>
    <t>17631</t>
  </si>
  <si>
    <t>10113045</t>
  </si>
  <si>
    <t>Деревянная беседка (круглая)</t>
  </si>
  <si>
    <t>17632</t>
  </si>
  <si>
    <t>10113047</t>
  </si>
  <si>
    <t>Деревянная беседка (прямоугольная)</t>
  </si>
  <si>
    <t>17633</t>
  </si>
  <si>
    <t>10113046</t>
  </si>
  <si>
    <t>Сцена (место проведения торжественных мероприятий)</t>
  </si>
  <si>
    <t>10136515</t>
  </si>
  <si>
    <t>Устройство для подшивки документов Yunger M168</t>
  </si>
  <si>
    <t>17551</t>
  </si>
  <si>
    <t>10136516</t>
  </si>
  <si>
    <t>Сканер Canon DR-F120</t>
  </si>
  <si>
    <t>17553</t>
  </si>
  <si>
    <t>10135082</t>
  </si>
  <si>
    <t>Снегоход Lynx COMMANDER 5900 50 NH ANNIVERARY 900ASE</t>
  </si>
  <si>
    <t>17461</t>
  </si>
  <si>
    <t>10136495</t>
  </si>
  <si>
    <t>Мотопомпа для сильно загрязненной воды Koshin STH-50X</t>
  </si>
  <si>
    <t>17462</t>
  </si>
  <si>
    <t>10136494</t>
  </si>
  <si>
    <t>17463</t>
  </si>
  <si>
    <t>10136497</t>
  </si>
  <si>
    <t>17464</t>
  </si>
  <si>
    <t>10136496</t>
  </si>
  <si>
    <t>17465</t>
  </si>
  <si>
    <t>10136498</t>
  </si>
  <si>
    <t>Мотопомпа для сильнозагрязненной воды Koshin STH-50X</t>
  </si>
  <si>
    <t>17466</t>
  </si>
  <si>
    <t>10136501</t>
  </si>
  <si>
    <t>17467</t>
  </si>
  <si>
    <t>10136500</t>
  </si>
  <si>
    <t>17468</t>
  </si>
  <si>
    <t>10136502</t>
  </si>
  <si>
    <t>17469</t>
  </si>
  <si>
    <t>10136503</t>
  </si>
  <si>
    <t>17470</t>
  </si>
  <si>
    <t>10136504</t>
  </si>
  <si>
    <t>17471</t>
  </si>
  <si>
    <t>10136505</t>
  </si>
  <si>
    <t>17472</t>
  </si>
  <si>
    <t>10136506</t>
  </si>
  <si>
    <t>17473</t>
  </si>
  <si>
    <t>10136507</t>
  </si>
  <si>
    <t>17474</t>
  </si>
  <si>
    <t>10136508</t>
  </si>
  <si>
    <t>17475</t>
  </si>
  <si>
    <t>10136509</t>
  </si>
  <si>
    <t>17476</t>
  </si>
  <si>
    <t>10136510</t>
  </si>
  <si>
    <t>17477</t>
  </si>
  <si>
    <t>10136511</t>
  </si>
  <si>
    <t>17478</t>
  </si>
  <si>
    <t>10136512</t>
  </si>
  <si>
    <t>17479</t>
  </si>
  <si>
    <t>10136514</t>
  </si>
  <si>
    <t>17480</t>
  </si>
  <si>
    <t>10136513</t>
  </si>
  <si>
    <t>17481</t>
  </si>
  <si>
    <t>10135086</t>
  </si>
  <si>
    <t xml:space="preserve">Автомобиль легковой 
УАЗ-315192 Белая ночь
</t>
  </si>
  <si>
    <t>17606</t>
  </si>
  <si>
    <t>10133002</t>
  </si>
  <si>
    <t>Водозаборное сооружение</t>
  </si>
  <si>
    <t>17458</t>
  </si>
  <si>
    <t>10133001</t>
  </si>
  <si>
    <t>17459</t>
  </si>
  <si>
    <t>10136492</t>
  </si>
  <si>
    <t>Шкаф ЭРГО ТР 7 Кедди 2 ящ.</t>
  </si>
  <si>
    <t>17460</t>
  </si>
  <si>
    <t>10136493</t>
  </si>
  <si>
    <t>Противопожарная емкость</t>
  </si>
  <si>
    <t>05.05.2010</t>
  </si>
  <si>
    <t>21.12.2009</t>
  </si>
  <si>
    <t>№668-р</t>
  </si>
  <si>
    <t>18.04.2008</t>
  </si>
  <si>
    <t>договор № 03/2008</t>
  </si>
  <si>
    <t>договор №03/2008</t>
  </si>
  <si>
    <t>05.09.2011</t>
  </si>
  <si>
    <t>№498-р</t>
  </si>
  <si>
    <t>22.09.2011</t>
  </si>
  <si>
    <t>№520-р</t>
  </si>
  <si>
    <t>31.10.2011</t>
  </si>
  <si>
    <t>№572</t>
  </si>
  <si>
    <t>№572-р</t>
  </si>
  <si>
    <t>26.08.2010</t>
  </si>
  <si>
    <t>№471-р</t>
  </si>
  <si>
    <t>27.07.2011</t>
  </si>
  <si>
    <t>№439-р</t>
  </si>
  <si>
    <t>№461-р</t>
  </si>
  <si>
    <t>№461</t>
  </si>
  <si>
    <t>01.04.2010</t>
  </si>
  <si>
    <t>№154-р</t>
  </si>
  <si>
    <t>07.05.2008</t>
  </si>
  <si>
    <t>№192-р</t>
  </si>
  <si>
    <t>01.12.2009</t>
  </si>
  <si>
    <t>№615-р</t>
  </si>
  <si>
    <t>№691-р</t>
  </si>
  <si>
    <t>15.09.2010</t>
  </si>
  <si>
    <t>516-р</t>
  </si>
  <si>
    <t>№73-р</t>
  </si>
  <si>
    <t>03.08.2011</t>
  </si>
  <si>
    <t>№523-р</t>
  </si>
  <si>
    <t>18.04.2012</t>
  </si>
  <si>
    <t>31.01.2012</t>
  </si>
  <si>
    <t>56-р</t>
  </si>
  <si>
    <t>691-р</t>
  </si>
  <si>
    <t>1046-р</t>
  </si>
  <si>
    <t>570-р</t>
  </si>
  <si>
    <t>807-р</t>
  </si>
  <si>
    <t>768-р</t>
  </si>
  <si>
    <t>55-р</t>
  </si>
  <si>
    <t>14.08.2015</t>
  </si>
  <si>
    <t>543-р</t>
  </si>
  <si>
    <t xml:space="preserve">794-р </t>
  </si>
  <si>
    <t>955-р</t>
  </si>
  <si>
    <t>11.05.2016</t>
  </si>
  <si>
    <t>276-р</t>
  </si>
  <si>
    <t>17.08.2016</t>
  </si>
  <si>
    <t>493-р</t>
  </si>
  <si>
    <t>10.08.2016</t>
  </si>
  <si>
    <t>484-р</t>
  </si>
  <si>
    <t>02.12.2016</t>
  </si>
  <si>
    <t>916-р</t>
  </si>
  <si>
    <t>№423-р</t>
  </si>
  <si>
    <t>22.03.2017</t>
  </si>
  <si>
    <t>215-р</t>
  </si>
  <si>
    <t>25.07.2017</t>
  </si>
  <si>
    <t>23.06.2017</t>
  </si>
  <si>
    <t>607-р</t>
  </si>
  <si>
    <t>15.02.2002</t>
  </si>
  <si>
    <t>15.05.2017</t>
  </si>
  <si>
    <t>02.08.2017</t>
  </si>
  <si>
    <t>18.09.2017</t>
  </si>
  <si>
    <t>1536-р</t>
  </si>
  <si>
    <t>19.12.2017</t>
  </si>
  <si>
    <t>1453-р</t>
  </si>
  <si>
    <t>1066-р,            1067-р</t>
  </si>
  <si>
    <t xml:space="preserve">Территориальное управление администрации Туруханского района </t>
  </si>
  <si>
    <t>неизвестно</t>
  </si>
  <si>
    <t>Сургутиха</t>
  </si>
  <si>
    <t>Келлог</t>
  </si>
  <si>
    <t>Красноярский край, Туруханский р-н, с Бакланиха</t>
  </si>
  <si>
    <t>Красноярский край, Туруханский р-н, д Сургутиха, ул Центральная, д.14</t>
  </si>
  <si>
    <t>Красноярский край, Туруханский р-н, п Бахта</t>
  </si>
  <si>
    <t>Красноярский край, Туруханский р-н, п Бахта, ул Лесная, д.2</t>
  </si>
  <si>
    <t>Красноярский край, Туруханский р-н, с Верещагино</t>
  </si>
  <si>
    <t>Красноярский край, Туруханский р-н, с Верещагино, ул Набережная, д.9 А</t>
  </si>
  <si>
    <t>Красноярский край, Туруханский р-н, д Горошиха</t>
  </si>
  <si>
    <t>Красноярский край, Туруханский р-н, д Канготово</t>
  </si>
  <si>
    <t>Красноярский край, Туруханский р-н, п Келлог</t>
  </si>
  <si>
    <t>Красноярский край, Туруханский р-н, д Костино</t>
  </si>
  <si>
    <t>Красноярский край, Туруханский р-н, п Курейка</t>
  </si>
  <si>
    <t>Красноярский край, Туруханский р-н, п Мадуйка</t>
  </si>
  <si>
    <t>Красноярский край, Туруханский р-н, п Советская Речка,</t>
  </si>
  <si>
    <t>Красноярский край, Туруханский район, п Советская Речка, ул. Центральная , д. 2</t>
  </si>
  <si>
    <t>Красноярский край, Туруханский р-н, д Старотуруханск</t>
  </si>
  <si>
    <t>Красноярский край, Туруханский р-н, д Сургутиха</t>
  </si>
  <si>
    <t>Красноярский край, Туруханский р-н, с Фарково</t>
  </si>
  <si>
    <t>Красноярский край, Туруханский р-н, с Туруханск, ул Почтовая, д.35</t>
  </si>
  <si>
    <t>Костино, Набережная, 20</t>
  </si>
  <si>
    <t>Горошиха, Северная,11</t>
  </si>
  <si>
    <t>Красноярский край, Туруханский район, д. Старотуруханск</t>
  </si>
  <si>
    <t>Красноярский край, Туруханский район, с Туруханск, ул Почтовая</t>
  </si>
  <si>
    <t>Красноярский край, Туруханский район, п Бахта</t>
  </si>
  <si>
    <t>Красноярский край, Туруханский район, д Горошиха</t>
  </si>
  <si>
    <t>Советская речка</t>
  </si>
  <si>
    <t>Красноярский край, Туруханский район, с Туруханск, ул Лесная, д.30</t>
  </si>
  <si>
    <t>д. Бакланиха, ул. Центральная, д. 5А</t>
  </si>
  <si>
    <t>Красноярский край, Туруханский район, с Туруханск, ул Почтовая, д.35</t>
  </si>
  <si>
    <t>1010003</t>
  </si>
  <si>
    <t>Туруханск, пер.Школьный, 7</t>
  </si>
  <si>
    <t>233</t>
  </si>
  <si>
    <t>Здание администрации</t>
  </si>
  <si>
    <t>Туруханск, Свердлова, 40</t>
  </si>
  <si>
    <t>Управление культуры и молодежной политики администрации Туруханского района</t>
  </si>
  <si>
    <t>Н00000005785</t>
  </si>
  <si>
    <t>Н00000000063</t>
  </si>
  <si>
    <t>Н00000005695</t>
  </si>
  <si>
    <t>Н00000005789</t>
  </si>
  <si>
    <t>Н00000005790</t>
  </si>
  <si>
    <t>Н00000005791</t>
  </si>
  <si>
    <t>Н00000005792</t>
  </si>
  <si>
    <t>Н00000005793</t>
  </si>
  <si>
    <t>Н00000005794</t>
  </si>
  <si>
    <t>Н00000005795</t>
  </si>
  <si>
    <t>Н00000005796</t>
  </si>
  <si>
    <t>Н00000005797</t>
  </si>
  <si>
    <t>Н00000005798</t>
  </si>
  <si>
    <t>Н00000005799</t>
  </si>
  <si>
    <t>Н00000005800</t>
  </si>
  <si>
    <t>Н00000000474</t>
  </si>
  <si>
    <t>Н00000000006673</t>
  </si>
  <si>
    <t>Н00000005801</t>
  </si>
  <si>
    <t>Н00000000476</t>
  </si>
  <si>
    <t>Н00000005802</t>
  </si>
  <si>
    <t>Н00000005804</t>
  </si>
  <si>
    <t>Н00000005805</t>
  </si>
  <si>
    <t>Н00000005806</t>
  </si>
  <si>
    <t>Н00000005807</t>
  </si>
  <si>
    <t>Н00000000007134</t>
  </si>
  <si>
    <t>Н00000005808</t>
  </si>
  <si>
    <t>Н00000005809</t>
  </si>
  <si>
    <t>Н00000005810</t>
  </si>
  <si>
    <t>Н00000005811</t>
  </si>
  <si>
    <t>Н00000005812</t>
  </si>
  <si>
    <t>Н00000005813</t>
  </si>
  <si>
    <t>Н00000005814</t>
  </si>
  <si>
    <t>Н00000005815</t>
  </si>
  <si>
    <t>Н00000005816</t>
  </si>
  <si>
    <t>Н00000005817</t>
  </si>
  <si>
    <t>Н00000005818</t>
  </si>
  <si>
    <t>Н00000005819</t>
  </si>
  <si>
    <t>Н00000005820</t>
  </si>
  <si>
    <t>Н00000005821</t>
  </si>
  <si>
    <t>Н00000005822</t>
  </si>
  <si>
    <t>Н00000004995</t>
  </si>
  <si>
    <t>Н00000003979</t>
  </si>
  <si>
    <t>Н00000006159</t>
  </si>
  <si>
    <t>Н00000006160</t>
  </si>
  <si>
    <t>Н00000006162</t>
  </si>
  <si>
    <t>Н00000006163</t>
  </si>
  <si>
    <t>Н00000006164</t>
  </si>
  <si>
    <t>Н00000004687</t>
  </si>
  <si>
    <t>Н00000000007135</t>
  </si>
  <si>
    <t>с. Туруханск, ул. Борцов Революции      15-6</t>
  </si>
  <si>
    <t>Н00000006167</t>
  </si>
  <si>
    <t>с. Туруханск, ул. Борцов Революции     20-6</t>
  </si>
  <si>
    <t>Н00000006168</t>
  </si>
  <si>
    <t>с. Туруханск, ул. Борцов Революции     22-4</t>
  </si>
  <si>
    <t>Н00000006170</t>
  </si>
  <si>
    <t>Н00000006171</t>
  </si>
  <si>
    <t>Н00000006172</t>
  </si>
  <si>
    <t>Н00000006173</t>
  </si>
  <si>
    <t>Н00000006174</t>
  </si>
  <si>
    <t>Н00000006175</t>
  </si>
  <si>
    <t>Н00000006176</t>
  </si>
  <si>
    <t>Н00000006177</t>
  </si>
  <si>
    <t>24:37:3701003:2370</t>
  </si>
  <si>
    <t>Н00000006178</t>
  </si>
  <si>
    <t>Н00000006179</t>
  </si>
  <si>
    <t>Н00000006180</t>
  </si>
  <si>
    <t>Н00000006181</t>
  </si>
  <si>
    <t>Н00000006182</t>
  </si>
  <si>
    <t>Н00000006183</t>
  </si>
  <si>
    <t xml:space="preserve">Н00000000007500               </t>
  </si>
  <si>
    <t xml:space="preserve">Н00000000007596               </t>
  </si>
  <si>
    <t>Н00000000006186</t>
  </si>
  <si>
    <t>Н00000000006187</t>
  </si>
  <si>
    <t>Н00000000006189</t>
  </si>
  <si>
    <t>Н00000000006191</t>
  </si>
  <si>
    <t>Н00000000006192</t>
  </si>
  <si>
    <t>Н00000000006193</t>
  </si>
  <si>
    <t>Н00000000006196</t>
  </si>
  <si>
    <t>Н00000000006194</t>
  </si>
  <si>
    <t>Н00000000006197</t>
  </si>
  <si>
    <t>Н00000000006198</t>
  </si>
  <si>
    <t>Н00000000006199</t>
  </si>
  <si>
    <t>Н00000000006200</t>
  </si>
  <si>
    <t>Н00000000006201</t>
  </si>
  <si>
    <t>Н00000000006202</t>
  </si>
  <si>
    <t>Н00000000006203</t>
  </si>
  <si>
    <t>Н00000000006204</t>
  </si>
  <si>
    <t>Н00000000006205</t>
  </si>
  <si>
    <t>Н00000000006206</t>
  </si>
  <si>
    <t>Н00000000006207</t>
  </si>
  <si>
    <t>Н00000000006208</t>
  </si>
  <si>
    <t>Н00000000006209</t>
  </si>
  <si>
    <t>Н00000000006210</t>
  </si>
  <si>
    <t>Н00000000006211</t>
  </si>
  <si>
    <t>Н00000000006212</t>
  </si>
  <si>
    <t>Н00000000006216</t>
  </si>
  <si>
    <t>Н00000000006217</t>
  </si>
  <si>
    <t>Н00000000006218</t>
  </si>
  <si>
    <t>Н00000000006219</t>
  </si>
  <si>
    <t>Н00000000006220</t>
  </si>
  <si>
    <t>Н00000000006221</t>
  </si>
  <si>
    <t>Н00000000006222</t>
  </si>
  <si>
    <t>Н00000000006224</t>
  </si>
  <si>
    <t>Н00000000006226</t>
  </si>
  <si>
    <t>Н00000000006227</t>
  </si>
  <si>
    <t>Н00000000006228</t>
  </si>
  <si>
    <t>Н00000000006229</t>
  </si>
  <si>
    <t>Н00000000006230</t>
  </si>
  <si>
    <t>Н00000000006231</t>
  </si>
  <si>
    <t>Н00000000006232</t>
  </si>
  <si>
    <t>Н00000000006233</t>
  </si>
  <si>
    <t>Н00000000004403</t>
  </si>
  <si>
    <t>Н00000000006234</t>
  </si>
  <si>
    <t>Н00000000006235</t>
  </si>
  <si>
    <t>Н00000000006236</t>
  </si>
  <si>
    <t>Н00000000006237</t>
  </si>
  <si>
    <t>Н00000000006238</t>
  </si>
  <si>
    <t>Н00000000005697</t>
  </si>
  <si>
    <t>Н00000000006239</t>
  </si>
  <si>
    <t>Н00000000006240</t>
  </si>
  <si>
    <t>Н00000000006241</t>
  </si>
  <si>
    <t>Н00000000005303</t>
  </si>
  <si>
    <t>Н00000000006850</t>
  </si>
  <si>
    <t>Н00000000006242</t>
  </si>
  <si>
    <t>Н00000000006243</t>
  </si>
  <si>
    <t>Н00000000006244</t>
  </si>
  <si>
    <t>Н00000000006245</t>
  </si>
  <si>
    <t>Н00000000006246</t>
  </si>
  <si>
    <t>Н00000000006247</t>
  </si>
  <si>
    <t>Н00000000006248</t>
  </si>
  <si>
    <t>Н00000000006249</t>
  </si>
  <si>
    <t>Н00000000006250</t>
  </si>
  <si>
    <t>Н00000000006252</t>
  </si>
  <si>
    <t>Н00000000006253</t>
  </si>
  <si>
    <t>Н00000000006254</t>
  </si>
  <si>
    <t>Н00000000006255</t>
  </si>
  <si>
    <t>Н00000000006256</t>
  </si>
  <si>
    <t>Н00000000006257</t>
  </si>
  <si>
    <t>Н00000000006258</t>
  </si>
  <si>
    <t>Н00000000006259</t>
  </si>
  <si>
    <t>Н00000000006261</t>
  </si>
  <si>
    <t>Н00000000006262</t>
  </si>
  <si>
    <t>Н00000000006272</t>
  </si>
  <si>
    <t>Н00000000006273</t>
  </si>
  <si>
    <t>Н00000000006274</t>
  </si>
  <si>
    <t>Н00000000006275</t>
  </si>
  <si>
    <t>Н00000000006276</t>
  </si>
  <si>
    <t>Н00000000006278</t>
  </si>
  <si>
    <t>Н00000000006279</t>
  </si>
  <si>
    <t>Н00000000006280</t>
  </si>
  <si>
    <t>Н00000000006281</t>
  </si>
  <si>
    <t>Н00000000006282</t>
  </si>
  <si>
    <t>Н00000000006283</t>
  </si>
  <si>
    <t>Н00000000006284</t>
  </si>
  <si>
    <t>Н00000000006285</t>
  </si>
  <si>
    <t>Н00000000006286</t>
  </si>
  <si>
    <t>Н00000000006287</t>
  </si>
  <si>
    <t>Н00000000006288</t>
  </si>
  <si>
    <t>Н00000000006289</t>
  </si>
  <si>
    <t>Н00000000006290</t>
  </si>
  <si>
    <t>Н00000000006291</t>
  </si>
  <si>
    <t>Н00000000006292</t>
  </si>
  <si>
    <t>Н00000000006293</t>
  </si>
  <si>
    <t>Н00000000006294</t>
  </si>
  <si>
    <t>Н00000000006295</t>
  </si>
  <si>
    <t>Н00000000006296</t>
  </si>
  <si>
    <t>Н00000000006297</t>
  </si>
  <si>
    <t>Н00000000003981</t>
  </si>
  <si>
    <t>Н00000000006298</t>
  </si>
  <si>
    <t>Н00000000006299</t>
  </si>
  <si>
    <t>Н00000000006300</t>
  </si>
  <si>
    <t>Н00000000005373</t>
  </si>
  <si>
    <t>Н00000000006303</t>
  </si>
  <si>
    <t>Н00000000006304</t>
  </si>
  <si>
    <t>Н00000000006307</t>
  </si>
  <si>
    <t>Н00000000006308</t>
  </si>
  <si>
    <t>774296.4</t>
  </si>
  <si>
    <t>Н00000000000471</t>
  </si>
  <si>
    <t>Н00000000006312</t>
  </si>
  <si>
    <t>Н00000000000478</t>
  </si>
  <si>
    <t>Н00000000006313</t>
  </si>
  <si>
    <t>Н00000000006314</t>
  </si>
  <si>
    <t>Н00000000005289</t>
  </si>
  <si>
    <t>Н00000000006315</t>
  </si>
  <si>
    <t>Н00000000006316</t>
  </si>
  <si>
    <t>Н00000000006317</t>
  </si>
  <si>
    <t>Н00000000006318</t>
  </si>
  <si>
    <t>Н00000000006319</t>
  </si>
  <si>
    <t>Н00000000006325</t>
  </si>
  <si>
    <t>Н00000000006327</t>
  </si>
  <si>
    <t>Н00000000006328</t>
  </si>
  <si>
    <t>Н00000000005696</t>
  </si>
  <si>
    <t>Н00000000006329</t>
  </si>
  <si>
    <t>Н00000000004688</t>
  </si>
  <si>
    <t>Н00000000006330</t>
  </si>
  <si>
    <t>Н00000000006331</t>
  </si>
  <si>
    <t>Н00000000006332</t>
  </si>
  <si>
    <t>Н00000000006333</t>
  </si>
  <si>
    <t>Н00000000006334</t>
  </si>
  <si>
    <t>Н00000000006335</t>
  </si>
  <si>
    <t>Н00000000006336</t>
  </si>
  <si>
    <t>Н00000000006805</t>
  </si>
  <si>
    <t>Н00000000006337</t>
  </si>
  <si>
    <t>Н00000000006338</t>
  </si>
  <si>
    <t>Н00000000003980</t>
  </si>
  <si>
    <t>Н00000000006339</t>
  </si>
  <si>
    <t>Н00000000005210</t>
  </si>
  <si>
    <t>Н00000000004665</t>
  </si>
  <si>
    <t>Н00000000006340</t>
  </si>
  <si>
    <t>Н00000000006341</t>
  </si>
  <si>
    <t>Н00000000006342</t>
  </si>
  <si>
    <t>Н00000000006343</t>
  </si>
  <si>
    <t>Н00000000006849</t>
  </si>
  <si>
    <t>Н00000000006344</t>
  </si>
  <si>
    <t>Н00000000006345</t>
  </si>
  <si>
    <t>Н00000000006346</t>
  </si>
  <si>
    <t>Н00000000006347</t>
  </si>
  <si>
    <t>Н00000000006349</t>
  </si>
  <si>
    <t>Н00000000006350</t>
  </si>
  <si>
    <t>Н00000000006351</t>
  </si>
  <si>
    <t>Н00000000006352</t>
  </si>
  <si>
    <t>Н00000000006353</t>
  </si>
  <si>
    <t>Н00000000006354</t>
  </si>
  <si>
    <t>Н00000000006355</t>
  </si>
  <si>
    <t>Н00000000006356</t>
  </si>
  <si>
    <t>Н00000000006357</t>
  </si>
  <si>
    <t>Н00000000006358</t>
  </si>
  <si>
    <t>Н00000000006359</t>
  </si>
  <si>
    <t>Н00000000007136</t>
  </si>
  <si>
    <t>Н00000000006364</t>
  </si>
  <si>
    <t>Н00000000006366</t>
  </si>
  <si>
    <t>Н00000000006367</t>
  </si>
  <si>
    <t>Н00000000006368</t>
  </si>
  <si>
    <t>Н00000000006370</t>
  </si>
  <si>
    <t>Н00000000006371</t>
  </si>
  <si>
    <t>Н00000000006372</t>
  </si>
  <si>
    <t>Н00000000004686</t>
  </si>
  <si>
    <t>Н00000000006373</t>
  </si>
  <si>
    <t>Н00000000006374</t>
  </si>
  <si>
    <t>Н00000000006375</t>
  </si>
  <si>
    <t>Н00000000006376</t>
  </si>
  <si>
    <t>Н00000000006378</t>
  </si>
  <si>
    <t>Н00000000006379</t>
  </si>
  <si>
    <t>Н00000000006380</t>
  </si>
  <si>
    <t>Н00000000006381</t>
  </si>
  <si>
    <t>Н00000000006382</t>
  </si>
  <si>
    <t>Н00000000006383</t>
  </si>
  <si>
    <t>Н00000000006384</t>
  </si>
  <si>
    <t>Н00000000006385</t>
  </si>
  <si>
    <t>Н00000000006386</t>
  </si>
  <si>
    <t>Н00000000006387</t>
  </si>
  <si>
    <t>Н00000000003984</t>
  </si>
  <si>
    <t>Н00000000006388</t>
  </si>
  <si>
    <t>306332,39</t>
  </si>
  <si>
    <t>Н00000000006389</t>
  </si>
  <si>
    <t>Н00000000006390</t>
  </si>
  <si>
    <t>Н00000000006391</t>
  </si>
  <si>
    <t>Н00000000006392</t>
  </si>
  <si>
    <t>Н00000000006393</t>
  </si>
  <si>
    <t>Н00000000006394</t>
  </si>
  <si>
    <t>Н00000000006395</t>
  </si>
  <si>
    <t>Н00000000006405</t>
  </si>
  <si>
    <t>Н00000000007026</t>
  </si>
  <si>
    <t>Н00000000007023</t>
  </si>
  <si>
    <t>Н00000000007024</t>
  </si>
  <si>
    <t>Н00000000006681</t>
  </si>
  <si>
    <t>Н00000000006412</t>
  </si>
  <si>
    <t>Н00000000006413</t>
  </si>
  <si>
    <t>Н00000000006414</t>
  </si>
  <si>
    <t>Н00000000006415</t>
  </si>
  <si>
    <t>Н00000000006416</t>
  </si>
  <si>
    <t>Н00000000006417</t>
  </si>
  <si>
    <t>Н00000000006418</t>
  </si>
  <si>
    <t>Н00000000006419</t>
  </si>
  <si>
    <t>Н00000000006420</t>
  </si>
  <si>
    <t>Н00000000006421</t>
  </si>
  <si>
    <t>Н00000000006422</t>
  </si>
  <si>
    <t>Н00000000006423</t>
  </si>
  <si>
    <t>Н00000000006424</t>
  </si>
  <si>
    <t>Н00000000006425</t>
  </si>
  <si>
    <t>Н00000000006426</t>
  </si>
  <si>
    <t>Н00000000006427</t>
  </si>
  <si>
    <t>Н00000000006428</t>
  </si>
  <si>
    <t>Н00000000006429</t>
  </si>
  <si>
    <t>Н00000000006430</t>
  </si>
  <si>
    <t>Н00000000006431</t>
  </si>
  <si>
    <t>Н00000000006432</t>
  </si>
  <si>
    <t>Н00000000006433</t>
  </si>
  <si>
    <t>Н00000000006435</t>
  </si>
  <si>
    <t>Н00000000006436</t>
  </si>
  <si>
    <t xml:space="preserve">Н00000000007651               </t>
  </si>
  <si>
    <t>Н00000000006438</t>
  </si>
  <si>
    <t>Н00000000006439</t>
  </si>
  <si>
    <t>Н00000000006440</t>
  </si>
  <si>
    <t>Н00000000004667</t>
  </si>
  <si>
    <t>Н00000000006441</t>
  </si>
  <si>
    <t>Н00000000006442</t>
  </si>
  <si>
    <t>Н00000000006443</t>
  </si>
  <si>
    <t>Н00000000007144</t>
  </si>
  <si>
    <t>24:37:3701005:406</t>
  </si>
  <si>
    <t>Н00000000006444</t>
  </si>
  <si>
    <t>Н00000000006445</t>
  </si>
  <si>
    <t>Н00000000006446</t>
  </si>
  <si>
    <t>Н00000000006448</t>
  </si>
  <si>
    <t>Н00000000006449</t>
  </si>
  <si>
    <t>Н00000000001217</t>
  </si>
  <si>
    <t>Н00000000006452</t>
  </si>
  <si>
    <t>Н00000000006453</t>
  </si>
  <si>
    <t>Н00000000006454</t>
  </si>
  <si>
    <t>Н00000000006455</t>
  </si>
  <si>
    <t>Н00000000006456</t>
  </si>
  <si>
    <t>Н00000000006457</t>
  </si>
  <si>
    <t>Н00000000006458</t>
  </si>
  <si>
    <t>Н00000000006460</t>
  </si>
  <si>
    <t>Н00000000006461</t>
  </si>
  <si>
    <t>Н00000000007137</t>
  </si>
  <si>
    <t>Н00000000006463</t>
  </si>
  <si>
    <t>Н00000000006464</t>
  </si>
  <si>
    <t>Н00000000005000</t>
  </si>
  <si>
    <t>Н00000000000476</t>
  </si>
  <si>
    <t>Н00000000006465</t>
  </si>
  <si>
    <t>Н00000000006466</t>
  </si>
  <si>
    <t>Н00000000007138</t>
  </si>
  <si>
    <t>Н00000000006468</t>
  </si>
  <si>
    <t>Н00000000006469</t>
  </si>
  <si>
    <t>Н00000000006470</t>
  </si>
  <si>
    <t>Н00000000006471</t>
  </si>
  <si>
    <t>Н00000000006472</t>
  </si>
  <si>
    <t>Н00000000006473</t>
  </si>
  <si>
    <t>Н00000000006474</t>
  </si>
  <si>
    <t>Н00000000006475</t>
  </si>
  <si>
    <t>Н00000000006476</t>
  </si>
  <si>
    <t>Н00000000006477</t>
  </si>
  <si>
    <t>Н00000000006478</t>
  </si>
  <si>
    <t>Н00000000006479</t>
  </si>
  <si>
    <t>Н00000000006483</t>
  </si>
  <si>
    <t>Н00000000006484</t>
  </si>
  <si>
    <t>Н00000000000061</t>
  </si>
  <si>
    <t>Н00000000006485</t>
  </si>
  <si>
    <t>Н00000000006486</t>
  </si>
  <si>
    <t>Н00000000006487</t>
  </si>
  <si>
    <t>Н00000000004685</t>
  </si>
  <si>
    <t>Н00000000006495</t>
  </si>
  <si>
    <t>Н00000000006496</t>
  </si>
  <si>
    <t>Н00000000006497</t>
  </si>
  <si>
    <t>Н00000000006499</t>
  </si>
  <si>
    <t>Н00000000006500</t>
  </si>
  <si>
    <t>Н00000000006501</t>
  </si>
  <si>
    <t>Н00000000006503</t>
  </si>
  <si>
    <t>Н00000000006504</t>
  </si>
  <si>
    <t>Н00000000000472</t>
  </si>
  <si>
    <t>Н00000000006506</t>
  </si>
  <si>
    <t>Н00000000006507</t>
  </si>
  <si>
    <t>Н00000000006514</t>
  </si>
  <si>
    <t>Н00000000006515</t>
  </si>
  <si>
    <t>Н00000000006516</t>
  </si>
  <si>
    <t>Н00000000006517</t>
  </si>
  <si>
    <t>Н00000000006518</t>
  </si>
  <si>
    <t>Н00000000006519</t>
  </si>
  <si>
    <t>Н00000000006520</t>
  </si>
  <si>
    <t>Н00000000006521</t>
  </si>
  <si>
    <t>Н00000000006523</t>
  </si>
  <si>
    <t>Н00000000006522</t>
  </si>
  <si>
    <t>Н00000000006524</t>
  </si>
  <si>
    <t>Н00000000006525</t>
  </si>
  <si>
    <t>Н00000000006526</t>
  </si>
  <si>
    <t>Н00000000006528</t>
  </si>
  <si>
    <t>Н00000000006529</t>
  </si>
  <si>
    <t>Н00000000004666</t>
  </si>
  <si>
    <t>Н00000000006848</t>
  </si>
  <si>
    <t>Н00000000005209</t>
  </si>
  <si>
    <t>Н00000000006531</t>
  </si>
  <si>
    <t>Н00000000003983</t>
  </si>
  <si>
    <t>Н00000000006532</t>
  </si>
  <si>
    <t>Н00000000006534</t>
  </si>
  <si>
    <t>Н00000000006536</t>
  </si>
  <si>
    <t>Н00000000006537</t>
  </si>
  <si>
    <t>Н00000000006538</t>
  </si>
  <si>
    <t>Н00000000006540</t>
  </si>
  <si>
    <t>Н00000000006541</t>
  </si>
  <si>
    <t>Н00000000006542</t>
  </si>
  <si>
    <t>Н00000000006543</t>
  </si>
  <si>
    <t>Н00000000006544</t>
  </si>
  <si>
    <t>Н00000000006545</t>
  </si>
  <si>
    <t>Н00000000006546</t>
  </si>
  <si>
    <t>Н00000000006547</t>
  </si>
  <si>
    <t>Н00000000006548</t>
  </si>
  <si>
    <t>Н00000000006550</t>
  </si>
  <si>
    <t>Н00000000000469</t>
  </si>
  <si>
    <t>Н00000000006551</t>
  </si>
  <si>
    <t>Н00000000006552</t>
  </si>
  <si>
    <t>Н00000000006553</t>
  </si>
  <si>
    <t>Н00000000004664</t>
  </si>
  <si>
    <t>Н00000000006554</t>
  </si>
  <si>
    <t>Н00000000006555</t>
  </si>
  <si>
    <t>Н00000000004663</t>
  </si>
  <si>
    <t>Н00000000006556</t>
  </si>
  <si>
    <t>Н00000000006557</t>
  </si>
  <si>
    <t>Н00000000006558</t>
  </si>
  <si>
    <t>Н00000000006559</t>
  </si>
  <si>
    <t>Н00000000006560</t>
  </si>
  <si>
    <t>Н00000000006561</t>
  </si>
  <si>
    <t>Н00000000006562</t>
  </si>
  <si>
    <t>Н00000000006563</t>
  </si>
  <si>
    <t>Н00000000006564</t>
  </si>
  <si>
    <t>Н00000000006565</t>
  </si>
  <si>
    <t>Н00000000006566</t>
  </si>
  <si>
    <t>Н00000000006567</t>
  </si>
  <si>
    <t>Н00000000006568</t>
  </si>
  <si>
    <t>Н00000000006569</t>
  </si>
  <si>
    <t>Н00000000006570</t>
  </si>
  <si>
    <t>Н00000000006571</t>
  </si>
  <si>
    <t>Н00000000006572</t>
  </si>
  <si>
    <t>Н00000000006573</t>
  </si>
  <si>
    <t>Н00000000006574</t>
  </si>
  <si>
    <t>Н00000000006575</t>
  </si>
  <si>
    <t>Н00000000006576</t>
  </si>
  <si>
    <t>Н00000000006577</t>
  </si>
  <si>
    <t>Н00000000006578</t>
  </si>
  <si>
    <t>Н00000000006579</t>
  </si>
  <si>
    <t>Н00000000006580</t>
  </si>
  <si>
    <t>Н00000000006581</t>
  </si>
  <si>
    <t>Н00000000006583</t>
  </si>
  <si>
    <t>Н00000000000470</t>
  </si>
  <si>
    <t>Н00000000006584</t>
  </si>
  <si>
    <t>Н00000000006585</t>
  </si>
  <si>
    <t>Н00000000006586</t>
  </si>
  <si>
    <t>Н00000000006588</t>
  </si>
  <si>
    <t>Н00000000006589</t>
  </si>
  <si>
    <t>Н00000000006590</t>
  </si>
  <si>
    <t>Н00000000006591</t>
  </si>
  <si>
    <t>Н00000000006592</t>
  </si>
  <si>
    <t>Н00000000006594</t>
  </si>
  <si>
    <t>Н00000000006595</t>
  </si>
  <si>
    <t>Н00000000006596</t>
  </si>
  <si>
    <t>Н00000000006598</t>
  </si>
  <si>
    <t>Н00000000006599</t>
  </si>
  <si>
    <t>Н00000000006601</t>
  </si>
  <si>
    <t>Н00000000006602</t>
  </si>
  <si>
    <t>Н00000000006603</t>
  </si>
  <si>
    <t>Н00000000006604</t>
  </si>
  <si>
    <t>Н00000000006605</t>
  </si>
  <si>
    <t>Н00000000006606</t>
  </si>
  <si>
    <t>Н00000000006607</t>
  </si>
  <si>
    <t>Н00000000006608</t>
  </si>
  <si>
    <t>Н00000000006609</t>
  </si>
  <si>
    <t>Н00000000006610</t>
  </si>
  <si>
    <t>Н00000000006611</t>
  </si>
  <si>
    <t>Н00000000006612</t>
  </si>
  <si>
    <t>Н00000000006613</t>
  </si>
  <si>
    <t>Н00000000006614</t>
  </si>
  <si>
    <t>Н00000000006615</t>
  </si>
  <si>
    <t>Н00000000006616</t>
  </si>
  <si>
    <t>Н00000000006617</t>
  </si>
  <si>
    <t>Н00000000006619</t>
  </si>
  <si>
    <t>Н00000000006620</t>
  </si>
  <si>
    <t>Н00000000006621</t>
  </si>
  <si>
    <t>Н00000000006622</t>
  </si>
  <si>
    <t>Н00000000006623</t>
  </si>
  <si>
    <t>Н00000000006624</t>
  </si>
  <si>
    <t>Н00000000006625</t>
  </si>
  <si>
    <t>Н00000000006627</t>
  </si>
  <si>
    <t>Н00000000006628</t>
  </si>
  <si>
    <t>Н00000000006629</t>
  </si>
  <si>
    <t>Н00000000005823</t>
  </si>
  <si>
    <t>Н00000000005824</t>
  </si>
  <si>
    <t>Н00000000005825</t>
  </si>
  <si>
    <t>Н00000000005826</t>
  </si>
  <si>
    <t>Н00000000005827</t>
  </si>
  <si>
    <t>Н00000000005828</t>
  </si>
  <si>
    <t>Н00000000005829</t>
  </si>
  <si>
    <t>Н00000000005833</t>
  </si>
  <si>
    <t>23110,53</t>
  </si>
  <si>
    <t>Н00000000005834</t>
  </si>
  <si>
    <t>35264,02</t>
  </si>
  <si>
    <t>Н00000000005837</t>
  </si>
  <si>
    <t>Н00000000005838</t>
  </si>
  <si>
    <t xml:space="preserve">  116496,86</t>
  </si>
  <si>
    <t>Н00000000005839</t>
  </si>
  <si>
    <t xml:space="preserve">  118046,02</t>
  </si>
  <si>
    <t>Н00000000005840</t>
  </si>
  <si>
    <t>Н00000000005842</t>
  </si>
  <si>
    <t>Н00000000005844</t>
  </si>
  <si>
    <t>Н00000000005845</t>
  </si>
  <si>
    <t>Н00000000005846</t>
  </si>
  <si>
    <t>Н00000000005847</t>
  </si>
  <si>
    <t>Н00000000005848</t>
  </si>
  <si>
    <t>Н00000000005849</t>
  </si>
  <si>
    <t>Н00000000005851</t>
  </si>
  <si>
    <t>Н00000000005852</t>
  </si>
  <si>
    <t xml:space="preserve">  104103,57</t>
  </si>
  <si>
    <t>Н00000000005853</t>
  </si>
  <si>
    <t xml:space="preserve">  121144,34</t>
  </si>
  <si>
    <t>Н00000000005854</t>
  </si>
  <si>
    <t>Н00000000005855</t>
  </si>
  <si>
    <t>116806,69</t>
  </si>
  <si>
    <t>Н00000000005856</t>
  </si>
  <si>
    <t xml:space="preserve">  117426,35</t>
  </si>
  <si>
    <t>Н00000000005857</t>
  </si>
  <si>
    <t>Н00000000005858</t>
  </si>
  <si>
    <t>Н00000000005859</t>
  </si>
  <si>
    <t xml:space="preserve">  229275,73</t>
  </si>
  <si>
    <t>Н00000000005860</t>
  </si>
  <si>
    <t xml:space="preserve">  503773,17</t>
  </si>
  <si>
    <t>Н00000000005865</t>
  </si>
  <si>
    <t xml:space="preserve">  217192,28</t>
  </si>
  <si>
    <t>Н00000000000064</t>
  </si>
  <si>
    <t xml:space="preserve">  179702,6</t>
  </si>
  <si>
    <t>Н00000000005866</t>
  </si>
  <si>
    <t>Н00000000005867</t>
  </si>
  <si>
    <t>Н00000000005868</t>
  </si>
  <si>
    <t>Н00000000005869</t>
  </si>
  <si>
    <t xml:space="preserve">  173505,95</t>
  </si>
  <si>
    <t>Н00000000005871</t>
  </si>
  <si>
    <t xml:space="preserve">  177843,6</t>
  </si>
  <si>
    <t>Н00000000005872</t>
  </si>
  <si>
    <t xml:space="preserve">  172576,46</t>
  </si>
  <si>
    <t>Н00000000005873</t>
  </si>
  <si>
    <t>Н00000000005874</t>
  </si>
  <si>
    <t>Н00000000005875</t>
  </si>
  <si>
    <t>Н00000000005878</t>
  </si>
  <si>
    <t>Н00000000005879</t>
  </si>
  <si>
    <t>Н00000000005880</t>
  </si>
  <si>
    <t>Н00000000005881</t>
  </si>
  <si>
    <t>Н00000000005882</t>
  </si>
  <si>
    <t>Н00000000005883</t>
  </si>
  <si>
    <t>Н00000000005884</t>
  </si>
  <si>
    <t>Н00000000005885</t>
  </si>
  <si>
    <t xml:space="preserve">  46468,58</t>
  </si>
  <si>
    <t>Н00000000005886</t>
  </si>
  <si>
    <t>Н00000000005887</t>
  </si>
  <si>
    <t>Н00000000005888</t>
  </si>
  <si>
    <t>Н00000000005889</t>
  </si>
  <si>
    <t xml:space="preserve">  169168,31</t>
  </si>
  <si>
    <t>Н00000000005891</t>
  </si>
  <si>
    <t xml:space="preserve">  29092,82</t>
  </si>
  <si>
    <t>Н00000000005892</t>
  </si>
  <si>
    <t>Н00000000005893</t>
  </si>
  <si>
    <t>Н00000000005894</t>
  </si>
  <si>
    <t>Н00000000005895</t>
  </si>
  <si>
    <t>Н00000000005898</t>
  </si>
  <si>
    <t>118665,68</t>
  </si>
  <si>
    <t>Н00000000005899</t>
  </si>
  <si>
    <t xml:space="preserve">  126721,31</t>
  </si>
  <si>
    <t>Н00000000005900</t>
  </si>
  <si>
    <t>Н00000000005902</t>
  </si>
  <si>
    <t>Н00000000005903</t>
  </si>
  <si>
    <t>Н00000000005904</t>
  </si>
  <si>
    <t>Н00000000005907</t>
  </si>
  <si>
    <t>Н00000000005915</t>
  </si>
  <si>
    <t>Н00000000005916</t>
  </si>
  <si>
    <t>Н00000000005918</t>
  </si>
  <si>
    <t>Н00000000005919</t>
  </si>
  <si>
    <t>Н00000000005921</t>
  </si>
  <si>
    <t>Н00000000005923</t>
  </si>
  <si>
    <t>Н00000000005924</t>
  </si>
  <si>
    <t>Н00000000005926</t>
  </si>
  <si>
    <t>Н00000000005927</t>
  </si>
  <si>
    <t xml:space="preserve">  131699,29</t>
  </si>
  <si>
    <t>Н00000000005928</t>
  </si>
  <si>
    <t xml:space="preserve">  29414,64</t>
  </si>
  <si>
    <t>Н00000000005929</t>
  </si>
  <si>
    <t>Н00000000005931</t>
  </si>
  <si>
    <t xml:space="preserve">  97712,38</t>
  </si>
  <si>
    <t>Н00000000005932</t>
  </si>
  <si>
    <t>Н00000000005933</t>
  </si>
  <si>
    <t xml:space="preserve">  80194,78</t>
  </si>
  <si>
    <t>Н00000000005934</t>
  </si>
  <si>
    <t xml:space="preserve">  97305,31</t>
  </si>
  <si>
    <t>Н00000000005935</t>
  </si>
  <si>
    <t>Н00000000005936</t>
  </si>
  <si>
    <t>Н00000000005937</t>
  </si>
  <si>
    <t>Н00000000005938</t>
  </si>
  <si>
    <t xml:space="preserve">  18043,87</t>
  </si>
  <si>
    <t>Н00000000005939</t>
  </si>
  <si>
    <t xml:space="preserve">  123999,13</t>
  </si>
  <si>
    <t>Н00000000005940</t>
  </si>
  <si>
    <t>Н00000000005941</t>
  </si>
  <si>
    <t xml:space="preserve">  21903,25</t>
  </si>
  <si>
    <t>Н00000000005942</t>
  </si>
  <si>
    <t>Н00000000005943</t>
  </si>
  <si>
    <t xml:space="preserve">  19046,31</t>
  </si>
  <si>
    <t>Н00000000005944</t>
  </si>
  <si>
    <t>Н00000000005945</t>
  </si>
  <si>
    <t xml:space="preserve">  18444,84</t>
  </si>
  <si>
    <t>Н00000000005946</t>
  </si>
  <si>
    <t>Н00000000005947</t>
  </si>
  <si>
    <t>Н00000000005949</t>
  </si>
  <si>
    <t>Н00000000005950</t>
  </si>
  <si>
    <t>Н00000000005951</t>
  </si>
  <si>
    <t>Н00000000005953</t>
  </si>
  <si>
    <t>Н00000000005954</t>
  </si>
  <si>
    <t>Н00000000005955</t>
  </si>
  <si>
    <t>Н00000000005956</t>
  </si>
  <si>
    <t>Н00000000005957</t>
  </si>
  <si>
    <t>Н00000000005962</t>
  </si>
  <si>
    <t>Н00000000005963</t>
  </si>
  <si>
    <t>Н00000000005964</t>
  </si>
  <si>
    <t>Н00000000005965</t>
  </si>
  <si>
    <t>Н00000000005966</t>
  </si>
  <si>
    <t xml:space="preserve">  181086,53</t>
  </si>
  <si>
    <t>Н00000000005968</t>
  </si>
  <si>
    <t>Н00000000005969</t>
  </si>
  <si>
    <t>Н00000000005970</t>
  </si>
  <si>
    <t>Н00000000005971</t>
  </si>
  <si>
    <t>Н00000000005972</t>
  </si>
  <si>
    <t>Н00000000005973</t>
  </si>
  <si>
    <t>Н00000000005975</t>
  </si>
  <si>
    <t xml:space="preserve">  24208,86</t>
  </si>
  <si>
    <t>Н00000000005978</t>
  </si>
  <si>
    <t>Н00000000005980</t>
  </si>
  <si>
    <t>Н00000000005981</t>
  </si>
  <si>
    <t>Н00000000005982</t>
  </si>
  <si>
    <t xml:space="preserve">  399398,25</t>
  </si>
  <si>
    <t>Н00000000005983</t>
  </si>
  <si>
    <t xml:space="preserve">  410383,24</t>
  </si>
  <si>
    <t>Н00000000005984</t>
  </si>
  <si>
    <t>Н00000000006045</t>
  </si>
  <si>
    <t>Н00000000006049</t>
  </si>
  <si>
    <t>Н00000000003985</t>
  </si>
  <si>
    <t>339871,99</t>
  </si>
  <si>
    <t>Н00000000006054</t>
  </si>
  <si>
    <t xml:space="preserve">  280667,36</t>
  </si>
  <si>
    <t>Н00000000006056</t>
  </si>
  <si>
    <t>Н00000000005322</t>
  </si>
  <si>
    <t>Н00000000006077</t>
  </si>
  <si>
    <t>Н00000000005005</t>
  </si>
  <si>
    <t>Н00000000000468</t>
  </si>
  <si>
    <t>Н00000000004689</t>
  </si>
  <si>
    <t>Н00000000007139</t>
  </si>
  <si>
    <t>Н00000000000467</t>
  </si>
  <si>
    <t>Н00000000006118</t>
  </si>
  <si>
    <t>Н00000000007141</t>
  </si>
  <si>
    <t>Н00000000000466</t>
  </si>
  <si>
    <t>Н00000000006148</t>
  </si>
  <si>
    <t xml:space="preserve">Н00000000007416               </t>
  </si>
  <si>
    <t>Н00000000006150</t>
  </si>
  <si>
    <t>Н00000000006683</t>
  </si>
  <si>
    <t>Н00000000006682</t>
  </si>
  <si>
    <t>Н00000000005700</t>
  </si>
  <si>
    <t>Н00000000006686</t>
  </si>
  <si>
    <t>Н00000000006687</t>
  </si>
  <si>
    <t>Н00000000006684</t>
  </si>
  <si>
    <t>Н00000000006685</t>
  </si>
  <si>
    <t>Н00000000007054</t>
  </si>
  <si>
    <t>Н00000000007180</t>
  </si>
  <si>
    <t>Н00000000007181</t>
  </si>
  <si>
    <t>Н00000000007182</t>
  </si>
  <si>
    <t>Н00000000005701</t>
  </si>
  <si>
    <t>Н00000000006689</t>
  </si>
  <si>
    <t>Н00000000007028</t>
  </si>
  <si>
    <t>Н00000000005702</t>
  </si>
  <si>
    <t>Н00000000006810</t>
  </si>
  <si>
    <t>Н00000000007056</t>
  </si>
  <si>
    <t>Н00000000006688</t>
  </si>
  <si>
    <t>Н00000000007199</t>
  </si>
  <si>
    <t>Н00000000007270</t>
  </si>
  <si>
    <t>Н00000000007271</t>
  </si>
  <si>
    <t>Н00000000007272</t>
  </si>
  <si>
    <t>Н00000000006691</t>
  </si>
  <si>
    <t>Н00000000006690</t>
  </si>
  <si>
    <t>Н00000000005323</t>
  </si>
  <si>
    <t>Н00000000007030</t>
  </si>
  <si>
    <t>Н00000000007031</t>
  </si>
  <si>
    <t>Н00000000007032</t>
  </si>
  <si>
    <t>Н00000000007034</t>
  </si>
  <si>
    <t>Н00000000007035</t>
  </si>
  <si>
    <t>Н00000000006790</t>
  </si>
  <si>
    <t>Н00000000005270</t>
  </si>
  <si>
    <t>Н00000000006697</t>
  </si>
  <si>
    <t>Н00000000005271</t>
  </si>
  <si>
    <t>Н00000000005212</t>
  </si>
  <si>
    <t>Н00000000006692</t>
  </si>
  <si>
    <t>Н00000000006694</t>
  </si>
  <si>
    <t>Н00000000006695</t>
  </si>
  <si>
    <t>Н00000000005272</t>
  </si>
  <si>
    <t>Н00000000007014</t>
  </si>
  <si>
    <t>Н00000000007015</t>
  </si>
  <si>
    <t>Н00000000005313</t>
  </si>
  <si>
    <t>Н00000000005740</t>
  </si>
  <si>
    <t>Н00000000005273</t>
  </si>
  <si>
    <t>Н00000000005274</t>
  </si>
  <si>
    <t>Н00000000005736</t>
  </si>
  <si>
    <t>Н00000000005737</t>
  </si>
  <si>
    <t>Н00000000005738</t>
  </si>
  <si>
    <t>Н00000000005739</t>
  </si>
  <si>
    <t>Н00000000005733</t>
  </si>
  <si>
    <t>Н00000000005734</t>
  </si>
  <si>
    <t>Н00000000005735</t>
  </si>
  <si>
    <t>Н00000000005275</t>
  </si>
  <si>
    <t>Н00000000005314</t>
  </si>
  <si>
    <t>Н00000000007006</t>
  </si>
  <si>
    <t>Н00000000005304</t>
  </si>
  <si>
    <t>Н00000000007005</t>
  </si>
  <si>
    <t>Н00000000005276</t>
  </si>
  <si>
    <t>Н00000000005277</t>
  </si>
  <si>
    <t>Н00000000005278</t>
  </si>
  <si>
    <t>Н00000000007007</t>
  </si>
  <si>
    <t>Н00000000007010</t>
  </si>
  <si>
    <t>Н00000000007179</t>
  </si>
  <si>
    <t>Н00000000007178</t>
  </si>
  <si>
    <t>Н00000000007011</t>
  </si>
  <si>
    <t xml:space="preserve">Н00000000007279               </t>
  </si>
  <si>
    <t>Н00000000007008</t>
  </si>
  <si>
    <t>Н00000000005213</t>
  </si>
  <si>
    <t>Н00000000007019</t>
  </si>
  <si>
    <t>Н00000000005279</t>
  </si>
  <si>
    <t>Н00000000006696</t>
  </si>
  <si>
    <t>Н00000000007163</t>
  </si>
  <si>
    <t>Н00000000007164</t>
  </si>
  <si>
    <t>Н00000000007165</t>
  </si>
  <si>
    <t>Н00000000007166</t>
  </si>
  <si>
    <t>Н00000000007169</t>
  </si>
  <si>
    <t>Н00000000007170</t>
  </si>
  <si>
    <t>Н00000000007171</t>
  </si>
  <si>
    <t>Н00000000007172</t>
  </si>
  <si>
    <t>Н00000000006693</t>
  </si>
  <si>
    <t>Н00000000006705</t>
  </si>
  <si>
    <t>Н00000000007039</t>
  </si>
  <si>
    <t>Н00000000007040</t>
  </si>
  <si>
    <t>Н00000000007020</t>
  </si>
  <si>
    <t>Н00000000007021</t>
  </si>
  <si>
    <t>Н00000000005281</t>
  </si>
  <si>
    <t>Н00000000005282</t>
  </si>
  <si>
    <t>Н00000000006703</t>
  </si>
  <si>
    <t>Н00000000006791</t>
  </si>
  <si>
    <t>Н00000000005741</t>
  </si>
  <si>
    <t>Н00000000005742</t>
  </si>
  <si>
    <t>Н00000000006708</t>
  </si>
  <si>
    <t>Н00000000005743</t>
  </si>
  <si>
    <t>Н00000000005744</t>
  </si>
  <si>
    <t>Н00000000006816</t>
  </si>
  <si>
    <t>Н00000000006709</t>
  </si>
  <si>
    <t>Н00000000005745</t>
  </si>
  <si>
    <t>Н00000000006707</t>
  </si>
  <si>
    <t>Н00000000005746</t>
  </si>
  <si>
    <t>Н00000000006706</t>
  </si>
  <si>
    <t>Н00000000007205</t>
  </si>
  <si>
    <t>Н00000000007206</t>
  </si>
  <si>
    <t>Н00000000007207</t>
  </si>
  <si>
    <t>Н00000000007208</t>
  </si>
  <si>
    <t>Н00000000007211</t>
  </si>
  <si>
    <t>Н00000000007212</t>
  </si>
  <si>
    <t xml:space="preserve">Н00000000007260               </t>
  </si>
  <si>
    <t>Н00000000007210</t>
  </si>
  <si>
    <t>Н00000000006793</t>
  </si>
  <si>
    <t>Н00000000005315</t>
  </si>
  <si>
    <t>Н00000000005703</t>
  </si>
  <si>
    <t>Н00000000005704</t>
  </si>
  <si>
    <t>Н00000000003539</t>
  </si>
  <si>
    <t>Н00000000005705</t>
  </si>
  <si>
    <t>Н00000000007044</t>
  </si>
  <si>
    <t>Н00000000007045</t>
  </si>
  <si>
    <t>Н00000000007046</t>
  </si>
  <si>
    <t>Н00000000007047</t>
  </si>
  <si>
    <t>Н00000000007048</t>
  </si>
  <si>
    <t>Н00000000005708</t>
  </si>
  <si>
    <t>Н00000000005709</t>
  </si>
  <si>
    <t>Н00000000005710</t>
  </si>
  <si>
    <t>Н00000000005711</t>
  </si>
  <si>
    <t>Н00000000005712</t>
  </si>
  <si>
    <t>Н00000000005713</t>
  </si>
  <si>
    <t>Н00000000005714</t>
  </si>
  <si>
    <t>Н00000000007050</t>
  </si>
  <si>
    <t>Н00000000005716</t>
  </si>
  <si>
    <t>Н00000000005717</t>
  </si>
  <si>
    <t>Н00000000005718</t>
  </si>
  <si>
    <t>Н00000000005719</t>
  </si>
  <si>
    <t>Н00000000005720</t>
  </si>
  <si>
    <t>Н00000000005722</t>
  </si>
  <si>
    <t>Н00000000005723</t>
  </si>
  <si>
    <t>Н00000000005724</t>
  </si>
  <si>
    <t>Н00000000005725</t>
  </si>
  <si>
    <t>Н00000000005726</t>
  </si>
  <si>
    <t>Н00000000005727</t>
  </si>
  <si>
    <t>Н00000000005728</t>
  </si>
  <si>
    <t>Н00000000005729</t>
  </si>
  <si>
    <t>Н00000000005730</t>
  </si>
  <si>
    <t>Н00000000005731</t>
  </si>
  <si>
    <t>Н00000000005732</t>
  </si>
  <si>
    <t>Н00000000007190</t>
  </si>
  <si>
    <t xml:space="preserve">Н00000000007280               </t>
  </si>
  <si>
    <t xml:space="preserve">Н00000000007294               </t>
  </si>
  <si>
    <t xml:space="preserve">Н00000000007296               </t>
  </si>
  <si>
    <t xml:space="preserve">Н00000000007292               </t>
  </si>
  <si>
    <t xml:space="preserve">Н00000000007490               </t>
  </si>
  <si>
    <t xml:space="preserve">Н00000000007277               </t>
  </si>
  <si>
    <t xml:space="preserve">Н00000000007268               </t>
  </si>
  <si>
    <t xml:space="preserve">Н00000000007273               </t>
  </si>
  <si>
    <t xml:space="preserve">Н00000000007489               </t>
  </si>
  <si>
    <t xml:space="preserve">Н00000000007263               </t>
  </si>
  <si>
    <t xml:space="preserve">Н00000000007414               </t>
  </si>
  <si>
    <t xml:space="preserve">Н00000000007483               </t>
  </si>
  <si>
    <t xml:space="preserve">Н00000000007261               </t>
  </si>
  <si>
    <t xml:space="preserve">Н00000000007485               </t>
  </si>
  <si>
    <t xml:space="preserve">Н00000000007482               </t>
  </si>
  <si>
    <t>Н00000000006846</t>
  </si>
  <si>
    <t>Н00000000006847</t>
  </si>
  <si>
    <t>Н00000000006702</t>
  </si>
  <si>
    <t>Н00000000005985</t>
  </si>
  <si>
    <t>Н00000000007151</t>
  </si>
  <si>
    <t>Н00000000005986</t>
  </si>
  <si>
    <t>Н00000000005987</t>
  </si>
  <si>
    <t>Н00000000005988</t>
  </si>
  <si>
    <t>Н00000000006824</t>
  </si>
  <si>
    <t>Н00000000005989</t>
  </si>
  <si>
    <t>Н00000000005991</t>
  </si>
  <si>
    <t>Н00000000005992</t>
  </si>
  <si>
    <t>Н00000000006851</t>
  </si>
  <si>
    <t>Н00000000006852</t>
  </si>
  <si>
    <t>Н00000000006795</t>
  </si>
  <si>
    <t>Н00000000006822</t>
  </si>
  <si>
    <t>Н00000000005994</t>
  </si>
  <si>
    <t>Н00000000006830</t>
  </si>
  <si>
    <t>Н00000000006829</t>
  </si>
  <si>
    <t>Н00000000007161</t>
  </si>
  <si>
    <t>Н00000000006796</t>
  </si>
  <si>
    <t>Н00000000005995</t>
  </si>
  <si>
    <t>Н00000000005996</t>
  </si>
  <si>
    <t>Н00000000006828</t>
  </si>
  <si>
    <t>Н00000000006827</t>
  </si>
  <si>
    <t>Н00000000005997</t>
  </si>
  <si>
    <t>Н00000000006826</t>
  </si>
  <si>
    <t>Н00000000006813</t>
  </si>
  <si>
    <t>Н00000000005998</t>
  </si>
  <si>
    <t>Н00000000005783</t>
  </si>
  <si>
    <t xml:space="preserve">Н00000000007282               </t>
  </si>
  <si>
    <t>Н00000000005747</t>
  </si>
  <si>
    <t>Н00000000005748</t>
  </si>
  <si>
    <t>Н00000000005749</t>
  </si>
  <si>
    <t>Н00000000005750</t>
  </si>
  <si>
    <t>Н00000000006701</t>
  </si>
  <si>
    <t>Н00000000006802</t>
  </si>
  <si>
    <t>Н00000000006798</t>
  </si>
  <si>
    <t>Н00000000006803</t>
  </si>
  <si>
    <t>Н00000000006700</t>
  </si>
  <si>
    <t>Н00000000006704</t>
  </si>
  <si>
    <t>Н00000000006680</t>
  </si>
  <si>
    <t>Н00000000005751</t>
  </si>
  <si>
    <t>Н00000000005752</t>
  </si>
  <si>
    <t>Н00000000005753</t>
  </si>
  <si>
    <t>Н00000000005754</t>
  </si>
  <si>
    <t>Н00000000005755</t>
  </si>
  <si>
    <t>Н00000000005756</t>
  </si>
  <si>
    <t>Н00000000005757</t>
  </si>
  <si>
    <t>Н00000000005758</t>
  </si>
  <si>
    <t>Н00000000006815</t>
  </si>
  <si>
    <t>Н00000000005759</t>
  </si>
  <si>
    <t>Н00000000005760</t>
  </si>
  <si>
    <t>Н00000000005761</t>
  </si>
  <si>
    <t>Н00000000005762</t>
  </si>
  <si>
    <t>Н00000000005763</t>
  </si>
  <si>
    <t>Н00000000005764</t>
  </si>
  <si>
    <t>Н00000000005765</t>
  </si>
  <si>
    <t>Н00000000005766</t>
  </si>
  <si>
    <t>Н00000000005767</t>
  </si>
  <si>
    <t>Н00000000005768</t>
  </si>
  <si>
    <t>Н00000000006801</t>
  </si>
  <si>
    <t xml:space="preserve">Н00000000007408               </t>
  </si>
  <si>
    <t xml:space="preserve">Н00000000007298               </t>
  </si>
  <si>
    <t>Н00000000007037</t>
  </si>
  <si>
    <t xml:space="preserve">Н00000000007409               </t>
  </si>
  <si>
    <t xml:space="preserve">Н00000000007413               </t>
  </si>
  <si>
    <t xml:space="preserve">Н00000000007415               </t>
  </si>
  <si>
    <t xml:space="preserve">Н00000000007412               </t>
  </si>
  <si>
    <t xml:space="preserve">Н00000000007417               </t>
  </si>
  <si>
    <t>Н00000000005780</t>
  </si>
  <si>
    <t>Н00000000007042</t>
  </si>
  <si>
    <t xml:space="preserve">Н00000000007484               </t>
  </si>
  <si>
    <t xml:space="preserve">Н00000000007507               </t>
  </si>
  <si>
    <t xml:space="preserve">Н00000000007486               </t>
  </si>
  <si>
    <t xml:space="preserve">Н00000000007297               </t>
  </si>
  <si>
    <t xml:space="preserve">Н00000000007299               </t>
  </si>
  <si>
    <t xml:space="preserve">Н00000000007293               </t>
  </si>
  <si>
    <t>Н00000000007041</t>
  </si>
  <si>
    <t>Н00000000007038</t>
  </si>
  <si>
    <t>Н00000000007036</t>
  </si>
  <si>
    <t xml:space="preserve">Н00000000007510               </t>
  </si>
  <si>
    <t>Н00000000007193</t>
  </si>
  <si>
    <t>Н00000000007194</t>
  </si>
  <si>
    <t>Н00000000005770</t>
  </si>
  <si>
    <t>Н00000000007176</t>
  </si>
  <si>
    <t>Н00000000007177</t>
  </si>
  <si>
    <t>Н00000000007201</t>
  </si>
  <si>
    <t>Н00000000007202</t>
  </si>
  <si>
    <t>Н00000000007197</t>
  </si>
  <si>
    <t>Н00000000007198</t>
  </si>
  <si>
    <t>Н00000000007184</t>
  </si>
  <si>
    <t>Н00000000007185</t>
  </si>
  <si>
    <t>Н00000000007186</t>
  </si>
  <si>
    <t>Н00000000007187</t>
  </si>
  <si>
    <t>Н00000000007195</t>
  </si>
  <si>
    <t>Н00000000007196</t>
  </si>
  <si>
    <t>Н00000000007188</t>
  </si>
  <si>
    <t>Н00000000007189</t>
  </si>
  <si>
    <t>Н00000000007090</t>
  </si>
  <si>
    <t>Н00000000006994</t>
  </si>
  <si>
    <t>Н00000000006995</t>
  </si>
  <si>
    <t>Н00000000006993</t>
  </si>
  <si>
    <t>Н00000000006996</t>
  </si>
  <si>
    <t>Н00000000006997</t>
  </si>
  <si>
    <t>Н00000000007002</t>
  </si>
  <si>
    <t>Н00000000005771</t>
  </si>
  <si>
    <t>Н00000000005772</t>
  </si>
  <si>
    <t>Н00000000005773</t>
  </si>
  <si>
    <t>Н00000000005774</t>
  </si>
  <si>
    <t>Н00000000005775</t>
  </si>
  <si>
    <t>Н00000000006998</t>
  </si>
  <si>
    <t>Н00000000006999</t>
  </si>
  <si>
    <t>Н00000000007001</t>
  </si>
  <si>
    <t>Н00000000005777</t>
  </si>
  <si>
    <t>Н00000000006992</t>
  </si>
  <si>
    <t>Н00000000006991</t>
  </si>
  <si>
    <t>Н00000000006985</t>
  </si>
  <si>
    <t>Н00000000006989</t>
  </si>
  <si>
    <t>Н00000000006988</t>
  </si>
  <si>
    <t>Н00000000007063</t>
  </si>
  <si>
    <t>Н00000000007062</t>
  </si>
  <si>
    <t xml:space="preserve">Н00000000007285               </t>
  </si>
  <si>
    <t xml:space="preserve">Н00000000007283               </t>
  </si>
  <si>
    <t>Н00000000007146</t>
  </si>
  <si>
    <t>Н00000000007147</t>
  </si>
  <si>
    <t>Н00000000007088</t>
  </si>
  <si>
    <t>Н00000000007089</t>
  </si>
  <si>
    <t>Н00000000007155</t>
  </si>
  <si>
    <t>Н00000000007156</t>
  </si>
  <si>
    <t>Н00000000007058</t>
  </si>
  <si>
    <t>Н00000000007157</t>
  </si>
  <si>
    <t>Н00000000007059</t>
  </si>
  <si>
    <t>Н00000000005317</t>
  </si>
  <si>
    <t>Н00000000007086</t>
  </si>
  <si>
    <t>Н00000000007152</t>
  </si>
  <si>
    <t>Н00000000007153</t>
  </si>
  <si>
    <t>Н00000000007154</t>
  </si>
  <si>
    <t>Н00000000007087</t>
  </si>
  <si>
    <t>Н00000000007093</t>
  </si>
  <si>
    <t>Н00000000007158</t>
  </si>
  <si>
    <t>Н00000000007159</t>
  </si>
  <si>
    <t>Н00000000005778</t>
  </si>
  <si>
    <t>Н00000000005779</t>
  </si>
  <si>
    <t>Н00000000007160</t>
  </si>
  <si>
    <t>Н00000000005999</t>
  </si>
  <si>
    <t>Н00000000006000</t>
  </si>
  <si>
    <t>Н00000000006001</t>
  </si>
  <si>
    <t>Н00000000006002</t>
  </si>
  <si>
    <t xml:space="preserve">  78158,78</t>
  </si>
  <si>
    <t>Н00000004994</t>
  </si>
  <si>
    <t>Н00000000006003</t>
  </si>
  <si>
    <t xml:space="preserve">  398470,24</t>
  </si>
  <si>
    <t>Н00000000006004</t>
  </si>
  <si>
    <t xml:space="preserve">  345202,51</t>
  </si>
  <si>
    <t>Н00000000006005</t>
  </si>
  <si>
    <t>Н00000000006006</t>
  </si>
  <si>
    <t xml:space="preserve">  26014,44</t>
  </si>
  <si>
    <t>Н00000000006007</t>
  </si>
  <si>
    <t>Н00000000006008</t>
  </si>
  <si>
    <t>Н00000000006009</t>
  </si>
  <si>
    <t>Н00000000006010</t>
  </si>
  <si>
    <t>Н00000000006011</t>
  </si>
  <si>
    <t>Н00000000006012</t>
  </si>
  <si>
    <t>Н00000000006013</t>
  </si>
  <si>
    <t xml:space="preserve">  156909,68</t>
  </si>
  <si>
    <t>Н00000000006014</t>
  </si>
  <si>
    <t>Н00000000006015</t>
  </si>
  <si>
    <t>Н00000000006016</t>
  </si>
  <si>
    <t>Н00000000006699</t>
  </si>
  <si>
    <t xml:space="preserve">  446895,44</t>
  </si>
  <si>
    <t>Н00000000006017</t>
  </si>
  <si>
    <t>Н00000000006018</t>
  </si>
  <si>
    <t>Н00000000006019</t>
  </si>
  <si>
    <t>Н00000000006020</t>
  </si>
  <si>
    <t>Н00000000006021</t>
  </si>
  <si>
    <t>Н00000000006022</t>
  </si>
  <si>
    <t>Н00000000006023</t>
  </si>
  <si>
    <t xml:space="preserve">  494628,85</t>
  </si>
  <si>
    <t>Н00000000006024</t>
  </si>
  <si>
    <t>Н00000000006025</t>
  </si>
  <si>
    <t>Н00000000006026</t>
  </si>
  <si>
    <t xml:space="preserve">  31423,38</t>
  </si>
  <si>
    <t>Н00000000007150</t>
  </si>
  <si>
    <t>Н00000000006027</t>
  </si>
  <si>
    <t>Н00000000006028</t>
  </si>
  <si>
    <t>Н00000000006029</t>
  </si>
  <si>
    <t>Н00000000006030</t>
  </si>
  <si>
    <t>Н00000000006031</t>
  </si>
  <si>
    <t>Н00000000007051</t>
  </si>
  <si>
    <t xml:space="preserve">Н00000000007262               </t>
  </si>
  <si>
    <t>Н00000000007162</t>
  </si>
  <si>
    <t xml:space="preserve">Н00000000007410               </t>
  </si>
  <si>
    <t>Н00000000007191</t>
  </si>
  <si>
    <t>Н00000000007192</t>
  </si>
  <si>
    <t>Н00000000007167</t>
  </si>
  <si>
    <t xml:space="preserve">Н00000000007264               </t>
  </si>
  <si>
    <t>Н00000000007092</t>
  </si>
  <si>
    <t xml:space="preserve">Н00000000007269               </t>
  </si>
  <si>
    <t xml:space="preserve">Н00000000007278               </t>
  </si>
  <si>
    <t>Н00000000007098</t>
  </si>
  <si>
    <t xml:space="preserve">Н00000000007291               </t>
  </si>
  <si>
    <t xml:space="preserve">Н00000000007288               </t>
  </si>
  <si>
    <t>Н00000000007096</t>
  </si>
  <si>
    <t>Н00000000007095</t>
  </si>
  <si>
    <t xml:space="preserve">Н00000000007286               </t>
  </si>
  <si>
    <t xml:space="preserve">Н00000000007290               </t>
  </si>
  <si>
    <t xml:space="preserve">Н00000000007275               </t>
  </si>
  <si>
    <t xml:space="preserve">Н00000000007281               </t>
  </si>
  <si>
    <t>Н00000000007097</t>
  </si>
  <si>
    <t>Н00000000005268</t>
  </si>
  <si>
    <t>Н00000000005269</t>
  </si>
  <si>
    <t>Н00000000007094</t>
  </si>
  <si>
    <t>Н00000000005318</t>
  </si>
  <si>
    <t>Н00000000005319</t>
  </si>
  <si>
    <t xml:space="preserve">Н00000000007287               </t>
  </si>
  <si>
    <t xml:space="preserve">Н00000000007295               </t>
  </si>
  <si>
    <t xml:space="preserve">Н00000000007289               </t>
  </si>
  <si>
    <t xml:space="preserve">Н00000000007274               </t>
  </si>
  <si>
    <t>Н00000000004671</t>
  </si>
  <si>
    <t>Н00000000007099</t>
  </si>
  <si>
    <t>Н00000000003938</t>
  </si>
  <si>
    <t xml:space="preserve">Н00000000007495               </t>
  </si>
  <si>
    <t>Н00000000006804</t>
  </si>
  <si>
    <t>Н00000000005782</t>
  </si>
  <si>
    <t>Н00000000007100</t>
  </si>
  <si>
    <t>218</t>
  </si>
  <si>
    <t>Н00000000457</t>
  </si>
  <si>
    <t>171</t>
  </si>
  <si>
    <t>Н00000000741</t>
  </si>
  <si>
    <t xml:space="preserve">Красноярский край, Туруханский район, с. Туруханск, ул. Спортивная </t>
  </si>
  <si>
    <t>175</t>
  </si>
  <si>
    <t>Н00000000742</t>
  </si>
  <si>
    <t>Красноярский край, Туруханский район, с. Туруханск, ул. Спандаряна</t>
  </si>
  <si>
    <t>Н00000000768</t>
  </si>
  <si>
    <t>Красноярский край, Туруханский район, с. Туруханск,ул. Спандаряна, д. 38 а</t>
  </si>
  <si>
    <t>40</t>
  </si>
  <si>
    <t>Н00000000882</t>
  </si>
  <si>
    <t>Дом-магазин</t>
  </si>
  <si>
    <t>Горошиха, Северная, 11</t>
  </si>
  <si>
    <t>11</t>
  </si>
  <si>
    <t>Н00000000892</t>
  </si>
  <si>
    <t>Незавершенный строительством объект</t>
  </si>
  <si>
    <t>Красноярский край, Туруханский район, с. Туруханск,  ул. Лесная</t>
  </si>
  <si>
    <t>9051</t>
  </si>
  <si>
    <t>Н00000000951</t>
  </si>
  <si>
    <t>Земельный участок</t>
  </si>
  <si>
    <t>9052</t>
  </si>
  <si>
    <t>Н00000000952</t>
  </si>
  <si>
    <t>Красноярский край, Туруханский район, Туруханск, ул. Геологическая, д. 10. кв. 2</t>
  </si>
  <si>
    <t>9050</t>
  </si>
  <si>
    <t>Н00000000953</t>
  </si>
  <si>
    <t>Туруханск, ул. Масленникова, д. 20 а.</t>
  </si>
  <si>
    <t>Н00000000954</t>
  </si>
  <si>
    <t>Верхнеимбатск, ул. Бограда, д.46</t>
  </si>
  <si>
    <t>Н00000000955</t>
  </si>
  <si>
    <t>Красноярский край, Туруханский район, Ворогово, ул.Троицкая, д.5</t>
  </si>
  <si>
    <t>Н00000000947</t>
  </si>
  <si>
    <t>Туруханск, ул. Московская, дом 26, кв.2</t>
  </si>
  <si>
    <t>Н00000000948</t>
  </si>
  <si>
    <t>Туруханск, ул. Московская, дом 13</t>
  </si>
  <si>
    <t>Н00000000958</t>
  </si>
  <si>
    <t>Туруханск, ул. Масленникова, дом 28, к  кв. 2</t>
  </si>
  <si>
    <t>Н00000000959</t>
  </si>
  <si>
    <t>Туруханск, ул. Шадрина А.Е., д.12</t>
  </si>
  <si>
    <t>Н00000000956</t>
  </si>
  <si>
    <t>Туруханск, ул. Крестьянская, д. 12</t>
  </si>
  <si>
    <t>Н00000000957</t>
  </si>
  <si>
    <t>с. Фарково, ул. Промысловиков, д. 7, кв. 1</t>
  </si>
  <si>
    <t>17347</t>
  </si>
  <si>
    <t xml:space="preserve">Н00000000007451               </t>
  </si>
  <si>
    <t>Нежилое помещение №1 на первом этаже</t>
  </si>
  <si>
    <t>Красноярский край, Туруханский район, п. Бор, ул. Лесная, д. 61</t>
  </si>
  <si>
    <t>17348</t>
  </si>
  <si>
    <t xml:space="preserve">Н00000000007452               </t>
  </si>
  <si>
    <t>Нежилое пом.№3 (подвал)</t>
  </si>
  <si>
    <t>31</t>
  </si>
  <si>
    <t>Н00000001716</t>
  </si>
  <si>
    <t>Нежилое здание -магазин</t>
  </si>
  <si>
    <t>Красноярский край, Туруханский район, п. Бахта, ул. Школьная, д. 2</t>
  </si>
  <si>
    <t>345</t>
  </si>
  <si>
    <t>Н00000001715</t>
  </si>
  <si>
    <t>Магазин п. Верещагино</t>
  </si>
  <si>
    <t>Верещагино, Школьная 6</t>
  </si>
  <si>
    <t>44</t>
  </si>
  <si>
    <t>Н00000001717</t>
  </si>
  <si>
    <t>Магазин п. Зотино</t>
  </si>
  <si>
    <t>Зотино, Советская 21 "А"</t>
  </si>
  <si>
    <t>500</t>
  </si>
  <si>
    <t>Н00000001757</t>
  </si>
  <si>
    <t>Мемориал участникам Великой Отечественной войны</t>
  </si>
  <si>
    <t>13349</t>
  </si>
  <si>
    <t>Н00000004758</t>
  </si>
  <si>
    <t>Мусоросвалка</t>
  </si>
  <si>
    <t>Красноярский край, Туруханский район, п.Светлогорск</t>
  </si>
  <si>
    <t>449</t>
  </si>
  <si>
    <t>Н00000002158</t>
  </si>
  <si>
    <t>Туруханск, Дружбы Народов, 13</t>
  </si>
  <si>
    <t>16550</t>
  </si>
  <si>
    <t>Н00000007209</t>
  </si>
  <si>
    <t>Нежилое деревянное одноэтажное здание склада</t>
  </si>
  <si>
    <t>Красноярский край, Туруханский район, п. Бор, ул. Кирова, д. 120-В</t>
  </si>
  <si>
    <t>Н00000005215</t>
  </si>
  <si>
    <t>Нежилое здание -склад хозяйственный</t>
  </si>
  <si>
    <t>Туруханск, ул. Новый поселок 16</t>
  </si>
  <si>
    <t>13339</t>
  </si>
  <si>
    <t>Н00000004404</t>
  </si>
  <si>
    <t>Нежилое здание редакции "Маяк Севера"</t>
  </si>
  <si>
    <t>с.Туруханск ул.Спандаряна 28А</t>
  </si>
  <si>
    <t>580</t>
  </si>
  <si>
    <t>Н00000002169</t>
  </si>
  <si>
    <t>Нежилое помещение № 2 на первом этаже  в административном здании</t>
  </si>
  <si>
    <t>Курейка, ул Октябрьская, д.1А</t>
  </si>
  <si>
    <t>517</t>
  </si>
  <si>
    <t>Н00000002168</t>
  </si>
  <si>
    <t>Нежилое помещение №11</t>
  </si>
  <si>
    <t>В-Имбатск, Школьная, д.11</t>
  </si>
  <si>
    <t>14219</t>
  </si>
  <si>
    <t>Н00000004588</t>
  </si>
  <si>
    <t>Нежилое помещение №3 с местами общего пользования в здании холодильника</t>
  </si>
  <si>
    <t xml:space="preserve"> с. Туруханск, ул. Октябрьская, д. 20</t>
  </si>
  <si>
    <t>453/1</t>
  </si>
  <si>
    <t>Н00000002170</t>
  </si>
  <si>
    <t>Нежилое помещение в здании гаража</t>
  </si>
  <si>
    <t>Туруханск, Советская, д.30 "А", пом. 2</t>
  </si>
  <si>
    <t>14464</t>
  </si>
  <si>
    <t>Н00000000006642</t>
  </si>
  <si>
    <t>Нежилое помещение №17 на первом этаже</t>
  </si>
  <si>
    <t>14465</t>
  </si>
  <si>
    <t>Н00000000006643</t>
  </si>
  <si>
    <t>Нежилое помещение №7 на первом этаже</t>
  </si>
  <si>
    <t>14466</t>
  </si>
  <si>
    <t>Н00000000006644</t>
  </si>
  <si>
    <t>Нежилое помещение №6 на первом этаже</t>
  </si>
  <si>
    <t>14467</t>
  </si>
  <si>
    <t>Н00000000006645</t>
  </si>
  <si>
    <t>Нежилое помещение №10 на первом этаже</t>
  </si>
  <si>
    <t>14468</t>
  </si>
  <si>
    <t>Н00000000006646</t>
  </si>
  <si>
    <t>Нежилое помещение №16 на первом этаже</t>
  </si>
  <si>
    <t>14469</t>
  </si>
  <si>
    <t>Н00000000006647</t>
  </si>
  <si>
    <t>Нежилое помещение №15 на первом этаже</t>
  </si>
  <si>
    <t>14470</t>
  </si>
  <si>
    <t>Н00000000006648</t>
  </si>
  <si>
    <t>Нежилое помещение №14 на первом этаже</t>
  </si>
  <si>
    <t>14471</t>
  </si>
  <si>
    <t>Н00000000006649</t>
  </si>
  <si>
    <t>Нежилое помещение №11 на первом этаже</t>
  </si>
  <si>
    <t>14472</t>
  </si>
  <si>
    <t>Н00000000006650</t>
  </si>
  <si>
    <t>Нежилое помещение №12 на первом этаже</t>
  </si>
  <si>
    <t>14475</t>
  </si>
  <si>
    <t>Н00000000006653</t>
  </si>
  <si>
    <t>с. Туруханск, ул. Дружбы Народов, д. 18</t>
  </si>
  <si>
    <t>35</t>
  </si>
  <si>
    <t>Н00000002232</t>
  </si>
  <si>
    <t>Овощехранилище</t>
  </si>
  <si>
    <t>Красноярский край, Туруханский район, п.Бор, Кирова 120 "Б"</t>
  </si>
  <si>
    <t>Н00000002345</t>
  </si>
  <si>
    <t>Пилорама</t>
  </si>
  <si>
    <t>п. Бахта</t>
  </si>
  <si>
    <t>Н00000002603</t>
  </si>
  <si>
    <t>Помещение в не жилом здании</t>
  </si>
  <si>
    <t>Зотино, Рабочая, 32</t>
  </si>
  <si>
    <t>467</t>
  </si>
  <si>
    <t>Н00000002595</t>
  </si>
  <si>
    <t>518</t>
  </si>
  <si>
    <t>Н00000000006638</t>
  </si>
  <si>
    <t>Нежилое помещение №13 на первом этаже</t>
  </si>
  <si>
    <t>Красноярский край, Туруханский район, с. Туруханск, Дружбы Народов, д.18</t>
  </si>
  <si>
    <t>14461</t>
  </si>
  <si>
    <t>Н00000000006792</t>
  </si>
  <si>
    <t>Нежилое помещения №5 на первом этаже</t>
  </si>
  <si>
    <t>13350</t>
  </si>
  <si>
    <t>Н00000002174</t>
  </si>
  <si>
    <t>Помещение нежилое</t>
  </si>
  <si>
    <t>с.Ворогово</t>
  </si>
  <si>
    <t>17350</t>
  </si>
  <si>
    <t xml:space="preserve">Н00000000007423               </t>
  </si>
  <si>
    <t>Нежилое помещение № 420 подвал</t>
  </si>
  <si>
    <t>Красноярский край, Туруханский район, п. Бор, ул. Кирова, д. 94</t>
  </si>
  <si>
    <t>17345</t>
  </si>
  <si>
    <t xml:space="preserve">Н00000000007425               </t>
  </si>
  <si>
    <t>Нежилое помещение № 410 подвал</t>
  </si>
  <si>
    <t>17346</t>
  </si>
  <si>
    <t xml:space="preserve">Н00000000007422               </t>
  </si>
  <si>
    <t>Нежилое помещение № 320 на третьем этаже</t>
  </si>
  <si>
    <t>17343</t>
  </si>
  <si>
    <t xml:space="preserve">Н00000000007421               </t>
  </si>
  <si>
    <t>Нежилое помещение № 310 на третьем этаже</t>
  </si>
  <si>
    <t xml:space="preserve">Н00000000007420               </t>
  </si>
  <si>
    <t>Нежилое помещение № 127 на первом этаже</t>
  </si>
  <si>
    <t>17344</t>
  </si>
  <si>
    <t xml:space="preserve">Н00000000007419               </t>
  </si>
  <si>
    <t>Нежилое помещение № 120 на первом этаже</t>
  </si>
  <si>
    <t xml:space="preserve">Н00000000007418               </t>
  </si>
  <si>
    <t>Нежилое помещение № 110 на первом этаже</t>
  </si>
  <si>
    <t>14458</t>
  </si>
  <si>
    <t>Н00000000006636</t>
  </si>
  <si>
    <t>Нежилое помещение №37 подвал</t>
  </si>
  <si>
    <t>14459</t>
  </si>
  <si>
    <t>Н00000000006654</t>
  </si>
  <si>
    <t>Нежилое помещение №20 на втором этаже</t>
  </si>
  <si>
    <t>14457</t>
  </si>
  <si>
    <t>Н00000000006635</t>
  </si>
  <si>
    <t>Часть нежилого помещения № 8 на первом этаже</t>
  </si>
  <si>
    <t>Красноярский край, Туруханский район, с. Туруханск, ул. Дружбы народов, д. 18</t>
  </si>
  <si>
    <t>14460</t>
  </si>
  <si>
    <t>Нежилое помещение №22 на втором этаже</t>
  </si>
  <si>
    <t>Помещение №1 (комната №4) в нежилом административном здании</t>
  </si>
  <si>
    <t>с. Туруханск, ул. Пионерская, д. 15</t>
  </si>
  <si>
    <t>13342</t>
  </si>
  <si>
    <t>Н00000002872</t>
  </si>
  <si>
    <t>Рентгенкабинет (незавершенное строительство)</t>
  </si>
  <si>
    <t>п.Бор</t>
  </si>
  <si>
    <t>17353</t>
  </si>
  <si>
    <t>Н00000000007375</t>
  </si>
  <si>
    <t>Нежилое помещение №2 на первом этаже административного здания, коридор</t>
  </si>
  <si>
    <t>Красноярский край, Туруханский район, с. Туруханск,ул. Почтовая, д. 35</t>
  </si>
  <si>
    <t>17354</t>
  </si>
  <si>
    <t>Н00000000007376</t>
  </si>
  <si>
    <t>Нежилое помещение №3 на первом этаже административного здания, коридор</t>
  </si>
  <si>
    <t>17355</t>
  </si>
  <si>
    <t>Н00000000007377</t>
  </si>
  <si>
    <t>Нежилое помещение №4 на первом этаже административного здания, коридор</t>
  </si>
  <si>
    <t>17356</t>
  </si>
  <si>
    <t>Н00000000007378</t>
  </si>
  <si>
    <t>Нежилое помещение №5 на первом этаже административного здания, кабинет</t>
  </si>
  <si>
    <t>17357</t>
  </si>
  <si>
    <t>Н00000000007379</t>
  </si>
  <si>
    <t xml:space="preserve">Нежилое помещение №6 на первом этаже административного здания, кабинет
</t>
  </si>
  <si>
    <t>17358</t>
  </si>
  <si>
    <t>Н00000000007380</t>
  </si>
  <si>
    <t xml:space="preserve">Нежилое помещение №7 на первом этаже административного здания, архив
</t>
  </si>
  <si>
    <t>17359</t>
  </si>
  <si>
    <t>Н00000000007381</t>
  </si>
  <si>
    <t xml:space="preserve">Нежилое помещение №8 на первом этаже административного здания, кабинет
</t>
  </si>
  <si>
    <t>17360</t>
  </si>
  <si>
    <t>Н00000000007382</t>
  </si>
  <si>
    <t>Нежилое помещение №9 на первом этаже административного здания, кабинет</t>
  </si>
  <si>
    <t>17361</t>
  </si>
  <si>
    <t>Н00000000007405</t>
  </si>
  <si>
    <t>Нежилое помещение №10 на первом этаже административного здания, коридор</t>
  </si>
  <si>
    <t>17362</t>
  </si>
  <si>
    <t>Н00000000007383</t>
  </si>
  <si>
    <t xml:space="preserve">Нежилое помещение №11 на первом этаже административного здания, туалет
</t>
  </si>
  <si>
    <t>17363</t>
  </si>
  <si>
    <t>Н00000000007384</t>
  </si>
  <si>
    <t xml:space="preserve">Нежилое помещение №12 на первом этаже административного здания, коридор
</t>
  </si>
  <si>
    <t>17364</t>
  </si>
  <si>
    <t>Н00000000007385</t>
  </si>
  <si>
    <t>Нежилое помещение №13 на первом этаже административного здания
туалет</t>
  </si>
  <si>
    <t>17365</t>
  </si>
  <si>
    <t>Н00000000007406</t>
  </si>
  <si>
    <t>Нежилое помещение №14 на первом этаже административного здания, кабинет</t>
  </si>
  <si>
    <t>17366</t>
  </si>
  <si>
    <t>Н00000000007407</t>
  </si>
  <si>
    <t>Нежилое помещение №15 на первом этаже административного здания, коридор</t>
  </si>
  <si>
    <t>17367</t>
  </si>
  <si>
    <t>Н00000000007386</t>
  </si>
  <si>
    <t>Нежилое помещение №16 на первом этаже административного здания, кабинет</t>
  </si>
  <si>
    <t>17368</t>
  </si>
  <si>
    <t>Н00000000007387</t>
  </si>
  <si>
    <t>Нежилое помещение №17 на первом этаже административного здания, дежурная</t>
  </si>
  <si>
    <t>17369</t>
  </si>
  <si>
    <t>Н00000000007388</t>
  </si>
  <si>
    <t xml:space="preserve">Нежилое помещение №18 на первом этаже административного здания, кабинет
</t>
  </si>
  <si>
    <t>17370</t>
  </si>
  <si>
    <t>Н00000000007389</t>
  </si>
  <si>
    <t>Нежилое помещение №19 на первом этаже административного здания, кабинет</t>
  </si>
  <si>
    <t>17371</t>
  </si>
  <si>
    <t>Н00000000007390</t>
  </si>
  <si>
    <t>Нежилое помещение №20 на первом этаже административного здания,коридор</t>
  </si>
  <si>
    <t>17372</t>
  </si>
  <si>
    <t>Н00000000007391</t>
  </si>
  <si>
    <t xml:space="preserve">Нежилое помещение №21 на первом этаже административного здания, коридор
</t>
  </si>
  <si>
    <t>17373</t>
  </si>
  <si>
    <t>Н00000000007392</t>
  </si>
  <si>
    <t xml:space="preserve">Нежилое помещение №22 на первом этаже административного здания, лестница
</t>
  </si>
  <si>
    <t>17352</t>
  </si>
  <si>
    <t>Н00000000007374</t>
  </si>
  <si>
    <t>Нежилое помещение №1 на первом этаже административного здания, тамбур</t>
  </si>
  <si>
    <t>41</t>
  </si>
  <si>
    <t>Н00000003030</t>
  </si>
  <si>
    <t>Нежилое здание Склад</t>
  </si>
  <si>
    <t>Ворогово, Троицкая 23</t>
  </si>
  <si>
    <t>346</t>
  </si>
  <si>
    <t>Н00000003029</t>
  </si>
  <si>
    <t>Нежилое здание - склад</t>
  </si>
  <si>
    <t>Красноярский край, Туруханский район, с. Верещагино, ул. Школьная, д. 6/1</t>
  </si>
  <si>
    <t>42</t>
  </si>
  <si>
    <t>Н00000003026</t>
  </si>
  <si>
    <t>Склад мучной тарный</t>
  </si>
  <si>
    <t>13343</t>
  </si>
  <si>
    <t>Н00000003022</t>
  </si>
  <si>
    <t>Склад овощехранилище</t>
  </si>
  <si>
    <t>с.Туруханск</t>
  </si>
  <si>
    <t>36</t>
  </si>
  <si>
    <t>Н00000003033</t>
  </si>
  <si>
    <t>Склад продовольственный</t>
  </si>
  <si>
    <t>Красноярский край, Туруханский район, п.Бор, Кирова, д. 120</t>
  </si>
  <si>
    <t>Н00000003023</t>
  </si>
  <si>
    <t>248</t>
  </si>
  <si>
    <t>Н00000002162</t>
  </si>
  <si>
    <t>Спортзал</t>
  </si>
  <si>
    <t>Бор, ул 60 лет Аэрофлота, д.6</t>
  </si>
  <si>
    <t>14105</t>
  </si>
  <si>
    <t>Н00000005285</t>
  </si>
  <si>
    <t>Трансформаторная подстанция</t>
  </si>
  <si>
    <t>Красноярский край, Туруханский район, рп. Светлогорск, ул. Энергетиков, д. 13 А</t>
  </si>
  <si>
    <t>Н00000003549</t>
  </si>
  <si>
    <t>Труба дымовая</t>
  </si>
  <si>
    <t>Туруханск, ул. Советская 29 а</t>
  </si>
  <si>
    <t>261</t>
  </si>
  <si>
    <t>Красноярский край, Туруханский район, с. Ворогово, Школьная, 27</t>
  </si>
  <si>
    <t>13344</t>
  </si>
  <si>
    <t>Школа интернат (незавершенное строительство)</t>
  </si>
  <si>
    <t>с.Фарково</t>
  </si>
  <si>
    <t>13346</t>
  </si>
  <si>
    <t>Школа на 50 мест (незавершенное строительство)</t>
  </si>
  <si>
    <t>Старо Туруханск</t>
  </si>
  <si>
    <t>Н00000000014</t>
  </si>
  <si>
    <t>18-ти квартирный жилой дом</t>
  </si>
  <si>
    <t>Красноярский край, Туруханский район, с. Туруханск</t>
  </si>
  <si>
    <t>16176</t>
  </si>
  <si>
    <t xml:space="preserve">Н00000000007053               </t>
  </si>
  <si>
    <t>Земельный участок, земли населенных пунктов</t>
  </si>
  <si>
    <t>16199</t>
  </si>
  <si>
    <t xml:space="preserve">Н00000000007055               </t>
  </si>
  <si>
    <t>Земельный участок из категории земель: земли населенных пунктов</t>
  </si>
  <si>
    <t xml:space="preserve">Красноярский край, Туруханский район, п. Бахта, ул. Рабочая, д. 6
</t>
  </si>
  <si>
    <t>16389</t>
  </si>
  <si>
    <t>Н00000000007145</t>
  </si>
  <si>
    <t>Категория земель: земли населенных пунктов; разрешенное использование: для ведения личного подсобного хозяйства</t>
  </si>
  <si>
    <t xml:space="preserve">Красноярский край, Туруханский район, с. Туруханск, ул. Рабочая, д. 11
</t>
  </si>
  <si>
    <t>16511</t>
  </si>
  <si>
    <t xml:space="preserve">Н00000000007200              </t>
  </si>
  <si>
    <t xml:space="preserve">Красноярский край, Туруханский район,
п. Бахта, ул. Советская, д. 5
</t>
  </si>
  <si>
    <t>16512</t>
  </si>
  <si>
    <t xml:space="preserve">Н00000000007301      </t>
  </si>
  <si>
    <t>Земельный участок из категории земель: земли сельскохозяйственного назначения</t>
  </si>
  <si>
    <t xml:space="preserve">Красноярский край, Туруханский район, участок №2, ориентир село Костино. Участок находится примерно в 3,6 км от ориентира по направлению на запад
</t>
  </si>
  <si>
    <t>16513</t>
  </si>
  <si>
    <t xml:space="preserve">Н00000000007219      </t>
  </si>
  <si>
    <t>Красноярский край, Туруханский район, участок №24, ориентир село Бакланиха. Участок находится примерно в 9,6 км от ориентира по направлению на юго-запад</t>
  </si>
  <si>
    <t>16514</t>
  </si>
  <si>
    <t xml:space="preserve">Н00000000007220        </t>
  </si>
  <si>
    <t xml:space="preserve">Красноярский край, Туруханский район, участок №25, ориентир село Бакланиха. Участок находится примерно в 10,9 км от ориентира по направлению на юго-запад
</t>
  </si>
  <si>
    <t>16515</t>
  </si>
  <si>
    <t xml:space="preserve">Н00000000007221          </t>
  </si>
  <si>
    <t>Красноярский край, Туруханский район, участок №26, ориентир село Бакланиха. Участок находится примерно в 11,1 км от ориентира по направлению на юго-запад</t>
  </si>
  <si>
    <t>16516</t>
  </si>
  <si>
    <t xml:space="preserve">Н00000000007222        </t>
  </si>
  <si>
    <t>Красноярский край, Туруханский район, участок №27, ориентир село Бакланиха. Участок находится примерно в 11,5 км от ориентира по направлению на юго-запад</t>
  </si>
  <si>
    <t>16517</t>
  </si>
  <si>
    <t xml:space="preserve">Н00000000007223          </t>
  </si>
  <si>
    <t>Красноярский край, Туруханский район, участок №28, ориентир село Бакланиха. Участок находится примерно в 10,8 км от ориентира по направлению на юго-запад</t>
  </si>
  <si>
    <t>16518</t>
  </si>
  <si>
    <t xml:space="preserve">Н00000000007224          </t>
  </si>
  <si>
    <t>Красноярский край, Туруханский район, участок №3, ориентир деревня Горошиха. Участок находится примерно в 9,5 км от ориентира по направлению на запад</t>
  </si>
  <si>
    <t>16519</t>
  </si>
  <si>
    <t xml:space="preserve">Н00000000007225          </t>
  </si>
  <si>
    <t>Красноярский край, Туруханский район, участок №10, ориентир деревня Горошиха. Участок находится примерно в 5,4 км от ориентира по направлению на запад</t>
  </si>
  <si>
    <t>16520</t>
  </si>
  <si>
    <t xml:space="preserve">Н00000000007226          </t>
  </si>
  <si>
    <t>Красноярский край, Туруханский район, участок №1, ориентир поселок Бор. Участок находится примерно в 30,7 км от ориентира по направлению на северо-запад</t>
  </si>
  <si>
    <t>16521</t>
  </si>
  <si>
    <t xml:space="preserve">Н00000000007227           </t>
  </si>
  <si>
    <t>Красноярский край, Туруханский район, участок №2, ориентир поселок Бор. Участок находится примерно в 27,4 км от ориентира по направлению на северо-запад</t>
  </si>
  <si>
    <t>16522</t>
  </si>
  <si>
    <t xml:space="preserve">Н00000000007228          </t>
  </si>
  <si>
    <t>Красноярский край, Туруханский район, участок №3, ориентир поселок Бор. Участок находится примерно в 27,3 км от ориентира по направлению на северо-запад</t>
  </si>
  <si>
    <t>16523</t>
  </si>
  <si>
    <t xml:space="preserve">Н00000000007229       </t>
  </si>
  <si>
    <t>Красноярский край, Туруханский район, участок №4. Ориентир поселок Бор. Участок находится примерно в 24,9 км от ориентира по направлению на северо-запад</t>
  </si>
  <si>
    <t>16524</t>
  </si>
  <si>
    <t xml:space="preserve">Н00000000007230         </t>
  </si>
  <si>
    <t>Красноярский край, Туруханский район, участок №5</t>
  </si>
  <si>
    <t>16525</t>
  </si>
  <si>
    <t xml:space="preserve">Н00000000007231           </t>
  </si>
  <si>
    <t>Красноярский край, Туруханский район, участок №6</t>
  </si>
  <si>
    <t>16526</t>
  </si>
  <si>
    <t xml:space="preserve">Н00000000007232     </t>
  </si>
  <si>
    <t>Красноярский край, Туруханский район, участок №7. Ориентир         п. Бор. Участок находится примерно в 24,1 км от ориентира по направлению на северо-запад</t>
  </si>
  <si>
    <t>16527</t>
  </si>
  <si>
    <t>Н00000000007235</t>
  </si>
  <si>
    <t>Красноярский край, Туруханский район, участок №10</t>
  </si>
  <si>
    <t>16528</t>
  </si>
  <si>
    <t xml:space="preserve">Н00000000007234    </t>
  </si>
  <si>
    <t>Красноярский край, Туруханский район, участок №8. Ориентир  п. Бор. Участок находится примерно в 23,9 км от ориентира по направлению на северо-запад</t>
  </si>
  <si>
    <t>16529</t>
  </si>
  <si>
    <t xml:space="preserve">Н00000000007238 </t>
  </si>
  <si>
    <t>Красноярский край, Туруханский район, участок №14. Ориентир п. Бор. Участок находится примерно в 25,6 км от ориентира по направлению на северо-запад</t>
  </si>
  <si>
    <t>16530</t>
  </si>
  <si>
    <t>Н00000000007237</t>
  </si>
  <si>
    <t>Красноярский край, Туруханский район, участок №12. Ориентир п. Бор. Участок находится примерно в 27,7 км от ориентира по направлению на северо-запад</t>
  </si>
  <si>
    <t>16531</t>
  </si>
  <si>
    <t xml:space="preserve">Н00000000007236    </t>
  </si>
  <si>
    <t>Красноярский край, Туруханский район, участок №11. Ориентир п. Бор. Участок находится примерно в 18,8 км от ориентира по направлению на северо-запад</t>
  </si>
  <si>
    <t>16532</t>
  </si>
  <si>
    <t xml:space="preserve">Н00000000007239    </t>
  </si>
  <si>
    <t>Красноярский край, Туруханский район, участок №16. Ориентир п. Бор. Участок находится примерно в 24,1 км от ориентира по направлению на северо-запад</t>
  </si>
  <si>
    <t>16533</t>
  </si>
  <si>
    <t>Н00000000007240</t>
  </si>
  <si>
    <t>Красноярский край, Туруханский район, участок №17. Ориентир п. Бор. Участок находится примерно в 20,8 км от ориентира по направлению на северо-запад</t>
  </si>
  <si>
    <t>16534</t>
  </si>
  <si>
    <t xml:space="preserve">Н00000000007241    </t>
  </si>
  <si>
    <t>Красноярский край, Туруханский район, участок №19</t>
  </si>
  <si>
    <t>16535</t>
  </si>
  <si>
    <t>Н00000000007242</t>
  </si>
  <si>
    <t>Красноярский край, Туруханский район, участок №20. Ориентир п. Бор. Участок находится примерно в 22,4 км от ориентира по направлению на северо-запад</t>
  </si>
  <si>
    <t>16536</t>
  </si>
  <si>
    <t>Н00000000007243</t>
  </si>
  <si>
    <t>Красноярский край, Туруханский район, участок №21. Ориентир п. Бор. Участок находится примерно в 22,2 км от ориентира по направлению на северо-запад</t>
  </si>
  <si>
    <t>16537</t>
  </si>
  <si>
    <t xml:space="preserve">Н00000000007244 </t>
  </si>
  <si>
    <t>Красноярский край, Туруханский район, участок №23</t>
  </si>
  <si>
    <t>16538</t>
  </si>
  <si>
    <t xml:space="preserve">Н00000000007245   </t>
  </si>
  <si>
    <t>Красноярский край, Туруханский район, участок №24. Ориентир п. Бор. Участок находится примерно в 19,8 км от ориентира по направлению на северо-запад</t>
  </si>
  <si>
    <t>16539</t>
  </si>
  <si>
    <t xml:space="preserve">Н00000000007246    </t>
  </si>
  <si>
    <t>Красноярский край, Туруханский район, участок №25. Ориентир п. Бор. Участок находится примерно в 17,6 км от ориентира по направлению на северо-запад</t>
  </si>
  <si>
    <t>16540</t>
  </si>
  <si>
    <t>Н00000000007247</t>
  </si>
  <si>
    <t>Красноярский край, Туруханский район, участок №26</t>
  </si>
  <si>
    <t>16541</t>
  </si>
  <si>
    <t>Н00000000007251</t>
  </si>
  <si>
    <t>Красноярский край, Туруханский район, участок №30. Ориентир п. Бор. Участок находится примерно в 14,2 км от ориентира по направлению на северо-запад</t>
  </si>
  <si>
    <t>16542</t>
  </si>
  <si>
    <t>Н00000000007250</t>
  </si>
  <si>
    <t>Красноярский край, Туруханский район, участок №29. Ориентир п. Бор. Участок находится примерно в 14,3 км от ориентира по направлению на северо-запад</t>
  </si>
  <si>
    <t>16543</t>
  </si>
  <si>
    <t>Н00000000007248</t>
  </si>
  <si>
    <t>Красноярский край, Туруханский район, участок №28. Ориентир п. Бор. Участок находится примерно в 14,1 км от ориентира по направлению на северо-запад</t>
  </si>
  <si>
    <t>16544</t>
  </si>
  <si>
    <t>Н00000000007249</t>
  </si>
  <si>
    <t>Красноярский край, Туруханский район, участок №27</t>
  </si>
  <si>
    <t>16545</t>
  </si>
  <si>
    <t xml:space="preserve">Н00000000007213           </t>
  </si>
  <si>
    <t>Красноярский край, Туруханский район, участок №14. Ориентир село Бакланиха Участок находится примерно в 9,3 км от ориентира по направлению на юго-запад</t>
  </si>
  <si>
    <t>16546</t>
  </si>
  <si>
    <t xml:space="preserve">Н00000000007214            </t>
  </si>
  <si>
    <t>Красноярский край, Туруханский район, участок №15</t>
  </si>
  <si>
    <t>16547</t>
  </si>
  <si>
    <t xml:space="preserve">Н00000000007215            </t>
  </si>
  <si>
    <t>Красноярский край, Туруханский район, участок №17. Ориентир село Бакланиха. Участок находится примерно в 9,8 км от ориентира по направлению на юго-запад</t>
  </si>
  <si>
    <t>16548</t>
  </si>
  <si>
    <t xml:space="preserve">Н00000000007216              </t>
  </si>
  <si>
    <t>Красноярский край, Туруханский район, участок №19. Ориентир село Бакланиха. Участок находится примерно в 10,1 км от ориентира по направлению на юго-запад</t>
  </si>
  <si>
    <t>16549</t>
  </si>
  <si>
    <t xml:space="preserve">Н00000000007217          </t>
  </si>
  <si>
    <t>Красноярский край, Туруханский район, участок №21. Ориентир село Бакланиха. Участок находится примерно в 8,8 км от ориентира по направлению на юго-запад</t>
  </si>
  <si>
    <t xml:space="preserve">Н00000000007218            </t>
  </si>
  <si>
    <t>Красноярский край, Туруханский район, участок №23. Ориентир село Бакланиха. Участок находится примерно в 11,2 км от ориентира по направлению на юго-запад</t>
  </si>
  <si>
    <t xml:space="preserve">Н00000000007259              </t>
  </si>
  <si>
    <t>Красноярский край, Туруханский район, участок №13. Ориентир село Бакланиха. Участок находится примерно в 8 км от ориентира по направлению на юго-запад</t>
  </si>
  <si>
    <t xml:space="preserve">Н00000000007258             </t>
  </si>
  <si>
    <t>Красноярский край, Туруханский район, участок №16. Ориентир село Бакланиха. Участок находится примерно в 9,8 км от ориентира по направлению на юго-запад</t>
  </si>
  <si>
    <t xml:space="preserve">Н00000000007257           </t>
  </si>
  <si>
    <t>Красноярский край, Туруханский район, участок №18. Ориентир село Бакланиха. Участок находится примерно в 9,9 км от ориентира по направлению на юго-запад</t>
  </si>
  <si>
    <t xml:space="preserve">Н00000000007256            </t>
  </si>
  <si>
    <t>Красноярский край, Туруханский район, участок №20. Ориентир село Бакланиха. Участок находится примерно в 10,7 км от ориентира по направлению на юго-запад</t>
  </si>
  <si>
    <t xml:space="preserve">Н00000000007255            </t>
  </si>
  <si>
    <t>Красноярский край, Туруханский район, участок №22. Ориентир село Бакланиха. Участок находится примерно в 9,3 км от ориентира по направлению на юго-запад</t>
  </si>
  <si>
    <t xml:space="preserve">Н00000000007254             </t>
  </si>
  <si>
    <t>Красноярский край, Туруханский район, участок №15. Ориентир п. Бор. Участок находится примерно в 26,1 км от ориентира по направлению на северо-запад</t>
  </si>
  <si>
    <t xml:space="preserve">Н00000000007253              </t>
  </si>
  <si>
    <t>Красноярский край, Туруханский район, участок №18. Ориентир п. Бор. Участок находится примерно в 22,6 км от ориентира по направлению на северо-запад</t>
  </si>
  <si>
    <t>16558</t>
  </si>
  <si>
    <t xml:space="preserve">Н00000000007252              </t>
  </si>
  <si>
    <t>Красноярский край, Туруханский район, участок №22. Ориентир п. Бор. Участок находится примерно в 21,8 км от ориентира по направлению на северо-запад</t>
  </si>
  <si>
    <t>16559</t>
  </si>
  <si>
    <t xml:space="preserve">Н00000000007302          </t>
  </si>
  <si>
    <t>Красноярский край, Туруханский район, участок №4. Ориентир деревня Костино. Участок находится примерно в 2,8 км от ориентира по направлению на юго-запад</t>
  </si>
  <si>
    <t>16560</t>
  </si>
  <si>
    <t xml:space="preserve">Н00000000007303            </t>
  </si>
  <si>
    <t>Красноярский край, Туруханский район, участок №16. Ориентир деревня Горошиха. Участок находится примерно в 3,7 км от ориентира по направлению на юго-запад</t>
  </si>
  <si>
    <t>16561</t>
  </si>
  <si>
    <t xml:space="preserve">Н00000000007304             </t>
  </si>
  <si>
    <t>Красноярский край, Туруханский район, участок №9. Ориентир деревня Горошиха. Участок находится примерно в 6,7 км от ориентира по направлению на запад</t>
  </si>
  <si>
    <t>16562</t>
  </si>
  <si>
    <t xml:space="preserve">Н00000000007305         </t>
  </si>
  <si>
    <t>Красноярский край, Туруханский район, участок №4. Ориентир деревня Горошиха. Участок находится примерно в 9,8 км от ориентира по направлению на запад</t>
  </si>
  <si>
    <t>16563</t>
  </si>
  <si>
    <t xml:space="preserve">Н00000000007306          </t>
  </si>
  <si>
    <t>Красноярский край, Туруханский район, участок №12. Ориентир деревня Горошиха. Участок находится примерно в 5,7 км от ориентира по направлению на запад</t>
  </si>
  <si>
    <t>16564</t>
  </si>
  <si>
    <t xml:space="preserve">Н00000000007307               </t>
  </si>
  <si>
    <t>Красноярский край, Туруханский район, участок №5. Ориентир деревня Горошиха. Участок находится примерно в 9,1 км от ориентира по направлению на запад</t>
  </si>
  <si>
    <t>16565</t>
  </si>
  <si>
    <t xml:space="preserve">Н00000000007308               </t>
  </si>
  <si>
    <t>Красноярский край, Туруханский район, участок №7. Ориентир деревня Горошиха. Участок находится примерно в 7,2 км от ориентира по направлению на запад</t>
  </si>
  <si>
    <t>17256</t>
  </si>
  <si>
    <t xml:space="preserve">Н00000000007309           </t>
  </si>
  <si>
    <t>Красноярский край, Туруханский район, участок №6. Ориентир деревня Горошиха. Участок находится примерно в 9,2 км от ориентира по направлению на запад</t>
  </si>
  <si>
    <t>17257</t>
  </si>
  <si>
    <t xml:space="preserve">Н00000000007310         </t>
  </si>
  <si>
    <t>Красноярский край, Туруханский район, участок №8. Ориентир деревня Горошиха. Участок находится примерно в 6,8 км от ориентира по направлению на запад</t>
  </si>
  <si>
    <t>17258</t>
  </si>
  <si>
    <t xml:space="preserve">Н00000000007311        </t>
  </si>
  <si>
    <t>Красноярский край, Туруханский район, участок № 13. Ориентир деревня Горошиха. Участок находится примерно в 5,3 км от ориентира по направлению на запад</t>
  </si>
  <si>
    <t>17259</t>
  </si>
  <si>
    <t xml:space="preserve">Н00000000007312      </t>
  </si>
  <si>
    <t>Красноярский край, Туруханский район, участок №15. Ориентир деревня Горошиха. Участок находится примерно в 3,5 км от ориентира по направлению на юго-запад</t>
  </si>
  <si>
    <t>17260</t>
  </si>
  <si>
    <t xml:space="preserve">Н00000000007313      </t>
  </si>
  <si>
    <t>Красноярский край, Туруханский район, участок №17. Ориентир деревня Горошиха. Участок находится примерно в 3,6 км от ориентира по направлению на юго-запад</t>
  </si>
  <si>
    <t>17261</t>
  </si>
  <si>
    <t xml:space="preserve">Н00000000007314      </t>
  </si>
  <si>
    <t>Красноярский край, Туруханский район, участок №2. Ориентир деревня Горошиха. Участок находится примерно в 9,7 км от ориентира по направлению на запад</t>
  </si>
  <si>
    <t>17262</t>
  </si>
  <si>
    <t xml:space="preserve">Н00000000007315    </t>
  </si>
  <si>
    <t>Красноярский край, Туруханский район, участок №9. Ориентир деревня Костино. Участок находится примерно в 5,7 км от ориентира по направлению на юго-запад</t>
  </si>
  <si>
    <t>17263</t>
  </si>
  <si>
    <t xml:space="preserve">Н00000000007316  </t>
  </si>
  <si>
    <t>Красноярский край, Туруханский район, участок №8. Ориентир деревня Костино. Участок находится примерно в 3,8 км от ориентира по направлению на юго-запад</t>
  </si>
  <si>
    <t>17264</t>
  </si>
  <si>
    <t xml:space="preserve">Н00000000007317 </t>
  </si>
  <si>
    <t>Красноярский край, Туруханский район, участок №3. Ориентир деревня Костино. Участок находится примерно в 3,1 км от ориентира по направлению на юго-запад</t>
  </si>
  <si>
    <t>17265</t>
  </si>
  <si>
    <t xml:space="preserve">Н00000000007318 </t>
  </si>
  <si>
    <t>Красноярский край, Туруханский район, участок №5. Ориентир деревня Костино. Участок находится примерно в 3,5 км от ориентира по направлению на юго-запад</t>
  </si>
  <si>
    <t>17266</t>
  </si>
  <si>
    <t>Н00000000007319</t>
  </si>
  <si>
    <t>Красноярский край, Туруханский район, участок №6. Ориентир деревня Костино. Участок находится примерно в 3,9 км от ориентира по направлению на юго-запад</t>
  </si>
  <si>
    <t>17267</t>
  </si>
  <si>
    <t>Н00000000007320</t>
  </si>
  <si>
    <t>Красноярский край, Туруханский район, участок №7. Ориентир деревня Костино. Участок находится примерно в 4,2 км от ориентира по направлению на юго-запад</t>
  </si>
  <si>
    <t>17268</t>
  </si>
  <si>
    <t>Н00000000007321</t>
  </si>
  <si>
    <t>Красноярский край, Туруханский район, участок №1. Ориентир деревня Костино. Участок находится примерно в 2,3 км от ориентира по направлению на запад</t>
  </si>
  <si>
    <t>17269</t>
  </si>
  <si>
    <t>Н00000000007322</t>
  </si>
  <si>
    <t>Красноярский край, Туруханский район, участок №14. Ориентир деревня Горошиха. Участок находится примерно в 4,5 км от ориентира по направлению на запад</t>
  </si>
  <si>
    <t>17270</t>
  </si>
  <si>
    <t>Н00000000007323</t>
  </si>
  <si>
    <t>Красноярский край, Туруханский район, участок №2. Ориентир село Верещагино. Участок находится примерно в 11,1 км от ориентира по направлению на юг</t>
  </si>
  <si>
    <t>17271</t>
  </si>
  <si>
    <t>Н00000000007324</t>
  </si>
  <si>
    <t>Красноярский край, Туруханский район, участок №3. Ориентир село Верещагино. Участок находится примерно в 11,8 км от ориентира по направлению на юг</t>
  </si>
  <si>
    <t>17272</t>
  </si>
  <si>
    <t>Н00000000007325</t>
  </si>
  <si>
    <t>Красноярский край, Туруханский район, участок №4. Ориентир село Верещагино. Участок находится примерно в 11,8 км от ориентира по направлению на юг</t>
  </si>
  <si>
    <t>17273</t>
  </si>
  <si>
    <t>Н00000000007326</t>
  </si>
  <si>
    <t>Красноярский край, Туруханский район, участок №2. Ориентир деревня Горошиха. Участок находится примерно в 3,9 км от ориентира по направлению на юго-запад</t>
  </si>
  <si>
    <t>17274</t>
  </si>
  <si>
    <t>Н00000000007327</t>
  </si>
  <si>
    <t>Красноярский край, Туруханский район, участок №3. Ориентир деревня Горошиха. Участок находится примерно в 3,8 км от ориентира по направлению на юго-запад</t>
  </si>
  <si>
    <t>17275</t>
  </si>
  <si>
    <t>Н00000000007328</t>
  </si>
  <si>
    <t>Красноярский край, Туруханский район, участок №1. Ориентир деревня Горошиха. Участок находится примерно в 4 км от ориентира по направлению на юго-запад</t>
  </si>
  <si>
    <t>17276</t>
  </si>
  <si>
    <t>Н00000000007329</t>
  </si>
  <si>
    <t>Красноярский край, Туруханский район, участок №4. Ориентир деревня Горошиха. Участок находится примерно в 3,3 км от ориентира по направлению на юго-запад</t>
  </si>
  <si>
    <t>17277</t>
  </si>
  <si>
    <t>Н00000000007330</t>
  </si>
  <si>
    <t>Красноярский край, Туруханский район, участок №5. Ориентир деревня Горошиха. Участок находится примерно в 3,4 км от ориентира по направлению на юго-запад</t>
  </si>
  <si>
    <t>17278</t>
  </si>
  <si>
    <t>Н00000000007331</t>
  </si>
  <si>
    <t>Красноярский край, Туруханский район, участок №1. Ориентир деревня Горошиха. Участок находится примерно в 9,7 км от ориентира по направлению на запад</t>
  </si>
  <si>
    <t>17279</t>
  </si>
  <si>
    <t>Н00000000007332</t>
  </si>
  <si>
    <t>Красноярский край, Туруханский район, участок №11. Ориентир деревня Горошиха. Участок находится примерно в 6 км от ориентира по направлению на запад</t>
  </si>
  <si>
    <t>17280</t>
  </si>
  <si>
    <t>Н00000000007333</t>
  </si>
  <si>
    <t>Красноярский край, Туруханский район, участок №12. Ориентир село Верещагино. Участок находится примерно в 11,2 км от ориентира по направлению на юго-восток</t>
  </si>
  <si>
    <t>17281</t>
  </si>
  <si>
    <t>Н00000000007334</t>
  </si>
  <si>
    <t>Красноярский край, Туруханский район, участок №13. Ориентир село Верещагино. Участок находится примерно в 13 км от ориентира по направлению на юго-восток</t>
  </si>
  <si>
    <t>17282</t>
  </si>
  <si>
    <t>Н00000000007335</t>
  </si>
  <si>
    <t>Красноярский край, Туруханский район, участок №4. Ориентир село Фарково. Участок находится примерно в 2,5 км от ориентира по направлению на северо-запад</t>
  </si>
  <si>
    <t>17283</t>
  </si>
  <si>
    <t>Н00000000007336</t>
  </si>
  <si>
    <t>Красноярский край, Туруханский район, участок №1. Ориентир село Фарково. Участок находится примерно в 4,1 км от ориентира по направлению на северо-запад</t>
  </si>
  <si>
    <t>17284</t>
  </si>
  <si>
    <t>Н00000000007337</t>
  </si>
  <si>
    <t>Красноярский край, Туруханский район, участок №5. Ориентир село Фарково. Участок находится примерно в 1,9 км от ориентира по направлению на северо-восток</t>
  </si>
  <si>
    <t>17285</t>
  </si>
  <si>
    <t>Н00000000007338</t>
  </si>
  <si>
    <t>Красноярский край, Туруханский район, участок №5. Ориентир село Верещагино. Участок находится примерно в 11 км от ориентира по направлению на юг</t>
  </si>
  <si>
    <t>17286</t>
  </si>
  <si>
    <t>Н00000000007339</t>
  </si>
  <si>
    <t>Красноярский край, Туруханский район, участок №11. Ориентир село Верещагино. Участок находится примерно в 10,8 км от ориентира по направлению на юго-восток</t>
  </si>
  <si>
    <t>17287</t>
  </si>
  <si>
    <t>Н00000000007340</t>
  </si>
  <si>
    <t>Красноярский край, Туруханский район, участок №10. Ориентир село Верещагино. Участок находится примерно в 13 км от ориентира по направлению на юго-восток</t>
  </si>
  <si>
    <t>17288</t>
  </si>
  <si>
    <t>Н00000000007252</t>
  </si>
  <si>
    <t>Красноярский край, Туруханский район, участок №6. Ориентир село Верещагино. Участок находится примерно в 10,2 км от ориентира по направлению на северо-восток</t>
  </si>
  <si>
    <t>17289</t>
  </si>
  <si>
    <t>Н00000000007342</t>
  </si>
  <si>
    <t>Красноярский край, Туруханский район, участок №7. Ориентир село Верещагино. Участок находится примерно в 8,9 км от ориентира по направлению на юго-восток</t>
  </si>
  <si>
    <t>17290</t>
  </si>
  <si>
    <t>Н00000000007343</t>
  </si>
  <si>
    <t>Красноярский край, Туруханский район, участок №9. Ориентир село Верещагино. Участок находится примерно в 8,9 км от ориентира по направлению на юго-восток</t>
  </si>
  <si>
    <t>17291</t>
  </si>
  <si>
    <t>Н00000000007344</t>
  </si>
  <si>
    <t>Красноярский край, Туруханский район, участок №10. Ориентир село Фарково. Участок находится примерно в 3,1 км от ориентира по направлению на запад</t>
  </si>
  <si>
    <t>17292</t>
  </si>
  <si>
    <t>Н00000000007345</t>
  </si>
  <si>
    <t>Красноярский край, Туруханский район, участок №3. Ориентир село Фарково. Участок находится примерно в 3 км от ориентира по направлению на северо-запад</t>
  </si>
  <si>
    <t>17293</t>
  </si>
  <si>
    <t>Н00000000007346</t>
  </si>
  <si>
    <t>Красноярский край, Туруханский район, участок №6. Ориентир село Фарково. Участок находится примерно в 2,8 км от ориентира по направлению на северо-восток</t>
  </si>
  <si>
    <t>17294</t>
  </si>
  <si>
    <t>Н00000000007347</t>
  </si>
  <si>
    <t>Красноярский край, Туруханский район, участок №2. Ориентир село Фарково. Участок находится примерно в 3,6 км от ориентира по направлению на северо- запад</t>
  </si>
  <si>
    <t>17295</t>
  </si>
  <si>
    <t>Н00000000007348</t>
  </si>
  <si>
    <t>Красноярский край, Туруханский район, участок №12. Ориентир село Фарково. Участок находится примерно в 2,1 км от ориентира по направлению на юго-восток</t>
  </si>
  <si>
    <t>17296</t>
  </si>
  <si>
    <t>Н00000000007349</t>
  </si>
  <si>
    <t>Красноярский край, Туруханский район, участок №1. Ориентир село Бакланиха. Участок находится примерно в 4,3 км от ориентира по направлению на юго-запад</t>
  </si>
  <si>
    <t>17297</t>
  </si>
  <si>
    <t>Н00000000007350</t>
  </si>
  <si>
    <t>Красноярский край, Туруханский район, участок №15. Ориентир село Фарково. Участок находится примерно в 2,1 км от ориентира по направлению на юг</t>
  </si>
  <si>
    <t>17298</t>
  </si>
  <si>
    <t>Н00000000007351</t>
  </si>
  <si>
    <t>Красноярский край, Туруханский район, участок №17. Ориентир село Фарково. Участок находится примерно в 3 км от ориентира по направлению на юго-восток</t>
  </si>
  <si>
    <t>17299</t>
  </si>
  <si>
    <t>Н00000000007352</t>
  </si>
  <si>
    <t>Красноярский край, Туруханский район, участок №7. Ориентир село Бакланиха. Участок находится примерно в 9 км от ориентира по направлению на юг</t>
  </si>
  <si>
    <t>17300</t>
  </si>
  <si>
    <t>Н00000000007353</t>
  </si>
  <si>
    <t>Красноярский край, Туруханский район, участок №14. Ориентир село Фарково. Участок находится примерно в 1,9 км от ориентира по направлению на юг</t>
  </si>
  <si>
    <t>17301</t>
  </si>
  <si>
    <t>Н00000000007354</t>
  </si>
  <si>
    <t>Красноярский край, Туруханский район, участок №8. Ориентир село Бакланиха. Участок находится примерно в 8 км от ориентира по направлению на юго-запад</t>
  </si>
  <si>
    <t>17302</t>
  </si>
  <si>
    <t>Н00000000007355</t>
  </si>
  <si>
    <t>Красноярский край, Туруханский район, участок №10. Ориентир село Бакланиха. Участок находится примерно в 11,6 км от ориентира по направлению на юго-запад</t>
  </si>
  <si>
    <t>17303</t>
  </si>
  <si>
    <t>Н00000000007356</t>
  </si>
  <si>
    <t>Красноярский край, Туруханский район, участок №13. Ориентир село Фарково. Участок находится примерно в 2,1 км от ориентира по направлению на юг</t>
  </si>
  <si>
    <t>17304</t>
  </si>
  <si>
    <t>Н00000000007357</t>
  </si>
  <si>
    <t>Красноярский край, Туруханский район, участок №11. Ориентир село Бакланиха. Участок находится примерно в 7,2 км от ориентира по направлению на юго-запад</t>
  </si>
  <si>
    <t>17305</t>
  </si>
  <si>
    <t>Н00000000007358</t>
  </si>
  <si>
    <t>Красноярский край, Туруханский район, участок  12. Ориентир село Бакланиха. Участок находится примерно в 7,5 км от ориентира по направлению на юго-запад</t>
  </si>
  <si>
    <t>17306</t>
  </si>
  <si>
    <t>Н00000000007359</t>
  </si>
  <si>
    <t>Красноярский край, Туруханский район, участок №7. Ориентир село Фарково. Участок находится примерно в 2,9 км от ориентира по направлению на северо-восток</t>
  </si>
  <si>
    <t>17307</t>
  </si>
  <si>
    <t>Н00000000007360</t>
  </si>
  <si>
    <t>Красноярский край, Туруханский район, участок №8. Ориентир село Фарково. Участок находится примерно в 2,4 км от ориентира по направлению на северо-восток</t>
  </si>
  <si>
    <t>17308</t>
  </si>
  <si>
    <t>Н00000000007361</t>
  </si>
  <si>
    <t>Красноярский край, Туруханский район, участок №9. Ориентир село Фарково. Участок находится примерно в 2,6 км от ориентира по направлению на северо-восток</t>
  </si>
  <si>
    <t>17309</t>
  </si>
  <si>
    <t>Н00000000007362</t>
  </si>
  <si>
    <t>Красноярский край, Туруханский район, участок №11. Ориентир село Фарково. Участок находится примерно в 1,7 км от ориентира по направлению на юго-восток</t>
  </si>
  <si>
    <t>17310</t>
  </si>
  <si>
    <t>Н00000000007363</t>
  </si>
  <si>
    <t>Красноярский край, Туруханский район, участок №6. Ориентир село Бакланиха. Участок находится примерно в 7 км от ориентира по направлению на юг</t>
  </si>
  <si>
    <t>17311</t>
  </si>
  <si>
    <t>Н00000000007364</t>
  </si>
  <si>
    <t>Красноярский край, Туруханский район, участок №4. Ориентир село Бакланиха. Участок находится примерно в 5,8 км от ориентира по направлению на юго-запад</t>
  </si>
  <si>
    <t>17312</t>
  </si>
  <si>
    <t>Н00000000007365</t>
  </si>
  <si>
    <t>Красноярский край, Туруханский район, участок №3. Ориентир село Бакланиха. Участок находится примерно в 5 км от ориентира по направлению на юго-запад</t>
  </si>
  <si>
    <t>17313</t>
  </si>
  <si>
    <t>Н00000000007366</t>
  </si>
  <si>
    <t>Красноярский край, Туруханский район, участок №5. Ориентир село Бакланиха. Участок находится примерно в 6,6 км от ориентира по направлению на юго-запад</t>
  </si>
  <si>
    <t>17314</t>
  </si>
  <si>
    <t>Н00000000007367</t>
  </si>
  <si>
    <t>Красноярский край, Туруханский район, участок №1. Ориентир село Верещагино. Участок находится примерно в 13,9 км от ориентира по направлению на юго-восток</t>
  </si>
  <si>
    <t>17315</t>
  </si>
  <si>
    <t>Н00000000007368</t>
  </si>
  <si>
    <t>Красноярский край, Туруханский район, участок №2. Ориентир село Бакланиха. Участок находится примерно в 5 км от ориентира по направлению на юго-запад</t>
  </si>
  <si>
    <t>17316</t>
  </si>
  <si>
    <t>Н00000000007369</t>
  </si>
  <si>
    <t>Красноярский край, Туруханский район, участок №9. Ориентир село Бакланиха. Участок находится примерно в 7,3 км от ориентира по направлению на юго-запад</t>
  </si>
  <si>
    <t>17317</t>
  </si>
  <si>
    <t>Н00000000007370</t>
  </si>
  <si>
    <t>Красноярский край, Туруханский район, участок №8. Ориентир село Верещагино. Участок находится примерно в 8,3 км от ориентира по направлению на юго-восток</t>
  </si>
  <si>
    <t>17318</t>
  </si>
  <si>
    <t>Н00000000007371</t>
  </si>
  <si>
    <t>Красноярский край, Туруханский район, участок №16. Ориентир село Фарково. Участок находится примерно в 2,3 км от ориентира по направлению на юго-восток</t>
  </si>
  <si>
    <t>Нежилое помещение 1 в одноэтажном доме</t>
  </si>
  <si>
    <t xml:space="preserve">Красноярский край, Туруханский район,
д. Канготово, 
ул. Лесная, д. 4, пом. 1
</t>
  </si>
  <si>
    <t xml:space="preserve">Н00000000007501               </t>
  </si>
  <si>
    <t>Нежилое помещение 2 в одноэтажном доме</t>
  </si>
  <si>
    <t>15986</t>
  </si>
  <si>
    <t>Н00000000006853</t>
  </si>
  <si>
    <t>Красноярский край, Туруханский район, с. Туруханск, ул. Дружбы Народов, 18</t>
  </si>
  <si>
    <t>17405</t>
  </si>
  <si>
    <t xml:space="preserve">Н00000000007602               </t>
  </si>
  <si>
    <t>Нежилое помещение № 12 на втором этаже административного здания кабинет</t>
  </si>
  <si>
    <t>24:37:0000000170</t>
  </si>
  <si>
    <t>24:37:3701005:867</t>
  </si>
  <si>
    <t>24:37:3701002:210</t>
  </si>
  <si>
    <t>24-24-25/001/2007-195</t>
  </si>
  <si>
    <t>24:37:3701005:17</t>
  </si>
  <si>
    <t>24:37:4501001:19</t>
  </si>
  <si>
    <t>24-24-25/002/2009-262</t>
  </si>
  <si>
    <t>24:37:3701003:18</t>
  </si>
  <si>
    <t>24-24-25/002/2010-754</t>
  </si>
  <si>
    <t>24:37:3701003:13</t>
  </si>
  <si>
    <t>24-24-25/003/2010-347</t>
  </si>
  <si>
    <t>24:37:3701002:200</t>
  </si>
  <si>
    <t>24-24-25/002/2010-781</t>
  </si>
  <si>
    <t>24:37:3701002:277</t>
  </si>
  <si>
    <t>24:37:3701002-24/109/2017-1</t>
  </si>
  <si>
    <t>24:37:3701002:306</t>
  </si>
  <si>
    <t>24-24-25/002/2009-741</t>
  </si>
  <si>
    <t>24:37:3501001:108</t>
  </si>
  <si>
    <t>24-24-25/002/2010-855</t>
  </si>
  <si>
    <t>24:37:4401001:824</t>
  </si>
  <si>
    <t>24-24-25/002/2013-916</t>
  </si>
  <si>
    <t>24:37:4401001:826</t>
  </si>
  <si>
    <t>24-24-25/002/2013-917</t>
  </si>
  <si>
    <t>24:37:4301001:291</t>
  </si>
  <si>
    <t>24:37:4601001:149</t>
  </si>
  <si>
    <t>24:37:3701005:361</t>
  </si>
  <si>
    <t>24:37:4401001:1016</t>
  </si>
  <si>
    <t>24-24/001-24/025/001/2016-975/1</t>
  </si>
  <si>
    <t>№462-р</t>
  </si>
  <si>
    <t>24:37:3701002:387</t>
  </si>
  <si>
    <t>24-24-25/006/2012-760</t>
  </si>
  <si>
    <t>24:37:0000000:1226</t>
  </si>
  <si>
    <t>24:37:0000000:1189</t>
  </si>
  <si>
    <t>24-24/001-24/025/001/2016-556/1</t>
  </si>
  <si>
    <t>24:37:3701002:750</t>
  </si>
  <si>
    <t>24:37:3701002:341</t>
  </si>
  <si>
    <t>24:37:3701002:742</t>
  </si>
  <si>
    <t>24:37:3701005:739</t>
  </si>
  <si>
    <t>24:37:3701005:736</t>
  </si>
  <si>
    <t>24:37:3701005:747</t>
  </si>
  <si>
    <t>24:37:3701005:737</t>
  </si>
  <si>
    <t>24:37:3701005:754</t>
  </si>
  <si>
    <t>24:37:3701005:749</t>
  </si>
  <si>
    <t>24:37:3701005:790</t>
  </si>
  <si>
    <t>24:37:4401001:434</t>
  </si>
  <si>
    <t>24-24-25/001/2013-796</t>
  </si>
  <si>
    <t>24:37:3701005:735</t>
  </si>
  <si>
    <t>24:37:3701005:738</t>
  </si>
  <si>
    <t>24:37:4401001:879</t>
  </si>
  <si>
    <t>24:37:4401001:879-24/001/2017-1</t>
  </si>
  <si>
    <t>24:37:4401001:881</t>
  </si>
  <si>
    <t>24:37:4401001:881-24/001/2017-1</t>
  </si>
  <si>
    <t>24:37:4401001:877</t>
  </si>
  <si>
    <t>24:37:4401001:877-24/001/2017-1</t>
  </si>
  <si>
    <t>24:37:4401001:875</t>
  </si>
  <si>
    <t>24:37:4401001:875-24/001/2017-1</t>
  </si>
  <si>
    <t>24:37:4401001:880</t>
  </si>
  <si>
    <t>24:37:4401001:880-24/001/2017-1</t>
  </si>
  <si>
    <t>24:37:4401001:874</t>
  </si>
  <si>
    <t>24:37:4401001:874-24/001/2017-1</t>
  </si>
  <si>
    <t>24:37:4401001:876</t>
  </si>
  <si>
    <t>24:37:4401001:876-24/001/2017-1</t>
  </si>
  <si>
    <t>24:37:3701005:785</t>
  </si>
  <si>
    <t>24:37:3701005:752</t>
  </si>
  <si>
    <t>24:37:3701005:762</t>
  </si>
  <si>
    <t>24-24-25/001/2005-062</t>
  </si>
  <si>
    <t>24:37:4501001:1045</t>
  </si>
  <si>
    <t> 26.02.2018</t>
  </si>
  <si>
    <t>24:37:4501001:1045-24/116/2018-1  </t>
  </si>
  <si>
    <t>24:37:3901001:168</t>
  </si>
  <si>
    <t>24:37:4501001:1647</t>
  </si>
  <si>
    <t xml:space="preserve"> 26.02.2018 </t>
  </si>
  <si>
    <t xml:space="preserve">24:37:4501001:1647-24/116/2018-1 </t>
  </si>
  <si>
    <t>24:37:4401001:424</t>
  </si>
  <si>
    <t>24-24-25/001/2013-794</t>
  </si>
  <si>
    <t>24:37:4501001:1649</t>
  </si>
  <si>
    <t> 26.02.2018  </t>
  </si>
  <si>
    <t> 24:37:4501001:1649-24/099/2018-1  </t>
  </si>
  <si>
    <t>24:37:4401003:437</t>
  </si>
  <si>
    <t>24-24-25/001/2013-310</t>
  </si>
  <si>
    <t>24:37:0000000:458</t>
  </si>
  <si>
    <t>24-24-25/002/2013-687</t>
  </si>
  <si>
    <t>24:37:4501001:1146</t>
  </si>
  <si>
    <t>24:37:4301001:4</t>
  </si>
  <si>
    <t>24-24/001-24/025/001/2016-272/2</t>
  </si>
  <si>
    <t>24:37:4301001:108</t>
  </si>
  <si>
    <t>24-24/001-24/025/001/2016-489/2</t>
  </si>
  <si>
    <t>24:37:3701005:336</t>
  </si>
  <si>
    <t>24-24/001-24/025/001/2016-768/2</t>
  </si>
  <si>
    <t>24:37:4301001:203</t>
  </si>
  <si>
    <t>24-24/001-24/025/001/2016-678/2</t>
  </si>
  <si>
    <t>24:37:0602001:1</t>
  </si>
  <si>
    <t>24:37:0602001:1-24/001/2017-2</t>
  </si>
  <si>
    <t>24:37:0501001:9</t>
  </si>
  <si>
    <t>24-24/001-24/999/001/2016-10955/2</t>
  </si>
  <si>
    <t>24:37:0501001:10</t>
  </si>
  <si>
    <t>24-24/001-24/999/001/2016-10953/2</t>
  </si>
  <si>
    <t>24:37:0903001:9</t>
  </si>
  <si>
    <t>24-24/001-24/999/001/2016-10934/2</t>
  </si>
  <si>
    <t>24:37:0000000:24</t>
  </si>
  <si>
    <t>24-24/001-24/999/001/2016-10933/2</t>
  </si>
  <si>
    <t>24:37:0501001:11</t>
  </si>
  <si>
    <t>24-24/001-24/999/001/2016-10932/2</t>
  </si>
  <si>
    <t>24:37:1104001:22</t>
  </si>
  <si>
    <t>24-24/001-24/999/001/2016-10930/2</t>
  </si>
  <si>
    <t>24:37:1104001:11</t>
  </si>
  <si>
    <t>24-24/001-24/999/001/2016-10928/2</t>
  </si>
  <si>
    <t>24:37:1001001:4</t>
  </si>
  <si>
    <t>24-24/001-24/999/001/2016-10927/2</t>
  </si>
  <si>
    <t>24:37:1001001:7</t>
  </si>
  <si>
    <t>24-24/001-24/999/001/2016-10925/2</t>
  </si>
  <si>
    <t>24:37:1001001:8</t>
  </si>
  <si>
    <t>24-24/001-24/999/001/2016-10924/2</t>
  </si>
  <si>
    <t>24:37:1001001:9</t>
  </si>
  <si>
    <t>24-24/001-24/999/001/2016-10921/2</t>
  </si>
  <si>
    <t>24:37:1001001:10</t>
  </si>
  <si>
    <t>24-24/001-24/999/001/2016-10920/2</t>
  </si>
  <si>
    <t>24:37:1001001:11</t>
  </si>
  <si>
    <t>24-24/001-24/999/001/2016-10919/2</t>
  </si>
  <si>
    <t>24:37:1001001:12</t>
  </si>
  <si>
    <t>24-24/001-24/999/001/2016-10916/2</t>
  </si>
  <si>
    <t>24:37:1001001:5</t>
  </si>
  <si>
    <t>24-24/001-24/999/001/2016-10912/2</t>
  </si>
  <si>
    <t>24:37:1001001:13</t>
  </si>
  <si>
    <t>24-24/001-24/999/001/2016-10914/2</t>
  </si>
  <si>
    <t>24:37:0301001:15</t>
  </si>
  <si>
    <t>24-24/001-24/999/001/2016-10902/2</t>
  </si>
  <si>
    <t>24:37:0301001:2</t>
  </si>
  <si>
    <t>24-24/001-24/999/001/2016-10904/2</t>
  </si>
  <si>
    <t>24:37:1001001:6</t>
  </si>
  <si>
    <t>24-24/001-24/999/001/2016-10906/2</t>
  </si>
  <si>
    <t>24:37:0301001:6</t>
  </si>
  <si>
    <t>24-24/001-24/999/001/2016-10898/2</t>
  </si>
  <si>
    <t>24:37:0301001:14</t>
  </si>
  <si>
    <t>24-24/001-24/999/001/2016-10894/2</t>
  </si>
  <si>
    <t>24:37:0301001:9</t>
  </si>
  <si>
    <t>24-24/001-24/999/001/2016-10885/2</t>
  </si>
  <si>
    <t>24:37:0301001:16</t>
  </si>
  <si>
    <t>24-24/001-24/999/001/2016-10881/2</t>
  </si>
  <si>
    <t>24:37:0301001:17</t>
  </si>
  <si>
    <t>24-24/001-24/999/001/2016-10876/2</t>
  </si>
  <si>
    <t>24:37:0301001:10</t>
  </si>
  <si>
    <t>24-24/001-24/999/001/2016-10816/2</t>
  </si>
  <si>
    <t>24:37:0301001:8</t>
  </si>
  <si>
    <t>24-24/001-24/999/001/2016-10802/2</t>
  </si>
  <si>
    <t>24:37:0301001:5</t>
  </si>
  <si>
    <t>24-24/001-24/999/001/2016-10794/2</t>
  </si>
  <si>
    <t>24:37:0301001:13</t>
  </si>
  <si>
    <t>24-24/001-24/999/001/2016-10788/2</t>
  </si>
  <si>
    <t>24:37:0301001:7</t>
  </si>
  <si>
    <t>24-24/001-24/999/001/2016-10765/2</t>
  </si>
  <si>
    <t>24:37:0301001:11</t>
  </si>
  <si>
    <t>24-24/001-24/999/001/2016-10782/2</t>
  </si>
  <si>
    <t>24:37:0301001:4</t>
  </si>
  <si>
    <t>24-24/001-24/999/001/2016-10783/2</t>
  </si>
  <si>
    <t>24:37:0301001:19</t>
  </si>
  <si>
    <t>24-24/001-24/999/001/2016-10784/2</t>
  </si>
  <si>
    <t>24:37:0000000:27</t>
  </si>
  <si>
    <t>24-24/001-24/999/001/2016-10990/2</t>
  </si>
  <si>
    <t>24:37:0903001:10</t>
  </si>
  <si>
    <t>24-24/001-24/999/001/2016-10983/2</t>
  </si>
  <si>
    <t>24:37:0000000:28</t>
  </si>
  <si>
    <t>24-24/001-24/999/001/2016-10979/2</t>
  </si>
  <si>
    <t>24:37:0000000:30</t>
  </si>
  <si>
    <t>24-24/001-24/999/001/2016-10971/2</t>
  </si>
  <si>
    <t>24:37:0501001:6</t>
  </si>
  <si>
    <t>24-24/001-24/999/001/2016-10961/2</t>
  </si>
  <si>
    <t>24:37:0501001:8</t>
  </si>
  <si>
    <t>24-24/030-24/999/001/2016-10956/2</t>
  </si>
  <si>
    <t>24:37:0000000:25</t>
  </si>
  <si>
    <t>24-24/001-24/999/001/2016-11510/2</t>
  </si>
  <si>
    <t>24:37:0000000:29</t>
  </si>
  <si>
    <t>24-24/004-24/999/001/2016-11514/2</t>
  </si>
  <si>
    <t>24:37:0000000:31</t>
  </si>
  <si>
    <t>24-24/004-24/999/001/2016-11522/2</t>
  </si>
  <si>
    <t>24:37:0501001:5</t>
  </si>
  <si>
    <t>24-24/023-24/999/001/2016-11525/2</t>
  </si>
  <si>
    <t>24:37:0501001:7</t>
  </si>
  <si>
    <t>24-24/004-24/999/001/2016-11526/2</t>
  </si>
  <si>
    <t>24:37:0301001:20</t>
  </si>
  <si>
    <t>24-24/004-24/999/001/2016-11545/2</t>
  </si>
  <si>
    <t>24:37:0301001:12</t>
  </si>
  <si>
    <t>24-24/034-24/999/001/2016-11527/2</t>
  </si>
  <si>
    <t>24:37:0301001:18</t>
  </si>
  <si>
    <t>24-24/023-24/999/001/2016-11529/2</t>
  </si>
  <si>
    <t>24:37:0602001:6</t>
  </si>
  <si>
    <t>24:37:0602001:6-24/001/2017</t>
  </si>
  <si>
    <t>24:37:1104001:8</t>
  </si>
  <si>
    <t>24:37:1104001:8-24/001/2017-2</t>
  </si>
  <si>
    <t>24:37:1104001:9</t>
  </si>
  <si>
    <t>24:37:1104001:9-24/001/2017-2</t>
  </si>
  <si>
    <t>24:37:1104001:10</t>
  </si>
  <si>
    <t>24:37:1104001:10-24/001/2017-2</t>
  </si>
  <si>
    <t>24:37:1104001:12</t>
  </si>
  <si>
    <t>24:37:1104001:12-24/001/2017-2</t>
  </si>
  <si>
    <t>24:37:1104001:13</t>
  </si>
  <si>
    <t>24:37:1104001:13-24/001/2017-2</t>
  </si>
  <si>
    <t>24:37:1104001:14</t>
  </si>
  <si>
    <t>24:37:1104001:14-24/001/2017-2</t>
  </si>
  <si>
    <t>24:37:1104001:15</t>
  </si>
  <si>
    <t>24:37:1104001:15-24/001/2017-2</t>
  </si>
  <si>
    <t>24:37:1104001:16</t>
  </si>
  <si>
    <t>24:37:1104001:16-24/001/2017-2</t>
  </si>
  <si>
    <t>24:37:1104001:18</t>
  </si>
  <si>
    <t>24:37:1104001:18-24/001/2017-2</t>
  </si>
  <si>
    <t>24:37:1104001:19</t>
  </si>
  <si>
    <t>24:37:1104001:19-24/001/2017-2</t>
  </si>
  <si>
    <t>24:37:1104001:20</t>
  </si>
  <si>
    <t>24:37:1104001:20-24/001/2017-2</t>
  </si>
  <si>
    <t>24:37:1104001:21</t>
  </si>
  <si>
    <t>24:37:1104001:21-24/001/2017-2</t>
  </si>
  <si>
    <t>24:37:0000000:20</t>
  </si>
  <si>
    <t>24:37:0000000:20-24/001/2017-2</t>
  </si>
  <si>
    <t>24:37:0000000:21</t>
  </si>
  <si>
    <t>24:37:0000000:21-24/001/2017-2</t>
  </si>
  <si>
    <t>24:37:0602001:2</t>
  </si>
  <si>
    <t>24:37:0602001:2-24/001/2017-2</t>
  </si>
  <si>
    <t>24:37:0602001:3</t>
  </si>
  <si>
    <t>24:37:0602001:3-24/001/2017-2</t>
  </si>
  <si>
    <t>24:37:0602001:4</t>
  </si>
  <si>
    <t>24:37:0202001:4-24/001/2017-2</t>
  </si>
  <si>
    <t>24:37:0602001:5</t>
  </si>
  <si>
    <t>24:37:0602001:5-24/001/2017-2</t>
  </si>
  <si>
    <t>24:37:0602001:7</t>
  </si>
  <si>
    <t>24:37:0602001:7-24/001/2017-2</t>
  </si>
  <si>
    <t>24:37:1104001:17</t>
  </si>
  <si>
    <t>24:37:1104001:17-24/001/2017-2</t>
  </si>
  <si>
    <t>24:37:0503001:3</t>
  </si>
  <si>
    <t>24:37:0502001:3-24/001/2017-2</t>
  </si>
  <si>
    <t>24:37:0503001:4</t>
  </si>
  <si>
    <t>24:37:0503001:4-24/001/2017-2</t>
  </si>
  <si>
    <t>24:37:0503001:5</t>
  </si>
  <si>
    <t>24:37:0503001:5-24/001/2017-2</t>
  </si>
  <si>
    <t>24:37:1104001:2</t>
  </si>
  <si>
    <t>24-24/001-24/025/001/2016-1179/2</t>
  </si>
  <si>
    <t>24:37:1104001:3</t>
  </si>
  <si>
    <t>24-24/001-24/025/001/2016-1180/2</t>
  </si>
  <si>
    <t>24:37:1104001:1</t>
  </si>
  <si>
    <t>24-24/001-24/025/001/2016-1178/2</t>
  </si>
  <si>
    <t>24:37:1104001:4</t>
  </si>
  <si>
    <t>24-24/001-24/025/001/2016-1181/2</t>
  </si>
  <si>
    <t>24:37:1104001:5</t>
  </si>
  <si>
    <t>24-24/001-24/025/001/2016-1182/2</t>
  </si>
  <si>
    <t>24:37:1104001:6</t>
  </si>
  <si>
    <t>24-24/001-24/025/001/2016-1183/2</t>
  </si>
  <si>
    <t>24:37:1104001:7</t>
  </si>
  <si>
    <t>24:37:1104001:7-24/001/2017-2</t>
  </si>
  <si>
    <t>24:37:0503001:10</t>
  </si>
  <si>
    <t>24:37:0503001:10-24/001/2017-2</t>
  </si>
  <si>
    <t>24:37:0503001:2</t>
  </si>
  <si>
    <t>24:37:0503001:2-24/001/2017-2</t>
  </si>
  <si>
    <t>24:37:0701001:5</t>
  </si>
  <si>
    <t>24:37:0701001:5-24/001/2017-2</t>
  </si>
  <si>
    <t>24:37:0701001:6</t>
  </si>
  <si>
    <t>24:37:0701001:6-24/001/2017-2</t>
  </si>
  <si>
    <t>24:37:0701001:7</t>
  </si>
  <si>
    <t>24:37:0701001:7-24/001/2017-2</t>
  </si>
  <si>
    <t>24:37:0503001:6</t>
  </si>
  <si>
    <t>24:37:0503001:6-24/001/2017-2</t>
  </si>
  <si>
    <t>24:37:0503001:1</t>
  </si>
  <si>
    <t>24:37:0503001:1-24/001/2017-2</t>
  </si>
  <si>
    <t>24:37:0000000:23</t>
  </si>
  <si>
    <t>24:37:0000000:23-24/001/2017-2</t>
  </si>
  <si>
    <t>24:37:0503001:7</t>
  </si>
  <si>
    <t>24:37:0503001:9</t>
  </si>
  <si>
    <t>24:37:0503001:9-24/001/2017-2</t>
  </si>
  <si>
    <t>24:37:0503001:11</t>
  </si>
  <si>
    <t>24:37:0503001:11-24/001/2017-2</t>
  </si>
  <si>
    <t>24:37:0903001:5</t>
  </si>
  <si>
    <t>24:37:0903001:5-24/001/2017-2</t>
  </si>
  <si>
    <t>24:37:0000000:17</t>
  </si>
  <si>
    <t>24:37:0000000:17-24/001/2017-2</t>
  </si>
  <si>
    <t>24:37:0000000:14</t>
  </si>
  <si>
    <t>24:37:0000000:14-24/001/2017-2</t>
  </si>
  <si>
    <t>24:37:0000000:19</t>
  </si>
  <si>
    <t>24:37:0000000:19-24/001/2017-2</t>
  </si>
  <si>
    <t>24:37:0701001:3</t>
  </si>
  <si>
    <t>24:37:0701001:3-24/001/2017-2</t>
  </si>
  <si>
    <t>24:37:0501001:1</t>
  </si>
  <si>
    <t>24:37:0501001:1-24/001/2017-2</t>
  </si>
  <si>
    <t>24:37:0903001:7</t>
  </si>
  <si>
    <t>24:37:0903001:7-24/001/2017-2</t>
  </si>
  <si>
    <t>24:37:0000000:18</t>
  </si>
  <si>
    <t>24:37:0000000:18-24/001/2017-2</t>
  </si>
  <si>
    <t>24:37:0501001:16</t>
  </si>
  <si>
    <t>24:37:0501001:16-24/001/2017-2</t>
  </si>
  <si>
    <t>24:37:0000000:11</t>
  </si>
  <si>
    <t>24:37:0000000:11-24/001/2017-2</t>
  </si>
  <si>
    <t>24:37:0501001:17</t>
  </si>
  <si>
    <t>24:37:0501001:17-24/001/2017-2</t>
  </si>
  <si>
    <t>24:37:0903001:8</t>
  </si>
  <si>
    <t>24:37:0903001:8-24/001/2017-2</t>
  </si>
  <si>
    <t>24:37:0701001:4</t>
  </si>
  <si>
    <t>24:37:0701001:4-24/001/2017-2</t>
  </si>
  <si>
    <t>24:37:0501001:2</t>
  </si>
  <si>
    <t>24:37:0501001:2-24/001/2017-2</t>
  </si>
  <si>
    <t>24:37:0501001:3</t>
  </si>
  <si>
    <t>24:37:0501001:3-24/001/2017-2</t>
  </si>
  <si>
    <t>24:37:0701001:8</t>
  </si>
  <si>
    <t>24:37:0701001:8-24/001/2017-2</t>
  </si>
  <si>
    <t>24:37:0903001:6</t>
  </si>
  <si>
    <t>24:37:0903001:6-24/001/2017-2</t>
  </si>
  <si>
    <t>24:37:0000000:15</t>
  </si>
  <si>
    <t>24:37:0000000:15-24/001/2017-2</t>
  </si>
  <si>
    <t>24:37:0701001:2</t>
  </si>
  <si>
    <t>24:37:0701001:2-24/001/2017-2</t>
  </si>
  <si>
    <t>24:37:0501001:15</t>
  </si>
  <si>
    <t>24:37:0501001:15-24/001/2017-2</t>
  </si>
  <si>
    <t>24:37:0501001:13</t>
  </si>
  <si>
    <t>24:37:0501001:13-24/001/2017-2</t>
  </si>
  <si>
    <t>24:37:0501001:12</t>
  </si>
  <si>
    <t>24:37:0501001:12-24/001/2017-2</t>
  </si>
  <si>
    <t>24:37:0501001:14</t>
  </si>
  <si>
    <t>24:37:0501001:14-24/001/2017-2</t>
  </si>
  <si>
    <t>24:37:0000000:22</t>
  </si>
  <si>
    <t>24:37:0000000:22-24/001/2017-2</t>
  </si>
  <si>
    <t>24:37:0501001:4</t>
  </si>
  <si>
    <t>24:37:0501001:4-24/001/2017-2</t>
  </si>
  <si>
    <t>24:37:0501001:18</t>
  </si>
  <si>
    <t>24:37:0501001:18-24/001/2017-2</t>
  </si>
  <si>
    <t>24:37:0502001:8</t>
  </si>
  <si>
    <t>24:37:0502001:8-24/001/2017-2</t>
  </si>
  <si>
    <t>24:37:0000000:16</t>
  </si>
  <si>
    <t>24:37:0000000:16-24/001/2017-2</t>
  </si>
  <si>
    <t>24:37:4002001:125</t>
  </si>
  <si>
    <t>24:37:4002001:126</t>
  </si>
  <si>
    <t> 28.07.2017</t>
  </si>
  <si>
    <t xml:space="preserve">24:37:4002001:126-24/107/2017-1 </t>
  </si>
  <si>
    <t>Раздел 1 б. Сведения о муниципальных земельных участках</t>
  </si>
  <si>
    <t xml:space="preserve">№24:37:3701001:2800-24/120/2017-1  от 31.05.2017 </t>
  </si>
  <si>
    <t xml:space="preserve">г. Игарка,  мкр-н 1,  д. 33, кв. 18                    </t>
  </si>
  <si>
    <t xml:space="preserve">г. Игарка,  мкр-н 1,  д. 21, кв. 77   </t>
  </si>
  <si>
    <t>Красноярский край, Туруханский район, п.Келлог, ул.Школьная, стр.11а</t>
  </si>
  <si>
    <t>24:37:4201001:260</t>
  </si>
  <si>
    <t>Красноярский край, Туруханский район, п.Келлог, ул.Лесная, стр.22а</t>
  </si>
  <si>
    <t>24:37:4201001:262</t>
  </si>
  <si>
    <t>Красноярский край, Туруханский район, п.Келлог, ул.Лесная, стр.13а</t>
  </si>
  <si>
    <t>24:37:4201001:261</t>
  </si>
  <si>
    <t> 09.12.2013 </t>
  </si>
  <si>
    <t xml:space="preserve">№ 24-24-25/004/2013-037 </t>
  </si>
  <si>
    <t xml:space="preserve">№ 24-24-25/004/2013-036 </t>
  </si>
  <si>
    <t>09.12.2013 </t>
  </si>
  <si>
    <t xml:space="preserve">№ 24-24-25/004/2013-038 </t>
  </si>
  <si>
    <t>24:37:3701005:412</t>
  </si>
  <si>
    <t>20.07.2014 </t>
  </si>
  <si>
    <t>№ 24-24-25/006/2011-046  </t>
  </si>
  <si>
    <t>Красноярский край, Туруханский район, с Туруханск, д. Фарково</t>
  </si>
  <si>
    <t>24:37:4001001:90</t>
  </si>
  <si>
    <t>24:37:3701002:460</t>
  </si>
  <si>
    <t> 21.07.2016</t>
  </si>
  <si>
    <t>№ 24-24/001-24/025/001/2016-551/1  </t>
  </si>
  <si>
    <t>24:37:3701002:403</t>
  </si>
  <si>
    <t>№ 24:37:4001001:170-24/123/2017-1  </t>
  </si>
  <si>
    <t>24:37:4001001:170</t>
  </si>
  <si>
    <t>Нежилое помещение (здание школы)</t>
  </si>
  <si>
    <t> 15.02.2016</t>
  </si>
  <si>
    <t>№ 24-24/025-24/025/001/2015-1844/1  </t>
  </si>
  <si>
    <t xml:space="preserve">№ 24-24/001-24/025/001/2016-514/1 </t>
  </si>
  <si>
    <t xml:space="preserve">№ 24-24/001-24/025/001/2016-516/1 </t>
  </si>
  <si>
    <t>24:37:3201001:11</t>
  </si>
  <si>
    <t>24:37:3801001:58</t>
  </si>
  <si>
    <t>154000001</t>
  </si>
  <si>
    <t>Универсал (легковой)</t>
  </si>
  <si>
    <t>2582</t>
  </si>
  <si>
    <t>1380070</t>
  </si>
  <si>
    <t>Баян "Юпитер", многотембровый</t>
  </si>
  <si>
    <t>7249</t>
  </si>
  <si>
    <t>101000012</t>
  </si>
  <si>
    <t>8872</t>
  </si>
  <si>
    <t>Комплект звукового оборудования</t>
  </si>
  <si>
    <t>8868</t>
  </si>
  <si>
    <t>У00016</t>
  </si>
  <si>
    <t>9320</t>
  </si>
  <si>
    <t>У00025</t>
  </si>
  <si>
    <t>8867</t>
  </si>
  <si>
    <t>У00002</t>
  </si>
  <si>
    <t>15576</t>
  </si>
  <si>
    <t>УК00039</t>
  </si>
  <si>
    <t>Принтер HP Laser P2055 dn</t>
  </si>
  <si>
    <t>УК00038</t>
  </si>
  <si>
    <t>Ноутбук Asus N53ТА AMD</t>
  </si>
  <si>
    <t>15578</t>
  </si>
  <si>
    <t>УК00037</t>
  </si>
  <si>
    <t>11870</t>
  </si>
  <si>
    <t>П02945</t>
  </si>
  <si>
    <t>TFR-336080-GMMM-GY Напольный шкаф 19".33U. стеклянная дверь.Ш600хВ1665хГ800мм</t>
  </si>
  <si>
    <t>11871</t>
  </si>
  <si>
    <t>П02946</t>
  </si>
  <si>
    <t>Пылесос KATUN 3M Field Service Vacuum.220B для оргтехники</t>
  </si>
  <si>
    <t>11872</t>
  </si>
  <si>
    <t>П02948</t>
  </si>
  <si>
    <t>Нетбук  Asus EEE PC 12 15 P  Atom-N570/2048/320G/12.1"/WiFi/ ВТ/Саm/ W7St Silver</t>
  </si>
  <si>
    <t>12569</t>
  </si>
  <si>
    <t>ПР00066</t>
  </si>
  <si>
    <t>LSD TV Philips 40</t>
  </si>
  <si>
    <t>У00076</t>
  </si>
  <si>
    <t>Автоприцеп грузоподъемность до 750 кг</t>
  </si>
  <si>
    <t>15581</t>
  </si>
  <si>
    <t>ПР00081</t>
  </si>
  <si>
    <t>МФУ HP M1536dnf CE538A. Лазерный принтер+копир+сканер, А4, 600х600dpi 25стр./мин</t>
  </si>
  <si>
    <t>15582</t>
  </si>
  <si>
    <t>ПР00087</t>
  </si>
  <si>
    <t>У00068</t>
  </si>
  <si>
    <t>У00067</t>
  </si>
  <si>
    <t>У00069</t>
  </si>
  <si>
    <t>П02932</t>
  </si>
  <si>
    <t>Видиокамера</t>
  </si>
  <si>
    <t>деревообрабатывающий станок</t>
  </si>
  <si>
    <t>12570</t>
  </si>
  <si>
    <t>ПР00065</t>
  </si>
  <si>
    <t>Контролер вертикальный черный в комплекте</t>
  </si>
  <si>
    <t>У00110</t>
  </si>
  <si>
    <t>Бесперебойник ИБП Ippon Smart Winner 2000</t>
  </si>
  <si>
    <t>10623</t>
  </si>
  <si>
    <t>У00075</t>
  </si>
  <si>
    <t>телевизор TOSHIBA 26</t>
  </si>
  <si>
    <t>П02935</t>
  </si>
  <si>
    <t>Абонентский спутниковый терминал</t>
  </si>
  <si>
    <t>У00086</t>
  </si>
  <si>
    <t>Кулер</t>
  </si>
  <si>
    <t>У00082</t>
  </si>
  <si>
    <t>Принтер лазерный Самсунг SCX-4220</t>
  </si>
  <si>
    <t>У00083</t>
  </si>
  <si>
    <t>Системный блок Интель Альдо Work Geleron</t>
  </si>
  <si>
    <t>11603</t>
  </si>
  <si>
    <t>Ноутбук  Asus EEE PC 1015P Atom-</t>
  </si>
  <si>
    <t>11604</t>
  </si>
  <si>
    <t>У00103</t>
  </si>
  <si>
    <t>Сервер Intel E5507*2/8Gb//500Gb*3/Dvd-rw/Raid</t>
  </si>
  <si>
    <t>11599</t>
  </si>
  <si>
    <t>У00092</t>
  </si>
  <si>
    <t>Принтер HP LaserJet P2055</t>
  </si>
  <si>
    <t>11600</t>
  </si>
  <si>
    <t>У00093</t>
  </si>
  <si>
    <t>11605</t>
  </si>
  <si>
    <t>У00101</t>
  </si>
  <si>
    <t>11873</t>
  </si>
  <si>
    <t>У00114</t>
  </si>
  <si>
    <t>ATC P Panasonic KX - TEM824-RU</t>
  </si>
  <si>
    <t>ПР00007</t>
  </si>
  <si>
    <t>11874</t>
  </si>
  <si>
    <t>11875</t>
  </si>
  <si>
    <t>У00118</t>
  </si>
  <si>
    <t>Ноутбук  Asus N73SV Intel i3-2310/4096/500G/DVD-RW/17.3*/1024GF540M/WiF/BT/Cam/W</t>
  </si>
  <si>
    <t>11876</t>
  </si>
  <si>
    <t>ПР00001-2</t>
  </si>
  <si>
    <t>Принтер HP Laser  P2055 dn (CE 459A) лазерный A4 1200x1200dpi 33 стр/мин Дуплекс</t>
  </si>
  <si>
    <t>11877</t>
  </si>
  <si>
    <t>У00119</t>
  </si>
  <si>
    <t>Системный блок Интель Альдо Game Core 15 750(2.66)4Gb/1Tb/DVD-RW/GTX460*1024/ASU</t>
  </si>
  <si>
    <t>ПР00089</t>
  </si>
  <si>
    <t>Факс Panasoni КХ FL C418 RU DECT (лазерный автоответчик АОН)</t>
  </si>
  <si>
    <t>12571</t>
  </si>
  <si>
    <t>ПР00078</t>
  </si>
  <si>
    <t>МФУ НР М1536dnf CE538A, лазерный принтер+копир+сканер, А4, 600х600dpi 25стр./мин</t>
  </si>
  <si>
    <t>ПР00006</t>
  </si>
  <si>
    <t>У00104</t>
  </si>
  <si>
    <t>Копир  Toshiba e-Studio 181  копир/принтер/сканер</t>
  </si>
  <si>
    <t>ПР00077</t>
  </si>
  <si>
    <t>Системный блок Интель Альдо Game Core i3 2100(3/1)/4G/500G/DVD-RW/GTS450*1024/AS</t>
  </si>
  <si>
    <t>12565</t>
  </si>
  <si>
    <t>ПР00076</t>
  </si>
  <si>
    <t>12567</t>
  </si>
  <si>
    <t>ПР00073</t>
  </si>
  <si>
    <t>Беспереюойник ИБП Ippon Smart Winner 3000</t>
  </si>
  <si>
    <t>Лодка "Прогресс - 2м"</t>
  </si>
  <si>
    <t>У00109</t>
  </si>
  <si>
    <t>Нетбук Asus EEE PC 1001PX Atom</t>
  </si>
  <si>
    <t>У00128</t>
  </si>
  <si>
    <t>Телевизор Филипс 26 дюймов</t>
  </si>
  <si>
    <t>12589</t>
  </si>
  <si>
    <t>У00102</t>
  </si>
  <si>
    <t>12590</t>
  </si>
  <si>
    <t>ПР00045</t>
  </si>
  <si>
    <t>Металлический ящик с сейфовым замком</t>
  </si>
  <si>
    <t>12591</t>
  </si>
  <si>
    <t>Пр00046</t>
  </si>
  <si>
    <t>12592</t>
  </si>
  <si>
    <t>ПР00041</t>
  </si>
  <si>
    <t>Набор инструментов</t>
  </si>
  <si>
    <t>12593</t>
  </si>
  <si>
    <t>ПР00042</t>
  </si>
  <si>
    <t>12594</t>
  </si>
  <si>
    <t>ПР00044</t>
  </si>
  <si>
    <t>12595</t>
  </si>
  <si>
    <t>ПР00043</t>
  </si>
  <si>
    <t>13084</t>
  </si>
  <si>
    <t>ПР0080,82,86</t>
  </si>
  <si>
    <t>Системный блок Интель Альдо Optima Core i3 2120(3/3)/4G/500Gb/DVD-RW/IGP/ASUS/50</t>
  </si>
  <si>
    <t>13211</t>
  </si>
  <si>
    <t>У00039</t>
  </si>
  <si>
    <t>Системный блок Artel Work Fkmlj Celeron 430</t>
  </si>
  <si>
    <t>13213</t>
  </si>
  <si>
    <t>КМ00093</t>
  </si>
  <si>
    <t>De Longhi 2800SB</t>
  </si>
  <si>
    <t>13352</t>
  </si>
  <si>
    <t>УК00040</t>
  </si>
  <si>
    <t>Системный блок Интель Альдо Optima Core</t>
  </si>
  <si>
    <t>13353</t>
  </si>
  <si>
    <t>УК00041</t>
  </si>
  <si>
    <t>13422</t>
  </si>
  <si>
    <t>УК00055</t>
  </si>
  <si>
    <t>Фотокамера SONY Alpha NEX-F3k_1B-55mm Black 15. 1Mpx/-/.3 LCD поворот/SDXC</t>
  </si>
  <si>
    <t>13774</t>
  </si>
  <si>
    <t>УК00061</t>
  </si>
  <si>
    <t>Шкаф металлический</t>
  </si>
  <si>
    <t>13776</t>
  </si>
  <si>
    <t>УК00059</t>
  </si>
  <si>
    <t>13777</t>
  </si>
  <si>
    <t>УК00058</t>
  </si>
  <si>
    <t>13778</t>
  </si>
  <si>
    <t>УК00064</t>
  </si>
  <si>
    <t>Системный блок INTEL АЛЬДО STANDART CORE I3 3210 (3/2) 4G/5000GB/DVD</t>
  </si>
  <si>
    <t>13779</t>
  </si>
  <si>
    <t>УК00066</t>
  </si>
  <si>
    <t>13780</t>
  </si>
  <si>
    <t>УК00065</t>
  </si>
  <si>
    <t>14149</t>
  </si>
  <si>
    <t>УК00071</t>
  </si>
  <si>
    <t>Копир TASKalfa 1801 + Тумба</t>
  </si>
  <si>
    <t>УК00070</t>
  </si>
  <si>
    <t>Кондиционер G S09 MH инвентер</t>
  </si>
  <si>
    <t>14150</t>
  </si>
  <si>
    <t>УК00069</t>
  </si>
  <si>
    <t>Системный блок Intel Core i3 3220</t>
  </si>
  <si>
    <t>17669</t>
  </si>
  <si>
    <t>УК00106</t>
  </si>
  <si>
    <t>Монитор 21,5 ” SAMSUNG S22D300HY Black red/TN/5ms/1920x1080/600 ^1/200cd/m/90/65/LED/D-Sub/HDMI</t>
  </si>
  <si>
    <t>17670</t>
  </si>
  <si>
    <t>УК00105</t>
  </si>
  <si>
    <t>759-р</t>
  </si>
  <si>
    <t>644-р</t>
  </si>
  <si>
    <t>172-р</t>
  </si>
  <si>
    <t>370-р</t>
  </si>
  <si>
    <t>489-р</t>
  </si>
  <si>
    <t>508-р</t>
  </si>
  <si>
    <t>609-р</t>
  </si>
  <si>
    <t>14-р</t>
  </si>
  <si>
    <t>505</t>
  </si>
  <si>
    <t>11010503</t>
  </si>
  <si>
    <t>CHEVROLET NIVA 21230055</t>
  </si>
  <si>
    <t>8380</t>
  </si>
  <si>
    <t>110106098</t>
  </si>
  <si>
    <t>8381</t>
  </si>
  <si>
    <t>1101060099</t>
  </si>
  <si>
    <t>12977</t>
  </si>
  <si>
    <t>704080</t>
  </si>
  <si>
    <t>Бензиновый снегобур Sagarden</t>
  </si>
  <si>
    <t>9921</t>
  </si>
  <si>
    <t>110104047</t>
  </si>
  <si>
    <t>КМА Canon NP- 7161 АЗ, 160 коп/мин</t>
  </si>
  <si>
    <t>12979</t>
  </si>
  <si>
    <t>704079</t>
  </si>
  <si>
    <t>Картотека АFC 03</t>
  </si>
  <si>
    <t>12971</t>
  </si>
  <si>
    <t>704074</t>
  </si>
  <si>
    <t>Комплект спутникого оборудования</t>
  </si>
  <si>
    <t>12972</t>
  </si>
  <si>
    <t>704071</t>
  </si>
  <si>
    <t>12973</t>
  </si>
  <si>
    <t>704072</t>
  </si>
  <si>
    <t xml:space="preserve">110106092               </t>
  </si>
  <si>
    <t>Копировал.аппарат kuoccra, 2 шт.</t>
  </si>
  <si>
    <t>16099</t>
  </si>
  <si>
    <t xml:space="preserve">704082-83                      </t>
  </si>
  <si>
    <t>Компьютер в комплекте KraftWay KC31 WIN7pro RUS MS</t>
  </si>
  <si>
    <t>11107</t>
  </si>
  <si>
    <t>110104045</t>
  </si>
  <si>
    <t>Кондиционер мобильный Dantex RK-09RFM-R</t>
  </si>
  <si>
    <t>110106074</t>
  </si>
  <si>
    <t>Ксерокс Санон</t>
  </si>
  <si>
    <t>11106</t>
  </si>
  <si>
    <t>16102</t>
  </si>
  <si>
    <t>межсетевой экран  ViPNet Coordinator</t>
  </si>
  <si>
    <t>16100</t>
  </si>
  <si>
    <t xml:space="preserve">704097-98                   </t>
  </si>
  <si>
    <t>межсетевой экран VipNet HW100A</t>
  </si>
  <si>
    <t>16101</t>
  </si>
  <si>
    <t xml:space="preserve">704086                        </t>
  </si>
  <si>
    <t>МФУ Toshiba e-STUDIO 223+MR-2020</t>
  </si>
  <si>
    <t>704063</t>
  </si>
  <si>
    <t>8302</t>
  </si>
  <si>
    <t xml:space="preserve">110104070                     </t>
  </si>
  <si>
    <t>Мойка RE118</t>
  </si>
  <si>
    <t>8375</t>
  </si>
  <si>
    <t>110106079</t>
  </si>
  <si>
    <t>704060</t>
  </si>
  <si>
    <t>Монитор Samsung Syncmacter 17"710n TFT</t>
  </si>
  <si>
    <t>704059</t>
  </si>
  <si>
    <t>6</t>
  </si>
  <si>
    <t>110106081</t>
  </si>
  <si>
    <t>110106082</t>
  </si>
  <si>
    <t>1487</t>
  </si>
  <si>
    <t xml:space="preserve">110104058                     </t>
  </si>
  <si>
    <t>Принтер струйный Epson T1100</t>
  </si>
  <si>
    <t>Набор переносного оборудования для домашнего визитирования (сумка координатор)</t>
  </si>
  <si>
    <t>11105</t>
  </si>
  <si>
    <t>ПК Kraft Way Credo KS31</t>
  </si>
  <si>
    <t>9919</t>
  </si>
  <si>
    <t>110104051</t>
  </si>
  <si>
    <t>Принтер  Samsung ML 2550</t>
  </si>
  <si>
    <t>8359</t>
  </si>
  <si>
    <t>11099</t>
  </si>
  <si>
    <t>Принтер Xerox Phaser 5335</t>
  </si>
  <si>
    <t>8378</t>
  </si>
  <si>
    <t>110106096</t>
  </si>
  <si>
    <t>Принтер НР LJ</t>
  </si>
  <si>
    <t>8379</t>
  </si>
  <si>
    <t>110106097</t>
  </si>
  <si>
    <t>8377</t>
  </si>
  <si>
    <t>110206095</t>
  </si>
  <si>
    <t>11098</t>
  </si>
  <si>
    <t>9920</t>
  </si>
  <si>
    <t>110104046</t>
  </si>
  <si>
    <t>11103</t>
  </si>
  <si>
    <t>70401,540401</t>
  </si>
  <si>
    <t>16098</t>
  </si>
  <si>
    <t xml:space="preserve">704084-85                    </t>
  </si>
  <si>
    <t>Сервер тип 1 RAMEC TORNADO Custom W; Источник бесперебойного питания Ippon Smart Power Pro 2000 black</t>
  </si>
  <si>
    <t xml:space="preserve">1101060097                    </t>
  </si>
  <si>
    <t>Системный блок intel Q 9300</t>
  </si>
  <si>
    <t>Системный блок Pentium 4</t>
  </si>
  <si>
    <t>9923</t>
  </si>
  <si>
    <t>704057</t>
  </si>
  <si>
    <t>9922</t>
  </si>
  <si>
    <t>110104048</t>
  </si>
  <si>
    <t>8360</t>
  </si>
  <si>
    <t>Системный блок Foxconn FL-911B, 2 шт.</t>
  </si>
  <si>
    <t>12978</t>
  </si>
  <si>
    <t>704076</t>
  </si>
  <si>
    <t>Сканер hpScanjetPro 1000L2722A (протяжной документ-сканер)</t>
  </si>
  <si>
    <t>16097</t>
  </si>
  <si>
    <t xml:space="preserve">704094-96                 </t>
  </si>
  <si>
    <t>Сканер Epson GT-1500, 3 шт.</t>
  </si>
  <si>
    <t>13746</t>
  </si>
  <si>
    <t xml:space="preserve">700005-7                   </t>
  </si>
  <si>
    <t>ПК Kraftway Credo KC31 915GL/LGA 775/intVGA/intSound/indLan/Midi-Tower ATX+fan/C</t>
  </si>
  <si>
    <t>4096</t>
  </si>
  <si>
    <t>110106002</t>
  </si>
  <si>
    <t>Телефон LG</t>
  </si>
  <si>
    <t>4095</t>
  </si>
  <si>
    <t>110106001</t>
  </si>
  <si>
    <t>Телефон Panasonic</t>
  </si>
  <si>
    <t>8300</t>
  </si>
  <si>
    <t xml:space="preserve">704061-62                </t>
  </si>
  <si>
    <t>11104</t>
  </si>
  <si>
    <t>7002,5404002</t>
  </si>
  <si>
    <t>Цифровой копир/принтер SHARP AR-5316</t>
  </si>
  <si>
    <t>11100</t>
  </si>
  <si>
    <t>Цифровой копир/принтер/сканер/факс,5шт</t>
  </si>
  <si>
    <t>8295</t>
  </si>
  <si>
    <t>1101060075</t>
  </si>
  <si>
    <t>Сканер с автоподачей документов Epson GT 1500</t>
  </si>
  <si>
    <t>Факс Panasonic KX-FT984RU-B</t>
  </si>
  <si>
    <t xml:space="preserve">427-р </t>
  </si>
  <si>
    <t>Управление социальной защиты населения администрации Туруханского района</t>
  </si>
  <si>
    <t>10.09.2010</t>
  </si>
  <si>
    <t>№504-р</t>
  </si>
  <si>
    <t>№205-р</t>
  </si>
  <si>
    <t>03.12.2010</t>
  </si>
  <si>
    <t>№704-р</t>
  </si>
  <si>
    <t>30.09.2007</t>
  </si>
  <si>
    <t>акт № 3</t>
  </si>
  <si>
    <t>акт № 2</t>
  </si>
  <si>
    <t>акт №4</t>
  </si>
  <si>
    <t>29.05.2008</t>
  </si>
  <si>
    <t>07.06.2008</t>
  </si>
  <si>
    <t>акт №8</t>
  </si>
  <si>
    <t>Красноярский край, Туруханский район, с. Туруханск, ул. Пионерская, д. 15</t>
  </si>
  <si>
    <t>Часть нежилого административного здания</t>
  </si>
  <si>
    <t xml:space="preserve">Помещения в нежилом административном здании, здании </t>
  </si>
  <si>
    <t>312</t>
  </si>
  <si>
    <t>704081</t>
  </si>
  <si>
    <t>581</t>
  </si>
  <si>
    <t xml:space="preserve">Нежилое помещение  №218 </t>
  </si>
  <si>
    <t>24:37:4401001:1634</t>
  </si>
  <si>
    <t>24:37:4401001:1634-24/095/2017-1</t>
  </si>
  <si>
    <t>24:37:4401001:1624-24/095/2017-1</t>
  </si>
  <si>
    <t>Здание овощехранилище</t>
  </si>
  <si>
    <t>25471/100%</t>
  </si>
  <si>
    <t>870756/100%</t>
  </si>
  <si>
    <t>100 000,00/100%</t>
  </si>
  <si>
    <t>Открытое акционерное общество "Туруханскэнерго" ОГРН1102437000057</t>
  </si>
  <si>
    <t>Количество акций, выпущенных акционерным обществом, и размер доли в уставном капитале, принадлежащий муниципальному образованию, в процентах</t>
  </si>
  <si>
    <t>1018/46%</t>
  </si>
  <si>
    <t>Открытое акционерное общество "Горизонт" ОГРН1092437000028</t>
  </si>
  <si>
    <t>Красноярский край, Туруханский район, с. Туруханск, ул. Шадрина А.Е., д. 22</t>
  </si>
  <si>
    <t>Муниципальное предприятие Туруханского района "Пожарно-спасательный отряд "</t>
  </si>
  <si>
    <t>Красноярский край, Туруханский район, с. Туруханск, ул. Советская, 17</t>
  </si>
  <si>
    <t>Красноярский край, Туруханский район, с. Туруханск, ул. Почтовая, д. 12</t>
  </si>
  <si>
    <t>Красноярский край, Туруханский район, с. Туруханск, ул. Пионерская, д. 34</t>
  </si>
  <si>
    <t>1102437000057</t>
  </si>
  <si>
    <t>1092437000028</t>
  </si>
  <si>
    <t>1032400920177</t>
  </si>
  <si>
    <t>Открытое акционерное общество "Северные телерадиокаммуникации"</t>
  </si>
  <si>
    <t xml:space="preserve">Открытое акционерное общество "Туруханскэнерго" </t>
  </si>
  <si>
    <t xml:space="preserve">Открытое акционерное общество "Горизонт" </t>
  </si>
  <si>
    <t>Открытое акционерное общество "Северные телерадиокаммуникации" ОГРН1032400920177</t>
  </si>
  <si>
    <t>ОГРН1062437002430                        дата: 04.09.2006</t>
  </si>
  <si>
    <t>Постановление администрации Туруханского района от 23.08.2006 № 193-п</t>
  </si>
  <si>
    <t>ОГРН1022401068678              дата:14.12.2002</t>
  </si>
  <si>
    <t>Распоряжение администрации Туруханского района от 10.06.2002 № 136-р</t>
  </si>
  <si>
    <t>ОГРН1062437002341              дата:08.06.2006</t>
  </si>
  <si>
    <t>Распоряжение администрации Туруханского района от 08.06.2006 № 124-п</t>
  </si>
  <si>
    <t>Муниципальное казенное общеобразовательное учреждение «Туруханская средняя  школа № 1»</t>
  </si>
  <si>
    <t>663230, Красноярский край, Туруханский район, с. Туруханск, ул. Попова, д. 7</t>
  </si>
  <si>
    <t xml:space="preserve">Муниципальное казенное  общеобразовательное учреждение «Борская средняя школа» </t>
  </si>
  <si>
    <t>663246, Красноярский край, Туруханский район, п. Бор, ул. Лесная, д. 63, ул. Кирова, д.102, Кирова 21 (интернат)</t>
  </si>
  <si>
    <t xml:space="preserve">Муниципальное казенное общеобразовательное учреждение «Бахтинская средняя школа» </t>
  </si>
  <si>
    <t>663245, Красноярский край, Туруханский район, п.Бахта, ул. Школьная, д. 8.</t>
  </si>
  <si>
    <t xml:space="preserve">Муниципальное казенное  общеобразовательное учреждение «Зотинская средняя школа» </t>
  </si>
  <si>
    <t>663249, Красноярский край, Туруханский район, с. Зотино, ул. Лесная, д. 29</t>
  </si>
  <si>
    <t xml:space="preserve">Муниципальное казенное общеобразовательное учреждение «Вороговская средняя  школа» </t>
  </si>
  <si>
    <t xml:space="preserve">663248, Красноярский край, Туруханский район, с. Ворогово, ул. Школьная, д. 26 «А», ул. Школьная, д.24 </t>
  </si>
  <si>
    <t xml:space="preserve">Муниципальное казенное учреждение дополнительного образования «Детско-юношеская спортивная школа «Юность» </t>
  </si>
  <si>
    <t xml:space="preserve">663230, Красноярский край, Туруханский район, с. Туруханск, пер. Спортивный, 1а </t>
  </si>
  <si>
    <t xml:space="preserve">Муниципальное казенное общеобразовательное учреждение «Верхнеимбатская средняя  школа» </t>
  </si>
  <si>
    <t>663244, Красноярский край, Туруханский район, с. Верхнеимбатск, ул. Школьная, д.20</t>
  </si>
  <si>
    <t xml:space="preserve">Муниципальное казенное общеобразовательное учреждение «Верещагинская средняя  школа» </t>
  </si>
  <si>
    <t>663242, Красноярский край, Туруханский район, с. Верещагино, ул. Школьная, д. 8</t>
  </si>
  <si>
    <t>Муниципальное казенное общеобразовательное учреждение «Сургутихинская средняя школа»</t>
  </si>
  <si>
    <t>663243, Красноярский край, Туруханский район, д. Сургутиха, ул. Центральная, д. 17</t>
  </si>
  <si>
    <t xml:space="preserve">Муниципальное казенное общеобразовательное учреждение «Келлогская средняя школа» </t>
  </si>
  <si>
    <t xml:space="preserve">663237, Красноярский край, Туруханский район, с. Келлог </t>
  </si>
  <si>
    <t xml:space="preserve">Муниципальное казенное общеобразовательное учреждение «Старотуруханская средняя школа» </t>
  </si>
  <si>
    <t>663230, Красноярский край, Туруханский район, д. Старотуруханск, ул. Декабристов, д. 17</t>
  </si>
  <si>
    <t xml:space="preserve">Муниципальное казенное общеобразовательное учреждение «Фарковская средняя школа» </t>
  </si>
  <si>
    <t>663234, Красноярский край, Туруханский район, с. Фарково, ул. Промысловиков, 5</t>
  </si>
  <si>
    <t xml:space="preserve">Муниципальное казенное общеобразовательное учреждение «Средняя школа № 10» поселка Светлогорск </t>
  </si>
  <si>
    <t>663214, Красноярский край, Туруханский район, п. Светлогорск, ул. Сидорова, д. 3 «А».</t>
  </si>
  <si>
    <t xml:space="preserve">Муниципальное казенное общеобразовательное учреждение «Средняя школа города Игарки» имени В.П.Астафьева </t>
  </si>
  <si>
    <t>663200, Красноярский край, Туруханский район, г. Игарка, 2-й микрорайон, дом 10 «А».</t>
  </si>
  <si>
    <t xml:space="preserve">Муниципальное казенное общеобразовательное учреждение «Туруханская начальная школа № 4» </t>
  </si>
  <si>
    <t>663230, Красноярский край, Туруханский район, с. Туруханск, ул. Шадрина А.Е., д. 10.</t>
  </si>
  <si>
    <t xml:space="preserve">Муниципальное казенное общеобразовательное учреждение «Туруханская начальная школа № 5» </t>
  </si>
  <si>
    <t>663230, Красноярский край, Туруханский район, с. Туруханск, ул. Лесная, д. 32.</t>
  </si>
  <si>
    <t>Муниципальное казенное общеобразовательное учреждение «Горошихинская основная школа»</t>
  </si>
  <si>
    <t>663253, Красноярский край, Туруханский район, д. Горошиха, ул. Северная, д. 15.</t>
  </si>
  <si>
    <t xml:space="preserve">Туруханское муниципальное казенное дошкольное образовательное учреждение детский сад «Северок» </t>
  </si>
  <si>
    <t>663230, Красноярский край, Туруханский район, с. Туруханск, ул. Нефтяников, д. 1.</t>
  </si>
  <si>
    <t xml:space="preserve">Муниципальное казенное общеобразовательное учреждение «Туруханская вечерняя (сменная) школа» </t>
  </si>
  <si>
    <t>663230, Красноярский край, Туруханский район, с.Туруханск, ул. Попова, д. 7.</t>
  </si>
  <si>
    <t xml:space="preserve">Муниципальное казенное дошкольное образовательное учреждение «Детский сад «Кристаллик» общеразвивающего вида с приоритетным осуществлением деятельности по познавательно-речевому направлению развития детей» города Игарки </t>
  </si>
  <si>
    <t xml:space="preserve">Муниципальное казенное дошкольное образовательное учреждение комбинированного вида «детский сад «Сказка» города Игарки» </t>
  </si>
  <si>
    <t>663200, Красноярский край, Туруханский район, г. Игарка, 1-й микрорайон, д. 20</t>
  </si>
  <si>
    <t xml:space="preserve">Муниципальное казенное дошкольное образовательное учреждение Детский сад «Аленушка» поселка Светлогорск </t>
  </si>
  <si>
    <t>663214, Красноярский край, Туруханский район, п. Светлогорск, ул. Энергетиков, д. 21 «А»</t>
  </si>
  <si>
    <t xml:space="preserve">Муниципальное казенное дошкольное образовательное учреждение детский сад «Снежинка» поселка Курейка </t>
  </si>
  <si>
    <t>663213, Красноярский край, Туруханский район, п. Курейка, ул. Береговая</t>
  </si>
  <si>
    <t xml:space="preserve">Муниципальное казенное дошкольное образовательное учреждение детский сад «Боровичок» п.Бор </t>
  </si>
  <si>
    <t>663246, Красноярский край, Туруханский район, п. Бор, ул. Кирова, д. 92.</t>
  </si>
  <si>
    <t>Муниципальное казённое образовательное учреждение для детей дошкольного и младшего школьного возраста «Бакланихинская начальная школа – детский сад»</t>
  </si>
  <si>
    <t>663241, Красноярский край, Туруханский район, д. Бакланиха ул. Набережная 11</t>
  </si>
  <si>
    <t xml:space="preserve">Муниципальное казенное учреждение дополнительного образования Туруханский районный Центр детского творчества «Аист» </t>
  </si>
  <si>
    <t>663230, Красноярский край, Туруханский район, с. Туруханск, ул. Свердлова, д. 32.</t>
  </si>
  <si>
    <t xml:space="preserve">Муниципальное казенное учреждение дополнительного образования Дом  творчества «Островок» </t>
  </si>
  <si>
    <t>663246, Красноярский край, Туруханский район, п. Бор, ул. Кирова, д. 79 «А».</t>
  </si>
  <si>
    <t xml:space="preserve">Муниципальное казенное учреждение дополнительного образования «Центр Детского Творчества города Игарки» </t>
  </si>
  <si>
    <t>663200, Красноярский край, Туруханский район, город Игарка, 2-й микрорайон, д. 4 «А».</t>
  </si>
  <si>
    <t xml:space="preserve">Муниципальное казенное учреждение дополнительного образования «Детско-юношеская спортивная школа города Игарки» </t>
  </si>
  <si>
    <t>663200, Красноярский край, Туруханский район, г. Игарка, 2-й микрорайон, д. 12</t>
  </si>
  <si>
    <t>Муниципальное казенное общеобразовательное учреждение «Курейская начальная школа»</t>
  </si>
  <si>
    <t>663213, Красноярский край, Туруханский район, п. Курейка, улица Октябрьская, д. 1, «Б»</t>
  </si>
  <si>
    <t>663200, Красноярский край, Туруханский район, г. Игарка, 2-й микрорайон, д. 20.</t>
  </si>
  <si>
    <t>Муниципальное казенное учреждение культуры  «Краеведческий музей Туруханского района»</t>
  </si>
  <si>
    <t>663230, Красноярский край, Туруханский район, с. Туруханск, ул. Спандаряна, д. 30.</t>
  </si>
  <si>
    <t>Муниципальное казенное образовательное учреждение дополнительного образования детей «Туруханская детская музыкальная школа»</t>
  </si>
  <si>
    <t>623230, Красноярский край, Туруханский район, с. Туруханск, ул. Попова, д. 7.</t>
  </si>
  <si>
    <t>Муниципальное казенное культурно-досуговое учреждение «Туруханский районный Дом культуры»</t>
  </si>
  <si>
    <t>663230, Красноярский край, Туруханский район, с. Туруханск, ул. Спандаряна, д. 37.</t>
  </si>
  <si>
    <t>Муниципальное казенное учреждение культуры «Туруханская межпоселенческая централизованная информационно-библиотечная система»</t>
  </si>
  <si>
    <t>663230, Красноярский край, Туруханский район, с. Туруханск, ул. Геологическая, д. 3</t>
  </si>
  <si>
    <t>Муниципальное бюджетное учреждение «Комплексный центр социального обслуживания населения Туруханского района»</t>
  </si>
  <si>
    <t>663230, Красноярский край, Туруханский район, с. Туруханск, ул. Пионерская, д. 15.</t>
  </si>
  <si>
    <t>Муниципальное казенное учреждение Социальный приют для детей и подростков «Забота»</t>
  </si>
  <si>
    <t>663200, Красноярский край, Туруханский район, г. Игарка, ул. Геологов, д. 3б.</t>
  </si>
  <si>
    <t xml:space="preserve">Муниципальное бюджетное учреждение «Центр развития физической культуры и спорта Туруханского района </t>
  </si>
  <si>
    <t>663230, Красноярский край, Туруханский район, с. Туруханск, ул. Советская, д. 15</t>
  </si>
  <si>
    <t xml:space="preserve">Муниципальное казенное учреждение «Единая дежурно-диспетчерская служба Туруханского района» </t>
  </si>
  <si>
    <t>663230, Красноярский край, Туруханский район, с. Туруханск, ул. Дружбы Народов, д. 1</t>
  </si>
  <si>
    <t>663230, Красноярский край, Туруханский район, с. Туруханск, ул. Шадрина А.Е., д. 15.</t>
  </si>
  <si>
    <t>Финансовое управление администрации Туруханского района</t>
  </si>
  <si>
    <t>663180, Красноярский край, Туруханский район, с. Туруханск, ул. Шадрина А.Е., д. 15.</t>
  </si>
  <si>
    <t>Территориальное управление администрации Туруханского района</t>
  </si>
  <si>
    <t>663230, Красноярский край, Туруханский район, с. Туруханск, ул. Почтовая, д. 35.</t>
  </si>
  <si>
    <t>Управление жилищно-коммунального хозяйства и строительства администрации Туруханского района</t>
  </si>
  <si>
    <t>Управление образования Администрации Туруханского района</t>
  </si>
  <si>
    <t>663230, Красноярский край, Туруханский район, с. Туруханск, ул. Попова, д. 7.</t>
  </si>
  <si>
    <t>663230, Красноярский край, Туруханский район, с. Туруханск, ул. Свердлова, д. 40.</t>
  </si>
  <si>
    <t>660230,Красноярский край, Туруханский район, с. Туруханск, ул. Дружбы Народов, д. 13.</t>
  </si>
  <si>
    <t>Контрольно-ревизионная комиссия Туруханского района</t>
  </si>
  <si>
    <t>1022401069360</t>
  </si>
  <si>
    <t>Основной государственный регистрационный номер</t>
  </si>
  <si>
    <t>1022401069602</t>
  </si>
  <si>
    <t xml:space="preserve">Основной государственный регистрационный номер </t>
  </si>
  <si>
    <t>1022401069283</t>
  </si>
  <si>
    <t>1022401069305</t>
  </si>
  <si>
    <t>1022401069382</t>
  </si>
  <si>
    <t>1022401069393</t>
  </si>
  <si>
    <t>1022401069404</t>
  </si>
  <si>
    <t>1022401069349</t>
  </si>
  <si>
    <t>1022401069327</t>
  </si>
  <si>
    <t>1022401069371</t>
  </si>
  <si>
    <t>1022401069338</t>
  </si>
  <si>
    <t>1022401069316</t>
  </si>
  <si>
    <t>1032400921497</t>
  </si>
  <si>
    <t>1062437002484</t>
  </si>
  <si>
    <t>1022401069591</t>
  </si>
  <si>
    <t>1062437002495</t>
  </si>
  <si>
    <t>1032400920331</t>
  </si>
  <si>
    <t>1022401069294</t>
  </si>
  <si>
    <t>1022401069613</t>
  </si>
  <si>
    <t>1052437006533</t>
  </si>
  <si>
    <t>1032400920287</t>
  </si>
  <si>
    <t>1032400920298</t>
  </si>
  <si>
    <t>1032400921453</t>
  </si>
  <si>
    <t>1032400920243</t>
  </si>
  <si>
    <t>1122437000091</t>
  </si>
  <si>
    <t>1052437000098</t>
  </si>
  <si>
    <t>1022401068656</t>
  </si>
  <si>
    <t>1042400921243</t>
  </si>
  <si>
    <t>1032400920232</t>
  </si>
  <si>
    <t>1032400920364</t>
  </si>
  <si>
    <t>1022401068470</t>
  </si>
  <si>
    <t>Красноярский край, Туруханский район, г. Игарка, 2-й мкр. 10 А</t>
  </si>
  <si>
    <t>МКОУ "СОШ города Игарки" им. В.П. Астафьева</t>
  </si>
  <si>
    <t>12784</t>
  </si>
  <si>
    <t>101020000002</t>
  </si>
  <si>
    <t>Нежилое здание кухни д/с Буратино</t>
  </si>
  <si>
    <t xml:space="preserve">Красноярский край, Туруханский район, г. Игарка, 2-й мкр. </t>
  </si>
  <si>
    <t>102010000183</t>
  </si>
  <si>
    <t>Телевизор Panasonik</t>
  </si>
  <si>
    <t>12785</t>
  </si>
  <si>
    <t>102010000184</t>
  </si>
  <si>
    <t>101060000102</t>
  </si>
  <si>
    <t>12786</t>
  </si>
  <si>
    <t>102010000186</t>
  </si>
  <si>
    <t>Машина снегоуборочная MURRAY</t>
  </si>
  <si>
    <t>15545</t>
  </si>
  <si>
    <t>102010000522</t>
  </si>
  <si>
    <t>102010000523</t>
  </si>
  <si>
    <t>12787</t>
  </si>
  <si>
    <t>102010000223</t>
  </si>
  <si>
    <t>11833</t>
  </si>
  <si>
    <t>101060000280</t>
  </si>
  <si>
    <t>Интерактивная доска Smart Board Dual touch 680</t>
  </si>
  <si>
    <t>11834</t>
  </si>
  <si>
    <t>101040261-62</t>
  </si>
  <si>
    <t>Крепление для проектора потолочное</t>
  </si>
  <si>
    <t>11835</t>
  </si>
  <si>
    <t>101040000442</t>
  </si>
  <si>
    <t>Мультимедийный ноутбук для презентации Asus K53SJ i3 2310М/</t>
  </si>
  <si>
    <t>11836</t>
  </si>
  <si>
    <t>101060000281</t>
  </si>
  <si>
    <t>Подставка под интерактивную доску Smart Board Dual touch 680</t>
  </si>
  <si>
    <t>11837</t>
  </si>
  <si>
    <t>101040000443</t>
  </si>
  <si>
    <t>Ультрапротативный проектор Sanyo PLS-XU116</t>
  </si>
  <si>
    <t>11838</t>
  </si>
  <si>
    <t>101040000441</t>
  </si>
  <si>
    <t>Рекордер DVD Sony RDR-AT100 USB/HDMI/ 160Gb</t>
  </si>
  <si>
    <t>11841</t>
  </si>
  <si>
    <t>101040000419</t>
  </si>
  <si>
    <t>Системный блок Intel Core G620/ 2Gb DDR III/ HDD 500Gb/ DVD</t>
  </si>
  <si>
    <t>11842</t>
  </si>
  <si>
    <t>101040000420</t>
  </si>
  <si>
    <t>11843</t>
  </si>
  <si>
    <t>101040000421</t>
  </si>
  <si>
    <t>11844</t>
  </si>
  <si>
    <t>101040000422</t>
  </si>
  <si>
    <t>Системный блок Intel Core G620/ 2Gb DDR III/ HDD 500Gb/ DVD-RW/ GF GT440/Card-Re</t>
  </si>
  <si>
    <t>11845</t>
  </si>
  <si>
    <t>101040000423</t>
  </si>
  <si>
    <t>11846</t>
  </si>
  <si>
    <t>101040000424</t>
  </si>
  <si>
    <t>11847</t>
  </si>
  <si>
    <t>101040000425</t>
  </si>
  <si>
    <t>11848</t>
  </si>
  <si>
    <t>101040000439</t>
  </si>
  <si>
    <t>11849</t>
  </si>
  <si>
    <t>101040000438</t>
  </si>
  <si>
    <t>11850</t>
  </si>
  <si>
    <t>101040000437</t>
  </si>
  <si>
    <t>11851</t>
  </si>
  <si>
    <t>101040000436</t>
  </si>
  <si>
    <t>11852</t>
  </si>
  <si>
    <t>101040000435</t>
  </si>
  <si>
    <t>11853</t>
  </si>
  <si>
    <t>101040000434</t>
  </si>
  <si>
    <t>11854</t>
  </si>
  <si>
    <t>101040000444</t>
  </si>
  <si>
    <t>Универсальная передвижная стойка на колесах под LCD телевизор 32"-60"</t>
  </si>
  <si>
    <t>11855</t>
  </si>
  <si>
    <t>101040000440</t>
  </si>
  <si>
    <t>Телевизор Philips</t>
  </si>
  <si>
    <t>101040000455</t>
  </si>
  <si>
    <t>Экран для настенный</t>
  </si>
  <si>
    <t>6676</t>
  </si>
  <si>
    <t>101040000161</t>
  </si>
  <si>
    <t>6678</t>
  </si>
  <si>
    <t>6682</t>
  </si>
  <si>
    <t>101040000140</t>
  </si>
  <si>
    <t>Системный блок: процессор Athon</t>
  </si>
  <si>
    <t>Велотренажер ALEX  PLATINUM</t>
  </si>
  <si>
    <t>8399</t>
  </si>
  <si>
    <t>101060000173</t>
  </si>
  <si>
    <t>8398</t>
  </si>
  <si>
    <t>101060000174</t>
  </si>
  <si>
    <t>9650</t>
  </si>
  <si>
    <t>Видеокамера "SAMSUNG"</t>
  </si>
  <si>
    <t>6688</t>
  </si>
  <si>
    <t>101040000080</t>
  </si>
  <si>
    <t>Видеопроектор "ГАММА"</t>
  </si>
  <si>
    <t>8401</t>
  </si>
  <si>
    <t>8415</t>
  </si>
  <si>
    <t>10106144,167</t>
  </si>
  <si>
    <t>Кукла ростовая</t>
  </si>
  <si>
    <t>6704</t>
  </si>
  <si>
    <t>101040000237</t>
  </si>
  <si>
    <t>Компьютерный класс-15</t>
  </si>
  <si>
    <t>6716</t>
  </si>
  <si>
    <t>101040000245</t>
  </si>
  <si>
    <t>Ларь морозильный"БИРЮСА-355К"</t>
  </si>
  <si>
    <t>8419</t>
  </si>
  <si>
    <t>101040000082</t>
  </si>
  <si>
    <t>6726</t>
  </si>
  <si>
    <t>101040000078</t>
  </si>
  <si>
    <t>Машина пишущая програм."ОЛИВЕТИ"</t>
  </si>
  <si>
    <t>6745</t>
  </si>
  <si>
    <t>101040000055</t>
  </si>
  <si>
    <t>Модем</t>
  </si>
  <si>
    <t>6747</t>
  </si>
  <si>
    <t>101040000141</t>
  </si>
  <si>
    <t>Монитор 19"Samsung Sync Master</t>
  </si>
  <si>
    <t>6748</t>
  </si>
  <si>
    <t>6749</t>
  </si>
  <si>
    <t>6750</t>
  </si>
  <si>
    <t>101040000117</t>
  </si>
  <si>
    <t>6751</t>
  </si>
  <si>
    <t>6752</t>
  </si>
  <si>
    <t>101040000114</t>
  </si>
  <si>
    <t>6753</t>
  </si>
  <si>
    <t>6754</t>
  </si>
  <si>
    <t>101040000103</t>
  </si>
  <si>
    <t>8418</t>
  </si>
  <si>
    <t>101040000075</t>
  </si>
  <si>
    <t>Мини - система DVD</t>
  </si>
  <si>
    <t>9654</t>
  </si>
  <si>
    <t>101040000299</t>
  </si>
  <si>
    <t>8442</t>
  </si>
  <si>
    <t>101040000153</t>
  </si>
  <si>
    <t>6774</t>
  </si>
  <si>
    <t>101040000125</t>
  </si>
  <si>
    <t>6775</t>
  </si>
  <si>
    <t>101040000139</t>
  </si>
  <si>
    <t>Принтер НР LJ-1220</t>
  </si>
  <si>
    <t>8445</t>
  </si>
  <si>
    <t>101040000007</t>
  </si>
  <si>
    <t>Принтер МФУ HP  LaserJet</t>
  </si>
  <si>
    <t>8447</t>
  </si>
  <si>
    <t>101040000008</t>
  </si>
  <si>
    <t>6782</t>
  </si>
  <si>
    <t>101040000096</t>
  </si>
  <si>
    <t>Проектор 3м М 1705</t>
  </si>
  <si>
    <t>6783</t>
  </si>
  <si>
    <t>101040000097</t>
  </si>
  <si>
    <t>Проектор 3м М 1708</t>
  </si>
  <si>
    <t>6784</t>
  </si>
  <si>
    <t>6785</t>
  </si>
  <si>
    <t>6786</t>
  </si>
  <si>
    <t>101040000100</t>
  </si>
  <si>
    <t>8448</t>
  </si>
  <si>
    <t>101040000124</t>
  </si>
  <si>
    <t>Процессор компьют.б/у</t>
  </si>
  <si>
    <t>8449</t>
  </si>
  <si>
    <t>101040000189</t>
  </si>
  <si>
    <t>Пульт "Phonic"ММ 1805-микшер</t>
  </si>
  <si>
    <t>8450</t>
  </si>
  <si>
    <t>9665</t>
  </si>
  <si>
    <t>9666</t>
  </si>
  <si>
    <t>9667</t>
  </si>
  <si>
    <t>101040000304</t>
  </si>
  <si>
    <t>9668</t>
  </si>
  <si>
    <t>101040000305</t>
  </si>
  <si>
    <t>9669</t>
  </si>
  <si>
    <t>101040000306</t>
  </si>
  <si>
    <t>9670</t>
  </si>
  <si>
    <t>101040000307</t>
  </si>
  <si>
    <t>9671</t>
  </si>
  <si>
    <t>101040000308</t>
  </si>
  <si>
    <t>9672</t>
  </si>
  <si>
    <t>101060000218</t>
  </si>
  <si>
    <t>9655</t>
  </si>
  <si>
    <t>9658</t>
  </si>
  <si>
    <t>101060000206</t>
  </si>
  <si>
    <t>Стол компьютерный (с подставкой)</t>
  </si>
  <si>
    <t>9659</t>
  </si>
  <si>
    <t>101060000207</t>
  </si>
  <si>
    <t>9657</t>
  </si>
  <si>
    <t>101060000212</t>
  </si>
  <si>
    <t>Стенка шведская</t>
  </si>
  <si>
    <t>6796</t>
  </si>
  <si>
    <t>101040000279</t>
  </si>
  <si>
    <t>Станок вертикально-сверлильный</t>
  </si>
  <si>
    <t>6797</t>
  </si>
  <si>
    <t>101040000083</t>
  </si>
  <si>
    <t>Станок для изготовления ключей</t>
  </si>
  <si>
    <t>10658</t>
  </si>
  <si>
    <t>101040000368</t>
  </si>
  <si>
    <t>Картофелечистка МОК-150</t>
  </si>
  <si>
    <t>8394</t>
  </si>
  <si>
    <t>Акустическая система "EuroSoung"</t>
  </si>
  <si>
    <t>8395</t>
  </si>
  <si>
    <t>6804</t>
  </si>
  <si>
    <t>101040000233</t>
  </si>
  <si>
    <t>Станок  ВСН</t>
  </si>
  <si>
    <t>9660</t>
  </si>
  <si>
    <t>101040000296</t>
  </si>
  <si>
    <t>Телевизор"ERISSON 54"</t>
  </si>
  <si>
    <t>6814</t>
  </si>
  <si>
    <t>101040000088</t>
  </si>
  <si>
    <t>Телевизор "LG"</t>
  </si>
  <si>
    <t>6815</t>
  </si>
  <si>
    <t>Телевизор "GOLDSTAR"</t>
  </si>
  <si>
    <t>101060000258</t>
  </si>
  <si>
    <t>Комплект для обучения принципам радиоприема</t>
  </si>
  <si>
    <t>10660</t>
  </si>
  <si>
    <t>101040000372</t>
  </si>
  <si>
    <t>Мармит 2-х блюд ПМЭС-70Н-60</t>
  </si>
  <si>
    <t>8457</t>
  </si>
  <si>
    <t>101040000011</t>
  </si>
  <si>
    <t>Титан КНЭ-100</t>
  </si>
  <si>
    <t>8456</t>
  </si>
  <si>
    <t>101040000012</t>
  </si>
  <si>
    <t>8454</t>
  </si>
  <si>
    <t>101040000249</t>
  </si>
  <si>
    <t>Табло информационное</t>
  </si>
  <si>
    <t>8441</t>
  </si>
  <si>
    <t>101060000043</t>
  </si>
  <si>
    <t>Оборудование учебное-ФИЗИКА</t>
  </si>
  <si>
    <t>8439</t>
  </si>
  <si>
    <t>101060000044</t>
  </si>
  <si>
    <t>Оборудование учебное-НАЧ.ШКОЛА</t>
  </si>
  <si>
    <t>8436</t>
  </si>
  <si>
    <t>101060000045</t>
  </si>
  <si>
    <t>Оборудование учебное-АСТРОНОМИЯ</t>
  </si>
  <si>
    <t>8440</t>
  </si>
  <si>
    <t>101060000046</t>
  </si>
  <si>
    <t>Оборудование учебное-РУССКИЙ</t>
  </si>
  <si>
    <t>101040000369</t>
  </si>
  <si>
    <t>8437</t>
  </si>
  <si>
    <t>101060000047</t>
  </si>
  <si>
    <t>Оборудование учебное-ИСТОРИЯ</t>
  </si>
  <si>
    <t>8438</t>
  </si>
  <si>
    <t>101060000048</t>
  </si>
  <si>
    <t>Оборудование учебное-МАТЕМАТИКА</t>
  </si>
  <si>
    <t>101040000323</t>
  </si>
  <si>
    <t>Моноблок "TOSHIBA"</t>
  </si>
  <si>
    <t>101040000352</t>
  </si>
  <si>
    <t>МФУ XEROX WC 5016</t>
  </si>
  <si>
    <t>6825</t>
  </si>
  <si>
    <t>101060000008</t>
  </si>
  <si>
    <t>Холодильник "БИРЮСА"</t>
  </si>
  <si>
    <t>101060000235</t>
  </si>
  <si>
    <t>Набор демонстр."Волновая оптика"</t>
  </si>
  <si>
    <t>9662</t>
  </si>
  <si>
    <t>101060000208</t>
  </si>
  <si>
    <t>Шкаф офисный (орех)</t>
  </si>
  <si>
    <t>9663</t>
  </si>
  <si>
    <t>101060000209</t>
  </si>
  <si>
    <t>101060000233</t>
  </si>
  <si>
    <t>Набор демонстр."Механика"</t>
  </si>
  <si>
    <t>101060000261</t>
  </si>
  <si>
    <t>Набор реостатов ползунковых с роликовыми контактами</t>
  </si>
  <si>
    <t>6857</t>
  </si>
  <si>
    <t>101060000061</t>
  </si>
  <si>
    <t>Шкаф-стенка</t>
  </si>
  <si>
    <t>8474</t>
  </si>
  <si>
    <t>101060000062</t>
  </si>
  <si>
    <t>6858</t>
  </si>
  <si>
    <t>101060000063</t>
  </si>
  <si>
    <t>8471</t>
  </si>
  <si>
    <t>101060000165</t>
  </si>
  <si>
    <t>8472</t>
  </si>
  <si>
    <t>101060000166</t>
  </si>
  <si>
    <t>8433</t>
  </si>
  <si>
    <t>101040000154</t>
  </si>
  <si>
    <t>8432</t>
  </si>
  <si>
    <t>101040000155</t>
  </si>
  <si>
    <t>5973</t>
  </si>
  <si>
    <t>101040000068</t>
  </si>
  <si>
    <t>Кассовый аппарат</t>
  </si>
  <si>
    <t>5981</t>
  </si>
  <si>
    <t>101040000102</t>
  </si>
  <si>
    <t>Видеокамера "SONI"</t>
  </si>
  <si>
    <t>5999</t>
  </si>
  <si>
    <t>101060000017</t>
  </si>
  <si>
    <t>Лингофонный  кабинет  015М</t>
  </si>
  <si>
    <t>101040000336</t>
  </si>
  <si>
    <t>Ноутбук Aser TravelMate</t>
  </si>
  <si>
    <t>6006</t>
  </si>
  <si>
    <t>101040000056</t>
  </si>
  <si>
    <t>Компьютерный класс -12</t>
  </si>
  <si>
    <t>101040000337</t>
  </si>
  <si>
    <t>6007</t>
  </si>
  <si>
    <t>101060000110</t>
  </si>
  <si>
    <t>Класс школьный</t>
  </si>
  <si>
    <t>6008</t>
  </si>
  <si>
    <t>101060000111</t>
  </si>
  <si>
    <t>6009</t>
  </si>
  <si>
    <t>101060000112</t>
  </si>
  <si>
    <t>6010</t>
  </si>
  <si>
    <t>101060000113</t>
  </si>
  <si>
    <t>6011</t>
  </si>
  <si>
    <t>101060000114</t>
  </si>
  <si>
    <t>6012</t>
  </si>
  <si>
    <t>101060000115</t>
  </si>
  <si>
    <t>6013</t>
  </si>
  <si>
    <t>101060000118</t>
  </si>
  <si>
    <t>6014</t>
  </si>
  <si>
    <t>101060000119</t>
  </si>
  <si>
    <t>6015</t>
  </si>
  <si>
    <t>101060000120</t>
  </si>
  <si>
    <t>6016</t>
  </si>
  <si>
    <t>101060000109</t>
  </si>
  <si>
    <t>6018</t>
  </si>
  <si>
    <t>101060000121</t>
  </si>
  <si>
    <t>6019</t>
  </si>
  <si>
    <t>101060000122</t>
  </si>
  <si>
    <t>6020</t>
  </si>
  <si>
    <t>101060000123</t>
  </si>
  <si>
    <t>6039</t>
  </si>
  <si>
    <t>Компьютер 600/64/8/4</t>
  </si>
  <si>
    <t>101040000338</t>
  </si>
  <si>
    <t>6040</t>
  </si>
  <si>
    <t>6041</t>
  </si>
  <si>
    <t>101040000060</t>
  </si>
  <si>
    <t>6042</t>
  </si>
  <si>
    <t>6043</t>
  </si>
  <si>
    <t>6044</t>
  </si>
  <si>
    <t>101040000065</t>
  </si>
  <si>
    <t>6045</t>
  </si>
  <si>
    <t>101040000059</t>
  </si>
  <si>
    <t>6046</t>
  </si>
  <si>
    <t>101040000058</t>
  </si>
  <si>
    <t>6047</t>
  </si>
  <si>
    <t>6048</t>
  </si>
  <si>
    <t>8403</t>
  </si>
  <si>
    <t>101040000250</t>
  </si>
  <si>
    <t>8404</t>
  </si>
  <si>
    <t>101040000260</t>
  </si>
  <si>
    <t>8405</t>
  </si>
  <si>
    <t>101040000259</t>
  </si>
  <si>
    <t>101040000339</t>
  </si>
  <si>
    <t>8406</t>
  </si>
  <si>
    <t>101040000251</t>
  </si>
  <si>
    <t>8407</t>
  </si>
  <si>
    <t>101040000252</t>
  </si>
  <si>
    <t>8408</t>
  </si>
  <si>
    <t>101040000253</t>
  </si>
  <si>
    <t>8409</t>
  </si>
  <si>
    <t>101040000254</t>
  </si>
  <si>
    <t>8410</t>
  </si>
  <si>
    <t>101040000255</t>
  </si>
  <si>
    <t>8413</t>
  </si>
  <si>
    <t>101040000256</t>
  </si>
  <si>
    <t>8412</t>
  </si>
  <si>
    <t>8411</t>
  </si>
  <si>
    <t>101040000258</t>
  </si>
  <si>
    <t>6049</t>
  </si>
  <si>
    <t>101040000244</t>
  </si>
  <si>
    <t>8417</t>
  </si>
  <si>
    <t>101040000246</t>
  </si>
  <si>
    <t>6060</t>
  </si>
  <si>
    <t>Магнитофон студийный ADATALESIS</t>
  </si>
  <si>
    <t>6074</t>
  </si>
  <si>
    <t>101040000054</t>
  </si>
  <si>
    <t>8429</t>
  </si>
  <si>
    <t>101040000264</t>
  </si>
  <si>
    <t>Монитор"17TFT</t>
  </si>
  <si>
    <t>101040000340</t>
  </si>
  <si>
    <t>8430</t>
  </si>
  <si>
    <t>101040000265</t>
  </si>
  <si>
    <t>8420</t>
  </si>
  <si>
    <t>101040000263</t>
  </si>
  <si>
    <t>8423</t>
  </si>
  <si>
    <t>101040000266</t>
  </si>
  <si>
    <t>8424</t>
  </si>
  <si>
    <t>101040000267</t>
  </si>
  <si>
    <t>8425</t>
  </si>
  <si>
    <t>101040000268</t>
  </si>
  <si>
    <t>8426</t>
  </si>
  <si>
    <t>101040000269</t>
  </si>
  <si>
    <t>8421</t>
  </si>
  <si>
    <t>101040000262</t>
  </si>
  <si>
    <t>8427</t>
  </si>
  <si>
    <t>101040000270</t>
  </si>
  <si>
    <t>8428</t>
  </si>
  <si>
    <t>101040000274</t>
  </si>
  <si>
    <t>8422</t>
  </si>
  <si>
    <t>101040000261</t>
  </si>
  <si>
    <t>6075</t>
  </si>
  <si>
    <t>101040000104</t>
  </si>
  <si>
    <t>6076</t>
  </si>
  <si>
    <t>101040000105</t>
  </si>
  <si>
    <t>6077</t>
  </si>
  <si>
    <t>101040000106</t>
  </si>
  <si>
    <t>101040000341</t>
  </si>
  <si>
    <t>6078</t>
  </si>
  <si>
    <t>101040000107</t>
  </si>
  <si>
    <t>6079</t>
  </si>
  <si>
    <t>101040000108</t>
  </si>
  <si>
    <t>101040000342</t>
  </si>
  <si>
    <t>6080</t>
  </si>
  <si>
    <t>101040000112</t>
  </si>
  <si>
    <t>6081</t>
  </si>
  <si>
    <t>101040000111</t>
  </si>
  <si>
    <t>101040000343</t>
  </si>
  <si>
    <t>6082</t>
  </si>
  <si>
    <t>101040000110</t>
  </si>
  <si>
    <t>6083</t>
  </si>
  <si>
    <t>101040000109</t>
  </si>
  <si>
    <t>101040000344</t>
  </si>
  <si>
    <t>8431</t>
  </si>
  <si>
    <t>101040000085</t>
  </si>
  <si>
    <t>8434</t>
  </si>
  <si>
    <t>101040000132</t>
  </si>
  <si>
    <t>Оборудование д/спортзала</t>
  </si>
  <si>
    <t>101040000345</t>
  </si>
  <si>
    <t>101040000367</t>
  </si>
  <si>
    <t>Облучатель УФкоротковолновый с тубусами</t>
  </si>
  <si>
    <t>101060000264</t>
  </si>
  <si>
    <t>Осцилограф демонстр. С1-94</t>
  </si>
  <si>
    <t>8444</t>
  </si>
  <si>
    <t>101040000271</t>
  </si>
  <si>
    <t>101040000373</t>
  </si>
  <si>
    <t>101040000371</t>
  </si>
  <si>
    <t>Плита эл.с дух.шкафом</t>
  </si>
  <si>
    <t>101040000335</t>
  </si>
  <si>
    <t>Принтер лазерный МФУ</t>
  </si>
  <si>
    <t>101040000334</t>
  </si>
  <si>
    <t>Проектор мультимедиа Toshiba</t>
  </si>
  <si>
    <t>101040000326</t>
  </si>
  <si>
    <t>101040000327</t>
  </si>
  <si>
    <t>101040000328</t>
  </si>
  <si>
    <t>101040000332</t>
  </si>
  <si>
    <t>101040000353</t>
  </si>
  <si>
    <t>101040000325</t>
  </si>
  <si>
    <t>8446</t>
  </si>
  <si>
    <t>101040000029</t>
  </si>
  <si>
    <t>6116</t>
  </si>
  <si>
    <t>101040000091</t>
  </si>
  <si>
    <t>101060000244</t>
  </si>
  <si>
    <t>Сковорода (чугунная чаша) СЭП-0,25</t>
  </si>
  <si>
    <t>6117</t>
  </si>
  <si>
    <t>101040000092</t>
  </si>
  <si>
    <t>6118</t>
  </si>
  <si>
    <t>101040000093</t>
  </si>
  <si>
    <t>6119</t>
  </si>
  <si>
    <t>101040000094</t>
  </si>
  <si>
    <t>6120</t>
  </si>
  <si>
    <t>101040000095</t>
  </si>
  <si>
    <t>101040000363</t>
  </si>
  <si>
    <t>Счетчик хол.воды ВМХ Ду-80</t>
  </si>
  <si>
    <t>8443</t>
  </si>
  <si>
    <t>101060000202</t>
  </si>
  <si>
    <t>Полоса препятствий КОМБАТ</t>
  </si>
  <si>
    <t>101040000360</t>
  </si>
  <si>
    <t>6123</t>
  </si>
  <si>
    <t>101040000221</t>
  </si>
  <si>
    <t>Радиосистема SHUPH 58</t>
  </si>
  <si>
    <t>101060000259</t>
  </si>
  <si>
    <t>Трансформатор универсальный</t>
  </si>
  <si>
    <t>11348</t>
  </si>
  <si>
    <t>101060000279</t>
  </si>
  <si>
    <t>11349</t>
  </si>
  <si>
    <t>101040000413</t>
  </si>
  <si>
    <t>Колонки-2шт.</t>
  </si>
  <si>
    <t>11352</t>
  </si>
  <si>
    <t>101040000415</t>
  </si>
  <si>
    <t>Панель плазменная Samsung</t>
  </si>
  <si>
    <t>11353</t>
  </si>
  <si>
    <t>101040000377</t>
  </si>
  <si>
    <t>11354</t>
  </si>
  <si>
    <t>101040000380</t>
  </si>
  <si>
    <t>11355</t>
  </si>
  <si>
    <t>101040000404</t>
  </si>
  <si>
    <t>11356</t>
  </si>
  <si>
    <t>101040000405</t>
  </si>
  <si>
    <t>11357</t>
  </si>
  <si>
    <t>101040000406</t>
  </si>
  <si>
    <t>11358</t>
  </si>
  <si>
    <t>101040000407</t>
  </si>
  <si>
    <t>11359</t>
  </si>
  <si>
    <t>101040000378</t>
  </si>
  <si>
    <t>11360</t>
  </si>
  <si>
    <t>101040000379</t>
  </si>
  <si>
    <t>8451</t>
  </si>
  <si>
    <t>Стол- кафедра химич.</t>
  </si>
  <si>
    <t>8452</t>
  </si>
  <si>
    <t>101060000159</t>
  </si>
  <si>
    <t>8453</t>
  </si>
  <si>
    <t>101060000160</t>
  </si>
  <si>
    <t>11361</t>
  </si>
  <si>
    <t>101060000278</t>
  </si>
  <si>
    <t>Стенка-горка</t>
  </si>
  <si>
    <t>6187</t>
  </si>
  <si>
    <t>102010000369</t>
  </si>
  <si>
    <t>Библиотечные фонды</t>
  </si>
  <si>
    <t>10655</t>
  </si>
  <si>
    <t>101040000355</t>
  </si>
  <si>
    <t>Машина швейная электрическая</t>
  </si>
  <si>
    <t>101040000414</t>
  </si>
  <si>
    <t>Фотоаппарат цифровой  Panasonic</t>
  </si>
  <si>
    <t>101040000381</t>
  </si>
  <si>
    <t>Холодильный агрегат "COPELAND"</t>
  </si>
  <si>
    <t>8455</t>
  </si>
  <si>
    <t>6173</t>
  </si>
  <si>
    <t>101040000126</t>
  </si>
  <si>
    <t>Телевизор "САМСУНГ"</t>
  </si>
  <si>
    <t>6174</t>
  </si>
  <si>
    <t>101040000127</t>
  </si>
  <si>
    <t>6175</t>
  </si>
  <si>
    <t>Телевизор "СКАРЛЕТ"</t>
  </si>
  <si>
    <t>101040000324</t>
  </si>
  <si>
    <t>Моноблок "LG"</t>
  </si>
  <si>
    <t>6177</t>
  </si>
  <si>
    <t>101060000232</t>
  </si>
  <si>
    <t>Набор демонстр."Вращат.движения"</t>
  </si>
  <si>
    <t>8467</t>
  </si>
  <si>
    <t>Усилитель низкочастотный</t>
  </si>
  <si>
    <t>101040000456</t>
  </si>
  <si>
    <t>Очки детские в оправе с линзами в 1ДПТР</t>
  </si>
  <si>
    <t>101060000282</t>
  </si>
  <si>
    <t>8473</t>
  </si>
  <si>
    <t>101060000164</t>
  </si>
  <si>
    <t>Шкаф вытяжной (д/каб.физики)</t>
  </si>
  <si>
    <t>8469</t>
  </si>
  <si>
    <t>Цветомузыка (комплект)</t>
  </si>
  <si>
    <t>6274</t>
  </si>
  <si>
    <t>101040000129</t>
  </si>
  <si>
    <t>Музыкальный центр "FILIPS"</t>
  </si>
  <si>
    <t>10653</t>
  </si>
  <si>
    <t>101040000359</t>
  </si>
  <si>
    <t>10654</t>
  </si>
  <si>
    <t>101060000220</t>
  </si>
  <si>
    <t>12789</t>
  </si>
  <si>
    <t>102010000232</t>
  </si>
  <si>
    <t>Видеокамера Panasonik HS-80</t>
  </si>
  <si>
    <t>12790</t>
  </si>
  <si>
    <t>102010000234</t>
  </si>
  <si>
    <t>Видеокамера Panasonik SD-80</t>
  </si>
  <si>
    <t>12791</t>
  </si>
  <si>
    <t>102010000235</t>
  </si>
  <si>
    <t>12792</t>
  </si>
  <si>
    <t>102010000236</t>
  </si>
  <si>
    <t>12793</t>
  </si>
  <si>
    <t>102010000404</t>
  </si>
  <si>
    <t>Подставка мобильная для интерактивной доски ПМ-2</t>
  </si>
  <si>
    <t>12794</t>
  </si>
  <si>
    <t>102010000405</t>
  </si>
  <si>
    <t>Доска интерактивная (комплект)</t>
  </si>
  <si>
    <t>12795</t>
  </si>
  <si>
    <t>434-38,40-44</t>
  </si>
  <si>
    <t>102010000650</t>
  </si>
  <si>
    <t>Комплект учебного и учебно-наглядного оборудования для кабинета русского языка и</t>
  </si>
  <si>
    <t>12796</t>
  </si>
  <si>
    <t>102010446-48</t>
  </si>
  <si>
    <t>Стенд мобильный (конструкция)</t>
  </si>
  <si>
    <t>12797</t>
  </si>
  <si>
    <t>102010000450</t>
  </si>
  <si>
    <t>Банер с изображением</t>
  </si>
  <si>
    <t>12799</t>
  </si>
  <si>
    <t>102010000452</t>
  </si>
  <si>
    <t>Кипятильник злектрический проточный</t>
  </si>
  <si>
    <t>12800</t>
  </si>
  <si>
    <t>102010000453</t>
  </si>
  <si>
    <t>Котел злектрический КПЭМ</t>
  </si>
  <si>
    <t>12802</t>
  </si>
  <si>
    <t>102010000501</t>
  </si>
  <si>
    <t>Плита эл.промышленная ЭП-6ЖШ</t>
  </si>
  <si>
    <t>12803</t>
  </si>
  <si>
    <t>102010000502</t>
  </si>
  <si>
    <t>Плита эл. промышленная ЭП-6ЖШ</t>
  </si>
  <si>
    <t>12263</t>
  </si>
  <si>
    <t>102010000503</t>
  </si>
  <si>
    <t>Сковорода электрическая СЭЧ-0,45</t>
  </si>
  <si>
    <t>12264</t>
  </si>
  <si>
    <t>102010000504</t>
  </si>
  <si>
    <t>УН.кухон.машина Укм-14(машина для взбивания МВ-25)</t>
  </si>
  <si>
    <t>12265</t>
  </si>
  <si>
    <t>102010000505</t>
  </si>
  <si>
    <t>Шкаф жарочный ШЖЭ-3</t>
  </si>
  <si>
    <t>12266</t>
  </si>
  <si>
    <t>102010000500</t>
  </si>
  <si>
    <t>Мармит 1-х блюд ПМЭС-70КМ-01</t>
  </si>
  <si>
    <t>12807</t>
  </si>
  <si>
    <t>102010000465</t>
  </si>
  <si>
    <t>Стол демонстрационный школьный</t>
  </si>
  <si>
    <t>12808</t>
  </si>
  <si>
    <t>102010471-85</t>
  </si>
  <si>
    <t>Стол лабораторный низкий</t>
  </si>
  <si>
    <t>12809</t>
  </si>
  <si>
    <t>102010000486</t>
  </si>
  <si>
    <t>Стол пристенный физический</t>
  </si>
  <si>
    <t>12810</t>
  </si>
  <si>
    <t>102010000487</t>
  </si>
  <si>
    <t>тумба подкатная</t>
  </si>
  <si>
    <t>102010000488</t>
  </si>
  <si>
    <t>мойка одинарная с сушкой</t>
  </si>
  <si>
    <t>12812</t>
  </si>
  <si>
    <t>102010490-93</t>
  </si>
  <si>
    <t>шкаф для посуды и приборов</t>
  </si>
  <si>
    <t>12813</t>
  </si>
  <si>
    <t>102010000494</t>
  </si>
  <si>
    <t>шкаф для одежды</t>
  </si>
  <si>
    <t>12814</t>
  </si>
  <si>
    <t>102010496-97</t>
  </si>
  <si>
    <t>шкав для химреактивов</t>
  </si>
  <si>
    <t>12815</t>
  </si>
  <si>
    <t>102010000498</t>
  </si>
  <si>
    <t>шкаф вытяжной для кабинета химии</t>
  </si>
  <si>
    <t>12816</t>
  </si>
  <si>
    <t>102010000499</t>
  </si>
  <si>
    <t>Стол лабораторный</t>
  </si>
  <si>
    <t>12817</t>
  </si>
  <si>
    <t>102010507-12</t>
  </si>
  <si>
    <t>Завеса тепловая BALLU</t>
  </si>
  <si>
    <t>12818</t>
  </si>
  <si>
    <t>102010513-14</t>
  </si>
  <si>
    <t>Принтер Epson L 800</t>
  </si>
  <si>
    <t>12819</t>
  </si>
  <si>
    <t>101060000283</t>
  </si>
  <si>
    <t>Класс комплект для изучения правил дорожного движения</t>
  </si>
  <si>
    <t>12820</t>
  </si>
  <si>
    <t>102010528-30</t>
  </si>
  <si>
    <t>Проектор BenQ MS513P</t>
  </si>
  <si>
    <t>12821</t>
  </si>
  <si>
    <t>102010536-37</t>
  </si>
  <si>
    <t>12822</t>
  </si>
  <si>
    <t>102010000538</t>
  </si>
  <si>
    <t>Ноубук Aser</t>
  </si>
  <si>
    <t>13916</t>
  </si>
  <si>
    <t>102010000544</t>
  </si>
  <si>
    <t>Верстак столярный ВСТ-З/Н</t>
  </si>
  <si>
    <t>13917</t>
  </si>
  <si>
    <t>102010000545</t>
  </si>
  <si>
    <t>Верстак столярный ученический ВСТ-З/Н</t>
  </si>
  <si>
    <t>13918</t>
  </si>
  <si>
    <t>102010000556</t>
  </si>
  <si>
    <t>13919</t>
  </si>
  <si>
    <t>102010000555</t>
  </si>
  <si>
    <t>13920</t>
  </si>
  <si>
    <t>102010000547</t>
  </si>
  <si>
    <t>13921</t>
  </si>
  <si>
    <t>102010000554</t>
  </si>
  <si>
    <t>13922</t>
  </si>
  <si>
    <t>102010000543</t>
  </si>
  <si>
    <t>13923</t>
  </si>
  <si>
    <t>102010000553</t>
  </si>
  <si>
    <t>13924</t>
  </si>
  <si>
    <t>102010000552</t>
  </si>
  <si>
    <t>13925</t>
  </si>
  <si>
    <t>102010000546</t>
  </si>
  <si>
    <t>13926</t>
  </si>
  <si>
    <t>102010000548</t>
  </si>
  <si>
    <t>13927</t>
  </si>
  <si>
    <t>102010000557</t>
  </si>
  <si>
    <t>13928</t>
  </si>
  <si>
    <t>102010000550</t>
  </si>
  <si>
    <t>13929</t>
  </si>
  <si>
    <t>102010000551</t>
  </si>
  <si>
    <t>13930</t>
  </si>
  <si>
    <t>102010000549</t>
  </si>
  <si>
    <t>13931</t>
  </si>
  <si>
    <t>102010000558</t>
  </si>
  <si>
    <t>13932</t>
  </si>
  <si>
    <t>102010000559</t>
  </si>
  <si>
    <t>13933</t>
  </si>
  <si>
    <t>102010000560</t>
  </si>
  <si>
    <t>13934</t>
  </si>
  <si>
    <t>102010000561</t>
  </si>
  <si>
    <t>13935</t>
  </si>
  <si>
    <t>102010000566</t>
  </si>
  <si>
    <t>Усилитель Behringer EPQ900</t>
  </si>
  <si>
    <t>13936</t>
  </si>
  <si>
    <t>102010000567</t>
  </si>
  <si>
    <t>Пульт-микшер Behringer Xenyx X2222USB</t>
  </si>
  <si>
    <t>13937</t>
  </si>
  <si>
    <t>102010000629</t>
  </si>
  <si>
    <t>Дверные блоки</t>
  </si>
  <si>
    <t>13938</t>
  </si>
  <si>
    <t>102010000630</t>
  </si>
  <si>
    <t>13939</t>
  </si>
  <si>
    <t>102010000631</t>
  </si>
  <si>
    <t>13940</t>
  </si>
  <si>
    <t>102010000632</t>
  </si>
  <si>
    <t>13941</t>
  </si>
  <si>
    <t>102010000628</t>
  </si>
  <si>
    <t>13942</t>
  </si>
  <si>
    <t>102010000627</t>
  </si>
  <si>
    <t>13943</t>
  </si>
  <si>
    <t>102010000579</t>
  </si>
  <si>
    <t>13944</t>
  </si>
  <si>
    <t>102010000576</t>
  </si>
  <si>
    <t>Экран демонстрационный на треноге</t>
  </si>
  <si>
    <t>13945</t>
  </si>
  <si>
    <t>102010000585</t>
  </si>
  <si>
    <t>13946</t>
  </si>
  <si>
    <t>102010000581</t>
  </si>
  <si>
    <t>13947</t>
  </si>
  <si>
    <t>102010000582</t>
  </si>
  <si>
    <t>13948</t>
  </si>
  <si>
    <t>102010000583</t>
  </si>
  <si>
    <t>13949</t>
  </si>
  <si>
    <t>102010000584</t>
  </si>
  <si>
    <t>13950</t>
  </si>
  <si>
    <t>102010000587</t>
  </si>
  <si>
    <t>Комплект NXT учебный класс оптимальный</t>
  </si>
  <si>
    <t>13951</t>
  </si>
  <si>
    <t>102010000670</t>
  </si>
  <si>
    <t>Приставка интерактивная</t>
  </si>
  <si>
    <t>13952</t>
  </si>
  <si>
    <t>102010000588</t>
  </si>
  <si>
    <t>13953</t>
  </si>
  <si>
    <t>102010000591</t>
  </si>
  <si>
    <t>Проектор мультимедиа BenQ</t>
  </si>
  <si>
    <t>13954</t>
  </si>
  <si>
    <t>102010000590</t>
  </si>
  <si>
    <t>13961</t>
  </si>
  <si>
    <t>102010000569</t>
  </si>
  <si>
    <t>Акустическая система Invotone IPS</t>
  </si>
  <si>
    <t>14287</t>
  </si>
  <si>
    <t>102010000639</t>
  </si>
  <si>
    <t>Диван Манголия</t>
  </si>
  <si>
    <t>14288</t>
  </si>
  <si>
    <t>102010000640</t>
  </si>
  <si>
    <t>14289</t>
  </si>
  <si>
    <t>102010000641</t>
  </si>
  <si>
    <t>Горка Юность</t>
  </si>
  <si>
    <t>14290</t>
  </si>
  <si>
    <t>102010000642</t>
  </si>
  <si>
    <t>Водоногреватель накопительный "Termex"</t>
  </si>
  <si>
    <t>14291</t>
  </si>
  <si>
    <t>102010000643</t>
  </si>
  <si>
    <t>14292</t>
  </si>
  <si>
    <t>102010000651</t>
  </si>
  <si>
    <t>Электропианино MEDELI DP</t>
  </si>
  <si>
    <t>14293</t>
  </si>
  <si>
    <t>102010000653</t>
  </si>
  <si>
    <t>Микроскоп Levenhuk</t>
  </si>
  <si>
    <t>14294</t>
  </si>
  <si>
    <t>102010000656</t>
  </si>
  <si>
    <t>Системный блок Intel Core</t>
  </si>
  <si>
    <t>14295</t>
  </si>
  <si>
    <t>102010000657</t>
  </si>
  <si>
    <t>14296</t>
  </si>
  <si>
    <t>102010000659</t>
  </si>
  <si>
    <t>Проектор Viewsonic</t>
  </si>
  <si>
    <t>14297</t>
  </si>
  <si>
    <t>102010000658</t>
  </si>
  <si>
    <t>Фотоаппарат цифровой Canon</t>
  </si>
  <si>
    <t>14298</t>
  </si>
  <si>
    <t>102010000660</t>
  </si>
  <si>
    <t>МФУ Kyocera</t>
  </si>
  <si>
    <t>14299</t>
  </si>
  <si>
    <t>Кабинет учебного оборудования для кабинета русского языка</t>
  </si>
  <si>
    <t>15642</t>
  </si>
  <si>
    <t>102010000702</t>
  </si>
  <si>
    <t>16122</t>
  </si>
  <si>
    <t>102010001386</t>
  </si>
  <si>
    <t>Пандус телескопический трехсекционный</t>
  </si>
  <si>
    <t>16123</t>
  </si>
  <si>
    <t>102010001385</t>
  </si>
  <si>
    <t>Подъемник лестничный гусеничный</t>
  </si>
  <si>
    <t>16124</t>
  </si>
  <si>
    <t>102010001390</t>
  </si>
  <si>
    <t>Система акустическая FRONT ROW JUNO</t>
  </si>
  <si>
    <t>16125</t>
  </si>
  <si>
    <t>102010001389</t>
  </si>
  <si>
    <t>Передатчик AMIGO</t>
  </si>
  <si>
    <t>16126</t>
  </si>
  <si>
    <t>102010001388</t>
  </si>
  <si>
    <t>FM-приемник ARS</t>
  </si>
  <si>
    <t>16127</t>
  </si>
  <si>
    <t>102010001387</t>
  </si>
  <si>
    <t>Индикатор "Пульсар-3"</t>
  </si>
  <si>
    <t>16128</t>
  </si>
  <si>
    <t>102010001396</t>
  </si>
  <si>
    <t>Стол интерактивный</t>
  </si>
  <si>
    <t>16129</t>
  </si>
  <si>
    <t>102010001502</t>
  </si>
  <si>
    <t>Комплект диагностический Семаго М.М.</t>
  </si>
  <si>
    <t>16130</t>
  </si>
  <si>
    <t>102010000943</t>
  </si>
  <si>
    <t>Принтер Kyocera (МФУ)</t>
  </si>
  <si>
    <t>16131</t>
  </si>
  <si>
    <t>101010000944</t>
  </si>
  <si>
    <t>Принтер Kyocera</t>
  </si>
  <si>
    <t>16132</t>
  </si>
  <si>
    <t>102010000945</t>
  </si>
  <si>
    <t>16133</t>
  </si>
  <si>
    <t>102010000946</t>
  </si>
  <si>
    <t>16134</t>
  </si>
  <si>
    <t>102010000947</t>
  </si>
  <si>
    <t>16135</t>
  </si>
  <si>
    <t>102010001001</t>
  </si>
  <si>
    <t>Ж/к панель LG42LB 42"</t>
  </si>
  <si>
    <t>16136</t>
  </si>
  <si>
    <t>102010000977</t>
  </si>
  <si>
    <t>Проектор Viewsonic PJD5232</t>
  </si>
  <si>
    <t>16137</t>
  </si>
  <si>
    <t>102010001002</t>
  </si>
  <si>
    <t>16138</t>
  </si>
  <si>
    <t>102010000999</t>
  </si>
  <si>
    <t>Оборудование музыкальное(Радиосистема Volta US2)</t>
  </si>
  <si>
    <t>16139</t>
  </si>
  <si>
    <t>102010001003</t>
  </si>
  <si>
    <t>16140</t>
  </si>
  <si>
    <t>102010001424</t>
  </si>
  <si>
    <t>Комплекс "Стрелец-Мониторинг</t>
  </si>
  <si>
    <t>16141</t>
  </si>
  <si>
    <t>102010001601</t>
  </si>
  <si>
    <t>Доска-основа магнитная черная</t>
  </si>
  <si>
    <t>16142</t>
  </si>
  <si>
    <t>102010000978</t>
  </si>
  <si>
    <t>Шкаф СВ-12</t>
  </si>
  <si>
    <t>16143</t>
  </si>
  <si>
    <t>102010000949</t>
  </si>
  <si>
    <t>16144</t>
  </si>
  <si>
    <t>102010000948</t>
  </si>
  <si>
    <t>16145</t>
  </si>
  <si>
    <t>102010000982</t>
  </si>
  <si>
    <t>16146</t>
  </si>
  <si>
    <t>102010001391</t>
  </si>
  <si>
    <t>Доска настенная</t>
  </si>
  <si>
    <t>16147</t>
  </si>
  <si>
    <t>102010001392</t>
  </si>
  <si>
    <t>16148</t>
  </si>
  <si>
    <t>102010001393</t>
  </si>
  <si>
    <t>16150</t>
  </si>
  <si>
    <t>102010001394</t>
  </si>
  <si>
    <t>16149</t>
  </si>
  <si>
    <t>102010001395</t>
  </si>
  <si>
    <t>16151</t>
  </si>
  <si>
    <t>102010001496</t>
  </si>
  <si>
    <t>Доска школьная меловая трехстворчатая</t>
  </si>
  <si>
    <t>16152</t>
  </si>
  <si>
    <t>102010001497</t>
  </si>
  <si>
    <t>16153</t>
  </si>
  <si>
    <t>102010001498</t>
  </si>
  <si>
    <t>16154</t>
  </si>
  <si>
    <t>102010001499</t>
  </si>
  <si>
    <t>16155</t>
  </si>
  <si>
    <t>102010001500</t>
  </si>
  <si>
    <t>16156</t>
  </si>
  <si>
    <t>102010001501</t>
  </si>
  <si>
    <t>16157</t>
  </si>
  <si>
    <t>102010000941</t>
  </si>
  <si>
    <t>Стол демонстрационный для кабинета физики</t>
  </si>
  <si>
    <t>16158</t>
  </si>
  <si>
    <t>102010000942</t>
  </si>
  <si>
    <t>Стол демонстрационный для кабинета химии</t>
  </si>
  <si>
    <t>16159</t>
  </si>
  <si>
    <t>102010001226</t>
  </si>
  <si>
    <t>Электроплита Мечта</t>
  </si>
  <si>
    <t>16160</t>
  </si>
  <si>
    <t>102010001228</t>
  </si>
  <si>
    <t>16161</t>
  </si>
  <si>
    <t>102010000837</t>
  </si>
  <si>
    <t>Стол для настольного тенниса</t>
  </si>
  <si>
    <t>16162</t>
  </si>
  <si>
    <t>102010001596</t>
  </si>
  <si>
    <t>Комплект для тактильной игры "Рисуем на песке"</t>
  </si>
  <si>
    <t>17092</t>
  </si>
  <si>
    <t>102010001639</t>
  </si>
  <si>
    <t>Стол рабочий для инвалидов колясочников</t>
  </si>
  <si>
    <t>17093</t>
  </si>
  <si>
    <t>102010001640</t>
  </si>
  <si>
    <t>17094</t>
  </si>
  <si>
    <t>101010001638</t>
  </si>
  <si>
    <t>Опора для сидения детей младшего и среднего школьного возраста (рост до 140 см)</t>
  </si>
  <si>
    <t>17095</t>
  </si>
  <si>
    <t>102010001637</t>
  </si>
  <si>
    <t>Стул ортопедический для детей с ДЦП (рост реб 90-115 см.)</t>
  </si>
  <si>
    <t>17096</t>
  </si>
  <si>
    <t>102010001636</t>
  </si>
  <si>
    <t>Стул ортопедический для детей с ДЦП (рост реб 116-160 см.)</t>
  </si>
  <si>
    <t>17126</t>
  </si>
  <si>
    <t>Стол модульный</t>
  </si>
  <si>
    <t>17127</t>
  </si>
  <si>
    <t>Стол модульный нач. школы</t>
  </si>
  <si>
    <t>17128</t>
  </si>
  <si>
    <t>Доска школьная комбинированная трехстворчатая</t>
  </si>
  <si>
    <t>17129</t>
  </si>
  <si>
    <t>000000000065</t>
  </si>
  <si>
    <t>17130</t>
  </si>
  <si>
    <t>17131</t>
  </si>
  <si>
    <t>Доска школьная меловая "линейка"</t>
  </si>
  <si>
    <t>17132</t>
  </si>
  <si>
    <t>17133</t>
  </si>
  <si>
    <t>17134</t>
  </si>
  <si>
    <t>102010001643</t>
  </si>
  <si>
    <t>704-р</t>
  </si>
  <si>
    <t>755-р</t>
  </si>
  <si>
    <t>26.03.2007</t>
  </si>
  <si>
    <t>сч.ф. №42</t>
  </si>
  <si>
    <t>инвентарная ведомсть</t>
  </si>
  <si>
    <t>30.01.2007</t>
  </si>
  <si>
    <t>сч.ф. №7</t>
  </si>
  <si>
    <t>07.10.2008</t>
  </si>
  <si>
    <t>сч.№9</t>
  </si>
  <si>
    <t>23.03.2007</t>
  </si>
  <si>
    <t>сч.ф. №859</t>
  </si>
  <si>
    <t>сч.ф. №1031</t>
  </si>
  <si>
    <t>сч.ф. №3</t>
  </si>
  <si>
    <t>26.06.2008</t>
  </si>
  <si>
    <t>сч.№4</t>
  </si>
  <si>
    <t>сч.ф.42 от 16.06.09</t>
  </si>
  <si>
    <t>26.11.2008</t>
  </si>
  <si>
    <t>с/ф№1162</t>
  </si>
  <si>
    <t>23.10.2008</t>
  </si>
  <si>
    <t>сч.№4201</t>
  </si>
  <si>
    <t>сч.№2361</t>
  </si>
  <si>
    <t>с/ф №97 от 23.09.09</t>
  </si>
  <si>
    <t>12.04.2007</t>
  </si>
  <si>
    <t>сч.ф.105</t>
  </si>
  <si>
    <t>с/ф №468 от 08.12.09</t>
  </si>
  <si>
    <t>акт №2 от 31.05.09</t>
  </si>
  <si>
    <t>с/ф №706от 27.08.09</t>
  </si>
  <si>
    <t>с/ф №361от 21.10.09</t>
  </si>
  <si>
    <t>26.01.2007</t>
  </si>
  <si>
    <t>сч.ф. № 580</t>
  </si>
  <si>
    <t>с/ф №42 от 16.06.2009</t>
  </si>
  <si>
    <t>262-Р</t>
  </si>
  <si>
    <t>с/ф №377 от 29.10.2009</t>
  </si>
  <si>
    <t>с/ф №524 от 30.12.09</t>
  </si>
  <si>
    <t>с/ф №113 от 02.10.09</t>
  </si>
  <si>
    <t>с/ф №353 от 13.05.2009</t>
  </si>
  <si>
    <t>с/ф 181 от 31.03.09</t>
  </si>
  <si>
    <t>с/ф №104 от 30.09.09</t>
  </si>
  <si>
    <t>с/ф 16493 от 18.11.09</t>
  </si>
  <si>
    <t>28.03.2007</t>
  </si>
  <si>
    <t>сч.ф. №51</t>
  </si>
  <si>
    <t>с/ф №380 от 02.11.09</t>
  </si>
  <si>
    <t>договор №08/2011</t>
  </si>
  <si>
    <t>08/2011</t>
  </si>
  <si>
    <t>№578-р</t>
  </si>
  <si>
    <t>договор № 29/2009</t>
  </si>
  <si>
    <t>договор №29/2009</t>
  </si>
  <si>
    <t>№818-р</t>
  </si>
  <si>
    <t>692-р</t>
  </si>
  <si>
    <t xml:space="preserve">322-р </t>
  </si>
  <si>
    <t xml:space="preserve">810-р </t>
  </si>
  <si>
    <t xml:space="preserve">258-р </t>
  </si>
  <si>
    <t xml:space="preserve">158-р </t>
  </si>
  <si>
    <t xml:space="preserve">392-р </t>
  </si>
  <si>
    <t xml:space="preserve">70-р </t>
  </si>
  <si>
    <t xml:space="preserve">Муниципальное унитарное предприятие Туруханского района "Надежда" ОГРН1062437002430       </t>
  </si>
  <si>
    <t xml:space="preserve">Муниципальное предприятие Туруханского района "ПСО" ОГРН1062437002341   </t>
  </si>
  <si>
    <t xml:space="preserve">Муниципальное унитарное предприятие Туруханского района "Здоровье"  ОГРН1022401068678        </t>
  </si>
  <si>
    <t>Ноутбук N3060 4G/500G/DVDRW W10 IZJ25EA</t>
  </si>
  <si>
    <t>МФУ лаз.А4 Kyosera FS-1020 MFP</t>
  </si>
  <si>
    <t>10135087</t>
  </si>
  <si>
    <t>10134369</t>
  </si>
  <si>
    <t>10134368</t>
  </si>
  <si>
    <t>10134367</t>
  </si>
  <si>
    <t>10134366</t>
  </si>
  <si>
    <t>10134365</t>
  </si>
  <si>
    <t>17682</t>
  </si>
  <si>
    <t>17683</t>
  </si>
  <si>
    <t>17684</t>
  </si>
  <si>
    <t>17685</t>
  </si>
  <si>
    <t>17686</t>
  </si>
  <si>
    <t>17687</t>
  </si>
  <si>
    <t>11-р</t>
  </si>
  <si>
    <t>60002284</t>
  </si>
  <si>
    <t>17-р</t>
  </si>
  <si>
    <t>17688</t>
  </si>
  <si>
    <t>17689</t>
  </si>
  <si>
    <t>Свич на 8 портов/маршрутизатор/</t>
  </si>
  <si>
    <t>60002291</t>
  </si>
  <si>
    <t>Ноутбук Acer Extensa EX2540-34YR,</t>
  </si>
  <si>
    <t>МФУ Samsung SL-M2070</t>
  </si>
  <si>
    <t>Компьютер ACER Veriton ES271OG</t>
  </si>
  <si>
    <t>Компьютер ACER ES271OG</t>
  </si>
  <si>
    <t>Ноутбук ACER Aspire E5-575G-34MR</t>
  </si>
  <si>
    <t>ро600026.11</t>
  </si>
  <si>
    <t>ро600026.12</t>
  </si>
  <si>
    <t>ро600026.14</t>
  </si>
  <si>
    <t>ро600026.13</t>
  </si>
  <si>
    <t>10004999</t>
  </si>
  <si>
    <t>10005000</t>
  </si>
  <si>
    <t>10005001</t>
  </si>
  <si>
    <t>10005002</t>
  </si>
  <si>
    <t>10005003</t>
  </si>
  <si>
    <t>35 009,00</t>
  </si>
  <si>
    <t>17 325,46</t>
  </si>
  <si>
    <t>34 485,00</t>
  </si>
  <si>
    <t>42 887,00</t>
  </si>
  <si>
    <t>52-р</t>
  </si>
  <si>
    <t>17690</t>
  </si>
  <si>
    <t>17691</t>
  </si>
  <si>
    <t>17692</t>
  </si>
  <si>
    <t>17693</t>
  </si>
  <si>
    <t>17694</t>
  </si>
  <si>
    <t>17695</t>
  </si>
  <si>
    <t>17696</t>
  </si>
  <si>
    <t>17697</t>
  </si>
  <si>
    <t>17698</t>
  </si>
  <si>
    <t>Ноутбук Lenovo ideaPad 300-15IBR 15.6</t>
  </si>
  <si>
    <t>МФУ Samsung SL-C480</t>
  </si>
  <si>
    <t>32 000,00</t>
  </si>
  <si>
    <t>25 032,00</t>
  </si>
  <si>
    <t xml:space="preserve">71-р </t>
  </si>
  <si>
    <t>40002928</t>
  </si>
  <si>
    <t>40002929</t>
  </si>
  <si>
    <t>17699</t>
  </si>
  <si>
    <t>17700</t>
  </si>
  <si>
    <t>Проектор Aser X115H</t>
  </si>
  <si>
    <t>000000000000186</t>
  </si>
  <si>
    <t>000000000000187</t>
  </si>
  <si>
    <t>45 000,00</t>
  </si>
  <si>
    <t>73-р</t>
  </si>
  <si>
    <t>17701</t>
  </si>
  <si>
    <t>17702</t>
  </si>
  <si>
    <t>Н00000002053</t>
  </si>
  <si>
    <t>Н02751-57,59-62</t>
  </si>
  <si>
    <t>Рабочая станция "система".Корпус Velton форм-фактор АТХ (11 ШТ.)</t>
  </si>
  <si>
    <t>4968-69,74-76,80</t>
  </si>
  <si>
    <t>Системный блок "Система" (6 ШТ.)</t>
  </si>
  <si>
    <t>4981-82,84-89</t>
  </si>
  <si>
    <t xml:space="preserve">Ноутбук </t>
  </si>
  <si>
    <t>Принтер цветной Epson</t>
  </si>
  <si>
    <t>Печь электрическая промышленная 4х конфорочная</t>
  </si>
  <si>
    <t>Машина для сушки белья</t>
  </si>
  <si>
    <t>Холодильник – витрина</t>
  </si>
  <si>
    <t>Кабинка для раздевания детей 4-хсекционная</t>
  </si>
  <si>
    <t>10004958</t>
  </si>
  <si>
    <t>10004998</t>
  </si>
  <si>
    <t>10004997</t>
  </si>
  <si>
    <t>10004981</t>
  </si>
  <si>
    <t>10004982</t>
  </si>
  <si>
    <t>10004996</t>
  </si>
  <si>
    <t>10004995</t>
  </si>
  <si>
    <t>10004994</t>
  </si>
  <si>
    <t>10004993</t>
  </si>
  <si>
    <t>10004992</t>
  </si>
  <si>
    <t>10004991</t>
  </si>
  <si>
    <t xml:space="preserve">74-р </t>
  </si>
  <si>
    <t>17703</t>
  </si>
  <si>
    <t>17704</t>
  </si>
  <si>
    <t>17705</t>
  </si>
  <si>
    <t>17706</t>
  </si>
  <si>
    <t>17707</t>
  </si>
  <si>
    <t>17708</t>
  </si>
  <si>
    <t>17709</t>
  </si>
  <si>
    <t>17710</t>
  </si>
  <si>
    <t>17711</t>
  </si>
  <si>
    <t>17712</t>
  </si>
  <si>
    <t>17713</t>
  </si>
  <si>
    <t>17714</t>
  </si>
  <si>
    <t>10004989</t>
  </si>
  <si>
    <t>10004988</t>
  </si>
  <si>
    <t>10004987</t>
  </si>
  <si>
    <t>10004986</t>
  </si>
  <si>
    <t>10004985</t>
  </si>
  <si>
    <t>17715</t>
  </si>
  <si>
    <t>17716</t>
  </si>
  <si>
    <t>17717</t>
  </si>
  <si>
    <t>17718</t>
  </si>
  <si>
    <t>17719</t>
  </si>
  <si>
    <t>17720</t>
  </si>
  <si>
    <t>МФУ, Kyocera Ecosyos M2040dn (лазерный принтер/сканер/копир)</t>
  </si>
  <si>
    <t>Системный блок «Система»(Intel CORE i5-7500/МВ)</t>
  </si>
  <si>
    <t>Системный блок «Система» (AMD Athlon X4 840 (4*3.1GHz)MB)</t>
  </si>
  <si>
    <t>Сетевое хранилище NAS WD Original 8 Tb</t>
  </si>
  <si>
    <t>Кабель Lanmaster (TWT-5EFTP-OUT)</t>
  </si>
  <si>
    <t>Информационно-тактильный знак (информационное табло в рамке) 600*400 мм.</t>
  </si>
  <si>
    <t>Кондиционер мобильный BALLU Smart electronic ВРАС-12</t>
  </si>
  <si>
    <t>17732</t>
  </si>
  <si>
    <t>Земная спутниковая станция типа НТ1100 0,98 м (приемоперед 2 Вт, спутн модем)</t>
  </si>
  <si>
    <t>113-р</t>
  </si>
  <si>
    <t>Нежилое помещение гаража (бокс 4)</t>
  </si>
  <si>
    <t>Нежилое помещение гаража (бокс 3)</t>
  </si>
  <si>
    <t>Нежилое помещение админстративного здания</t>
  </si>
  <si>
    <t>17733</t>
  </si>
  <si>
    <t>Нежилое помещение административного здания на первом этаже (актовый зал)</t>
  </si>
  <si>
    <t>МФУ HP Laser JetPro</t>
  </si>
  <si>
    <t>10134395</t>
  </si>
  <si>
    <t>10134386</t>
  </si>
  <si>
    <t>10134385</t>
  </si>
  <si>
    <t>10134384</t>
  </si>
  <si>
    <t>10134383</t>
  </si>
  <si>
    <t>10134382</t>
  </si>
  <si>
    <t>10136581</t>
  </si>
  <si>
    <t>10134380</t>
  </si>
  <si>
    <t>10134371</t>
  </si>
  <si>
    <t>10134394</t>
  </si>
  <si>
    <t>10134393</t>
  </si>
  <si>
    <t>10134392</t>
  </si>
  <si>
    <t>10134391</t>
  </si>
  <si>
    <t>10134390</t>
  </si>
  <si>
    <t>10134389</t>
  </si>
  <si>
    <t>10134388</t>
  </si>
  <si>
    <t>10134387</t>
  </si>
  <si>
    <t>10134379</t>
  </si>
  <si>
    <t>17735</t>
  </si>
  <si>
    <t>17736</t>
  </si>
  <si>
    <t>17737</t>
  </si>
  <si>
    <t>17738</t>
  </si>
  <si>
    <t>17739</t>
  </si>
  <si>
    <t>17740</t>
  </si>
  <si>
    <t>17741</t>
  </si>
  <si>
    <t>17742</t>
  </si>
  <si>
    <t>17743</t>
  </si>
  <si>
    <t>17744</t>
  </si>
  <si>
    <t>17745</t>
  </si>
  <si>
    <t>17746</t>
  </si>
  <si>
    <t>17747</t>
  </si>
  <si>
    <t>17748</t>
  </si>
  <si>
    <t>17749</t>
  </si>
  <si>
    <t>17750</t>
  </si>
  <si>
    <t>17751</t>
  </si>
  <si>
    <t>17752</t>
  </si>
  <si>
    <t xml:space="preserve">221-р </t>
  </si>
  <si>
    <t>Ноутбук HP 15.6</t>
  </si>
  <si>
    <t>Телевизор 43 LG</t>
  </si>
  <si>
    <t>17753</t>
  </si>
  <si>
    <t>17754</t>
  </si>
  <si>
    <t>37 890,00</t>
  </si>
  <si>
    <t>28 220,00</t>
  </si>
  <si>
    <t>245-р</t>
  </si>
  <si>
    <t>24:37:0000000:1226-24/111/2018-1</t>
  </si>
  <si>
    <t>24:37:3901001:168-24/097/2018-1</t>
  </si>
  <si>
    <t xml:space="preserve">Красноярский край, Туруханский район, с. Ворогово, ул. Троицкая, д. 17/2
</t>
  </si>
  <si>
    <t xml:space="preserve">Красноярский край, Туруханский район,  с. Ворогово, ул. Троицкая, д. 17/3
</t>
  </si>
  <si>
    <t>Нежилое помещение №24 на втором этаже</t>
  </si>
  <si>
    <t>24-24/025-24/025/001/2015-499/1</t>
  </si>
  <si>
    <t>Нежилое здание (Склад подвальный)</t>
  </si>
  <si>
    <t>24-24-25/001/2007-135</t>
  </si>
  <si>
    <t>Устройство для прошивки документов  УПД 2В</t>
  </si>
  <si>
    <t>17778</t>
  </si>
  <si>
    <t xml:space="preserve">389-р </t>
  </si>
  <si>
    <t xml:space="preserve">Стол модульный </t>
  </si>
  <si>
    <t>390-р</t>
  </si>
  <si>
    <t>17789</t>
  </si>
  <si>
    <t>102010000001730</t>
  </si>
  <si>
    <t>17790</t>
  </si>
  <si>
    <t>17791</t>
  </si>
  <si>
    <t>17792</t>
  </si>
  <si>
    <t>17793</t>
  </si>
  <si>
    <t>17794</t>
  </si>
  <si>
    <t>102010000001731</t>
  </si>
  <si>
    <t>102010000001732</t>
  </si>
  <si>
    <t>102010000001733</t>
  </si>
  <si>
    <t>102010000001734</t>
  </si>
  <si>
    <t>102010000001735</t>
  </si>
  <si>
    <t>17795</t>
  </si>
  <si>
    <t>17796</t>
  </si>
  <si>
    <t>110136000383</t>
  </si>
  <si>
    <t>Сплинт-система Daikin ATXN35М6/АRXN35М6</t>
  </si>
  <si>
    <t>110136000385</t>
  </si>
  <si>
    <t>10576</t>
  </si>
  <si>
    <t xml:space="preserve"> Клавиатура Chicohy КВ 2971</t>
  </si>
  <si>
    <t>13962/2</t>
  </si>
  <si>
    <t>Н00000000005283</t>
  </si>
  <si>
    <t>1КЭД "Ливенка 11101 СН" HORD (автозаправочные колонки)</t>
  </si>
  <si>
    <t>13962/1</t>
  </si>
  <si>
    <t>Н00000000005284</t>
  </si>
  <si>
    <t>10588</t>
  </si>
  <si>
    <t>Н00000000000068</t>
  </si>
  <si>
    <t>4-секционный светильник  рассеянного света (красный,желтый,синий,зеленый) звуков</t>
  </si>
  <si>
    <t>Н00000000000288</t>
  </si>
  <si>
    <t>DIAMOND MC-101 Автомобильная антенна 5/8, 1420 мм</t>
  </si>
  <si>
    <t>Н00000000000287</t>
  </si>
  <si>
    <t>Н00000000000133</t>
  </si>
  <si>
    <t>Involight DL250  пульт управления DMX приборами 240 каналов (12 приборов по 20 к</t>
  </si>
  <si>
    <t>Н00000000000134</t>
  </si>
  <si>
    <t>Involight MB24 зеркальный шар 60см</t>
  </si>
  <si>
    <t>13214</t>
  </si>
  <si>
    <t>Involignt LED Par 64/AL светодиодный прожектор</t>
  </si>
  <si>
    <t>10559/1</t>
  </si>
  <si>
    <t>Н00000000002826</t>
  </si>
  <si>
    <t>Kenwood TK-2206 Радиостанция носимая 5 ВТ, 16 каналов</t>
  </si>
  <si>
    <t>10559/2</t>
  </si>
  <si>
    <t>Н00000000002827</t>
  </si>
  <si>
    <t>10559/3</t>
  </si>
  <si>
    <t>Н00000000002828</t>
  </si>
  <si>
    <t>Н00000000000137</t>
  </si>
  <si>
    <t>Krone ВОХ II (на 5 плинтов)</t>
  </si>
  <si>
    <t>Н00000000000142</t>
  </si>
  <si>
    <t>Krone Плинт размыкаемый LSA-PLUS 2/10</t>
  </si>
  <si>
    <t>Н00000000000139</t>
  </si>
  <si>
    <t>Krone магазин защиты 2/10</t>
  </si>
  <si>
    <t>Н00000000000141</t>
  </si>
  <si>
    <t>Krone разрядник 230 V МК 8*13</t>
  </si>
  <si>
    <t>13253</t>
  </si>
  <si>
    <t>Н00000000000147</t>
  </si>
  <si>
    <t>Lion Alcometr 500</t>
  </si>
  <si>
    <t>Н00000000003003</t>
  </si>
  <si>
    <t>Panasonic KX-T7730 Системный телефон для АТС Panasonic</t>
  </si>
  <si>
    <t>Н00000000003437</t>
  </si>
  <si>
    <t>Panasonic KX-TЕМ 824 RU Телефонная станция базовый блок</t>
  </si>
  <si>
    <t>10593</t>
  </si>
  <si>
    <t>TJ-101 "Колорченджер" для подсветки зеркальных шаров,звуковая активация,DMX-512,</t>
  </si>
  <si>
    <t>Н00000000000211</t>
  </si>
  <si>
    <t>TJ-205/08С (S) Мотор для зеркальных шаров «24» 1о</t>
  </si>
  <si>
    <t>13329</t>
  </si>
  <si>
    <t>UPS CyberPower</t>
  </si>
  <si>
    <t>Н00000000000292</t>
  </si>
  <si>
    <t>Vertex VX-2500 V CST Автомобильная радиостанция</t>
  </si>
  <si>
    <t>Н00000000000291</t>
  </si>
  <si>
    <t>13215</t>
  </si>
  <si>
    <t>Н00000000000246</t>
  </si>
  <si>
    <t>Yamaha MG-124 CX микшерный пульт</t>
  </si>
  <si>
    <t>9056</t>
  </si>
  <si>
    <t>Н00000000000387</t>
  </si>
  <si>
    <t>АТС п. Бахта</t>
  </si>
  <si>
    <t>9057</t>
  </si>
  <si>
    <t>Н00000000000386</t>
  </si>
  <si>
    <t>АТС п. Келлог</t>
  </si>
  <si>
    <t>9058</t>
  </si>
  <si>
    <t>Н00000000389</t>
  </si>
  <si>
    <t>АТС с. Фарково</t>
  </si>
  <si>
    <t>399</t>
  </si>
  <si>
    <t>Н00000000257</t>
  </si>
  <si>
    <t>Автобус</t>
  </si>
  <si>
    <t>13283</t>
  </si>
  <si>
    <t>Н00000004947</t>
  </si>
  <si>
    <t>13282</t>
  </si>
  <si>
    <t>Н00000000265</t>
  </si>
  <si>
    <t>13284</t>
  </si>
  <si>
    <t>Н00000004498</t>
  </si>
  <si>
    <t>497</t>
  </si>
  <si>
    <t>Н00000000286</t>
  </si>
  <si>
    <t>Н00000004672</t>
  </si>
  <si>
    <t>Автомобиль-лаборатория 29852А</t>
  </si>
  <si>
    <t>13330</t>
  </si>
  <si>
    <t>Аккумуляторный блок</t>
  </si>
  <si>
    <t>Н00000000232</t>
  </si>
  <si>
    <t>Аккустическая системаWork WPL 5A, 400Bt 126дБ, 40-18000гЦ, 300WHч+100 WBч,33кг</t>
  </si>
  <si>
    <t>Н00000000233</t>
  </si>
  <si>
    <t>13254</t>
  </si>
  <si>
    <t>Н00000000338</t>
  </si>
  <si>
    <t>Алкометр</t>
  </si>
  <si>
    <t>13240</t>
  </si>
  <si>
    <t>Н00000004787</t>
  </si>
  <si>
    <t>Алкометр Drager 6810</t>
  </si>
  <si>
    <t>13222</t>
  </si>
  <si>
    <t>Н00000004791</t>
  </si>
  <si>
    <t>Аппарат факсимильной связи</t>
  </si>
  <si>
    <t>13290</t>
  </si>
  <si>
    <t>Н00000004531</t>
  </si>
  <si>
    <t>13255</t>
  </si>
  <si>
    <t>Н00000000371</t>
  </si>
  <si>
    <t>14106</t>
  </si>
  <si>
    <t>Н00000000484</t>
  </si>
  <si>
    <t>Блок бесперебойного питания</t>
  </si>
  <si>
    <t>13289</t>
  </si>
  <si>
    <t>Н00000004530</t>
  </si>
  <si>
    <t>Видиорегистратор</t>
  </si>
  <si>
    <t>13270</t>
  </si>
  <si>
    <t>Н00000000724</t>
  </si>
  <si>
    <t>Визир -базовый блок</t>
  </si>
  <si>
    <t>13264</t>
  </si>
  <si>
    <t>Н00000004562</t>
  </si>
  <si>
    <t>Гардероб двухдверный 70*50*186</t>
  </si>
  <si>
    <t>13264/1</t>
  </si>
  <si>
    <t>Н00000004561</t>
  </si>
  <si>
    <t>13301</t>
  </si>
  <si>
    <t>Н00000004548</t>
  </si>
  <si>
    <t>Гардерод двухдверный 70*50*186</t>
  </si>
  <si>
    <t>13322</t>
  </si>
  <si>
    <t>Н00000004660</t>
  </si>
  <si>
    <t>Дизель электрическая установка</t>
  </si>
  <si>
    <t>7975</t>
  </si>
  <si>
    <t>Н00000000856</t>
  </si>
  <si>
    <t>Дизельная электро-установка</t>
  </si>
  <si>
    <t>13331</t>
  </si>
  <si>
    <t>Жезл светодиодный</t>
  </si>
  <si>
    <t>10583</t>
  </si>
  <si>
    <t>Н00000001041</t>
  </si>
  <si>
    <t>ИБП Ippon Power Pro 500</t>
  </si>
  <si>
    <t>13271</t>
  </si>
  <si>
    <t>Н00000001022</t>
  </si>
  <si>
    <t>Измеритель скорости движения ТС</t>
  </si>
  <si>
    <t>13291/1</t>
  </si>
  <si>
    <t>Н00000004532</t>
  </si>
  <si>
    <t>13291/2</t>
  </si>
  <si>
    <t>Н00000004533</t>
  </si>
  <si>
    <t>13332</t>
  </si>
  <si>
    <t>Карта памяти 512 Мб</t>
  </si>
  <si>
    <t>Электрогенератор</t>
  </si>
  <si>
    <t>Н00000001245</t>
  </si>
  <si>
    <t>13333</t>
  </si>
  <si>
    <t>13225</t>
  </si>
  <si>
    <t>Н00000004808</t>
  </si>
  <si>
    <t>Комплект средств ограждения ДТП</t>
  </si>
  <si>
    <t>13295</t>
  </si>
  <si>
    <t>Н00000004541</t>
  </si>
  <si>
    <t>Комплект средств ограждения мест ДТП</t>
  </si>
  <si>
    <t>13244</t>
  </si>
  <si>
    <t>Н00000001306</t>
  </si>
  <si>
    <t>7623</t>
  </si>
  <si>
    <t>Н00000001335</t>
  </si>
  <si>
    <t>13260/1</t>
  </si>
  <si>
    <t>Н00000004584</t>
  </si>
  <si>
    <t>13260/2</t>
  </si>
  <si>
    <t>Н00000004585</t>
  </si>
  <si>
    <t>13334</t>
  </si>
  <si>
    <t>Конус ограждающий дорожный Оранжевый</t>
  </si>
  <si>
    <t>13288</t>
  </si>
  <si>
    <t>Н00000004529</t>
  </si>
  <si>
    <t>Копировально множительный аппарат</t>
  </si>
  <si>
    <t>13220</t>
  </si>
  <si>
    <t>Н00000004789</t>
  </si>
  <si>
    <t>Копировальный множительный аппарат</t>
  </si>
  <si>
    <t>13239</t>
  </si>
  <si>
    <t>Кресло AUREA 2</t>
  </si>
  <si>
    <t>13245/1</t>
  </si>
  <si>
    <t>Н00000000924</t>
  </si>
  <si>
    <t>13245/2</t>
  </si>
  <si>
    <t>Н00000000925</t>
  </si>
  <si>
    <t>13299</t>
  </si>
  <si>
    <t>Н00000004546</t>
  </si>
  <si>
    <t>Кресло руководителя НР 20555</t>
  </si>
  <si>
    <t>13265/1</t>
  </si>
  <si>
    <t>Н00000004559</t>
  </si>
  <si>
    <t>13265/2</t>
  </si>
  <si>
    <t>Н00000004560</t>
  </si>
  <si>
    <t>13272</t>
  </si>
  <si>
    <t>Н00000001510</t>
  </si>
  <si>
    <t>Ксерокс SAMSUNG</t>
  </si>
  <si>
    <t>10591</t>
  </si>
  <si>
    <t>Н00000000098</t>
  </si>
  <si>
    <t>Лазер ATLaser Gemini 2  120mW красный + 60 mWзеленый  звуковая активацияDM X</t>
  </si>
  <si>
    <t>10590</t>
  </si>
  <si>
    <t>Н00000000097</t>
  </si>
  <si>
    <t>Лазер трехцветный ATLaser  Aquarius  160mW RGY.DMX Vaster/slave  звуковая актив</t>
  </si>
  <si>
    <t>12256</t>
  </si>
  <si>
    <t>Н00000004603</t>
  </si>
  <si>
    <t>Ламинатор FELLOWES HRL</t>
  </si>
  <si>
    <t>10558/1</t>
  </si>
  <si>
    <t>Н00000001525</t>
  </si>
  <si>
    <t>Ламинатор LM 220 (А4)</t>
  </si>
  <si>
    <t>10558/2</t>
  </si>
  <si>
    <t>Н00000001526</t>
  </si>
  <si>
    <t>Ламинатор LM 220( A4)</t>
  </si>
  <si>
    <t>13335</t>
  </si>
  <si>
    <t>Лента оградительная</t>
  </si>
  <si>
    <t>10560/1</t>
  </si>
  <si>
    <t>Н00000001723</t>
  </si>
  <si>
    <t>МАГ 130 Магнитное основание 130 мм, с кабелем</t>
  </si>
  <si>
    <t>10560/2</t>
  </si>
  <si>
    <t>Н00000001726</t>
  </si>
  <si>
    <t>13262/1</t>
  </si>
  <si>
    <t>Н00000004578</t>
  </si>
  <si>
    <t>МФУ Canon MF P MF 4410</t>
  </si>
  <si>
    <t>13262/2</t>
  </si>
  <si>
    <t>Н00000004579</t>
  </si>
  <si>
    <t>13273</t>
  </si>
  <si>
    <t>Н00000000001782/3</t>
  </si>
  <si>
    <t>Многофункциональное устройство Samsung SCX-4220</t>
  </si>
  <si>
    <t>13256/2</t>
  </si>
  <si>
    <t>Н00000001220</t>
  </si>
  <si>
    <t>МФУ Xerrox 3100</t>
  </si>
  <si>
    <t>13256/3</t>
  </si>
  <si>
    <t>Н00000001222</t>
  </si>
  <si>
    <t>13256/4</t>
  </si>
  <si>
    <t>Н00000001221</t>
  </si>
  <si>
    <t>МФУ Xerrox 3110</t>
  </si>
  <si>
    <t>13256/1</t>
  </si>
  <si>
    <t>Н00000001218</t>
  </si>
  <si>
    <t>МФУ Хerrox 3100</t>
  </si>
  <si>
    <t>11549</t>
  </si>
  <si>
    <t>Н00000001760</t>
  </si>
  <si>
    <t>Мешки спальные</t>
  </si>
  <si>
    <t>11548</t>
  </si>
  <si>
    <t>Н00000001761</t>
  </si>
  <si>
    <t>10594</t>
  </si>
  <si>
    <t>Микрофон AKG D5S  динамический  суперкардиоидный 40-20000Гц, 2,6мВ/Па, с выключа</t>
  </si>
  <si>
    <t>13274</t>
  </si>
  <si>
    <t>Н00000001784</t>
  </si>
  <si>
    <t>Мобильная радиостанция Kenwod ТК-760</t>
  </si>
  <si>
    <t>7632</t>
  </si>
  <si>
    <t>Н00000001845</t>
  </si>
  <si>
    <t>10586</t>
  </si>
  <si>
    <t>Н00000000005</t>
  </si>
  <si>
    <t>Монитор 19 TFT SAMSUNG</t>
  </si>
  <si>
    <t>13336</t>
  </si>
  <si>
    <t>Монитор LCD 19</t>
  </si>
  <si>
    <t>Монитор Samsung SyncMaster TFT 17</t>
  </si>
  <si>
    <t>10584</t>
  </si>
  <si>
    <t>Н00000002040</t>
  </si>
  <si>
    <t>Музыкальный центр DVD LG FB-K 1620</t>
  </si>
  <si>
    <t>10585</t>
  </si>
  <si>
    <t>Н00000002086</t>
  </si>
  <si>
    <t>Мышь</t>
  </si>
  <si>
    <t>13337</t>
  </si>
  <si>
    <t>10575</t>
  </si>
  <si>
    <t>Мышь Gtnius</t>
  </si>
  <si>
    <t>Н00000002146</t>
  </si>
  <si>
    <t>Насаживаемая рама для Krone ВОХ II</t>
  </si>
  <si>
    <t>13275</t>
  </si>
  <si>
    <t>Н00000002187</t>
  </si>
  <si>
    <t>Носимая радиостанция</t>
  </si>
  <si>
    <t>13246/1</t>
  </si>
  <si>
    <t>Н00000000922</t>
  </si>
  <si>
    <t>Офисный стол DEFO</t>
  </si>
  <si>
    <t>13246/2</t>
  </si>
  <si>
    <t>Н00000000923</t>
  </si>
  <si>
    <t>13338</t>
  </si>
  <si>
    <t>ПК "Averion" Intel Celeron E3200 (2*2.4Ghz)/1Gb/160Gb/GMA X3100 до 256Mb/DVD  RW/FREE DOS/B2218656  2009</t>
  </si>
  <si>
    <t>13286/1</t>
  </si>
  <si>
    <t>Н00000004526</t>
  </si>
  <si>
    <t>ПЭВМ+принтер</t>
  </si>
  <si>
    <t>13286/2</t>
  </si>
  <si>
    <t>Н00000004527</t>
  </si>
  <si>
    <t>13286/3</t>
  </si>
  <si>
    <t>Н00000004528</t>
  </si>
  <si>
    <t>11546</t>
  </si>
  <si>
    <t>Н00000002286</t>
  </si>
  <si>
    <t>Палатка УСБ</t>
  </si>
  <si>
    <t>11547</t>
  </si>
  <si>
    <t>Н00000002287</t>
  </si>
  <si>
    <t>13328</t>
  </si>
  <si>
    <t>Переносной фанарь</t>
  </si>
  <si>
    <t>13285/2</t>
  </si>
  <si>
    <t>Н00000004525</t>
  </si>
  <si>
    <t>Персональный компьютер</t>
  </si>
  <si>
    <t>13285/1</t>
  </si>
  <si>
    <t>Н00000004523</t>
  </si>
  <si>
    <t>13257/1</t>
  </si>
  <si>
    <t>Н00000001219</t>
  </si>
  <si>
    <t>Персональный компьютер "Система"</t>
  </si>
  <si>
    <t>13257/2</t>
  </si>
  <si>
    <t>Н00000001223</t>
  </si>
  <si>
    <t>13257/3</t>
  </si>
  <si>
    <t>Н00000001224</t>
  </si>
  <si>
    <t>13257/4</t>
  </si>
  <si>
    <t>Н00000001225</t>
  </si>
  <si>
    <t>13258/1</t>
  </si>
  <si>
    <t>Н00000002327</t>
  </si>
  <si>
    <t>Персональный компьютер в составе</t>
  </si>
  <si>
    <t>1325/2</t>
  </si>
  <si>
    <t>Н00000002328</t>
  </si>
  <si>
    <t>13219</t>
  </si>
  <si>
    <t>Н00000004788</t>
  </si>
  <si>
    <t>Портативный персональный компьютер (ноутбук Acer Е1-521)</t>
  </si>
  <si>
    <t>13286</t>
  </si>
  <si>
    <t>Н00000004524</t>
  </si>
  <si>
    <t>Портативный персональный компьютер (ноутбук)</t>
  </si>
  <si>
    <t>13247</t>
  </si>
  <si>
    <t>Н00000002618</t>
  </si>
  <si>
    <t>Прибор для измерения светопропускания</t>
  </si>
  <si>
    <t>12249</t>
  </si>
  <si>
    <t>Н00000004595</t>
  </si>
  <si>
    <t>Принтер HP LJ 1220(1200)</t>
  </si>
  <si>
    <t>13259/2</t>
  </si>
  <si>
    <t>Н00000002682</t>
  </si>
  <si>
    <t>Принтер SAMSUNG</t>
  </si>
  <si>
    <t>13259/1</t>
  </si>
  <si>
    <t>Н00000002681</t>
  </si>
  <si>
    <t>Н00000002680</t>
  </si>
  <si>
    <t>Принтер SAMSUNG ML-1641</t>
  </si>
  <si>
    <t>13276</t>
  </si>
  <si>
    <t>Н00000000002684/4</t>
  </si>
  <si>
    <t>Принтер SAMSYNG ML-1640</t>
  </si>
  <si>
    <t>13221</t>
  </si>
  <si>
    <t>Н00000004790</t>
  </si>
  <si>
    <t>Принтер лазерный (НР Р 1102)</t>
  </si>
  <si>
    <t>13261/2</t>
  </si>
  <si>
    <t>Н00000004581</t>
  </si>
  <si>
    <t>Принтер лазерный Canon LBP 6000B</t>
  </si>
  <si>
    <t>13261/3</t>
  </si>
  <si>
    <t>Н00000004582</t>
  </si>
  <si>
    <t>13261/4</t>
  </si>
  <si>
    <t>Н00000004583</t>
  </si>
  <si>
    <t>13261/1</t>
  </si>
  <si>
    <t>Н00000004580</t>
  </si>
  <si>
    <t>Принтер лазерный Canon LBP 6000В</t>
  </si>
  <si>
    <t>10589</t>
  </si>
  <si>
    <t>Н00000000079</t>
  </si>
  <si>
    <t>Радиосистема AKG WMS40 dual  Vocal</t>
  </si>
  <si>
    <t>Радиостанция в комплекте с зарядным устройством и комплектующими</t>
  </si>
  <si>
    <t>10578/1</t>
  </si>
  <si>
    <t>Н00000002818</t>
  </si>
  <si>
    <t>Радиостанция в комплекте с зарядным устройством и комплектующими, Аккумулятор (NNТN 4851 NIMH CP –серия)</t>
  </si>
  <si>
    <t>10578/2</t>
  </si>
  <si>
    <t>Н00000002803</t>
  </si>
  <si>
    <t>10578/3</t>
  </si>
  <si>
    <t>Н00000002804</t>
  </si>
  <si>
    <t>10578/4</t>
  </si>
  <si>
    <t>Н00000002805</t>
  </si>
  <si>
    <t>Н00000002819</t>
  </si>
  <si>
    <t>10578/9</t>
  </si>
  <si>
    <t>Н00000002820</t>
  </si>
  <si>
    <t>7915</t>
  </si>
  <si>
    <t>Н00000002875</t>
  </si>
  <si>
    <t>Ретранслятор, УТСА-100м 31110, ТСА</t>
  </si>
  <si>
    <t>7913</t>
  </si>
  <si>
    <t>Н00000002876</t>
  </si>
  <si>
    <t>Н00000002897</t>
  </si>
  <si>
    <t>СГУ 200-3 С ПЗ(100 ГРД, с-с) Сигнальное громкоговорящее устройство</t>
  </si>
  <si>
    <t>Н00000002891</t>
  </si>
  <si>
    <t>Светильник ультрафиолетовый Blackligt 400 Вт</t>
  </si>
  <si>
    <t>13248/1</t>
  </si>
  <si>
    <t>Сейф для хранения спецпродукции</t>
  </si>
  <si>
    <t>13248/2</t>
  </si>
  <si>
    <t>Н00000002940</t>
  </si>
  <si>
    <t>Сетевой фильтр</t>
  </si>
  <si>
    <t>13292/1</t>
  </si>
  <si>
    <t>Н00000004534</t>
  </si>
  <si>
    <t>Сетографсхем для транспорта ГИБДД</t>
  </si>
  <si>
    <t>13292/2</t>
  </si>
  <si>
    <t>Н00000004535</t>
  </si>
  <si>
    <t>13292/3</t>
  </si>
  <si>
    <t>Н00000004536</t>
  </si>
  <si>
    <t>13292/4</t>
  </si>
  <si>
    <t>Н00000004537</t>
  </si>
  <si>
    <t>13292/5</t>
  </si>
  <si>
    <t>Н00000004538</t>
  </si>
  <si>
    <t>13294</t>
  </si>
  <si>
    <t>Н00000004540</t>
  </si>
  <si>
    <t>Сигнальное громко говорящее устройство</t>
  </si>
  <si>
    <t>13277</t>
  </si>
  <si>
    <t>Н00000002953</t>
  </si>
  <si>
    <t>Сигнальное громко-говорящее устройство СГУ 123</t>
  </si>
  <si>
    <t>13224</t>
  </si>
  <si>
    <t>Н00000004807</t>
  </si>
  <si>
    <t>Сигнальное громкоговорящее устройство</t>
  </si>
  <si>
    <t>13248</t>
  </si>
  <si>
    <t>Н00000002954</t>
  </si>
  <si>
    <t>13250</t>
  </si>
  <si>
    <t>Сигнальные жезлы регилировщика</t>
  </si>
  <si>
    <t>13226/1</t>
  </si>
  <si>
    <t>Н00000004809</t>
  </si>
  <si>
    <t>Сигнальные жезлы регулировщика</t>
  </si>
  <si>
    <t>Н00000004542</t>
  </si>
  <si>
    <t>Н00000004810</t>
  </si>
  <si>
    <t>13226/3</t>
  </si>
  <si>
    <t>Н00000004811</t>
  </si>
  <si>
    <t>13226/4</t>
  </si>
  <si>
    <t>Н00000004812</t>
  </si>
  <si>
    <t>13226/5</t>
  </si>
  <si>
    <t>Н00000004813</t>
  </si>
  <si>
    <t>13226/6</t>
  </si>
  <si>
    <t>Н00000004814</t>
  </si>
  <si>
    <t>13226/7</t>
  </si>
  <si>
    <t>Н00000004815</t>
  </si>
  <si>
    <t>13226/8</t>
  </si>
  <si>
    <t>Н00000004816</t>
  </si>
  <si>
    <t>13226/9</t>
  </si>
  <si>
    <t>Н00000004817</t>
  </si>
  <si>
    <t>13226/10</t>
  </si>
  <si>
    <t>Н00000004819</t>
  </si>
  <si>
    <t>13278</t>
  </si>
  <si>
    <t>Н00000000002957/2</t>
  </si>
  <si>
    <t>Сигнальный жезл регилировщика</t>
  </si>
  <si>
    <t>11552</t>
  </si>
  <si>
    <t>Н00000002965</t>
  </si>
  <si>
    <t>Синтетический спальный мешок Баск</t>
  </si>
  <si>
    <t>11553</t>
  </si>
  <si>
    <t>Н00000002966</t>
  </si>
  <si>
    <t>11551</t>
  </si>
  <si>
    <t>Н00000002964</t>
  </si>
  <si>
    <t>Н00000002985</t>
  </si>
  <si>
    <t>Системный блок AMD АЛЬДО Work Athlon</t>
  </si>
  <si>
    <t>10597</t>
  </si>
  <si>
    <t>Н00000000214</t>
  </si>
  <si>
    <t>Сканер TJ-321, DMX512, 14 цв+белый, 15 гобо,звуковая анимация, лампа MR1624V250W</t>
  </si>
  <si>
    <t>Н00000000215</t>
  </si>
  <si>
    <t>СканерTJ-321, DMX512, 14 цв+белый, 15 гобо,звуковая анимация, лампа MR1624V250W</t>
  </si>
  <si>
    <t>475</t>
  </si>
  <si>
    <t>Н00000003054</t>
  </si>
  <si>
    <t>Снегоход Буран СБ-640МД</t>
  </si>
  <si>
    <t>13251/1</t>
  </si>
  <si>
    <t>Н00000003198</t>
  </si>
  <si>
    <t>Стенды для наглядной информации</t>
  </si>
  <si>
    <t>13252/2</t>
  </si>
  <si>
    <t>Н00000003199</t>
  </si>
  <si>
    <t>10592</t>
  </si>
  <si>
    <t>Стойка для акустической системы 2,2 м до 60 кг, черная, узлы пластик SOUNDKING</t>
  </si>
  <si>
    <t>Стойка микрофонная типа «Журавль»</t>
  </si>
  <si>
    <t>13217/1</t>
  </si>
  <si>
    <t>Н00000004820</t>
  </si>
  <si>
    <t>13217/2</t>
  </si>
  <si>
    <t>Н00000004821</t>
  </si>
  <si>
    <t>13217/3</t>
  </si>
  <si>
    <t>Н00000004822</t>
  </si>
  <si>
    <t>13217/6</t>
  </si>
  <si>
    <t>Н00000004792</t>
  </si>
  <si>
    <t>13217/4</t>
  </si>
  <si>
    <t>Н00000004824</t>
  </si>
  <si>
    <t>13217/5</t>
  </si>
  <si>
    <t>Н00000004825</t>
  </si>
  <si>
    <t>13217/7</t>
  </si>
  <si>
    <t>Н00000004795</t>
  </si>
  <si>
    <t>13217/8</t>
  </si>
  <si>
    <t>Н00000004796</t>
  </si>
  <si>
    <t>13217/9</t>
  </si>
  <si>
    <t>Н00000004797</t>
  </si>
  <si>
    <t>13217/10</t>
  </si>
  <si>
    <t>Н00000004798</t>
  </si>
  <si>
    <t>13297</t>
  </si>
  <si>
    <t>Н00000004551</t>
  </si>
  <si>
    <t>Стол рабочий 120*60*75</t>
  </si>
  <si>
    <t>13268</t>
  </si>
  <si>
    <t>Н00000004544</t>
  </si>
  <si>
    <t>13296/3</t>
  </si>
  <si>
    <t>Н00000004543</t>
  </si>
  <si>
    <t>Стол рабочий 135*60*75</t>
  </si>
  <si>
    <t>13269/1</t>
  </si>
  <si>
    <t>Н00000004549</t>
  </si>
  <si>
    <t>13269/2</t>
  </si>
  <si>
    <t>Н00000004550</t>
  </si>
  <si>
    <t>13263/8</t>
  </si>
  <si>
    <t>Н00000004570</t>
  </si>
  <si>
    <t>Стул Изо (хром ткань)</t>
  </si>
  <si>
    <t>13263/9</t>
  </si>
  <si>
    <t>Н00000004571</t>
  </si>
  <si>
    <t>13263/10</t>
  </si>
  <si>
    <t>Н00000004572</t>
  </si>
  <si>
    <t>13263/1</t>
  </si>
  <si>
    <t>Н00000004563</t>
  </si>
  <si>
    <t>13263/11</t>
  </si>
  <si>
    <t>Н00000004573</t>
  </si>
  <si>
    <t>13263/12</t>
  </si>
  <si>
    <t>Н00000004574</t>
  </si>
  <si>
    <t>13263/13</t>
  </si>
  <si>
    <t>Н00000004575</t>
  </si>
  <si>
    <t>13263/14</t>
  </si>
  <si>
    <t>Н00000004576</t>
  </si>
  <si>
    <t>13263/15</t>
  </si>
  <si>
    <t>Н00000004577</t>
  </si>
  <si>
    <t>13263/2</t>
  </si>
  <si>
    <t>Н00000004564</t>
  </si>
  <si>
    <t>13263/3</t>
  </si>
  <si>
    <t>Н00000004565</t>
  </si>
  <si>
    <t>13263/4</t>
  </si>
  <si>
    <t>Н00000004566</t>
  </si>
  <si>
    <t>13263/5</t>
  </si>
  <si>
    <t>Н00000004567</t>
  </si>
  <si>
    <t>13263/6</t>
  </si>
  <si>
    <t>Н00000004568</t>
  </si>
  <si>
    <t>13263/7</t>
  </si>
  <si>
    <t>Н00000004569</t>
  </si>
  <si>
    <t>13223/1</t>
  </si>
  <si>
    <t>Н00000004794</t>
  </si>
  <si>
    <t>Стул офисный</t>
  </si>
  <si>
    <t>13216/1</t>
  </si>
  <si>
    <t>13216/12</t>
  </si>
  <si>
    <t>Н00000004840</t>
  </si>
  <si>
    <t>13216/2</t>
  </si>
  <si>
    <t>Н00000004831</t>
  </si>
  <si>
    <t>13216/13</t>
  </si>
  <si>
    <t>Н00000004841</t>
  </si>
  <si>
    <t>13216/3</t>
  </si>
  <si>
    <t>Н00000004832</t>
  </si>
  <si>
    <t>13216/14</t>
  </si>
  <si>
    <t>Н00000004842</t>
  </si>
  <si>
    <t>13223/2</t>
  </si>
  <si>
    <t>Н00000004803</t>
  </si>
  <si>
    <t>13216/7</t>
  </si>
  <si>
    <t>Н00000004823</t>
  </si>
  <si>
    <t>13216/4</t>
  </si>
  <si>
    <t>Н00000004833</t>
  </si>
  <si>
    <t>13216/15</t>
  </si>
  <si>
    <t>Н00000004843</t>
  </si>
  <si>
    <t>13223/3</t>
  </si>
  <si>
    <t>Н00000004804</t>
  </si>
  <si>
    <t>13216/5</t>
  </si>
  <si>
    <t>Н00000004834</t>
  </si>
  <si>
    <t>13223/4</t>
  </si>
  <si>
    <t>Н00000004805</t>
  </si>
  <si>
    <t>13216/6</t>
  </si>
  <si>
    <t>Н00000004835</t>
  </si>
  <si>
    <t>13223/5</t>
  </si>
  <si>
    <t>Н00000004806</t>
  </si>
  <si>
    <t>13216/8</t>
  </si>
  <si>
    <t>Н00000004836</t>
  </si>
  <si>
    <t>13216/9</t>
  </si>
  <si>
    <t>Н00000004837</t>
  </si>
  <si>
    <t>13216/10</t>
  </si>
  <si>
    <t>Н00000004838</t>
  </si>
  <si>
    <t>13216/11</t>
  </si>
  <si>
    <t>Н00000004839</t>
  </si>
  <si>
    <t>Н00000003417</t>
  </si>
  <si>
    <t>Телевизор PHILIPS 32 PEL 5404/60</t>
  </si>
  <si>
    <t>13252</t>
  </si>
  <si>
    <t>Н00000003442</t>
  </si>
  <si>
    <t>Техсредства РЕГ Устройство для осмотра номеров</t>
  </si>
  <si>
    <t>13279</t>
  </si>
  <si>
    <t>Н00000003471</t>
  </si>
  <si>
    <t>Тоник измеритель светопропускаемости стекл</t>
  </si>
  <si>
    <t>Н00000003473</t>
  </si>
  <si>
    <t>Тоник измеритель светопропускания стекол</t>
  </si>
  <si>
    <t>13267/1</t>
  </si>
  <si>
    <t>Н00000004552</t>
  </si>
  <si>
    <t>Тумба 3 ящика 36*44*53</t>
  </si>
  <si>
    <t>13298</t>
  </si>
  <si>
    <t>Н00000004545</t>
  </si>
  <si>
    <t>13267/2</t>
  </si>
  <si>
    <t>Н00000004553</t>
  </si>
  <si>
    <t>13267/3</t>
  </si>
  <si>
    <t>Н00000004554</t>
  </si>
  <si>
    <t>13267/4</t>
  </si>
  <si>
    <t>Н00000004555</t>
  </si>
  <si>
    <t>13280</t>
  </si>
  <si>
    <t>Н00000003609</t>
  </si>
  <si>
    <t>Устройство удаленного доступа</t>
  </si>
  <si>
    <t>9003</t>
  </si>
  <si>
    <t>Н00000003684</t>
  </si>
  <si>
    <t>Цифровая станция в поселке Бор</t>
  </si>
  <si>
    <t>9004</t>
  </si>
  <si>
    <t>Н00000003685</t>
  </si>
  <si>
    <t>Цифровая станция в поселке Ворогово</t>
  </si>
  <si>
    <t>9005</t>
  </si>
  <si>
    <t>Н00000003686</t>
  </si>
  <si>
    <t>Цифровая станция в поселке Туруханск</t>
  </si>
  <si>
    <t>13293</t>
  </si>
  <si>
    <t>Н00000004539</t>
  </si>
  <si>
    <t>13281</t>
  </si>
  <si>
    <t>Н00000003692</t>
  </si>
  <si>
    <t>Цифровой фотоаппарат панасоник</t>
  </si>
  <si>
    <t>13218/1</t>
  </si>
  <si>
    <t>Н00000004826</t>
  </si>
  <si>
    <t>13218/8</t>
  </si>
  <si>
    <t>Н00000004800</t>
  </si>
  <si>
    <t>13218/5</t>
  </si>
  <si>
    <t>Н00000004830</t>
  </si>
  <si>
    <t>13218/9</t>
  </si>
  <si>
    <t>Н00000004801</t>
  </si>
  <si>
    <t>13218/10</t>
  </si>
  <si>
    <t>Н00000004802</t>
  </si>
  <si>
    <t>13218/6</t>
  </si>
  <si>
    <t>Н00000004793</t>
  </si>
  <si>
    <t>13218/2</t>
  </si>
  <si>
    <t>Н00000004827</t>
  </si>
  <si>
    <t>13218/3</t>
  </si>
  <si>
    <t>Н00000004828</t>
  </si>
  <si>
    <t>13218/4</t>
  </si>
  <si>
    <t>Н00000004829</t>
  </si>
  <si>
    <t>13218/7</t>
  </si>
  <si>
    <t>Н00000004799</t>
  </si>
  <si>
    <t>13266/2</t>
  </si>
  <si>
    <t>Н00000004557</t>
  </si>
  <si>
    <t>Шкаф полуоткрытый 67*32*182</t>
  </si>
  <si>
    <t>13266/1</t>
  </si>
  <si>
    <t>Н00000004556</t>
  </si>
  <si>
    <t>13300</t>
  </si>
  <si>
    <t>Н00000004547</t>
  </si>
  <si>
    <t>13266/3</t>
  </si>
  <si>
    <t>Н00000004558</t>
  </si>
  <si>
    <t>Шнур телефонный прямой разъем RJ-11</t>
  </si>
  <si>
    <t>Н00000004598</t>
  </si>
  <si>
    <t>16064</t>
  </si>
  <si>
    <t>Н00000000006843</t>
  </si>
  <si>
    <t>Ретранслятор</t>
  </si>
  <si>
    <t>16065</t>
  </si>
  <si>
    <t>Н00000000006844</t>
  </si>
  <si>
    <t>Пульт охранная сигнализация</t>
  </si>
  <si>
    <t>16066</t>
  </si>
  <si>
    <t>Н00000000006845</t>
  </si>
  <si>
    <t>Оконечные устройства</t>
  </si>
  <si>
    <t>15429</t>
  </si>
  <si>
    <t>Н00000000006675</t>
  </si>
  <si>
    <t>15430</t>
  </si>
  <si>
    <t>Н00000000006676</t>
  </si>
  <si>
    <t>15431</t>
  </si>
  <si>
    <t>Н00000000006677</t>
  </si>
  <si>
    <t>15432</t>
  </si>
  <si>
    <t>Н00000000006678</t>
  </si>
  <si>
    <t>15433</t>
  </si>
  <si>
    <t>Н00000000006679</t>
  </si>
  <si>
    <t>Министепер</t>
  </si>
  <si>
    <t>15679</t>
  </si>
  <si>
    <t>Н00000000006712</t>
  </si>
  <si>
    <t>Рабочая станция Aquarius</t>
  </si>
  <si>
    <t>15680</t>
  </si>
  <si>
    <t>Н00000000006713</t>
  </si>
  <si>
    <t>15681</t>
  </si>
  <si>
    <t>Н00000000006714</t>
  </si>
  <si>
    <t>15685</t>
  </si>
  <si>
    <t>Н00000000006718</t>
  </si>
  <si>
    <t xml:space="preserve">ИБП для рабочей станции </t>
  </si>
  <si>
    <t>15686</t>
  </si>
  <si>
    <t>Н00000000006719</t>
  </si>
  <si>
    <t>15694</t>
  </si>
  <si>
    <t>Н00000000006727</t>
  </si>
  <si>
    <t>Лазерный принтер Xerox PHASER 3150 (20стр/мин, 1200 dpi IQ. 32MB/144 MB. PCL6. IEEE1264. USB 2.0</t>
  </si>
  <si>
    <t>15695</t>
  </si>
  <si>
    <t>Н00000000006728</t>
  </si>
  <si>
    <t>15697</t>
  </si>
  <si>
    <t>Н00000000006730</t>
  </si>
  <si>
    <t>Монитор 17 LG L1717S (0,264,500:1, 1280*1024, 160/160, 12мс) (Безвозм. Пр. 06-603п от 11.05.07)</t>
  </si>
  <si>
    <t xml:space="preserve">ПК Kraftway Credo KC51 (P4-3.0J/915G/2*256DDR400/SATA80Gb/SVGA/Sound/Lan/DVD-RW/FDD/MidiT+fan/Kb/MOpt/Pad </t>
  </si>
  <si>
    <t>15711</t>
  </si>
  <si>
    <t>Н00000000006744</t>
  </si>
  <si>
    <t>15712</t>
  </si>
  <si>
    <t>Н00000000006745</t>
  </si>
  <si>
    <t>15713</t>
  </si>
  <si>
    <t>Н00000000006746</t>
  </si>
  <si>
    <t>15714</t>
  </si>
  <si>
    <t>Н00000000006747</t>
  </si>
  <si>
    <t>Принтер HP LaserJet P4014n</t>
  </si>
  <si>
    <t>15715</t>
  </si>
  <si>
    <t>Н00000000006748</t>
  </si>
  <si>
    <t>Принтер Xerox Phaser 3121</t>
  </si>
  <si>
    <t>15716</t>
  </si>
  <si>
    <t>Н00000000006749</t>
  </si>
  <si>
    <t>Системный блок Пентиум 4 3000Мgz/512 Mb/HDD 80 Gb/DVD-CDRW/Fdd/Кл-ра Win/Мышь Optical/PAD</t>
  </si>
  <si>
    <t>15717</t>
  </si>
  <si>
    <t>Н00000000006750</t>
  </si>
  <si>
    <t>Комплект для подшивки док-тов UCHIDA VS-25 (Нэта, с.ф. КН-770, 21.06.07)</t>
  </si>
  <si>
    <t>15718</t>
  </si>
  <si>
    <t>Н00000000006751</t>
  </si>
  <si>
    <t>Факс Panasonic KX-FL403RU (СКС, с.ф. 244 от 18.07.06.)</t>
  </si>
  <si>
    <t>15719</t>
  </si>
  <si>
    <t>Н00000000006752</t>
  </si>
  <si>
    <t>Контейнер 5 т (ООО Энергии, сф №1 от 16.05.08</t>
  </si>
  <si>
    <t>15720</t>
  </si>
  <si>
    <t>Н00000000006753</t>
  </si>
  <si>
    <t>Кресло офисное TW-11 арт. CH-450 TW-11</t>
  </si>
  <si>
    <t>15721</t>
  </si>
  <si>
    <t>Н00000000006754</t>
  </si>
  <si>
    <t>Сейф топаз BSK-370</t>
  </si>
  <si>
    <t>15722</t>
  </si>
  <si>
    <t>Н00000000006755</t>
  </si>
  <si>
    <t>Сплит система Mitsubishi MSH-GA50VB/MUH-GA50VB (OOO Актив, сф15,27.08.08)</t>
  </si>
  <si>
    <t>15723</t>
  </si>
  <si>
    <t>Н00000000006756</t>
  </si>
  <si>
    <t>Стеллаж офисный (металл) 6 полок серии СС-021 3000*600*900 (ООО Вариант 999 сф09 02938 от 25.09.08</t>
  </si>
  <si>
    <t>15724</t>
  </si>
  <si>
    <t>Н00000000006757</t>
  </si>
  <si>
    <t>15725</t>
  </si>
  <si>
    <t>Н00000000006758</t>
  </si>
  <si>
    <t>15726</t>
  </si>
  <si>
    <t>Н00000000006759</t>
  </si>
  <si>
    <t>15727</t>
  </si>
  <si>
    <t>Н00000000006760</t>
  </si>
  <si>
    <t>15728</t>
  </si>
  <si>
    <t>Н00000000006761</t>
  </si>
  <si>
    <t>Холодильник Бирюса 6-1 (ИП Дятлов, сф 1041, 19.12.06)</t>
  </si>
  <si>
    <t>15729</t>
  </si>
  <si>
    <t>Н00000000006762</t>
  </si>
  <si>
    <t>Шкаф для документов полуоткрытый ШП-195 78*36*195 Эрго орех (ООО Росинвест Туруханск сф 1956 от 19.06.07)</t>
  </si>
  <si>
    <t>15730</t>
  </si>
  <si>
    <t>Н00000000006763</t>
  </si>
  <si>
    <t>15731</t>
  </si>
  <si>
    <t>Н00000000006764</t>
  </si>
  <si>
    <t>ЭргоноМик – Шкаф для одежды большой ШБО-195 78*55*195 Эрго орех (ООО Росинвест Туруханск сф 1956 от 19.06.07)</t>
  </si>
  <si>
    <t>15732</t>
  </si>
  <si>
    <t>Н00000000006765</t>
  </si>
  <si>
    <t>Шкаф для одежды большой ШБО-195-Туруханск</t>
  </si>
  <si>
    <t>15733</t>
  </si>
  <si>
    <t>Н00000000006766</t>
  </si>
  <si>
    <t>Шкаф полуоткрытый ШП-195 (стеклянные двери) – Туруханск</t>
  </si>
  <si>
    <t>15734</t>
  </si>
  <si>
    <t>Н00000000006767</t>
  </si>
  <si>
    <t>15735</t>
  </si>
  <si>
    <t>Н00000000006768</t>
  </si>
  <si>
    <t>15736</t>
  </si>
  <si>
    <t>Н00000000006769</t>
  </si>
  <si>
    <t>Кресло специальное на роликовой опоре с подлокотниками, обивка- ткань (цвет-черный),</t>
  </si>
  <si>
    <t>15737</t>
  </si>
  <si>
    <t>Н00000000006770</t>
  </si>
  <si>
    <t>15738</t>
  </si>
  <si>
    <t>Н00000000006771</t>
  </si>
  <si>
    <t>15739</t>
  </si>
  <si>
    <t>Н00000000006772</t>
  </si>
  <si>
    <t>15740</t>
  </si>
  <si>
    <t>Н00000000006773</t>
  </si>
  <si>
    <t>15741</t>
  </si>
  <si>
    <t>Н00000000006774</t>
  </si>
  <si>
    <t>СВЧ Samsung M-1736 NR-X (Дятлов, н № 488 от 05.09.06-тер)</t>
  </si>
  <si>
    <t>15742</t>
  </si>
  <si>
    <t>Н00000000006775</t>
  </si>
  <si>
    <t>Стол компьютерный СТК-80-Туруханск</t>
  </si>
  <si>
    <t>15743</t>
  </si>
  <si>
    <t>Н00000000006776</t>
  </si>
  <si>
    <t>15744</t>
  </si>
  <si>
    <t>Н00000000006777</t>
  </si>
  <si>
    <t>15745</t>
  </si>
  <si>
    <t>Н00000000006778</t>
  </si>
  <si>
    <t>15746</t>
  </si>
  <si>
    <t>Н00000000006779</t>
  </si>
  <si>
    <t>Стол однотумбовый 3 ящ. СТТ-146 Туруханск</t>
  </si>
  <si>
    <t>15747</t>
  </si>
  <si>
    <t>Н00000000006780</t>
  </si>
  <si>
    <t>15748</t>
  </si>
  <si>
    <t>Н00000000006781</t>
  </si>
  <si>
    <t>15749</t>
  </si>
  <si>
    <t>Н00000000006782</t>
  </si>
  <si>
    <t>15750</t>
  </si>
  <si>
    <t>Н00000000006783</t>
  </si>
  <si>
    <t>15751</t>
  </si>
  <si>
    <t>Н00000000006784</t>
  </si>
  <si>
    <t>15752</t>
  </si>
  <si>
    <t>Н00000000006785</t>
  </si>
  <si>
    <t>ИБП APS CS 650VA</t>
  </si>
  <si>
    <t>15753</t>
  </si>
  <si>
    <t>Н00000000006786</t>
  </si>
  <si>
    <t>15754</t>
  </si>
  <si>
    <t>Н00000000006787</t>
  </si>
  <si>
    <t>15755</t>
  </si>
  <si>
    <t>Н00000000006788</t>
  </si>
  <si>
    <t>15756</t>
  </si>
  <si>
    <t>Н00000000006789</t>
  </si>
  <si>
    <t>17236</t>
  </si>
  <si>
    <t xml:space="preserve">Н00000000007404               </t>
  </si>
  <si>
    <t>Комплекс аппаратно-программный электроэнцефалографический «Мицар-ЭЭГ»</t>
  </si>
  <si>
    <t xml:space="preserve"> Казна муниципального образования Туруханский район</t>
  </si>
  <si>
    <t>№533-р</t>
  </si>
  <si>
    <t>№798-р</t>
  </si>
  <si>
    <t>№718-р</t>
  </si>
  <si>
    <t>с/ф №957</t>
  </si>
  <si>
    <t>с/ф №956</t>
  </si>
  <si>
    <t>с/ф №958, №959</t>
  </si>
  <si>
    <t>13-р</t>
  </si>
  <si>
    <t>150-р</t>
  </si>
  <si>
    <t xml:space="preserve">475-р </t>
  </si>
  <si>
    <t>29.12.2011, 07.09.2018</t>
  </si>
  <si>
    <t>726-р,                711-р</t>
  </si>
  <si>
    <t>726-р,                 711-р</t>
  </si>
  <si>
    <t>726-р,          711-р</t>
  </si>
  <si>
    <t>726-р,            711-р</t>
  </si>
  <si>
    <t xml:space="preserve">VOLTA US-102 with aluminuim case (600-636MHZ) Микрофонная 100-канальная радиосистема </t>
  </si>
  <si>
    <t>1164-р, изменения 706-р от 05.09.2018</t>
  </si>
  <si>
    <t>Стол теннисный складной 2740*1525*760мм с колесиками</t>
  </si>
  <si>
    <t>Лабораторная по физике базовая ФГОС+стойка для ФГОС цифровая</t>
  </si>
  <si>
    <t>100049893</t>
  </si>
  <si>
    <t xml:space="preserve">716-р </t>
  </si>
  <si>
    <t>17813</t>
  </si>
  <si>
    <t>17814</t>
  </si>
  <si>
    <t>17815</t>
  </si>
  <si>
    <t>17826</t>
  </si>
  <si>
    <t>110136000390</t>
  </si>
  <si>
    <t>№ 717-р</t>
  </si>
  <si>
    <t>Кресло для руководтеля CHAIRMAN (черный ткань)</t>
  </si>
  <si>
    <t>Сухой бассейн кожзам./поролон высота 40см</t>
  </si>
  <si>
    <t>5000532</t>
  </si>
  <si>
    <t>17827</t>
  </si>
  <si>
    <t>Компьютер ACER Extensa EM2710</t>
  </si>
  <si>
    <t>773-р</t>
  </si>
  <si>
    <t>60002974</t>
  </si>
  <si>
    <t>17828</t>
  </si>
  <si>
    <t xml:space="preserve">Ванна металлическая 2-х секционная </t>
  </si>
  <si>
    <t>5000530</t>
  </si>
  <si>
    <t>17829</t>
  </si>
  <si>
    <t>Проектор ACER X118 черный</t>
  </si>
  <si>
    <t>Сканер EPSON WorkForse DS-30</t>
  </si>
  <si>
    <t>Системный блок intel Celeron G3930/S1151/4x2GB</t>
  </si>
  <si>
    <t>МФУ лазерный KYOCERA Color M5521 cdn, цветной, лазерный, белый</t>
  </si>
  <si>
    <t>Точка доступа ZYXEL WAP3205V3 черный</t>
  </si>
  <si>
    <t>30002050</t>
  </si>
  <si>
    <t>30002052</t>
  </si>
  <si>
    <t>30002054</t>
  </si>
  <si>
    <t>3002059</t>
  </si>
  <si>
    <t>30002061</t>
  </si>
  <si>
    <t>30002051</t>
  </si>
  <si>
    <t>30002053</t>
  </si>
  <si>
    <t>30002055</t>
  </si>
  <si>
    <t>30002056</t>
  </si>
  <si>
    <t>30002057</t>
  </si>
  <si>
    <t>30002058</t>
  </si>
  <si>
    <t>17830</t>
  </si>
  <si>
    <t>17831</t>
  </si>
  <si>
    <t>17832</t>
  </si>
  <si>
    <t>17833</t>
  </si>
  <si>
    <t>17834</t>
  </si>
  <si>
    <t>17835</t>
  </si>
  <si>
    <t>17836</t>
  </si>
  <si>
    <t>17837</t>
  </si>
  <si>
    <t>17838</t>
  </si>
  <si>
    <t>17839</t>
  </si>
  <si>
    <t>17840</t>
  </si>
  <si>
    <t>17841</t>
  </si>
  <si>
    <t>Line 6 RELAY G30 цифровая гитарная беспроводная система, 6 каналов</t>
  </si>
  <si>
    <t>ДК30078</t>
  </si>
  <si>
    <t>ДК30115</t>
  </si>
  <si>
    <t>ДК30116</t>
  </si>
  <si>
    <t>23 900,00</t>
  </si>
  <si>
    <t>Стол эргономичный ()под заказ)</t>
  </si>
  <si>
    <t>791-р</t>
  </si>
  <si>
    <t>Н00000000007713</t>
  </si>
  <si>
    <t>17845</t>
  </si>
  <si>
    <t>Н00000000007714</t>
  </si>
  <si>
    <t>Н00000000007715</t>
  </si>
  <si>
    <t>Палатка</t>
  </si>
  <si>
    <t>17850</t>
  </si>
  <si>
    <t>17851</t>
  </si>
  <si>
    <t>17852</t>
  </si>
  <si>
    <t>5000533</t>
  </si>
  <si>
    <t xml:space="preserve">Гармонь 
Этюд-205 М2
</t>
  </si>
  <si>
    <t>49 815,00</t>
  </si>
  <si>
    <t>Весы ТВМ 300.2-А1 площадка 800-600макс.вес 300 кг.</t>
  </si>
  <si>
    <t>5000531</t>
  </si>
  <si>
    <t>17863</t>
  </si>
  <si>
    <t>821-р</t>
  </si>
  <si>
    <t>17861</t>
  </si>
  <si>
    <t>17862</t>
  </si>
  <si>
    <t>704055,56</t>
  </si>
  <si>
    <t>704025-27</t>
  </si>
  <si>
    <t xml:space="preserve">1101075,77          </t>
  </si>
  <si>
    <t>Маршрутизатор, 2 шт.</t>
  </si>
  <si>
    <t>01-09,24-29</t>
  </si>
  <si>
    <t>Рабочая станция в комплекте: ПК Kraft Way,15шт</t>
  </si>
  <si>
    <t>540405-7,18,19</t>
  </si>
  <si>
    <t xml:space="preserve">110106158                  </t>
  </si>
  <si>
    <t xml:space="preserve">110106087-88                     </t>
  </si>
  <si>
    <t>Принтер hp Laser p 2015d, 2 шт.</t>
  </si>
  <si>
    <t>17870</t>
  </si>
  <si>
    <t>30002063</t>
  </si>
  <si>
    <t>17881</t>
  </si>
  <si>
    <t>101090000000139</t>
  </si>
  <si>
    <t>844-р</t>
  </si>
  <si>
    <t>Монитор 29 LG 29 UM68-P</t>
  </si>
  <si>
    <t>110138000016</t>
  </si>
  <si>
    <t>110138000015</t>
  </si>
  <si>
    <t>17879</t>
  </si>
  <si>
    <t>17880</t>
  </si>
  <si>
    <t>17846</t>
  </si>
  <si>
    <t>10136597</t>
  </si>
  <si>
    <t>Фотоаппарат Canon SX STABILIZER с чехлом (сумка)</t>
  </si>
  <si>
    <t>Мотопомпа Koshin LTD SE80X (в комплекте рукав напорный 40Мп, рукав заборный 5м, ствол пожарный)</t>
  </si>
  <si>
    <t xml:space="preserve">Насос поверхностный многоступенчатый
UNIPAMP MH2
</t>
  </si>
  <si>
    <t>792-р</t>
  </si>
  <si>
    <t>17847</t>
  </si>
  <si>
    <t>17848</t>
  </si>
  <si>
    <t>17849</t>
  </si>
  <si>
    <t>10134402</t>
  </si>
  <si>
    <t>10134403</t>
  </si>
  <si>
    <t>10135099</t>
  </si>
  <si>
    <t>Мотолодка РИБ «Раптор М410»</t>
  </si>
  <si>
    <t>17864</t>
  </si>
  <si>
    <t>10112416</t>
  </si>
  <si>
    <t>Парковая зона</t>
  </si>
  <si>
    <t>17865</t>
  </si>
  <si>
    <t>17866</t>
  </si>
  <si>
    <t>17867</t>
  </si>
  <si>
    <t>10112419</t>
  </si>
  <si>
    <t>10112418</t>
  </si>
  <si>
    <t>Бензотример Stihl FS-55</t>
  </si>
  <si>
    <t>17816</t>
  </si>
  <si>
    <t>10134397</t>
  </si>
  <si>
    <t>10134396</t>
  </si>
  <si>
    <t>10134400</t>
  </si>
  <si>
    <t>10134401</t>
  </si>
  <si>
    <t>10134399</t>
  </si>
  <si>
    <t>10134398</t>
  </si>
  <si>
    <t>17817</t>
  </si>
  <si>
    <t>17818</t>
  </si>
  <si>
    <t>17819</t>
  </si>
  <si>
    <t>17820</t>
  </si>
  <si>
    <t>17821</t>
  </si>
  <si>
    <t>17822</t>
  </si>
  <si>
    <t>17823</t>
  </si>
  <si>
    <t>17824</t>
  </si>
  <si>
    <t>17825</t>
  </si>
  <si>
    <t>10136594</t>
  </si>
  <si>
    <t>Прицеп тракторный 2 ПТС-4,5 с цельнометаллическими бортами</t>
  </si>
  <si>
    <t>10136593</t>
  </si>
  <si>
    <t>10136592</t>
  </si>
  <si>
    <t>10136591</t>
  </si>
  <si>
    <t>17874</t>
  </si>
  <si>
    <t>110106000001709</t>
  </si>
  <si>
    <t>Сканер Kodak i1190</t>
  </si>
  <si>
    <t>17875</t>
  </si>
  <si>
    <t>17876</t>
  </si>
  <si>
    <t>17877</t>
  </si>
  <si>
    <t>17878</t>
  </si>
  <si>
    <t>110106000001708</t>
  </si>
  <si>
    <t>110106000001707</t>
  </si>
  <si>
    <t>110106000001706</t>
  </si>
  <si>
    <t>110106000001705</t>
  </si>
  <si>
    <t>МФУ Kyocera FS-1120MFP</t>
  </si>
  <si>
    <t>Ноутбук Acer FX2540</t>
  </si>
  <si>
    <t>17882</t>
  </si>
  <si>
    <t>17883</t>
  </si>
  <si>
    <t>17884</t>
  </si>
  <si>
    <t>17885</t>
  </si>
  <si>
    <t>17886</t>
  </si>
  <si>
    <t>Доска IQBoardDVTT082 (интерактивная)</t>
  </si>
  <si>
    <t>Принтер MFC-93330CDW, А4 цветной</t>
  </si>
  <si>
    <t>Персоональный компьютер в сборе NewTon, (монитор, ИБП клавиатура, компьютерная мышь)</t>
  </si>
  <si>
    <t>Сканер с автоподатчиком Epson WorkForce  DS-1630</t>
  </si>
  <si>
    <t>Сетевое хранилище NAS WD 4Tb WDBSHB0040JCH-EEUE My Cloud  Ex2 Ultra My Cloud EX2 Ultra 2xDisk 2-bay</t>
  </si>
  <si>
    <t>Принтер лаз. А4 Kyocera  FS-1040&lt;20 стр., первая 8,5 сек/10000стр/мес/600ч600/32 Мб/ТК-1110&gt;</t>
  </si>
  <si>
    <t>Архивный шкаф АМ11, Россия</t>
  </si>
  <si>
    <t>Стенд информационный, 1700*1200мм, карман А4-8 шт. и демо-система, Россия</t>
  </si>
  <si>
    <t>Сейф мебельный ValbergFSM-120T, H0 класс взломостойкости</t>
  </si>
  <si>
    <t>Бирюса Холодильник однокамерный - морозилка 46x60.5x122.5 см.</t>
  </si>
  <si>
    <t>Шкаф бухгалтерский Практик -125/2Т, 1252*460*340, ключевой замок</t>
  </si>
  <si>
    <t xml:space="preserve">Кресло руководителя </t>
  </si>
  <si>
    <t>Принтер лазерный HP LJ Pro M104 (A4, 22ppm, 1200dpi, 128Mb, USB</t>
  </si>
  <si>
    <t>Диван офисный трехместный, Россия</t>
  </si>
  <si>
    <t>17912</t>
  </si>
  <si>
    <t>17913</t>
  </si>
  <si>
    <t>17914</t>
  </si>
  <si>
    <t>60002377</t>
  </si>
  <si>
    <t>Стиральная машина СANDY CS4 1061 D1/2-07</t>
  </si>
  <si>
    <t>881-р</t>
  </si>
  <si>
    <t>60002376</t>
  </si>
  <si>
    <t>60002375</t>
  </si>
  <si>
    <t xml:space="preserve">Ванна для кухни 2-х секционная </t>
  </si>
  <si>
    <t>Биотуалет Thetford Campa Potti XGL 21л.</t>
  </si>
  <si>
    <t>885-р</t>
  </si>
  <si>
    <t>17918</t>
  </si>
  <si>
    <t>17919</t>
  </si>
  <si>
    <t>17920</t>
  </si>
  <si>
    <t>ВА0000000327</t>
  </si>
  <si>
    <t>'МФУ Kyocera CCOSYS M2040dn (A4,40 коп./мин., копир+принтер+цв.сканер, автоподатчик, дуплекс, Ethernet (RJ-45),USB2.0)</t>
  </si>
  <si>
    <t>898-р</t>
  </si>
  <si>
    <t>ВА00200000328</t>
  </si>
  <si>
    <t>ПK NewTon (Pentium G4600, (2x3,6GHz)/H110M/4Gb/500Gb/VGA+DVI-D/FTX300W/Win1060) 24мес.</t>
  </si>
  <si>
    <t>ВА00200000329</t>
  </si>
  <si>
    <t>17921</t>
  </si>
  <si>
    <t>17922</t>
  </si>
  <si>
    <t>101090000000070</t>
  </si>
  <si>
    <t xml:space="preserve">Ларь морозильный Бирюса F155К </t>
  </si>
  <si>
    <t>935-р</t>
  </si>
  <si>
    <t>101090000000071</t>
  </si>
  <si>
    <t>Холодильник Бирюса 8</t>
  </si>
  <si>
    <t>17923</t>
  </si>
  <si>
    <t>17924</t>
  </si>
  <si>
    <t>17925</t>
  </si>
  <si>
    <t>17926</t>
  </si>
  <si>
    <t>17927</t>
  </si>
  <si>
    <t>17928</t>
  </si>
  <si>
    <t>17929</t>
  </si>
  <si>
    <t>17930</t>
  </si>
  <si>
    <t>17931</t>
  </si>
  <si>
    <t>17932</t>
  </si>
  <si>
    <t>17933</t>
  </si>
  <si>
    <t>17934</t>
  </si>
  <si>
    <t>17935</t>
  </si>
  <si>
    <t>17936</t>
  </si>
  <si>
    <t>17937</t>
  </si>
  <si>
    <t>17938</t>
  </si>
  <si>
    <t>17939</t>
  </si>
  <si>
    <t>17940</t>
  </si>
  <si>
    <t>17941</t>
  </si>
  <si>
    <t>17942</t>
  </si>
  <si>
    <t>17943</t>
  </si>
  <si>
    <t>17944</t>
  </si>
  <si>
    <t>17945</t>
  </si>
  <si>
    <t>17946</t>
  </si>
  <si>
    <t xml:space="preserve">Нежилое помещение № 1 на первом этаже </t>
  </si>
  <si>
    <t>Красноярский край, Туруханский район,
п. Курейка, ул. Октябрьская, д. 1 Б</t>
  </si>
  <si>
    <t>950-р</t>
  </si>
  <si>
    <t xml:space="preserve">Нежилое помещение №2 на первом этаже </t>
  </si>
  <si>
    <t xml:space="preserve">Нежилое помещение № 3 на первом этаже </t>
  </si>
  <si>
    <t xml:space="preserve">Нежилое помещение № 4 на первом этаже </t>
  </si>
  <si>
    <t xml:space="preserve">Нежилое помещение № 5 на первом этаже </t>
  </si>
  <si>
    <t xml:space="preserve">Нежилое помещение №6 на первом этаже </t>
  </si>
  <si>
    <t xml:space="preserve">Нежилое помещение № 7 на первом этаже </t>
  </si>
  <si>
    <t xml:space="preserve">Нежилое помещение № 8 на первом этаже </t>
  </si>
  <si>
    <t xml:space="preserve">Нежилое помещение № 9 на первом этаже </t>
  </si>
  <si>
    <t xml:space="preserve">Нежилое помещение № 10 на первом этаже </t>
  </si>
  <si>
    <t xml:space="preserve">Нежилое помещение № 11 на первом этаже </t>
  </si>
  <si>
    <t xml:space="preserve">Нежилое помещение № 12 на первом этаже </t>
  </si>
  <si>
    <t xml:space="preserve">Нежилое помещение № 13 на втором этаже </t>
  </si>
  <si>
    <t xml:space="preserve">Нежилое помещение № 14 на втором этаже </t>
  </si>
  <si>
    <t xml:space="preserve">Нежилое помещение № 15 на втором этаже </t>
  </si>
  <si>
    <t xml:space="preserve">Нежилое помещение № 16 на втором этаже </t>
  </si>
  <si>
    <t xml:space="preserve">Нежилое помещение № 17 на втором этаже </t>
  </si>
  <si>
    <t xml:space="preserve">Нежилое помещение № 18 на втором этаже </t>
  </si>
  <si>
    <t xml:space="preserve">Нежилое помещение № 19 на втором этаже </t>
  </si>
  <si>
    <t xml:space="preserve">Нежилое помещение № 20 на втором этаже </t>
  </si>
  <si>
    <t xml:space="preserve">Нежилое помещение № 21 на втором этаже </t>
  </si>
  <si>
    <t xml:space="preserve">Нежилое помещение № 22 на втором этаже </t>
  </si>
  <si>
    <t xml:space="preserve">Нежилое помещение № 23 на втором этаже </t>
  </si>
  <si>
    <t>17842</t>
  </si>
  <si>
    <t>17843</t>
  </si>
  <si>
    <t>17844</t>
  </si>
  <si>
    <t>Микшер-усилитель звука Behringer РМР500МР3 2*40м 8 каналов</t>
  </si>
  <si>
    <t xml:space="preserve">Камера со звуком DS-Т204 </t>
  </si>
  <si>
    <t>Монитор 18,5</t>
  </si>
  <si>
    <t>17947</t>
  </si>
  <si>
    <t>17948</t>
  </si>
  <si>
    <t>ро60002106</t>
  </si>
  <si>
    <t>ро60002105</t>
  </si>
  <si>
    <t>Видеорегистратор на 8 каналов DS-Н108Q</t>
  </si>
  <si>
    <t>886-р</t>
  </si>
  <si>
    <t>Монитор 21,5</t>
  </si>
  <si>
    <t>17854</t>
  </si>
  <si>
    <t>17855</t>
  </si>
  <si>
    <t>17856</t>
  </si>
  <si>
    <t>17857</t>
  </si>
  <si>
    <t>17858</t>
  </si>
  <si>
    <t>17859</t>
  </si>
  <si>
    <t>17860</t>
  </si>
  <si>
    <t>6000009</t>
  </si>
  <si>
    <t>60000011</t>
  </si>
  <si>
    <t>60000012</t>
  </si>
  <si>
    <t>60000013</t>
  </si>
  <si>
    <t>6000007</t>
  </si>
  <si>
    <t>6000008</t>
  </si>
  <si>
    <t>Принтер лазерный Canon LBP603В</t>
  </si>
  <si>
    <t>819-р</t>
  </si>
  <si>
    <t xml:space="preserve">Интерактивная приставка </t>
  </si>
  <si>
    <t>17953</t>
  </si>
  <si>
    <t>17954</t>
  </si>
  <si>
    <t>17958</t>
  </si>
  <si>
    <t>17949</t>
  </si>
  <si>
    <t>17950</t>
  </si>
  <si>
    <t>17951</t>
  </si>
  <si>
    <t>17952</t>
  </si>
  <si>
    <t>JUKI DDL 8100E Швейная машина</t>
  </si>
  <si>
    <t>ДК30117</t>
  </si>
  <si>
    <t>959-р</t>
  </si>
  <si>
    <t>ДК30120</t>
  </si>
  <si>
    <t>Стенд Fold up (8 панелей 60*90 см)</t>
  </si>
  <si>
    <t>ДК30121</t>
  </si>
  <si>
    <t>ДК30119</t>
  </si>
  <si>
    <t>Sennheiser EW 122P G3 A X накамерная радиосистема, приемник, передатчик, петличный микрофон UHF (516-558 Мгц)</t>
  </si>
  <si>
    <t>ДК30122</t>
  </si>
  <si>
    <t>ДК30118</t>
  </si>
  <si>
    <t>Парогенератор Domena Easy Life</t>
  </si>
  <si>
    <t>000000000165</t>
  </si>
  <si>
    <t>Ламповый усилитель мощности для радиостанции КВ-диапазона мощностью не менее 500 Вт: Усилитель мощностью AMERITRON AL-811X (с комплектом кабелей и разъемов)</t>
  </si>
  <si>
    <t>960-р</t>
  </si>
  <si>
    <t>Количество, ед.</t>
  </si>
  <si>
    <t>МФУ лазерный SAMSUNG SL-M2070W A4, лазерный, белый</t>
  </si>
  <si>
    <t>982-р</t>
  </si>
  <si>
    <t>Сантехническая кабина</t>
  </si>
  <si>
    <t>17959</t>
  </si>
  <si>
    <t>17960</t>
  </si>
  <si>
    <t>ро60002107</t>
  </si>
  <si>
    <t>ро60002109</t>
  </si>
  <si>
    <t>Доска настенная 3-элементная Меловая 2000х750х10</t>
  </si>
  <si>
    <t>983-р</t>
  </si>
  <si>
    <t>ро60002108</t>
  </si>
  <si>
    <t>17961</t>
  </si>
  <si>
    <t>60002295</t>
  </si>
  <si>
    <t>17962</t>
  </si>
  <si>
    <t>17963</t>
  </si>
  <si>
    <t>17964</t>
  </si>
  <si>
    <t>60002292</t>
  </si>
  <si>
    <t>60002293</t>
  </si>
  <si>
    <t>60002294</t>
  </si>
  <si>
    <t>984-р</t>
  </si>
  <si>
    <t xml:space="preserve">Системный блок </t>
  </si>
  <si>
    <t>17965</t>
  </si>
  <si>
    <t>17966</t>
  </si>
  <si>
    <t>101090000000072</t>
  </si>
  <si>
    <t>101090000000073</t>
  </si>
  <si>
    <t>Смеситель для кухни</t>
  </si>
  <si>
    <t>985-р</t>
  </si>
  <si>
    <t>17974</t>
  </si>
  <si>
    <t>17975</t>
  </si>
  <si>
    <t>17976</t>
  </si>
  <si>
    <t>17977</t>
  </si>
  <si>
    <t>17978</t>
  </si>
  <si>
    <t>21200004</t>
  </si>
  <si>
    <t>21200008</t>
  </si>
  <si>
    <t>21200007</t>
  </si>
  <si>
    <t>21200006</t>
  </si>
  <si>
    <t>21200005</t>
  </si>
  <si>
    <t>990-р</t>
  </si>
  <si>
    <t>17979</t>
  </si>
  <si>
    <t>60002612</t>
  </si>
  <si>
    <t>991-р</t>
  </si>
  <si>
    <t>992-р</t>
  </si>
  <si>
    <t>17980</t>
  </si>
  <si>
    <t>17981</t>
  </si>
  <si>
    <t>17982</t>
  </si>
  <si>
    <t>21100106</t>
  </si>
  <si>
    <t>21100105</t>
  </si>
  <si>
    <t>21100104</t>
  </si>
  <si>
    <t>Лазерный стрелковый тренажер (лазерный тир ЛТ 310ПМ)</t>
  </si>
  <si>
    <t>993-р</t>
  </si>
  <si>
    <t>Макет автомата Калашникова калибр 5,45 мм, стационарный пластиковый приклад</t>
  </si>
  <si>
    <t>17985</t>
  </si>
  <si>
    <t>60002378</t>
  </si>
  <si>
    <t>Дровяник</t>
  </si>
  <si>
    <t>994-р</t>
  </si>
  <si>
    <t>17986</t>
  </si>
  <si>
    <t>17987</t>
  </si>
  <si>
    <t>Н00000000007745</t>
  </si>
  <si>
    <t>Н00000000007746</t>
  </si>
  <si>
    <t>1040-р</t>
  </si>
  <si>
    <t>17988</t>
  </si>
  <si>
    <t>17989</t>
  </si>
  <si>
    <t>1041-р</t>
  </si>
  <si>
    <t>Стиральная машина SAMSUNG WW80K42E06W</t>
  </si>
  <si>
    <t>МФУ лазерный HP LaserJet Pro MFP M132а RU, A4 лазерный, белый</t>
  </si>
  <si>
    <t>17990</t>
  </si>
  <si>
    <t>17991</t>
  </si>
  <si>
    <t>101090000000076</t>
  </si>
  <si>
    <t>101090000000075</t>
  </si>
  <si>
    <t>Утюг-парогенератор</t>
  </si>
  <si>
    <t>1044-р</t>
  </si>
  <si>
    <t>17992</t>
  </si>
  <si>
    <t>17993</t>
  </si>
  <si>
    <t>10005007</t>
  </si>
  <si>
    <t>10005008</t>
  </si>
  <si>
    <t>1045-р</t>
  </si>
  <si>
    <t>17994</t>
  </si>
  <si>
    <t>17995</t>
  </si>
  <si>
    <t>10005009</t>
  </si>
  <si>
    <t>10005010</t>
  </si>
  <si>
    <t>17996</t>
  </si>
  <si>
    <t>10005005</t>
  </si>
  <si>
    <t>'Ноутбук Acer Extensa EX2540-34YR, 15,6 Intel Core, WINDOWS 10 ядерный</t>
  </si>
  <si>
    <t>20.12.2018</t>
  </si>
  <si>
    <t>1047-р</t>
  </si>
  <si>
    <t>17997</t>
  </si>
  <si>
    <t>10005004</t>
  </si>
  <si>
    <t>Роуткер Asus RT-AC1900Р</t>
  </si>
  <si>
    <t>17998</t>
  </si>
  <si>
    <t>60002379</t>
  </si>
  <si>
    <t>Ноутбук ASUS Vivo Book X541UV-GQ984N, 15,6*</t>
  </si>
  <si>
    <t>20..12.2018</t>
  </si>
  <si>
    <t>1048-р</t>
  </si>
  <si>
    <t>17999</t>
  </si>
  <si>
    <t>18000</t>
  </si>
  <si>
    <t>500002185</t>
  </si>
  <si>
    <t>500002183</t>
  </si>
  <si>
    <t>МФУ LaserJet Pro M132nw</t>
  </si>
  <si>
    <t>1049-р</t>
  </si>
  <si>
    <t>18001</t>
  </si>
  <si>
    <t>10005006</t>
  </si>
  <si>
    <t>17967</t>
  </si>
  <si>
    <t>5000541</t>
  </si>
  <si>
    <t>Проектор ACER X115 черный</t>
  </si>
  <si>
    <t>989-р</t>
  </si>
  <si>
    <t>17968</t>
  </si>
  <si>
    <t>17969</t>
  </si>
  <si>
    <t>17970</t>
  </si>
  <si>
    <t>17971</t>
  </si>
  <si>
    <t>17972</t>
  </si>
  <si>
    <t>50200539</t>
  </si>
  <si>
    <t>Ноутбук ASUS VivoBook K541uv-dm1488T, 15.6, Intel Core i3 7100U 2.4ГГц, 6Гб, 100Гб, nVidia GeForce 920MX-2048 Мб, Windowa 10, 90NB0CG1-М22090, черный</t>
  </si>
  <si>
    <t>5000538</t>
  </si>
  <si>
    <t>Компьютер в сборе (DELL Vostro0 3267, Intel Core i3 6100, DDR4 4Гб, 1000Гб, Intel HD Graphica 530, DVD-RW, Windowa 10 Home, черный, Комплект (клавиатура+мышь) А4KR-8520D, USB, проводной , черный</t>
  </si>
  <si>
    <t>5000537</t>
  </si>
  <si>
    <t>Увлажнитель воздуха ELECTROLUX EHU 3810D, черный</t>
  </si>
  <si>
    <t>5000536</t>
  </si>
  <si>
    <t>5000535</t>
  </si>
  <si>
    <t>18002</t>
  </si>
  <si>
    <t>000000000172</t>
  </si>
  <si>
    <t>Расходомер электромагнитный ДУ-32 ПРЭМ-32-ГС кл. С1</t>
  </si>
  <si>
    <t>1055-р</t>
  </si>
  <si>
    <t>18003</t>
  </si>
  <si>
    <t>18004</t>
  </si>
  <si>
    <t>000000000167</t>
  </si>
  <si>
    <t>000000000168</t>
  </si>
  <si>
    <t>Тепловычеслитель ВКТ-9-01 (6V+4Т+3Р)</t>
  </si>
  <si>
    <t>18005</t>
  </si>
  <si>
    <t>18006</t>
  </si>
  <si>
    <t>18007</t>
  </si>
  <si>
    <t>18008</t>
  </si>
  <si>
    <t>18009</t>
  </si>
  <si>
    <t>18010</t>
  </si>
  <si>
    <t>18011</t>
  </si>
  <si>
    <t>18012</t>
  </si>
  <si>
    <t>18013</t>
  </si>
  <si>
    <t>18014</t>
  </si>
  <si>
    <t>18015</t>
  </si>
  <si>
    <t>18016</t>
  </si>
  <si>
    <t>18017</t>
  </si>
  <si>
    <t>18018</t>
  </si>
  <si>
    <t>18019</t>
  </si>
  <si>
    <t>18020</t>
  </si>
  <si>
    <t>18021</t>
  </si>
  <si>
    <t>18022</t>
  </si>
  <si>
    <t>18023</t>
  </si>
  <si>
    <t>18024</t>
  </si>
  <si>
    <t>18025</t>
  </si>
  <si>
    <t>18026</t>
  </si>
  <si>
    <t>18027</t>
  </si>
  <si>
    <t>18028</t>
  </si>
  <si>
    <t>10134452</t>
  </si>
  <si>
    <t>Станция спутниковой связи</t>
  </si>
  <si>
    <t>1062-р</t>
  </si>
  <si>
    <t>10134445</t>
  </si>
  <si>
    <t>10134446</t>
  </si>
  <si>
    <t>10134447</t>
  </si>
  <si>
    <t>10134448</t>
  </si>
  <si>
    <t>10134449</t>
  </si>
  <si>
    <t>10134450</t>
  </si>
  <si>
    <t>10134451</t>
  </si>
  <si>
    <t>Станция беспроводного радиодоступа</t>
  </si>
  <si>
    <t>10134444</t>
  </si>
  <si>
    <t>10134437</t>
  </si>
  <si>
    <t>10134438</t>
  </si>
  <si>
    <t>10134439</t>
  </si>
  <si>
    <t>10134440</t>
  </si>
  <si>
    <t>10134441</t>
  </si>
  <si>
    <t>10134442</t>
  </si>
  <si>
    <t>10134443</t>
  </si>
  <si>
    <t>Оборудование стабилизации электроэнергии</t>
  </si>
  <si>
    <t>10134436</t>
  </si>
  <si>
    <t>10134422</t>
  </si>
  <si>
    <t>10134423</t>
  </si>
  <si>
    <t>10134424</t>
  </si>
  <si>
    <t>10134425</t>
  </si>
  <si>
    <t>10134426</t>
  </si>
  <si>
    <t>10134427</t>
  </si>
  <si>
    <t>18029</t>
  </si>
  <si>
    <t>6000456</t>
  </si>
  <si>
    <t>Ноутбук ACER Extensa EX2519-P5PG, 15.6</t>
  </si>
  <si>
    <t>1064-р</t>
  </si>
  <si>
    <t>18030</t>
  </si>
  <si>
    <t>4002661</t>
  </si>
  <si>
    <t>Плантограф механический рамочный (без РУ МЗ)</t>
  </si>
  <si>
    <t>1068-р</t>
  </si>
  <si>
    <t>18031</t>
  </si>
  <si>
    <t>18032</t>
  </si>
  <si>
    <t>18033</t>
  </si>
  <si>
    <t>18034</t>
  </si>
  <si>
    <t>18035</t>
  </si>
  <si>
    <t>4002662</t>
  </si>
  <si>
    <t>4002663</t>
  </si>
  <si>
    <t>4002664</t>
  </si>
  <si>
    <t>4002665</t>
  </si>
  <si>
    <t>4002660</t>
  </si>
  <si>
    <t>Диагностический набор Бейсик С 10 оториноскоп</t>
  </si>
  <si>
    <t>ТМ-НА-65 Набор перевязочный малый</t>
  </si>
  <si>
    <t>Столик инструментальный Ратон-МедТех СИ-06</t>
  </si>
  <si>
    <t>Травмотическая укладка Димирин (Вариант №3)</t>
  </si>
  <si>
    <t>МК-24 Комплект оборудования для наглядной пропоганды здорового образа жизни (ст)</t>
  </si>
  <si>
    <t>18036</t>
  </si>
  <si>
    <t>60002613</t>
  </si>
  <si>
    <t>Ванна моечная 430ЭЦК-М</t>
  </si>
  <si>
    <t>1069-р</t>
  </si>
  <si>
    <t>18037</t>
  </si>
  <si>
    <t>40118200009</t>
  </si>
  <si>
    <t>W-образный гриф с замками, хромированный</t>
  </si>
  <si>
    <t>410118200006</t>
  </si>
  <si>
    <t>Беговая дорожка Svensson Body Lads</t>
  </si>
  <si>
    <t>410118200005</t>
  </si>
  <si>
    <t>410118200007</t>
  </si>
  <si>
    <t>Велотренажер DIAMOND FITNESS SPRINT 23</t>
  </si>
  <si>
    <t>410118200009</t>
  </si>
  <si>
    <t>Гиперэктензия Body Solid</t>
  </si>
  <si>
    <t>410118200011</t>
  </si>
  <si>
    <t>МФУ лазерное Kyocera FS -1125 MFP</t>
  </si>
  <si>
    <t>410118200012</t>
  </si>
  <si>
    <t>Многопозиционная универсальная скамья</t>
  </si>
  <si>
    <t>410118200016</t>
  </si>
  <si>
    <t>Моноблок Lenovo S20-00</t>
  </si>
  <si>
    <t>410118200017</t>
  </si>
  <si>
    <t>410118200018</t>
  </si>
  <si>
    <t>410118000021</t>
  </si>
  <si>
    <t>Ноутбук ASUS X540SA</t>
  </si>
  <si>
    <t>410118200010</t>
  </si>
  <si>
    <t>Ноутбук LENOVO 300-15 IBR</t>
  </si>
  <si>
    <t>410118200001</t>
  </si>
  <si>
    <t>Олимпийская горизонтальная скамья для жима</t>
  </si>
  <si>
    <t>40118000020</t>
  </si>
  <si>
    <t>Олимпийский гриф хромированный, 220 см. с замками</t>
  </si>
  <si>
    <t>40118000023</t>
  </si>
  <si>
    <t>40118000022</t>
  </si>
  <si>
    <t>Парта для бицепса</t>
  </si>
  <si>
    <t>41011820007</t>
  </si>
  <si>
    <t>Стойка для приседа</t>
  </si>
  <si>
    <t>410118200008</t>
  </si>
  <si>
    <t>Тренажер пресс-турник</t>
  </si>
  <si>
    <t>17100</t>
  </si>
  <si>
    <t>№313-р</t>
  </si>
  <si>
    <t>17105</t>
  </si>
  <si>
    <t>313-р</t>
  </si>
  <si>
    <t>17106</t>
  </si>
  <si>
    <t>17109</t>
  </si>
  <si>
    <t>17137</t>
  </si>
  <si>
    <t>17102</t>
  </si>
  <si>
    <t>17139</t>
  </si>
  <si>
    <t>17140</t>
  </si>
  <si>
    <t>17141</t>
  </si>
  <si>
    <t>17138</t>
  </si>
  <si>
    <t>17136</t>
  </si>
  <si>
    <t>17101</t>
  </si>
  <si>
    <t>17097</t>
  </si>
  <si>
    <t>17098</t>
  </si>
  <si>
    <t>17099</t>
  </si>
  <si>
    <t>17103</t>
  </si>
  <si>
    <t>17108</t>
  </si>
  <si>
    <t>17107</t>
  </si>
  <si>
    <t>МБУ "Центр развития физической культуры и спорта Туруханского района"</t>
  </si>
  <si>
    <t>LED-телевизор LG 43LH5700V</t>
  </si>
  <si>
    <t>391-р</t>
  </si>
  <si>
    <t>43410100000002</t>
  </si>
  <si>
    <t>18038</t>
  </si>
  <si>
    <t>18039</t>
  </si>
  <si>
    <t>18040</t>
  </si>
  <si>
    <t>18041</t>
  </si>
  <si>
    <t>18042</t>
  </si>
  <si>
    <t>18043</t>
  </si>
  <si>
    <t>18044</t>
  </si>
  <si>
    <t>18045</t>
  </si>
  <si>
    <t>18046</t>
  </si>
  <si>
    <t>18047</t>
  </si>
  <si>
    <t>18048</t>
  </si>
  <si>
    <t>18049</t>
  </si>
  <si>
    <t>18050</t>
  </si>
  <si>
    <t>18051</t>
  </si>
  <si>
    <t>18052</t>
  </si>
  <si>
    <t>18053</t>
  </si>
  <si>
    <t>18054</t>
  </si>
  <si>
    <t>18055</t>
  </si>
  <si>
    <t>18056</t>
  </si>
  <si>
    <t>18057</t>
  </si>
  <si>
    <t>18058</t>
  </si>
  <si>
    <t>18059</t>
  </si>
  <si>
    <t>18060</t>
  </si>
  <si>
    <t>18061</t>
  </si>
  <si>
    <t>18062</t>
  </si>
  <si>
    <t>18063</t>
  </si>
  <si>
    <t>18064</t>
  </si>
  <si>
    <t>43410100000004</t>
  </si>
  <si>
    <t>МФУ лазерное BROTHER DCP-1510R</t>
  </si>
  <si>
    <t>43410100000001</t>
  </si>
  <si>
    <t>Ноутбук MSI GP6243LH570V6QF466RU черный</t>
  </si>
  <si>
    <t>43410100000003</t>
  </si>
  <si>
    <t>Экшн видеокамера CoPro Hero5 Black Edition</t>
  </si>
  <si>
    <t>43610100000007</t>
  </si>
  <si>
    <t>Боксерский ринг на упорах 6*6 с рабочей зоной 5*5</t>
  </si>
  <si>
    <t>Гантельный ряд</t>
  </si>
  <si>
    <t>43410600000001</t>
  </si>
  <si>
    <t>43610100000006</t>
  </si>
  <si>
    <t>Покрытие напольное</t>
  </si>
  <si>
    <t>18066</t>
  </si>
  <si>
    <t>Отдельно стоящее двухэтажное деревянное здание.</t>
  </si>
  <si>
    <t xml:space="preserve">Красноярский край, Туруханский район,
с. Туруханск, 
ул. Портовая, 
д. 1
</t>
  </si>
  <si>
    <t>24:37:0000000:973</t>
  </si>
  <si>
    <t>1 649 000,00</t>
  </si>
  <si>
    <t xml:space="preserve">Земельный участок, категория земель: земли населенных пунктов; 
разрешенный вид использования: под производстве-нные объекты.
</t>
  </si>
  <si>
    <t>24:37:3703001:19</t>
  </si>
  <si>
    <t xml:space="preserve">Помещение № 1 на первом этаже </t>
  </si>
  <si>
    <t>24:37:3701002:969</t>
  </si>
  <si>
    <t>26.02.2018</t>
  </si>
  <si>
    <t>24:37:3701002:969-24/117/2018-1</t>
  </si>
  <si>
    <t xml:space="preserve">Помещение № 2 на втором этаже </t>
  </si>
  <si>
    <t>24:37:3701002:967</t>
  </si>
  <si>
    <t>24:37:3701002:967-24/117/2018-1</t>
  </si>
  <si>
    <t xml:space="preserve">Помещение № 3/1 на втором этаже </t>
  </si>
  <si>
    <t>24:37:3701002:968</t>
  </si>
  <si>
    <t>24:37:3701002:968-24/117/2018-1</t>
  </si>
  <si>
    <t>24:37:3701002:973</t>
  </si>
  <si>
    <t>24:37:3701002:973-24/117/2018-1</t>
  </si>
  <si>
    <t xml:space="preserve">Помещение № 3/2 на втором этаже </t>
  </si>
  <si>
    <t>18068</t>
  </si>
  <si>
    <t>18069</t>
  </si>
  <si>
    <t>Нежилое помещение № 4</t>
  </si>
  <si>
    <t>Н00000000007654</t>
  </si>
  <si>
    <t>Нежилое помещение № 201 на втором этаже</t>
  </si>
  <si>
    <t>663246, Россия, Красноярский край, Туруханский район, п. Бор, ул. Кирова, д.94</t>
  </si>
  <si>
    <t>Н00000000007655</t>
  </si>
  <si>
    <t>Нежилое помещение № 202 на втором этаже</t>
  </si>
  <si>
    <t>Н00000000007656</t>
  </si>
  <si>
    <t>Нежилое помещение № 203 на втором этаже</t>
  </si>
  <si>
    <t>Н00000000007657</t>
  </si>
  <si>
    <t>Нежилое помещение № 204 на втором этаже</t>
  </si>
  <si>
    <t>Н00000000007658</t>
  </si>
  <si>
    <t>Нежилое помещение № 205 на третьем этаже</t>
  </si>
  <si>
    <t>Н00000000007659</t>
  </si>
  <si>
    <t>Нежилое помещение № 206 на втором этаже</t>
  </si>
  <si>
    <t>Н00000000007660</t>
  </si>
  <si>
    <t>Нежилое помещение № 208 на втором этаже</t>
  </si>
  <si>
    <t>Н00000000007661</t>
  </si>
  <si>
    <t>Нежилое помещение № 209 на втором этаже</t>
  </si>
  <si>
    <t>Н00000000007662</t>
  </si>
  <si>
    <t>Нежилое помещение № 211 на втором этаже</t>
  </si>
  <si>
    <t>Н00000000007663</t>
  </si>
  <si>
    <t>Нежилое помещение № 212 на втором этаже</t>
  </si>
  <si>
    <t>17565</t>
  </si>
  <si>
    <t>Н00000000007664</t>
  </si>
  <si>
    <t>Нежилое помещение № 213 на втором этаже</t>
  </si>
  <si>
    <t>17566</t>
  </si>
  <si>
    <t>Н00000000007665</t>
  </si>
  <si>
    <t>Нежилое помещение № 214 на втором этаже</t>
  </si>
  <si>
    <t>17567</t>
  </si>
  <si>
    <t>Н00000000007666</t>
  </si>
  <si>
    <t>Нежилое помещение № 215 на втором этаже</t>
  </si>
  <si>
    <t>17568</t>
  </si>
  <si>
    <t>Н00000000007667</t>
  </si>
  <si>
    <t>Нежилое помещение № 216 на втором этаже</t>
  </si>
  <si>
    <t>17569</t>
  </si>
  <si>
    <t>Н00000000007668</t>
  </si>
  <si>
    <t>Нежилое помещение № 217 на втором этаже</t>
  </si>
  <si>
    <t>17570</t>
  </si>
  <si>
    <t>Н00000000007669</t>
  </si>
  <si>
    <t>Нежилое помещение № 219 на втором этаже</t>
  </si>
  <si>
    <t>24:37:4401001:1618</t>
  </si>
  <si>
    <t>24:37:4401001:1619</t>
  </si>
  <si>
    <t>24:37:4401001:1620</t>
  </si>
  <si>
    <t>24:37:4401001:1621</t>
  </si>
  <si>
    <t>24:37:4401001:1622</t>
  </si>
  <si>
    <t>24:37:4401001:1623</t>
  </si>
  <si>
    <t>24:37:4401001:1625</t>
  </si>
  <si>
    <t>24:37:4401001:1626</t>
  </si>
  <si>
    <t>24:37:4401001:1627</t>
  </si>
  <si>
    <t>24:37:4401001:1628</t>
  </si>
  <si>
    <t>24:37:4401001:1629</t>
  </si>
  <si>
    <t>24:37:4401001:1630</t>
  </si>
  <si>
    <t>24:37:4401001:1631</t>
  </si>
  <si>
    <t>24:37:4401001:1632</t>
  </si>
  <si>
    <t>24:37:4401001:1633</t>
  </si>
  <si>
    <t>24:37:4401001:1635</t>
  </si>
  <si>
    <t>24:37:4401001:1618-24/095/2017-1</t>
  </si>
  <si>
    <t>24:37:4401001:1619-24/095/2017-1</t>
  </si>
  <si>
    <t>24:37:4401001:1620-24/095/2017-1</t>
  </si>
  <si>
    <t>24:37:4401001:1621-24/095/2017-1</t>
  </si>
  <si>
    <t>24:37:4401001:1622-24/095/2017-1</t>
  </si>
  <si>
    <t>24:37:4401001:1623-24/095/2017-1</t>
  </si>
  <si>
    <t>24:37:4401001:1625-24/095/2017-1</t>
  </si>
  <si>
    <t>24:37:4401001:1626-24/095/2017-1</t>
  </si>
  <si>
    <t>24:37:4401001:1627-24/095/2017-1</t>
  </si>
  <si>
    <t>24:37:4401001:1628-24/095/2017-1</t>
  </si>
  <si>
    <t>24:37:4401001:1629-24/095/2017-1</t>
  </si>
  <si>
    <t>24:37:4401001:1630-24/095/2017-1</t>
  </si>
  <si>
    <t>24:37:4401001:1631-24/095/2017-1</t>
  </si>
  <si>
    <t>24:37:4401001:1632-24/095/2017-1</t>
  </si>
  <si>
    <t>24:37:4401001:1633-24/095/2017-1</t>
  </si>
  <si>
    <t>24:37:4401001:1635-24/095/2017-1</t>
  </si>
  <si>
    <t>24:37:3701005:479</t>
  </si>
  <si>
    <t>17679</t>
  </si>
  <si>
    <t>Н00000000007682</t>
  </si>
  <si>
    <t xml:space="preserve">Россия, 663248, Красноярский край,
Туруханский район, с. Ворогово,
ул. Школьная, д. 27
</t>
  </si>
  <si>
    <t>17680</t>
  </si>
  <si>
    <t>Н00000000007683</t>
  </si>
  <si>
    <t>Нежилое помещение №13 в здании  средней школы</t>
  </si>
  <si>
    <t>Нежилые помещения № 12, в здании средне школы</t>
  </si>
  <si>
    <t>17681</t>
  </si>
  <si>
    <t>Н00000000007684</t>
  </si>
  <si>
    <t>Нежилое помещение  № 2 в здании средней школы</t>
  </si>
  <si>
    <t xml:space="preserve">Россия, 663248, Красноярский край,
Туруханский район, с. Ворогово,                      ул. Школьная, д. 27
</t>
  </si>
  <si>
    <t>Часть нежилого здания средней школы</t>
  </si>
  <si>
    <t>40002599</t>
  </si>
  <si>
    <t>Машина стиральная LGF-128</t>
  </si>
  <si>
    <t xml:space="preserve">Стелаж </t>
  </si>
  <si>
    <t>020000000161</t>
  </si>
  <si>
    <t>787-р</t>
  </si>
  <si>
    <t>020000000162</t>
  </si>
  <si>
    <t>020000000163</t>
  </si>
  <si>
    <t>020000000159</t>
  </si>
  <si>
    <t>Брифинг «Перии» левый Венге/ТКН/</t>
  </si>
  <si>
    <t>405</t>
  </si>
  <si>
    <t>Стол руководителя «Перии» левый Венге/ТКН/</t>
  </si>
  <si>
    <t>404</t>
  </si>
  <si>
    <t>Стол телефонный ДНП левый Венге/ТКН/</t>
  </si>
  <si>
    <t>403</t>
  </si>
  <si>
    <t>Тумба мобильная ДНП левый Венге/ТКН/</t>
  </si>
  <si>
    <t>402</t>
  </si>
  <si>
    <t>Кабинет Венге-Шкаф универсальный с кожей 1д/6д (Стекла в комплекте)</t>
  </si>
  <si>
    <t>406</t>
  </si>
  <si>
    <t>Кабинет Венге-Шкаф универсальный с кожей 1д/6д 560*449*Н1993</t>
  </si>
  <si>
    <t xml:space="preserve">Моноблок ACER Aspire C24-865.23/8 intel Core i5 8250U, 8Гб серебристый </t>
  </si>
  <si>
    <t>Принтер лазерный XEROX Phaser P3330DNI белый</t>
  </si>
  <si>
    <t>Моноблок ACER Aspire C24-865.23/8 intel Core i5 8250U, 8 Гб серебристый</t>
  </si>
  <si>
    <t>Моноблок ACER Aspire C24-865.23.8 intel Core i5 8250U, 8 Гб серебристый</t>
  </si>
  <si>
    <t>31 324,00</t>
  </si>
  <si>
    <t>14 623,00</t>
  </si>
  <si>
    <t>1082-р</t>
  </si>
  <si>
    <t>Монитор 28 Samsung U28E590D</t>
  </si>
  <si>
    <t>МФУ лазерный SAMSUNG Xpress SL-M2280FW A4 белый</t>
  </si>
  <si>
    <t>Принтер лазерный XEROX Phaser P3330DNI лазерный цвет белый</t>
  </si>
  <si>
    <t>417</t>
  </si>
  <si>
    <t>40002932</t>
  </si>
  <si>
    <t>40002931</t>
  </si>
  <si>
    <t>40002930</t>
  </si>
  <si>
    <t>Низкотемпературный ларь-витрина с прямыми стеклами для пищеблока</t>
  </si>
  <si>
    <t>Проектор BenQ MX507 (DLP 3200Lm. 1024x768, 1300:1 ресурс лампы 4500 часов 1,8 кг.)</t>
  </si>
  <si>
    <t>Интерактивная доска Screen Media M80</t>
  </si>
  <si>
    <t>Новогодняя Ель</t>
  </si>
  <si>
    <t>628-р</t>
  </si>
  <si>
    <t>10136587</t>
  </si>
  <si>
    <t>17764</t>
  </si>
  <si>
    <t>17765</t>
  </si>
  <si>
    <t>17766</t>
  </si>
  <si>
    <t>10112415</t>
  </si>
  <si>
    <t>Красноярский край, Туруханский район, с Туруханск, д. Келлог</t>
  </si>
  <si>
    <t xml:space="preserve">Водозаборное сооружение </t>
  </si>
  <si>
    <t>Красноярский край, Туруханский район, с Туруханск, д. Советская Речка</t>
  </si>
  <si>
    <t>Красноярский край, Туруханский район, п. Курейка</t>
  </si>
  <si>
    <t>Красноярский край, Туруханский район, д. Старо-Туруханск</t>
  </si>
  <si>
    <t>'Водозаборное сооружение</t>
  </si>
  <si>
    <t>947 - р</t>
  </si>
  <si>
    <t xml:space="preserve"> 26.10.2017 </t>
  </si>
  <si>
    <t>17787</t>
  </si>
  <si>
    <t>Н00000000007708</t>
  </si>
  <si>
    <t>Авапийная осветительная установка "Световая башня"</t>
  </si>
  <si>
    <t>600-р</t>
  </si>
  <si>
    <t>Н0000000003949</t>
  </si>
  <si>
    <t>Картина "Мажулис" 2018 "Весна", размер 102*102</t>
  </si>
  <si>
    <t>17780</t>
  </si>
  <si>
    <t>17781</t>
  </si>
  <si>
    <t>17783</t>
  </si>
  <si>
    <t>17784</t>
  </si>
  <si>
    <t>Н0000000003951</t>
  </si>
  <si>
    <t>Картина "Мажулис" 2018 "Осень", размер 102*102</t>
  </si>
  <si>
    <t>Н0000000003950</t>
  </si>
  <si>
    <t>Картина "Мажулис" 2018 "Зима", размер 102*102</t>
  </si>
  <si>
    <t>Картина "Мажулис" 2018 "Лето", размер 102*102</t>
  </si>
  <si>
    <t>Н0000000003948</t>
  </si>
  <si>
    <t>Уничтожитель Jinpex JI-850C</t>
  </si>
  <si>
    <t>Н0000000003947</t>
  </si>
  <si>
    <t>Холодильник БИРЮСА</t>
  </si>
  <si>
    <t>Н0000000003946</t>
  </si>
  <si>
    <t>17785</t>
  </si>
  <si>
    <t>17786</t>
  </si>
  <si>
    <t>Передвижной пункт временного размещения палаточного типа</t>
  </si>
  <si>
    <t>Н00000000007689</t>
  </si>
  <si>
    <t>17782</t>
  </si>
  <si>
    <t>407-р</t>
  </si>
  <si>
    <t>24:37:4002001:125-24/118/2017-1 </t>
  </si>
  <si>
    <t>Основное стадо (крупно-рогатый скот)</t>
  </si>
  <si>
    <t>17772</t>
  </si>
  <si>
    <t>Грузовой фургон ГАЗ-27527</t>
  </si>
  <si>
    <t>17773</t>
  </si>
  <si>
    <t>17774</t>
  </si>
  <si>
    <t>17775</t>
  </si>
  <si>
    <t>17776</t>
  </si>
  <si>
    <t>Трактор Беларус 82.1</t>
  </si>
  <si>
    <t>Навесное оборудование снегоочистителя шнекороторного ФРС-200 МНО</t>
  </si>
  <si>
    <t>24:37:0000000:973-24/097/2018-1</t>
  </si>
  <si>
    <t>24:37:3703001:19-24/097/2018-1</t>
  </si>
  <si>
    <t>18080</t>
  </si>
  <si>
    <t>ЦБ57827</t>
  </si>
  <si>
    <t>Дверь железная входная для севера</t>
  </si>
  <si>
    <t>1042-р</t>
  </si>
  <si>
    <t>000000000157</t>
  </si>
  <si>
    <t xml:space="preserve">Часть нежилого здания школы-интерната Детский сад </t>
  </si>
  <si>
    <t>302</t>
  </si>
  <si>
    <t>Красноярский край, Туруханский район, п Келлог, ул. Школьная, д.3</t>
  </si>
  <si>
    <t>10003334</t>
  </si>
  <si>
    <t>10003330</t>
  </si>
  <si>
    <t>10003336</t>
  </si>
  <si>
    <t>10003328</t>
  </si>
  <si>
    <t>10004990</t>
  </si>
  <si>
    <t>103280-81</t>
  </si>
  <si>
    <t>101090000245</t>
  </si>
  <si>
    <t>101090000228</t>
  </si>
  <si>
    <t>Комплект учебного пособия по ФГОС "От рождения до школы"</t>
  </si>
  <si>
    <t>501229-32,40</t>
  </si>
  <si>
    <t xml:space="preserve">Нежилое помещение № 42 подвал </t>
  </si>
  <si>
    <t xml:space="preserve">Нежилое помещение № 44 подвал </t>
  </si>
  <si>
    <t xml:space="preserve">Нежилое помещение № 45 подвал </t>
  </si>
  <si>
    <t>24:37:3701005:782</t>
  </si>
  <si>
    <t>24:37:3701005:780</t>
  </si>
  <si>
    <t>24:37:3701005:781</t>
  </si>
  <si>
    <t>296 849,70</t>
  </si>
  <si>
    <t>246 604,71</t>
  </si>
  <si>
    <t>464 332,99</t>
  </si>
  <si>
    <t xml:space="preserve">№  24-24-25/006/2011-046 </t>
  </si>
  <si>
    <t>№ 24-24-25/006/2011-046</t>
  </si>
  <si>
    <t>10004863</t>
  </si>
  <si>
    <t>10004875</t>
  </si>
  <si>
    <t>60002297</t>
  </si>
  <si>
    <t>60002296</t>
  </si>
  <si>
    <t>Антена офсетная 1,2 м</t>
  </si>
  <si>
    <t>10001047</t>
  </si>
  <si>
    <t>10001048</t>
  </si>
  <si>
    <t>10004851</t>
  </si>
  <si>
    <t>10004852</t>
  </si>
  <si>
    <t>10004225</t>
  </si>
  <si>
    <t>3002063</t>
  </si>
  <si>
    <t>10004803</t>
  </si>
  <si>
    <t>10004804</t>
  </si>
  <si>
    <t>101000139, 215</t>
  </si>
  <si>
    <t>49874661,17/612373,15</t>
  </si>
  <si>
    <t>14856953,78/1410295,90</t>
  </si>
  <si>
    <t>3252191,40/16847,01</t>
  </si>
  <si>
    <t>4537701,36/330803,98</t>
  </si>
  <si>
    <t>99288746,17/69695491,80</t>
  </si>
  <si>
    <t>14717483,29/921477,13</t>
  </si>
  <si>
    <t>1844514,81/22865,92</t>
  </si>
  <si>
    <t>15943976,48/9028651,71</t>
  </si>
  <si>
    <t>6093847,95/79935,98</t>
  </si>
  <si>
    <t>6370147,74/38500,12</t>
  </si>
  <si>
    <t>15073250,05/3090335,96</t>
  </si>
  <si>
    <t>50639232,07/700783,52</t>
  </si>
  <si>
    <t>87724651,85/34298223,03</t>
  </si>
  <si>
    <t>8844396,91/245943,05</t>
  </si>
  <si>
    <t>3821067,88/265167,22</t>
  </si>
  <si>
    <t>Постановление администрации Туруханского района от 16.08.2006 № 191-п "О реорганизации сети образовательных учреждений с. Туруханск"</t>
  </si>
  <si>
    <t>1818276,84/5385,51</t>
  </si>
  <si>
    <t>45338359,70/996070,93</t>
  </si>
  <si>
    <t>6684296,58/1709402,13</t>
  </si>
  <si>
    <t>9443534,74/664438,21</t>
  </si>
  <si>
    <t>6491790,81/1154204,63</t>
  </si>
  <si>
    <t>6785152,10/793508,20</t>
  </si>
  <si>
    <t>9065700,24/51887,98</t>
  </si>
  <si>
    <t>2115689,60/226545,14</t>
  </si>
  <si>
    <t>4439685,87/785449,43</t>
  </si>
  <si>
    <t>3485885,99/290853,96</t>
  </si>
  <si>
    <t>10400661,76/3240060,08</t>
  </si>
  <si>
    <t>18083</t>
  </si>
  <si>
    <t>4002667</t>
  </si>
  <si>
    <t>МФУ Kyocera Ecosys M2040dn (лазерный принтер, сканер, копир А4)</t>
  </si>
  <si>
    <t>1096-р</t>
  </si>
  <si>
    <t>18084</t>
  </si>
  <si>
    <t>18085</t>
  </si>
  <si>
    <t>4002666</t>
  </si>
  <si>
    <t>4002668</t>
  </si>
  <si>
    <t>Расходомер ПРЭМ ДУ-100</t>
  </si>
  <si>
    <t>18081</t>
  </si>
  <si>
    <t>18082</t>
  </si>
  <si>
    <t>5000019</t>
  </si>
  <si>
    <t>5000018</t>
  </si>
  <si>
    <t>Многофункциональное устройство HP Laser Jet Pro M426 DW RU</t>
  </si>
  <si>
    <t>1095-р</t>
  </si>
  <si>
    <t>Ноутбук Dell Inspiron 3567</t>
  </si>
  <si>
    <t>18086</t>
  </si>
  <si>
    <t>18087</t>
  </si>
  <si>
    <t>18088</t>
  </si>
  <si>
    <t>18089</t>
  </si>
  <si>
    <t>18090</t>
  </si>
  <si>
    <t>18091</t>
  </si>
  <si>
    <t>18092</t>
  </si>
  <si>
    <t>500007</t>
  </si>
  <si>
    <t>500006</t>
  </si>
  <si>
    <t>500005</t>
  </si>
  <si>
    <t>5000012</t>
  </si>
  <si>
    <t>500009</t>
  </si>
  <si>
    <t>500008</t>
  </si>
  <si>
    <t>5000013</t>
  </si>
  <si>
    <t>Водонагреватель накопительный thermex champion er 300v 300л. Белый</t>
  </si>
  <si>
    <t>1098-р</t>
  </si>
  <si>
    <t>Бак мембранный для водоснабжения горизонтальный Wester WAO100</t>
  </si>
  <si>
    <t>Насос поверхностный Джамбо 70/50Н Джилекс</t>
  </si>
  <si>
    <t>101010000032</t>
  </si>
  <si>
    <t>МФУ Kyocera M2535 DN А4 лазерный (принтер/копир/сканер/факс)</t>
  </si>
  <si>
    <t>Плита электрическая 6-ти комфор. на подставке Abat ЭП-6п</t>
  </si>
  <si>
    <t>41010600435</t>
  </si>
  <si>
    <t>Н0000000003944</t>
  </si>
  <si>
    <t>Н0000000003945</t>
  </si>
  <si>
    <t>Н03869-3888</t>
  </si>
  <si>
    <t>Н00000003891</t>
  </si>
  <si>
    <t>Н00000003890</t>
  </si>
  <si>
    <t>Н00000003894</t>
  </si>
  <si>
    <t>Н00000003895</t>
  </si>
  <si>
    <t>Н00000003896</t>
  </si>
  <si>
    <t>Н00000003897</t>
  </si>
  <si>
    <t>Н00000003904</t>
  </si>
  <si>
    <t>Н00000003906</t>
  </si>
  <si>
    <t>Н00000003907</t>
  </si>
  <si>
    <t>Н00000003908</t>
  </si>
  <si>
    <t>Н00000003909</t>
  </si>
  <si>
    <t>1,0</t>
  </si>
  <si>
    <t>КМ00112</t>
  </si>
  <si>
    <t>ро 0000000341</t>
  </si>
  <si>
    <t>20001129</t>
  </si>
  <si>
    <t>Видеокамера "SAMSUNG VP-D 9071"</t>
  </si>
  <si>
    <t>20001059</t>
  </si>
  <si>
    <t>4002657</t>
  </si>
  <si>
    <t>4002656</t>
  </si>
  <si>
    <t xml:space="preserve">Стенд 130х230 см. </t>
  </si>
  <si>
    <t>Стенд 130х230 см.</t>
  </si>
  <si>
    <t>4002659</t>
  </si>
  <si>
    <t>4002658</t>
  </si>
  <si>
    <t>18093</t>
  </si>
  <si>
    <t>18094</t>
  </si>
  <si>
    <t>ЦБ02017,18,19</t>
  </si>
  <si>
    <t>ЦБ02003-7</t>
  </si>
  <si>
    <t>ЦБ57828</t>
  </si>
  <si>
    <t>П.И. Третьяков «Туруханский край, его природа и жители»</t>
  </si>
  <si>
    <t>Полка (дерево, фанера 9 мм.)</t>
  </si>
  <si>
    <t>ЦБ57829</t>
  </si>
  <si>
    <t>ЦБ57826</t>
  </si>
  <si>
    <t>ЦБ57823</t>
  </si>
  <si>
    <t>МЦ01029</t>
  </si>
  <si>
    <t>МФУ лаз. А4 HP LJ Pro M426fdn RU (600x600/38стр/мин/256Мb/Fax/Duplex/dADF/LAN/USB/картридж CF226A/CF226X)</t>
  </si>
  <si>
    <t>УК00122</t>
  </si>
  <si>
    <t>УК00121</t>
  </si>
  <si>
    <t>УК00120</t>
  </si>
  <si>
    <t>18097</t>
  </si>
  <si>
    <t>18098</t>
  </si>
  <si>
    <t>18099</t>
  </si>
  <si>
    <t>102010001644</t>
  </si>
  <si>
    <t>000000000169</t>
  </si>
  <si>
    <t>ДК01146,48-55,57</t>
  </si>
  <si>
    <t>Н00166-67</t>
  </si>
  <si>
    <t>Н00173-174</t>
  </si>
  <si>
    <t>ДК01019-21</t>
  </si>
  <si>
    <t>ДК01022,24</t>
  </si>
  <si>
    <t xml:space="preserve">1104-р </t>
  </si>
  <si>
    <t>1104-р</t>
  </si>
  <si>
    <t xml:space="preserve">1109-р </t>
  </si>
  <si>
    <t>18095</t>
  </si>
  <si>
    <t>18096</t>
  </si>
  <si>
    <t>Н00134,39-42</t>
  </si>
  <si>
    <t>17626</t>
  </si>
  <si>
    <t>17625</t>
  </si>
  <si>
    <t>17624</t>
  </si>
  <si>
    <t>ДК30075</t>
  </si>
  <si>
    <t>ДК30074</t>
  </si>
  <si>
    <t>ДК30068</t>
  </si>
  <si>
    <t>ART HDAMP6 усилитель для наушников, 6 каналов, рэков</t>
  </si>
  <si>
    <t xml:space="preserve">сургутиха </t>
  </si>
  <si>
    <t>Транспортное средство CHEVROLETGMT360TRAILBLAZERT</t>
  </si>
  <si>
    <t>Принтер Epson WorkForce WF-7620DTWF</t>
  </si>
  <si>
    <t>Electro Voice ELX115P акустическая система 2-полосная, активная, 15*, максимальное звуковое давление 134Дб (пик), 1000Вт, 44-20000Гц, цвет черный</t>
  </si>
  <si>
    <t>Behringer Q 1204USB микшерный пульт 12 каналов, 3-полосный эквалайзер, USB-порт</t>
  </si>
  <si>
    <t>Casio CTK6200-Синтезатор, 61 клавиша</t>
  </si>
  <si>
    <t>ДК30125</t>
  </si>
  <si>
    <t>ДК30124</t>
  </si>
  <si>
    <t>ДК30127</t>
  </si>
  <si>
    <t>ДК30126</t>
  </si>
  <si>
    <t>ДК30128</t>
  </si>
  <si>
    <t>ДК30123</t>
  </si>
  <si>
    <t>18100</t>
  </si>
  <si>
    <t>18101</t>
  </si>
  <si>
    <t>18102</t>
  </si>
  <si>
    <t>18103</t>
  </si>
  <si>
    <t>18104</t>
  </si>
  <si>
    <t>18105</t>
  </si>
  <si>
    <t>69 875,00</t>
  </si>
  <si>
    <t xml:space="preserve">1106-р </t>
  </si>
  <si>
    <t>17397</t>
  </si>
  <si>
    <t>29.12.2011, 28.05.2018</t>
  </si>
  <si>
    <t xml:space="preserve">719-р, 458-р </t>
  </si>
  <si>
    <t xml:space="preserve">№435-р, 458-р </t>
  </si>
  <si>
    <t>21.12.2007, 28.05.2018</t>
  </si>
  <si>
    <t>22.08.2008, 28.05.2018</t>
  </si>
  <si>
    <t xml:space="preserve">с/ф №00538, 458-р </t>
  </si>
  <si>
    <t>18106</t>
  </si>
  <si>
    <t>18107</t>
  </si>
  <si>
    <t>18108</t>
  </si>
  <si>
    <t>18109</t>
  </si>
  <si>
    <t>18110</t>
  </si>
  <si>
    <t>18111</t>
  </si>
  <si>
    <t>МШ00183</t>
  </si>
  <si>
    <t>МШ00186</t>
  </si>
  <si>
    <t>МШ00187</t>
  </si>
  <si>
    <t>МШ00188</t>
  </si>
  <si>
    <t>МШ00190</t>
  </si>
  <si>
    <t>МШ00189</t>
  </si>
  <si>
    <t>Рулонные жалюзи LUX (1,06, 1,85)</t>
  </si>
  <si>
    <t xml:space="preserve">1107-р </t>
  </si>
  <si>
    <t>1032400920111</t>
  </si>
  <si>
    <t>1032400922146</t>
  </si>
  <si>
    <t>4780662,74/1297711,66</t>
  </si>
  <si>
    <t>1022401068139</t>
  </si>
  <si>
    <t>13000778,59/719847,38</t>
  </si>
  <si>
    <t>1062437002510</t>
  </si>
  <si>
    <t>49845924,73/4125395,96</t>
  </si>
  <si>
    <t>1062437002320</t>
  </si>
  <si>
    <t>25050300,41/1799392,86</t>
  </si>
  <si>
    <t>Муниципальное казенное учреждение "Молодежный центр Туруханского района"</t>
  </si>
  <si>
    <t>663230, Красноярский край, Туруханский район, с. Туруханск, ул. Шадрина А.Е., д. 22</t>
  </si>
  <si>
    <t>1082437000029</t>
  </si>
  <si>
    <t>5401220,19/127309,66</t>
  </si>
  <si>
    <t>Муниципальное казенное учреждение "Централизованная бухгалтерия учреждений культуры"</t>
  </si>
  <si>
    <t>663230, Красноярский край, Туруханский район, с. Туруханск, ул. Свердлова, д. 40</t>
  </si>
  <si>
    <t>1172468041503</t>
  </si>
  <si>
    <t>0,00/0,00</t>
  </si>
  <si>
    <t>0222</t>
  </si>
  <si>
    <t>0091</t>
  </si>
  <si>
    <t>0077</t>
  </si>
  <si>
    <t>0256</t>
  </si>
  <si>
    <t>0257</t>
  </si>
  <si>
    <t>11013400032</t>
  </si>
  <si>
    <t>0053</t>
  </si>
  <si>
    <t>110136000024</t>
  </si>
  <si>
    <t>17404</t>
  </si>
  <si>
    <t xml:space="preserve">Н00000000007594               </t>
  </si>
  <si>
    <t>MD-2432 стол руководителя с тумбами (240*110*76) темный орех шпон</t>
  </si>
  <si>
    <t xml:space="preserve">Н00000000007748             </t>
  </si>
  <si>
    <t xml:space="preserve">Н00000000007749        </t>
  </si>
  <si>
    <t>Экран для проектора 111 (282 см) digiskontur-cdsks-1103</t>
  </si>
  <si>
    <t xml:space="preserve">Н00000000007750              </t>
  </si>
  <si>
    <t>Телевизор 49 LEDLG 49LG515V</t>
  </si>
  <si>
    <t xml:space="preserve">Н00000000007751               </t>
  </si>
  <si>
    <t>Проектор AcerK138ST белый</t>
  </si>
  <si>
    <t xml:space="preserve">Н00000000007752             </t>
  </si>
  <si>
    <t xml:space="preserve">Н00000000007753               </t>
  </si>
  <si>
    <t xml:space="preserve">Пианино цифровое YAMAHA </t>
  </si>
  <si>
    <t xml:space="preserve">Н00000000007747          </t>
  </si>
  <si>
    <t>Стоматологическая установка стационарная Fona 1000 S, «СИРОНА Дентал Системс ФошанКо., Лтд», Китай</t>
  </si>
  <si>
    <t>Прицеп МЗСА 81771 со стяжным ремнем</t>
  </si>
  <si>
    <t>ЦБ57851</t>
  </si>
  <si>
    <t>ЦБ57850</t>
  </si>
  <si>
    <t>ЦБ57849</t>
  </si>
  <si>
    <t>ЦБ57848</t>
  </si>
  <si>
    <t>ЦБ57847</t>
  </si>
  <si>
    <t>ЦБ57846</t>
  </si>
  <si>
    <t>ЦБ57845</t>
  </si>
  <si>
    <t>ЦБ57844</t>
  </si>
  <si>
    <t>ЦБ57843</t>
  </si>
  <si>
    <t>ЦБ57842</t>
  </si>
  <si>
    <t>ЦБ57841</t>
  </si>
  <si>
    <t>ЦБ57840</t>
  </si>
  <si>
    <t>ЦБ57839</t>
  </si>
  <si>
    <t>ЦБ57838</t>
  </si>
  <si>
    <t>ЦБ57837</t>
  </si>
  <si>
    <t>ЦБ57836</t>
  </si>
  <si>
    <t>ЦБ57835</t>
  </si>
  <si>
    <t>ЦБ57834</t>
  </si>
  <si>
    <t>ЦБ57833</t>
  </si>
  <si>
    <t>ЦБ57832</t>
  </si>
  <si>
    <t>ЦБ57831</t>
  </si>
  <si>
    <t>ЦБ57830</t>
  </si>
  <si>
    <t>110112000027</t>
  </si>
  <si>
    <t>110112000024</t>
  </si>
  <si>
    <t>110112000025</t>
  </si>
  <si>
    <t>Нежилое помещение № 18 на втором этаже</t>
  </si>
  <si>
    <t>Красноярский край, Туруханский район, с Туруханск, ул Дружбы Народов, д.18/18</t>
  </si>
  <si>
    <t xml:space="preserve">Компьютер "Краском" Е6300/2GB/Video/audio/ian/Клав-мыш БП монитор Samsung 19 разукомплектовка </t>
  </si>
  <si>
    <t>12321</t>
  </si>
  <si>
    <t>М000001191</t>
  </si>
  <si>
    <t xml:space="preserve">МФУ лазерное Canon I-SENSYS MF 4410 </t>
  </si>
  <si>
    <t>Н00000000007674</t>
  </si>
  <si>
    <t>Н0000000000939</t>
  </si>
  <si>
    <t>Н0000000000762</t>
  </si>
  <si>
    <t>Н00000000007675</t>
  </si>
  <si>
    <t>Н00000000007676</t>
  </si>
  <si>
    <t xml:space="preserve">650-р </t>
  </si>
  <si>
    <t>872-р</t>
  </si>
  <si>
    <t>Н0002202,2205</t>
  </si>
  <si>
    <t>12322</t>
  </si>
  <si>
    <t>12324</t>
  </si>
  <si>
    <t>Н00000000003073</t>
  </si>
  <si>
    <t>СПА Кресло "Комфорт" к/з бордо подл. Дерево</t>
  </si>
  <si>
    <t>Н00000000003071</t>
  </si>
  <si>
    <t>Н0003062-63,65-68</t>
  </si>
  <si>
    <t>Н03756-57,59,62-64</t>
  </si>
  <si>
    <t>Н00000000005506</t>
  </si>
  <si>
    <t>Н00000000007695</t>
  </si>
  <si>
    <t>Н00000000007694</t>
  </si>
  <si>
    <t>Н00000000007693</t>
  </si>
  <si>
    <t>Н00000000007692</t>
  </si>
  <si>
    <t>13323</t>
  </si>
  <si>
    <t>Н000000003673</t>
  </si>
  <si>
    <t>Холодильник Бирюса 131к 1920*600*625 м.к. 135 л.</t>
  </si>
  <si>
    <t>Берлин Угловой модуль -гардеробправый,глухая дверь 90*43*208 береза</t>
  </si>
  <si>
    <t>Н000000000444</t>
  </si>
  <si>
    <t>14209</t>
  </si>
  <si>
    <t>Н000000000447</t>
  </si>
  <si>
    <t>Берлин Шкаф витрина с рамками</t>
  </si>
  <si>
    <t>14210</t>
  </si>
  <si>
    <t>14211</t>
  </si>
  <si>
    <t>Н00000818-819</t>
  </si>
  <si>
    <t>Диван Хилтон 3 нестандарт</t>
  </si>
  <si>
    <t>14212</t>
  </si>
  <si>
    <t>Н00000879-880</t>
  </si>
  <si>
    <t>Н000000000821</t>
  </si>
  <si>
    <t>ДМК "Империал" диван трехм,экокожа (205*95*90)</t>
  </si>
  <si>
    <t>14213</t>
  </si>
  <si>
    <t>14214</t>
  </si>
  <si>
    <t>14215</t>
  </si>
  <si>
    <t>Н0001212-1213</t>
  </si>
  <si>
    <t>Н0001218-1221</t>
  </si>
  <si>
    <t>КДП Кресло "Комо/K/ST/O конф,черная кожа,подл.темный орех</t>
  </si>
  <si>
    <t>Н0001222,1225</t>
  </si>
  <si>
    <t>Кдс кресло  "Орион steel хром" LE-D желтая кожа</t>
  </si>
  <si>
    <t>14216</t>
  </si>
  <si>
    <t>Н0001228-1233</t>
  </si>
  <si>
    <t>КДС Кресло "Орион SteeL хром</t>
  </si>
  <si>
    <t>14217</t>
  </si>
  <si>
    <t>14218</t>
  </si>
  <si>
    <t>Н000000001235</t>
  </si>
  <si>
    <t>КДС Кресло "Сенатор" LE-A 1.031. кожа черная подл орех</t>
  </si>
  <si>
    <t>Н000000001236</t>
  </si>
  <si>
    <t>КДТ Кресло "Даллас"(994)М кожа черн подл.дерево</t>
  </si>
  <si>
    <t xml:space="preserve">тепловая завеса </t>
  </si>
  <si>
    <t>Реконструкция здания администрации Туруханского района</t>
  </si>
  <si>
    <t>1.101.02.004</t>
  </si>
  <si>
    <t>00003</t>
  </si>
  <si>
    <t>00043</t>
  </si>
  <si>
    <t>00014</t>
  </si>
  <si>
    <t>00015</t>
  </si>
  <si>
    <t>00018</t>
  </si>
  <si>
    <t>00019</t>
  </si>
  <si>
    <t>00020</t>
  </si>
  <si>
    <t>00026</t>
  </si>
  <si>
    <t>00028</t>
  </si>
  <si>
    <t>00029</t>
  </si>
  <si>
    <t>00032</t>
  </si>
  <si>
    <t>00033</t>
  </si>
  <si>
    <t>00008</t>
  </si>
  <si>
    <t>Шкаф КБ-033/КБС-033</t>
  </si>
  <si>
    <t>00045</t>
  </si>
  <si>
    <t>00016</t>
  </si>
  <si>
    <t>МФУ Samsung SL-M070FR/XEV</t>
  </si>
  <si>
    <t>10112013</t>
  </si>
  <si>
    <t>110112000023</t>
  </si>
  <si>
    <t>Н000005286</t>
  </si>
  <si>
    <t>Решение Туруханского районного Совета депутатов от 05.07.2007 № 10-242</t>
  </si>
  <si>
    <t>107249816,46/66955148,10</t>
  </si>
  <si>
    <t>1082437000018</t>
  </si>
  <si>
    <t>1294226,49/140699,17</t>
  </si>
  <si>
    <t>761830,10/0,00</t>
  </si>
  <si>
    <t>1102437000082</t>
  </si>
  <si>
    <t>52335945,23/16603259,10</t>
  </si>
  <si>
    <t>20836413,02/13701768,31</t>
  </si>
  <si>
    <t>5870946,34/970569,12</t>
  </si>
  <si>
    <t>4346328,16/458978,35</t>
  </si>
  <si>
    <t>4599043,97/70550,05</t>
  </si>
  <si>
    <t>1022401068161</t>
  </si>
  <si>
    <t>1022401068106</t>
  </si>
  <si>
    <t>Постановление администрации Турухансокго района от 12.07.1999 № 130-п</t>
  </si>
  <si>
    <t>Поставновление администрации Туруханского района от 20.12.2002 № 285-п</t>
  </si>
  <si>
    <t>102401068469</t>
  </si>
  <si>
    <t>1082437000030</t>
  </si>
  <si>
    <t>Постановление администрации Туруханского района от 04.06.2008 № 423-п</t>
  </si>
  <si>
    <t>Решение Туруханского районного Совета депутатов от 19.05.2010 № 4-21</t>
  </si>
  <si>
    <t>1101437000060</t>
  </si>
  <si>
    <t>Решение Туруханского районного Совета депутатов от 24.06.2010 № 5-37</t>
  </si>
  <si>
    <t>Постановление администрации Туруханского района от 12.03.1996 № 28-п</t>
  </si>
  <si>
    <t>Постановление администрации Туруханского района от 05.11.2003 № 242-п</t>
  </si>
  <si>
    <t>Постановление администрации Туруханского района от 22.03.1996 № 34-п</t>
  </si>
  <si>
    <t>Решение Туруханского районного Совета депутатов от 16.11.2006 № 3</t>
  </si>
  <si>
    <t>Решение Туруханского районного Совета депутатов от 25.04.2008 № 14-351</t>
  </si>
  <si>
    <t xml:space="preserve">решением Туруханского районного Совета депутатов от 27.06.2014 № 30-442 </t>
  </si>
  <si>
    <t>51 561,18</t>
  </si>
  <si>
    <t xml:space="preserve">Нежилое помещение №1 на втором этаже административного здания
коридор
</t>
  </si>
  <si>
    <t>37 238,63</t>
  </si>
  <si>
    <t xml:space="preserve">Нежилое помещение №2 на втором этаже административного здания
коридор
</t>
  </si>
  <si>
    <t xml:space="preserve">Нежилое помещение №4 на втором этаже административного здания
кабинет
</t>
  </si>
  <si>
    <t>103 122,36</t>
  </si>
  <si>
    <t xml:space="preserve">Нежилое помещение №5 на втором этаже административного здания
коридор
</t>
  </si>
  <si>
    <t>68 175,34</t>
  </si>
  <si>
    <t>99 684,95</t>
  </si>
  <si>
    <t>61 300,51</t>
  </si>
  <si>
    <t>109 997,18</t>
  </si>
  <si>
    <t>9 739,33</t>
  </si>
  <si>
    <t>38 957,34</t>
  </si>
  <si>
    <t>10 885,14</t>
  </si>
  <si>
    <t>26 353,49</t>
  </si>
  <si>
    <t xml:space="preserve">Нежилое помещение №7 на втором этаже административного здания
кабинет
</t>
  </si>
  <si>
    <t xml:space="preserve">Нежилое помещение №8 на втором этаже административного здания
кабинет
</t>
  </si>
  <si>
    <t xml:space="preserve">Нежилое помещение №9 на втором этаже административного здания
кабинет
</t>
  </si>
  <si>
    <t xml:space="preserve">Нежилое помещение №14 на втором этаже административного здания
туалет
</t>
  </si>
  <si>
    <t xml:space="preserve">Нежилое помещение №15 на втором этаже административного здания
коридор
</t>
  </si>
  <si>
    <t xml:space="preserve">Нежилое помещение №16 на втором этаже административного здания
туалет
</t>
  </si>
  <si>
    <t xml:space="preserve">Нежилое помещение №17 на втором этаже административного здания
лестница
</t>
  </si>
  <si>
    <t>10112016</t>
  </si>
  <si>
    <t>10112017</t>
  </si>
  <si>
    <t>10112018</t>
  </si>
  <si>
    <t>10112019</t>
  </si>
  <si>
    <t>10112020</t>
  </si>
  <si>
    <t>10112021</t>
  </si>
  <si>
    <t>10112022</t>
  </si>
  <si>
    <t>10112023</t>
  </si>
  <si>
    <t>10112024</t>
  </si>
  <si>
    <t>10112025</t>
  </si>
  <si>
    <t>10112015</t>
  </si>
  <si>
    <t>10134287</t>
  </si>
  <si>
    <t>17767</t>
  </si>
  <si>
    <t>10136589</t>
  </si>
  <si>
    <t>Погрузчик фронтальный уничерсальный Харвест 1000</t>
  </si>
  <si>
    <t>629-р</t>
  </si>
  <si>
    <t>17768</t>
  </si>
  <si>
    <t>10136588</t>
  </si>
  <si>
    <t>Ковш-0,8 м 3</t>
  </si>
  <si>
    <t>10113048</t>
  </si>
  <si>
    <t>Красноярский край, Туруханский район, д. Горошиха, 34м. На юго-запад до здания клуба</t>
  </si>
  <si>
    <t>24:37:0904001:352</t>
  </si>
  <si>
    <t>17734</t>
  </si>
  <si>
    <t>220-р</t>
  </si>
  <si>
    <t>Н00000000005784</t>
  </si>
  <si>
    <t>457</t>
  </si>
  <si>
    <t>Н00000001410</t>
  </si>
  <si>
    <t>Контора-магазин</t>
  </si>
  <si>
    <t xml:space="preserve">Красноярский край, Туруханский район, с. Ворогово, ул. Советская, д. 14
</t>
  </si>
  <si>
    <t>18070</t>
  </si>
  <si>
    <t>Жилое помещение (квартира)</t>
  </si>
  <si>
    <t>18071</t>
  </si>
  <si>
    <t>Н00000000007735</t>
  </si>
  <si>
    <t xml:space="preserve">д. Горошиха, ул. Набережная,                        д. 5, кв. 1 (37,6 кв.м.)
</t>
  </si>
  <si>
    <t xml:space="preserve">д. Горошиха, ул. Набережная,                        д. 5, кв.2 (37,6 кв.м.)
</t>
  </si>
  <si>
    <t xml:space="preserve">Н00000000007670               </t>
  </si>
  <si>
    <t>Однокомнатная квартира в одноэтажном четырехквартир-ном жилом доме</t>
  </si>
  <si>
    <t xml:space="preserve">Красноярский край, Туруханский район,
п. Советская Речка, 
ул. Центральная, д. 4, кв. 3
</t>
  </si>
  <si>
    <t>17571</t>
  </si>
  <si>
    <t xml:space="preserve">Н00000000007673     </t>
  </si>
  <si>
    <t xml:space="preserve">Красноярский край, Туруханский район,
г. Игарка, мкр. 2-й,  д. 15, кв. 21
</t>
  </si>
  <si>
    <t>17623</t>
  </si>
  <si>
    <t>Н00000000007672</t>
  </si>
  <si>
    <t>Однокомнатная квартира в одноэтажном четырехквартир-ном доме</t>
  </si>
  <si>
    <t xml:space="preserve">Красноярский край, Туруханский район,
п. Советская Речка, ул. Набережная,                    д. 3, кв. 1
</t>
  </si>
  <si>
    <t>17674</t>
  </si>
  <si>
    <t xml:space="preserve">Н00000000007681               </t>
  </si>
  <si>
    <t>Двухкомнатная квартира в одноэтажном трехквартирном доме</t>
  </si>
  <si>
    <t xml:space="preserve">Красноярский край, Туруханский район,
п. Советская Речка,  ул. Набережная,                  д. 4, кв. 3
</t>
  </si>
  <si>
    <t>17675</t>
  </si>
  <si>
    <t xml:space="preserve">Н00000000007680               </t>
  </si>
  <si>
    <t>Однокомнатная квартира в одноэтажном трехквартирном доме</t>
  </si>
  <si>
    <t xml:space="preserve">Красноярский край, Туруханский район,
п. Советская Речка, ул. Центральная,                   д. 1, кв. 2
</t>
  </si>
  <si>
    <t>17676</t>
  </si>
  <si>
    <t xml:space="preserve">Н00000000007677               </t>
  </si>
  <si>
    <t>Однокомнатная квартира в одноэтажном четырехквартирном доме</t>
  </si>
  <si>
    <t xml:space="preserve">Красноярский край, Туруханский район,
п. Советская Речка, ул. Центральная,                                  д. 4, кв. 1
</t>
  </si>
  <si>
    <t>17677</t>
  </si>
  <si>
    <t xml:space="preserve">Н00000000007678               </t>
  </si>
  <si>
    <t xml:space="preserve">Красноярский край, Туруханский район,
п. Советская Речка, ул. Набережная,                                     д. 3, кв. 4
</t>
  </si>
  <si>
    <t>17678</t>
  </si>
  <si>
    <t xml:space="preserve">Н00000000007679               </t>
  </si>
  <si>
    <t xml:space="preserve">Красноярский край, Туруханский район,
п. Советская Речка, ул. Центральная,                д. 1, кв. 1
</t>
  </si>
  <si>
    <t xml:space="preserve">Н00000000007687               </t>
  </si>
  <si>
    <t xml:space="preserve">Красноярский край, Туруханский район,
п. Советская Речка, ул. Центральная,               д. 4, кв. 2
</t>
  </si>
  <si>
    <t xml:space="preserve">Н00000000007686               </t>
  </si>
  <si>
    <t xml:space="preserve">Красноярский край, Туруханский район,
п. Советская Речка,  ул. Набережная,               д. 3, кв. 3
</t>
  </si>
  <si>
    <t>17763</t>
  </si>
  <si>
    <t>Н00000000007688</t>
  </si>
  <si>
    <t xml:space="preserve">Красноярский край, Туруханский район,
п. Советская Речка,  ул. Центральная,           д. 1, кв. 3
</t>
  </si>
  <si>
    <t xml:space="preserve">Н00000000007710              </t>
  </si>
  <si>
    <t>Однокомнатная квартира в одноэтажном двухквартирном доме</t>
  </si>
  <si>
    <t xml:space="preserve">Красноярский край, Туруханский район,
с. Бакланиха, ул. Набережная, д.4, кв.2
</t>
  </si>
  <si>
    <t>18072</t>
  </si>
  <si>
    <t>Н00000000007754</t>
  </si>
  <si>
    <t>Трехкомнатная квартира на I этаже в двухэтажном многоквартирном доме с балконами</t>
  </si>
  <si>
    <t xml:space="preserve">Красноярский край, Туруханский район,
с. Туруханск, 
ул. Борцов Революции, д.4, кв.9
</t>
  </si>
  <si>
    <t>18073</t>
  </si>
  <si>
    <t>Н00000000007755</t>
  </si>
  <si>
    <t>Двухкомнатная квартира на II этаже в двухэтажном многоквартирном доме с балконами</t>
  </si>
  <si>
    <t xml:space="preserve">Красноярский край, Туруханский район,
с. Туруханск, 
ул. 60 лет Октября, 
д. 44, кв. 8
</t>
  </si>
  <si>
    <t>18074</t>
  </si>
  <si>
    <t>Н00000000007756</t>
  </si>
  <si>
    <t>Двухкомнатная квартира на I этаже в двухэтажном многоквартирном доме с балконами и подвалом</t>
  </si>
  <si>
    <t xml:space="preserve">Красноярский край, Туруханский район,
с. Туруханск, 
мкр. Восточный, д. 1, кв. 15
</t>
  </si>
  <si>
    <t>18075</t>
  </si>
  <si>
    <t>Н00000000006447</t>
  </si>
  <si>
    <t>Трехкомнатная квартира на II этаже в двухэтажном многоквартирном доме с балконами и подвалом</t>
  </si>
  <si>
    <t xml:space="preserve">Красноярский край, Туруханский район,
с. Туруханск, 
мкр. Восточный, д. 1, кв. 17
</t>
  </si>
  <si>
    <t>18076</t>
  </si>
  <si>
    <t>Н00000000007759</t>
  </si>
  <si>
    <t xml:space="preserve">Красноярский край, Туруханский район,
г. Игарка, мкр. 2-й,  д. 10, кв. 56
</t>
  </si>
  <si>
    <t>18077</t>
  </si>
  <si>
    <t>Н00000000007734</t>
  </si>
  <si>
    <t xml:space="preserve">Красноярский край, Туруханский район,Красноярский край, Туруханский район,
г. Игарка, 2 микро-район, д. 10, кв. 159
</t>
  </si>
  <si>
    <t>18078</t>
  </si>
  <si>
    <t>Н00000000007733</t>
  </si>
  <si>
    <t xml:space="preserve">Красноярский край, Туруханский район,
г. Игарка,  мкр. 2-й,  д. 4, кв. 102
</t>
  </si>
  <si>
    <t>15385</t>
  </si>
  <si>
    <t xml:space="preserve">Н00000005870               </t>
  </si>
  <si>
    <t>15268</t>
  </si>
  <si>
    <t xml:space="preserve">Н00000005948               </t>
  </si>
  <si>
    <t>Жилое помещение с. Зотино, ул. Рабочая 28-1</t>
  </si>
  <si>
    <t>Красноярский край, Туруханский район, с. Зотино</t>
  </si>
  <si>
    <t>17800</t>
  </si>
  <si>
    <t xml:space="preserve">Н00000000007690               </t>
  </si>
  <si>
    <t>Жилое помещение</t>
  </si>
  <si>
    <t>Красноярский край, Туруханский район, с. Фарково, ул. Киевская, д.2, кв. 1</t>
  </si>
  <si>
    <t>17801</t>
  </si>
  <si>
    <t xml:space="preserve">Н00000000007691               </t>
  </si>
  <si>
    <t>Красноярский край, Туруханский район, с. Фарково, ул. Киевская, д.2, кв. 2</t>
  </si>
  <si>
    <t>14549</t>
  </si>
  <si>
    <t>Н00000006196</t>
  </si>
  <si>
    <t>000000067</t>
  </si>
  <si>
    <t>000000071</t>
  </si>
  <si>
    <t>24:49:0000000:1776-24/001/2017-2</t>
  </si>
  <si>
    <t>704137</t>
  </si>
  <si>
    <t>704142</t>
  </si>
  <si>
    <t>704141</t>
  </si>
  <si>
    <t>704149</t>
  </si>
  <si>
    <t>Ноутбук Acep</t>
  </si>
  <si>
    <t>ро000001498</t>
  </si>
  <si>
    <t>ро000001499</t>
  </si>
  <si>
    <t>Проектор Acep</t>
  </si>
  <si>
    <t>ро000001503</t>
  </si>
  <si>
    <t>ро000001504</t>
  </si>
  <si>
    <t>Пластиковое окно</t>
  </si>
  <si>
    <t>17643</t>
  </si>
  <si>
    <t>40002924-27</t>
  </si>
  <si>
    <t>Парта для детей с ДЦП и детей-инвалидов</t>
  </si>
  <si>
    <t>101010001635</t>
  </si>
  <si>
    <t>18065</t>
  </si>
  <si>
    <t>24:37:4301001:153</t>
  </si>
  <si>
    <t xml:space="preserve">Красноярский край, Туруханский район, с Фарково, </t>
  </si>
  <si>
    <t>Красноярский край, Туруханский район, с Фарково</t>
  </si>
  <si>
    <t>Красноярский край, Туруханский район, п Бор</t>
  </si>
  <si>
    <t>7203262,55/468284,85</t>
  </si>
  <si>
    <t>203954/0</t>
  </si>
  <si>
    <t>Постановление администрации Туруханского района от 12.03.2001 № 51-п</t>
  </si>
  <si>
    <t>4831797,36/376604,73</t>
  </si>
  <si>
    <t>13551699,15/138109,10</t>
  </si>
  <si>
    <t>2904898,90/414140,51</t>
  </si>
  <si>
    <t>Постановление администрации Турухансокго района от 08.02.2010 № 112-п</t>
  </si>
  <si>
    <t>Постановление администрации Турухансокго района от 27.01.2009 № 45-п</t>
  </si>
  <si>
    <t>Постановление администрации Турухансокго района от 05.03.2003 № 42-п</t>
  </si>
  <si>
    <t>Постановление администрации Туруханского района от 09.12.2010 № 1343-п</t>
  </si>
  <si>
    <t>1102437000126</t>
  </si>
  <si>
    <t>1042400920748</t>
  </si>
  <si>
    <t>Постановление администрации Туруханского района от 21.03.2016 № 218-п</t>
  </si>
  <si>
    <t>1162468075032</t>
  </si>
  <si>
    <t>2054849,87/357684,65</t>
  </si>
  <si>
    <t xml:space="preserve">Постановление администрации Туруханского района от 09.07.2007 № 215-п </t>
  </si>
  <si>
    <t xml:space="preserve">Постановление администрации Туруханского района от 03.02.1995 № 22-п </t>
  </si>
  <si>
    <t xml:space="preserve">Постановление администрации Туруханского района от 14.11.2011 № 1564-п </t>
  </si>
  <si>
    <t>13340</t>
  </si>
  <si>
    <t>13347</t>
  </si>
  <si>
    <t>12788</t>
  </si>
  <si>
    <t>Итого:</t>
  </si>
  <si>
    <t>10763</t>
  </si>
  <si>
    <t>МФУ лаз. А4 Kyocera М2235dn &lt;35стр., перв-7сек/20000/мес/dup/ ADF/1200x12000/LAN/512Мб/без каб&gt;</t>
  </si>
  <si>
    <t>24:01.25:1.2004:35</t>
  </si>
  <si>
    <t>17803</t>
  </si>
  <si>
    <t>17804</t>
  </si>
  <si>
    <t>17805</t>
  </si>
  <si>
    <t>17806</t>
  </si>
  <si>
    <t>17807</t>
  </si>
  <si>
    <t>17808</t>
  </si>
  <si>
    <t>17809</t>
  </si>
  <si>
    <t>17802</t>
  </si>
  <si>
    <t>24:37:4101001:274</t>
  </si>
  <si>
    <t>24:37:3701002:150</t>
  </si>
  <si>
    <t>08.11.2007 </t>
  </si>
  <si>
    <t xml:space="preserve"> 24-24-25/001/2007-282 </t>
  </si>
  <si>
    <t>Постановление администрации Туруханского района от 24.01.2005№ 18-п</t>
  </si>
  <si>
    <t>Постановление администрации Туруханского района от 27.01.2007 № 22-п</t>
  </si>
  <si>
    <t>Постановления администрации Туруханского района от 10.11.2006 №319-п</t>
  </si>
  <si>
    <t>24:37:3701005:748</t>
  </si>
  <si>
    <t>Постановление администрации Туруханского  района от 10.11.2006 № 323-п</t>
  </si>
  <si>
    <t>Постановление администрации Туруханского района от 15.11.2007 №534-п</t>
  </si>
  <si>
    <t>Постановление администрации Туруханского района от 26.10.2007 № 270-п</t>
  </si>
  <si>
    <t>Постановление администрации Туруханского района от 19.12.2013 № 1386 -п</t>
  </si>
  <si>
    <t>Постановление администрации Туруханского района от 28.03. 2005 № 59-п</t>
  </si>
  <si>
    <t>Постановление администрации Туруханского района от 10.11.2006 № 320-п</t>
  </si>
  <si>
    <t>Постановление администрации Туруханского района от 15.01.2007 № 11-п</t>
  </si>
  <si>
    <t xml:space="preserve">Постановление администрации Туруханского района от 01.11.2006
 № 289-п
</t>
  </si>
  <si>
    <t>Постановление администрации Туруханского района от 09.02.2007 № 33-п</t>
  </si>
  <si>
    <t>Постановление администрации Туруханского района от 10.11.2006 №322-п</t>
  </si>
  <si>
    <t>Постановление администрации Туруханского района от 26.10.2006 №272-п</t>
  </si>
  <si>
    <t>Постановление администрации Туруханского района от 26.10.2006 №273-п</t>
  </si>
  <si>
    <t>Постановление администрации Туруханского района от 26.10.2006 № 269-п</t>
  </si>
  <si>
    <t>Постановление администрации Туруханского района от 20.01.2005 №15-п</t>
  </si>
  <si>
    <t>Постановление администрации Туруханского района от 25.04.2007 №105-п</t>
  </si>
  <si>
    <t>Постановление администрации Туруханского района от  28.03.2005 №-59-п</t>
  </si>
  <si>
    <t>Постановление администрации Туруханского района от 25.04.2007  № 106-п</t>
  </si>
  <si>
    <t>Постановление администрации Туруханского района от 20.01.2005 № 14-п</t>
  </si>
  <si>
    <t>Постановление администрации Туруханского района от 25.04.2007 № 103-п</t>
  </si>
  <si>
    <t xml:space="preserve">Постановление администрации Туруханского района от 15.11.2007 №535-п
</t>
  </si>
  <si>
    <t>Постановление администрации Туруханского района от 15.01.2007 № 09-п</t>
  </si>
  <si>
    <t xml:space="preserve"> № 24:37:3701003:1201-24/108/2018-1  от 13.04.2018</t>
  </si>
  <si>
    <t xml:space="preserve"> № 24:37:3701003:1434-24/102/2018-1  от 03.04.2018</t>
  </si>
  <si>
    <t xml:space="preserve"> 24:37:3701003:1431-24/125/2018-1 от 16.04.2018</t>
  </si>
  <si>
    <t xml:space="preserve"> 24:37:3701003:1353-24/119/2018-1 от 17.04.2018</t>
  </si>
  <si>
    <t xml:space="preserve"> 24:37:3701003:1360-24/109/2018-1 от 17.04.2018</t>
  </si>
  <si>
    <t>24:37:3701003:1352</t>
  </si>
  <si>
    <t>№ 24:37:3701003:1352-24/105/2018-1  от 19.11.2018</t>
  </si>
  <si>
    <t xml:space="preserve"> 24:37:3701003:1185-24/125/2018-1 от 17.04.2018</t>
  </si>
  <si>
    <t xml:space="preserve"> 24:37:3701003:1392-24/118/2018-1 от 17.04.2018</t>
  </si>
  <si>
    <t xml:space="preserve"> 24:37:3701003:1114-24/097/2018-1 от 17.04.2018</t>
  </si>
  <si>
    <t xml:space="preserve">   24:37:3701003:1118-24/118/2018-1 от 17.04.2018</t>
  </si>
  <si>
    <t xml:space="preserve"> 24:37:3701003:1171-24/104/2018-1 от 17.04.2018</t>
  </si>
  <si>
    <t>№ 24:37:0000000:669-24/118/2018-1  от 28.06.2018</t>
  </si>
  <si>
    <t>№ 24:37:0000000:661-24/116/2018-1  от 28.06.2018</t>
  </si>
  <si>
    <t>24:37:0000000:671</t>
  </si>
  <si>
    <t>№ 24:37:0000000:671-24/109/2019-1 от 24.01.2019</t>
  </si>
  <si>
    <t>24:37:3701003:1586</t>
  </si>
  <si>
    <t>№ 24:37:3701003:1586-24/122/2018-2  от 14.12.2018</t>
  </si>
  <si>
    <t>№ 24:37:3701002:669-24/119/2018-1  от 27.06.2018</t>
  </si>
  <si>
    <t>№ 24:37:3701005:561-24/109/2018-1  от 03.07.201</t>
  </si>
  <si>
    <t>24:37:3701005:599</t>
  </si>
  <si>
    <t>№ 24:37:3701005:599-24/097/2018-1  от 11.05.2018</t>
  </si>
  <si>
    <t>24:37:3701005:598</t>
  </si>
  <si>
    <t>№ 24:37:3701005:598-24/107/2018-1  от 11.05.2018</t>
  </si>
  <si>
    <t xml:space="preserve">Жилое помещение </t>
  </si>
  <si>
    <t>с. Туруханск, ул. Дружбы Народов 15-3</t>
  </si>
  <si>
    <t>24:37:3701005:597-24/103/2018-1 от 10.05.2018</t>
  </si>
  <si>
    <t>№ 24:37:3701005:610-24/108/2018-1  от 28.06.2018</t>
  </si>
  <si>
    <t>№ 24:37:3701005:608-24/095/2018-1  от 12.07.2018</t>
  </si>
  <si>
    <t>№ 24:37:3701005:609-24/095/2018-1  от 11.07.2018</t>
  </si>
  <si>
    <t xml:space="preserve">№ 24:37:3701005:609-24/095/2018-1  от 11.07.2018 </t>
  </si>
  <si>
    <t xml:space="preserve">№ 24:37:3701005:607-24/097/2018-1  от 28.06.2018 </t>
  </si>
  <si>
    <t>№ 24:37:3701005:658-24/102/2018-1  от 28.06.2018</t>
  </si>
  <si>
    <t xml:space="preserve">№ 24:37:3701005:659-24/111/2018-1  от 29.06.2018 </t>
  </si>
  <si>
    <t xml:space="preserve">№ 24:37:3701001:2262-24/101/2018-1  от 29.06.2018 </t>
  </si>
  <si>
    <t>№ 24:37:3701001:2267-24/095/2018-1  от 11.07.2018</t>
  </si>
  <si>
    <t xml:space="preserve">№ 24:37:3701001:2263-24/126/2018-1  от 28.06.2018 </t>
  </si>
  <si>
    <t>№ 24:37:3701001:2268-24/102/2018-1  от 28.06.2018</t>
  </si>
  <si>
    <t xml:space="preserve">№ 24:37:3701001:2562-24/109/2018-1  от 03.07.2018 </t>
  </si>
  <si>
    <t>№ 24:37:0000000:524-24/108/2018-1  от 02.07.2018</t>
  </si>
  <si>
    <t xml:space="preserve">№ 24-24-25/002/2006-046  от 09.08.2006 </t>
  </si>
  <si>
    <t xml:space="preserve">№ 24:37:3701001:2228-24/118/2018-1  от 29.06.2018 </t>
  </si>
  <si>
    <t>№ 24:37:3701001:2684-24/108/2018-1  от 27.06.2018</t>
  </si>
  <si>
    <t>№ 24:37:3701001:2458-24/097/2018-1  от 02.07.2018</t>
  </si>
  <si>
    <t xml:space="preserve">№ 24-24-25/004/2014-773  от 19.12.2014 </t>
  </si>
  <si>
    <t xml:space="preserve">№ 24-24-25/002/2006--065  от 10.08.2006 </t>
  </si>
  <si>
    <t xml:space="preserve">№ 24-24-25/001/2007-202  от 13.08.2007 </t>
  </si>
  <si>
    <t xml:space="preserve">№ 24:37:3701001:2643-24/104/2018-1  от 29.06.2018 </t>
  </si>
  <si>
    <t xml:space="preserve">№ 24:37:3701001:2646-24/104/2018-1  от 29.06.2018 </t>
  </si>
  <si>
    <t xml:space="preserve">№ 24:25.37:001.2001:398  от 03.12.2001 </t>
  </si>
  <si>
    <t>№ 24:25.37:001.2001:318  от 30.09.2001</t>
  </si>
  <si>
    <t xml:space="preserve">№ 24:37:3701001:2778-24/109/2018-1  от 29.06.2018 </t>
  </si>
  <si>
    <t xml:space="preserve">№ 24-24-25/002/2006-101  от 22.08.2006 </t>
  </si>
  <si>
    <t xml:space="preserve">№ 24:37:3701002:582-24/095/2018-1  от 22.06.2018 </t>
  </si>
  <si>
    <t xml:space="preserve">№ 24:37:3701002:583-24/095/2018-1  от 22.06.2018 </t>
  </si>
  <si>
    <t xml:space="preserve">№ 24:37:3701002:587-24/116/2018-1  от 11.05.2018 </t>
  </si>
  <si>
    <t xml:space="preserve">№ 24:37:3701002:687-24/095/2018-1  от 22.06.2018 </t>
  </si>
  <si>
    <t>№ 24:37:3701002:684-24/097/2018-1  от 28.06.2018</t>
  </si>
  <si>
    <t>№ 24:37:3701002:691-24/125/2018-1  от 27.06.2018</t>
  </si>
  <si>
    <t>№ 24:37:3701005:365-24/097/2018-1  от 29.06.2018</t>
  </si>
  <si>
    <t>№ 24:37:3701005:519-24/102/2018-1  от 25.07.2018</t>
  </si>
  <si>
    <t xml:space="preserve">№ 24:37:3701005:512-24/095/2018-1  от 10.08.2018  </t>
  </si>
  <si>
    <t>№ 24:37:3701005:511-24/095/2018-1  от 03.09.2018</t>
  </si>
  <si>
    <t>№ 24:37:3701005:513-24/097/2018-1  от 24.07.2018</t>
  </si>
  <si>
    <t xml:space="preserve">№ 24:37:3701005:516-24/113/2018-1  от 25.07.2018 </t>
  </si>
  <si>
    <t xml:space="preserve">№ 24:37:3701005:522-24/101/2018-1  от 07.08.2018 </t>
  </si>
  <si>
    <t>№ 24:37:3701005:521-24/095/2018-1  от 31.08.2018</t>
  </si>
  <si>
    <t xml:space="preserve">№ 24:37:3701005:517-24/119/2018-1  от 20.11.2018 </t>
  </si>
  <si>
    <t>№ 24:37:3701005:525-24/097/2018-1  от 01.11.2018</t>
  </si>
  <si>
    <t xml:space="preserve">№ 24:37:3701005:524-24/097/2018-1  от 30.10.2018  </t>
  </si>
  <si>
    <t>№ 24:37:3701005:531-24/097/2018-1  от 01.11.2018</t>
  </si>
  <si>
    <t>№ 24:37:3701005:527-24/097/2018-1  от 19.10.2018</t>
  </si>
  <si>
    <t xml:space="preserve">№ 24:37:3701005:532-24/107/2018-1  от 30.10.2018 </t>
  </si>
  <si>
    <t>№ 24:37:3701005:523-24/099/2018-1  от 03.11.2018</t>
  </si>
  <si>
    <t xml:space="preserve">№ 24:37:3701005:533-24/110/2018-1  от 25.10.2018 </t>
  </si>
  <si>
    <t>№ 24:37:3701005:534-24/100/2018-1  от 24.10.2018</t>
  </si>
  <si>
    <t>№ 24:37:3701005:526-24/102/2019-1 от 22.01.2019</t>
  </si>
  <si>
    <t>№ 24:37:3701005:528-24/104/2018-1  от 15.11.2018</t>
  </si>
  <si>
    <t>№ 24:37:3701005:529-24/104/2018-1  от 12.11.2018</t>
  </si>
  <si>
    <t>№ 24:37:3701005:530-24/100/2018-1  от 09.11.2018</t>
  </si>
  <si>
    <t>№ 24:37:3701005:623-24/100/2018-1  от 28.06.2018</t>
  </si>
  <si>
    <t xml:space="preserve">№ 24:37:3701005:624-24/102/2018-1  от 28.06.2018 </t>
  </si>
  <si>
    <t xml:space="preserve">№ 24:37:3701005:635-24/116/2018-1  от 28.06.2018 </t>
  </si>
  <si>
    <t xml:space="preserve">№ 24:37:3701001:2208-24/115/2018-1  от 28.06.2018 </t>
  </si>
  <si>
    <t>№ 24:37:3701001:2782-24/095/2018-1  от 05.09.2018</t>
  </si>
  <si>
    <t xml:space="preserve">№ 24:37:3701001:2331-24/102/2018-1  от 28.06.2018  </t>
  </si>
  <si>
    <t>№ 24:37:3701001:2270-24/116/2019-1  от 21.02.2019</t>
  </si>
  <si>
    <t>№ 24:37:3701001:2545-24/097/2019-1  от 25.02.2019</t>
  </si>
  <si>
    <t xml:space="preserve">№ 24:37:3701001:2546-24/112/2019-1  от 21.02.2019 </t>
  </si>
  <si>
    <t>№ 24:37:3701001:2496-24/122/2019-1  от 15.02.2019</t>
  </si>
  <si>
    <t xml:space="preserve">№ 24:37:3701001:2409-24/108/2019-1  от 27.02.2019  </t>
  </si>
  <si>
    <t>№ 24:37:3701001:2406-24/102/2019-1  от 28.02.2019</t>
  </si>
  <si>
    <t xml:space="preserve">№ 24:37:3701001:2281-24/101/2019-1  от 18.02.2019  </t>
  </si>
  <si>
    <t>№ 24:37:3701001:2282-24/115/2019-1  от 18.02.2019</t>
  </si>
  <si>
    <t xml:space="preserve">№ 24-24-25/002/2009-590  от 03.12.2009 </t>
  </si>
  <si>
    <t>№ 24:25.37:001.2002:423000  от 17.12.2001 (частн. собств.)</t>
  </si>
  <si>
    <t>№ 24:37:3701001:2399-24/109/2019-1  от 15.02.2019</t>
  </si>
  <si>
    <t>№ 24-24-25/001/2007-172  от 24.07.2007</t>
  </si>
  <si>
    <t>№ 24:37:3701002:770-24/192/2019-1  от 25.02.2019</t>
  </si>
  <si>
    <t>№ 24:37:3701002:1413-24/095/2017-1  от 10.10.2017</t>
  </si>
  <si>
    <t xml:space="preserve">№ 24:01.25:1.2004:102  от 04.03.2004 </t>
  </si>
  <si>
    <t>24:37:3701005:700</t>
  </si>
  <si>
    <t xml:space="preserve">№ 24-24-25/001/2008-165  от 09.06.2008 </t>
  </si>
  <si>
    <t>№ 24-24/025-24/025/001/2015-573/1  от 15.05.2015</t>
  </si>
  <si>
    <t xml:space="preserve">№ 24-24-25/002/2007-437  от 24.07.2007 </t>
  </si>
  <si>
    <t>24:37:3701001:4852</t>
  </si>
  <si>
    <t>№ 24:37:3701001:4852-24/095/2018-1  от 17.05.2018</t>
  </si>
  <si>
    <t xml:space="preserve">  24:37:3701001:4850</t>
  </si>
  <si>
    <t>53,7 (55)</t>
  </si>
  <si>
    <t>№ 24:37:3701001:4850-24/095/2018-1  от 09.04.2018</t>
  </si>
  <si>
    <t>24:37:3701003:1533</t>
  </si>
  <si>
    <t>№ 24:37:3701003:1533-24/103/2018-1  от 07.12.2018</t>
  </si>
  <si>
    <t>24:37:3701003:2372</t>
  </si>
  <si>
    <t xml:space="preserve">№ 24:37:3701003:2372-24/095/2018-1  от 13.04.2018 </t>
  </si>
  <si>
    <t>24:37:3701003:2371</t>
  </si>
  <si>
    <t xml:space="preserve">№ 24:37:3701003:2371-24/095/2018-1  от 22.03.2018 </t>
  </si>
  <si>
    <t>24:37:3701002:1657</t>
  </si>
  <si>
    <t xml:space="preserve">№24:37:3701002:1657-24/095/2018-1  от 08.05.2018  </t>
  </si>
  <si>
    <t>пустующее списать и снести</t>
  </si>
  <si>
    <t>с. Верхнеимбатск, ул. Набережная 12-1</t>
  </si>
  <si>
    <t>по свед. с/с непригодное состояние</t>
  </si>
  <si>
    <t>акт. непригодно д/прожив.</t>
  </si>
  <si>
    <t>был пожар</t>
  </si>
  <si>
    <t>24:37:4201001:525</t>
  </si>
  <si>
    <t xml:space="preserve"> № 24:37:4201001:525-24/095/2018-1  от 27.02.2018</t>
  </si>
  <si>
    <t>24:37:4201001:418</t>
  </si>
  <si>
    <t>24:37:4201001:418-24/097/2018-1 от 27.02.2018</t>
  </si>
  <si>
    <t>24:37:4201001:526</t>
  </si>
  <si>
    <t>№ 24:37:4201001:526-24/095/2018-1  от 27.02.2018</t>
  </si>
  <si>
    <t xml:space="preserve">№ 24:37:4201001:306-24/097/2018-1  от 19.10.2018 </t>
  </si>
  <si>
    <t>№ 24:37:4201001:304-24/109/2018-1  от 19.10.2018</t>
  </si>
  <si>
    <t>№ 24:37:4201001:302-24/109/2018-1  от 19.10.2018</t>
  </si>
  <si>
    <t>24:37:3601001:83</t>
  </si>
  <si>
    <t>№ 24:37:3601001:83-24/115/2018-1  от 10.09.2018</t>
  </si>
  <si>
    <t>24:37:3601001:80</t>
  </si>
  <si>
    <t>№ 24:37:3601001:80-24/116/2018-1  от 10.09.2018</t>
  </si>
  <si>
    <t>24:37:3601001:77</t>
  </si>
  <si>
    <t>№ 24:37:3601001:77-24/001/2017-1  от 15.03.2017</t>
  </si>
  <si>
    <t>24:37:3601001:78</t>
  </si>
  <si>
    <t>№ 24:37:3601001:78-24/001/2017-1  от 15.03.2017</t>
  </si>
  <si>
    <t>24:37:3601001:79</t>
  </si>
  <si>
    <t>№ 24:37:3601001:79-24/001/2017-1  от 15.03.2017</t>
  </si>
  <si>
    <t xml:space="preserve">  24:37:3601001:239</t>
  </si>
  <si>
    <t>24:37:3601001:240</t>
  </si>
  <si>
    <t>24:37:3601001:241</t>
  </si>
  <si>
    <t>24:37:3601001:242</t>
  </si>
  <si>
    <t>24:37:3601001:88</t>
  </si>
  <si>
    <t xml:space="preserve"> № 24:37:3601001:88-24/116/2018-1  от 06.09.2018</t>
  </si>
  <si>
    <t>24:37:3601001:85</t>
  </si>
  <si>
    <t>№ 24:37:3601001:85-24/095/2018-1  от 06.09.2018</t>
  </si>
  <si>
    <t>24:37:3201001:57</t>
  </si>
  <si>
    <t>24:37:3201001:60</t>
  </si>
  <si>
    <t>№ 24:37:3201001:60-24/113/2018-1 от 16.03.2018</t>
  </si>
  <si>
    <t>24:37:3201001:56</t>
  </si>
  <si>
    <t>№ 24:37:3201001:56-24/114/2018-1 от 15.03.2018</t>
  </si>
  <si>
    <t>24:37:3201001:66</t>
  </si>
  <si>
    <t>№ 24:37:3201001:66-24/102/2018-1 от 15.03.2018</t>
  </si>
  <si>
    <t>24:37:3201001:67</t>
  </si>
  <si>
    <t>№ 24:37:3201001:67-24/103/2018-1 от 15.03.2018</t>
  </si>
  <si>
    <t>24:37:3201001:68</t>
  </si>
  <si>
    <t>№ 24:37:3201001:68-24/119/2018-1 от 16.03.2018</t>
  </si>
  <si>
    <t>24:37:3201001:69</t>
  </si>
  <si>
    <t>№ 24:37:3201001:69-24/110/2018-1 от 19.03.2018</t>
  </si>
  <si>
    <t>24:37:3201001:70</t>
  </si>
  <si>
    <t>№ 24:37:3201001:70-24/122/2018-1 от 16.03.2018</t>
  </si>
  <si>
    <t>24:37:3201001:71</t>
  </si>
  <si>
    <t>№ 24:37:3201001:71-24/119/2018-1 от 16.03.2018</t>
  </si>
  <si>
    <t>24:37:3201001:72</t>
  </si>
  <si>
    <t>№ 24:37:3201001:72-24/104/2017-1 от 27.11.2017</t>
  </si>
  <si>
    <t>24:37:3501001:202</t>
  </si>
  <si>
    <t>№ 24:37:3501001:202-24/108/2018-1  от 04.04.2018</t>
  </si>
  <si>
    <t>24:37:3501001:204</t>
  </si>
  <si>
    <t xml:space="preserve"> № 24:37:3501001:204-24/109/2018-1  от 04.04.2018</t>
  </si>
  <si>
    <t>24:37:3501001:225</t>
  </si>
  <si>
    <t>№ 24:37:3501001:225-24/107/2018-1  от 07.08.2018</t>
  </si>
  <si>
    <t>24:37:3501001:226</t>
  </si>
  <si>
    <t xml:space="preserve">№ 24:37:3501001:226-24/097/2018-1  от 07.08.2018 </t>
  </si>
  <si>
    <t>24:37:3501001:229</t>
  </si>
  <si>
    <t>24:37:3501001:228</t>
  </si>
  <si>
    <t>№ 24:37:3501001:228-24/095/2018-1  от 07.08.2018</t>
  </si>
  <si>
    <t>24:37:3501001:196</t>
  </si>
  <si>
    <t>24:37:3501001:197</t>
  </si>
  <si>
    <t>24:37:0000000:1108</t>
  </si>
  <si>
    <t>24:37:3902001:60</t>
  </si>
  <si>
    <t>24:49:0200033:926</t>
  </si>
  <si>
    <t>№ 24:49:0200033:926-24/099/2017-2 от 21.12.2017</t>
  </si>
  <si>
    <t>24:49:0200033:670</t>
  </si>
  <si>
    <t>1985(1992)</t>
  </si>
  <si>
    <t>№ 24:49:0200033:670-24/192/2018-2  от 31.07.2018</t>
  </si>
  <si>
    <t>24:49:0000000:1487</t>
  </si>
  <si>
    <t>1987(1990)</t>
  </si>
  <si>
    <t xml:space="preserve">№ 24:49:0000000:1487-24/097/2018-1  от 26.07.2018 </t>
  </si>
  <si>
    <t>Н00000000007762</t>
  </si>
  <si>
    <t>Н00000000007763</t>
  </si>
  <si>
    <t>Н00000000007764</t>
  </si>
  <si>
    <t>24:49:0200033:714</t>
  </si>
  <si>
    <t>№ 24:49:0200033:714-24/104/2018-3 от 15.11.2018</t>
  </si>
  <si>
    <t>24:37:4101001:549</t>
  </si>
  <si>
    <t> 24-24-25/006/2011-046  </t>
  </si>
  <si>
    <t> 21.07.2014 </t>
  </si>
  <si>
    <t>24:37:0000000:209</t>
  </si>
  <si>
    <t>24:37:4501001:960</t>
  </si>
  <si>
    <t> 08.12.2016</t>
  </si>
  <si>
    <t>24-24/001-24/025/001/2016-976/1  </t>
  </si>
  <si>
    <t>Ресепшен</t>
  </si>
  <si>
    <t>Скамья для пресса регулируемая</t>
  </si>
  <si>
    <t>43410100000008</t>
  </si>
  <si>
    <t>43610100000004</t>
  </si>
  <si>
    <t>43410100000007</t>
  </si>
  <si>
    <t>Скамья многофункциональная IFFID</t>
  </si>
  <si>
    <t>43410100000009</t>
  </si>
  <si>
    <t>Скамья олимпийская для жима лежа со стойками</t>
  </si>
  <si>
    <t>4361010000014</t>
  </si>
  <si>
    <t>Спортивный мешок 32/20-90-65</t>
  </si>
  <si>
    <t>4361010000013</t>
  </si>
  <si>
    <t>Спортивный мешок 32/20-110-45</t>
  </si>
  <si>
    <t>4341010000006</t>
  </si>
  <si>
    <t>Станок для жима ногами под 45 градусов ARO035</t>
  </si>
  <si>
    <t>4341010000005</t>
  </si>
  <si>
    <t>Тяга комбинированная (стек 100 кг)</t>
  </si>
  <si>
    <t>4341010000010</t>
  </si>
  <si>
    <t>Штанга рекордная олимпийская 282,5 кг в наборе</t>
  </si>
  <si>
    <t>13955</t>
  </si>
  <si>
    <t xml:space="preserve">Нежилое помещение № 1 </t>
  </si>
  <si>
    <t xml:space="preserve">663230, Красноярский край, Туруханский район, с. Туруханск, </t>
  </si>
  <si>
    <t xml:space="preserve">ул. Советская, 15 </t>
  </si>
  <si>
    <t>1 093 802,00</t>
  </si>
  <si>
    <t>00000000001</t>
  </si>
  <si>
    <t>15.05.2006 </t>
  </si>
  <si>
    <t>24-24-25/001/2006-357  </t>
  </si>
  <si>
    <t>24:37:3701004:1092</t>
  </si>
  <si>
    <t>24-24-25/006/2012-129  </t>
  </si>
  <si>
    <t xml:space="preserve"> 24-24/001-24/025/001/2016-977/1</t>
  </si>
  <si>
    <t>24-24-25/006/2012-799  </t>
  </si>
  <si>
    <t>1022401068810</t>
  </si>
  <si>
    <t>Постановление администрации Туруханского района от 25.01.2006 № 17 -п</t>
  </si>
  <si>
    <t>24-24-25/007/2012-743  </t>
  </si>
  <si>
    <t>24-24-25/002/2013-709</t>
  </si>
  <si>
    <t>24-24-25/002/2013-895</t>
  </si>
  <si>
    <t>24-24-25/007/2012-652</t>
  </si>
  <si>
    <t>24-24-25/007/2012-127</t>
  </si>
  <si>
    <t>24-24-25/006/2012-717</t>
  </si>
  <si>
    <t>24-24/025-24/025/001/2015-497/1</t>
  </si>
  <si>
    <t>24-24/025-24/025/001/2015-498/1</t>
  </si>
  <si>
    <t>224-24-25/007/2012-129</t>
  </si>
  <si>
    <t>24-24-25/006/2012-715 </t>
  </si>
  <si>
    <t>24-24-25/007/2012-745</t>
  </si>
  <si>
    <t>№24-24-25/007/2012-744</t>
  </si>
  <si>
    <t>24-24-25/007/2012-742</t>
  </si>
  <si>
    <t>24-24-25/001/2011-355</t>
  </si>
  <si>
    <t>4002643</t>
  </si>
  <si>
    <t>4002644</t>
  </si>
  <si>
    <t>4002654</t>
  </si>
  <si>
    <t>4002651</t>
  </si>
  <si>
    <t>4002653</t>
  </si>
  <si>
    <t>4002628</t>
  </si>
  <si>
    <t>Стол ученический, 1500*800*600</t>
  </si>
  <si>
    <t>24:37:3701001:4849</t>
  </si>
  <si>
    <t>2513865,01/808404,42</t>
  </si>
  <si>
    <t xml:space="preserve">Постановлением администрации Туруханского района от 24.12.2010 № 1491 - п
</t>
  </si>
  <si>
    <t>Постановление администрации Туруханского района от 06.09.2007 № 362-п</t>
  </si>
  <si>
    <t xml:space="preserve">Решение Туруханского районного Совета депутатов от 10.06.1997 № 7-03 </t>
  </si>
  <si>
    <t>от 15.12.2016 № 24-24/001-24/025/001/2016-1105/1.</t>
  </si>
  <si>
    <t xml:space="preserve"> от 13.12.2016 № 24-24/001-24/025/001/2016-1107/1. </t>
  </si>
  <si>
    <t xml:space="preserve"> от 13.12.2016 № 24-24/001-24/025/001/2016-1106/1</t>
  </si>
  <si>
    <t xml:space="preserve"> от 16.12.2016 № 24-24/001-24/025/001/2016-1108/1. </t>
  </si>
  <si>
    <t>от 16.12.2016 № 24-24/001-24/025/001/2016-1109/1.</t>
  </si>
  <si>
    <t xml:space="preserve"> от 15.12.2016 № 24-24/001-24/025/001/2016-1104/1</t>
  </si>
  <si>
    <t xml:space="preserve"> от 15.12.2016 № 24-24/001-24/025/001/2016-1103/1.</t>
  </si>
  <si>
    <t xml:space="preserve"> от 15.12.2016 № 24-24/001-24/025/001/2016-1102/1. </t>
  </si>
  <si>
    <t xml:space="preserve"> от 10.11.2016 № 24-24/001-24/025/001/2016-953/1</t>
  </si>
  <si>
    <t xml:space="preserve"> от 10.11.2016 № 24-24/001-24/025/001/2016-954/1</t>
  </si>
  <si>
    <t xml:space="preserve"> от 10.11.2016 № 24-24/001-24/025/001/2016-955/1</t>
  </si>
  <si>
    <t xml:space="preserve"> от 10.11.2016 № 24-24/001-24/025/001/2016-957/1. </t>
  </si>
  <si>
    <t xml:space="preserve"> от 10.11.2016 № 24-24/001-24/025/001/2016-958/1. </t>
  </si>
  <si>
    <t xml:space="preserve"> от 10.11.2016 № 24-24/001-24/025/001/2016-959/1. </t>
  </si>
  <si>
    <t xml:space="preserve"> от 10.11.2016 № 24-24/001-24/025/001/2016-960/1. </t>
  </si>
  <si>
    <t xml:space="preserve">от 10.11.2016 № 24-24/001-24/025/001/2016-952/1. </t>
  </si>
  <si>
    <t xml:space="preserve"> от 06.02.2017 № 24:37:4201001:139-24/001/2017-2 </t>
  </si>
  <si>
    <t xml:space="preserve"> от 04.04.2016 серия 24 ЕМ № 162553</t>
  </si>
  <si>
    <t xml:space="preserve"> от 05.04.2016  № 24-24/001-24/025/001/2016-283/1</t>
  </si>
  <si>
    <t xml:space="preserve"> от 05.04.2016 № 24-24/001-24/025/001/2016-283/1 </t>
  </si>
  <si>
    <t xml:space="preserve">от 20.03.2017 №24:37:3201001:50-24/001/2017-1 </t>
  </si>
  <si>
    <t xml:space="preserve">от 20.03.2017  №24:37:3201001:51-24/001/2017-1 </t>
  </si>
  <si>
    <t xml:space="preserve"> от 20.03.2017  №24:37:3201001:62-24/001/2017-1</t>
  </si>
  <si>
    <t xml:space="preserve">от 02.05.2017  №24:37:3201001:53-24/001/2017-1 </t>
  </si>
  <si>
    <t xml:space="preserve"> от 02.05.2017 №24:37:3201001:54-24/001/2017-1 </t>
  </si>
  <si>
    <t xml:space="preserve">от 02.05.2017 № 24:37:3201001:55-24/001/2017-1 </t>
  </si>
  <si>
    <t xml:space="preserve"> от 19.07.2017 №24:37:3201001:59-24/097/2017-1</t>
  </si>
  <si>
    <t xml:space="preserve">от 27.12.2017  №24:37:3201001:57-24/104/2017-1 </t>
  </si>
  <si>
    <t xml:space="preserve">от 19.07.2017 №24:37:3201001:59-24/097/2017-1 </t>
  </si>
  <si>
    <t xml:space="preserve">от 19.10.2017 №24:37:3201001:64-24/095/2017-1 </t>
  </si>
  <si>
    <t xml:space="preserve"> от 25.07.2017  №24:37:3201001:65-24/193/2017-1</t>
  </si>
  <si>
    <t xml:space="preserve">от 20.03.2017 №24:37:3201001:58-24/001/2017-1 </t>
  </si>
  <si>
    <t xml:space="preserve">  от 20.03.2017 № 24:37:3201001:61-24/001/2017-1 </t>
  </si>
  <si>
    <t xml:space="preserve">от 20.03.2017  №24:37:3201001:62-24/001/2017-1 </t>
  </si>
  <si>
    <t xml:space="preserve"> от 28.11.2016 № 24-24/001-24/025/001/2016-1002/1</t>
  </si>
  <si>
    <t>Реш.суда от 17.03.2016 ЕГРП</t>
  </si>
  <si>
    <t xml:space="preserve">от 24.11.2016 № 24-24/001-24/025/001/2016-1004/1. </t>
  </si>
  <si>
    <t xml:space="preserve">от 24.11.2016 № 24-24/001-24/025/001/2016-1005/1. </t>
  </si>
  <si>
    <t xml:space="preserve"> от 24.11.2016 № 24-24/001-24/025/001/2016-1007/1</t>
  </si>
  <si>
    <t xml:space="preserve"> от 24.11.2016 № 24-24/001-24/025/001/2016-1008/1</t>
  </si>
  <si>
    <t>от 24.11.2016 № 24-24/001-24/025/001/2016-1009/1</t>
  </si>
  <si>
    <t xml:space="preserve"> от 24.11.2016 № 24-24/001-24/025/001/2016-1010/1. </t>
  </si>
  <si>
    <t xml:space="preserve">от 24.11.2016 № 24-24/001-24/025/001/2016-1011/1. </t>
  </si>
  <si>
    <t xml:space="preserve"> от 24.11.2016 № 24-24/001-24/025/001/2016-1012/1. </t>
  </si>
  <si>
    <t xml:space="preserve"> от 24.11.2016 № 24-24/001-24/025/001/2016-1013/1. </t>
  </si>
  <si>
    <t xml:space="preserve"> от 24.11.2016 № 24-24/001-24/025/001/2016-1014/1. </t>
  </si>
  <si>
    <t xml:space="preserve"> от 24.11.2016 № 24-24/001-24/025/001/2016-1015/1</t>
  </si>
  <si>
    <t xml:space="preserve"> от 24.11.2016 № 24-24/001-24/025/001/2016-1016/1</t>
  </si>
  <si>
    <t>от 24.11.2016 № 24-24/001-24/025/001/2016-1017/1</t>
  </si>
  <si>
    <t xml:space="preserve"> от 12.01.2017 № 24:37:3703001:155-24/001/2017-1 </t>
  </si>
  <si>
    <t xml:space="preserve"> от 08.11.2016 № 24-24/001-24/025/001/2016-916/1. </t>
  </si>
  <si>
    <t xml:space="preserve">от 22.06.2016 № 24-24/001-24/025/001/2016-479/2 </t>
  </si>
  <si>
    <t xml:space="preserve"> от 08.11.2016 № 24-24/001-24/025/001/2016-917/1. </t>
  </si>
  <si>
    <t xml:space="preserve"> от 08.11.2016 № 24-24/001-24/025/001/2016-918/1. </t>
  </si>
  <si>
    <t xml:space="preserve"> от 08.11.2016 № 24-24/001-24/025/001/2016-919/1. </t>
  </si>
  <si>
    <t xml:space="preserve">от 12.01.2017  № 24:37:3703001:152-24/001/2017-1 </t>
  </si>
  <si>
    <t xml:space="preserve">от 18.07.2016. № 24-24/001-24/025/001/2016-505/2 </t>
  </si>
  <si>
    <t xml:space="preserve">от 13.01.2017 № 24:37:3703001:168-24/001/2017-1 </t>
  </si>
  <si>
    <t xml:space="preserve"> от 18.07.2016. № 24-24/001-24/025/001/2016-511/2 </t>
  </si>
  <si>
    <t xml:space="preserve">от 13.01.2017 № 24:37:3703001:156-24/001/2017-1 </t>
  </si>
  <si>
    <t xml:space="preserve"> от 13.01.2017 № 24:37:3703001:157-24/001/2017-1 </t>
  </si>
  <si>
    <t xml:space="preserve"> от 18.07.2016  № 24-24/001-24/025/001/2016-506/2 </t>
  </si>
  <si>
    <t xml:space="preserve">от 19.07.2016  № 24-24/001-24/025/001/2016-509/2 </t>
  </si>
  <si>
    <t>№ 24:37:3703001:167-24/001/2017-1 от 13.01.2017</t>
  </si>
  <si>
    <t>№ 24:37:3703001:169-24/001/2017-1 от 13.01.2017.</t>
  </si>
  <si>
    <t xml:space="preserve"> от 18.07.2016 № 24-24/001-24/025/001/2016-510/2 </t>
  </si>
  <si>
    <t xml:space="preserve"> № 24-24/001-24/025/001/2016-508/2 от 18.07.2016 </t>
  </si>
  <si>
    <t xml:space="preserve"> № 24:37:3703001:166-24/001/2017-1 от 13.01.2017.</t>
  </si>
  <si>
    <t>№ 24:37:3703001:161-24/001/2017-1 от 17.01.2017.</t>
  </si>
  <si>
    <t>№ 24:37:3703001:170-24/001/2017-1 от 13.01.2017.</t>
  </si>
  <si>
    <t xml:space="preserve">№ 24:49:0200033:1011-24/104/2017-2 от 24.08.2017 </t>
  </si>
  <si>
    <t xml:space="preserve"> № 24-24/001-24/014/001/2016-176/2 от 26.08.2016</t>
  </si>
  <si>
    <t xml:space="preserve"> №24:37:3703001:160-24/001/2017-1 от 13.01.2017.</t>
  </si>
  <si>
    <t xml:space="preserve"> №24:37:3703001:162-24/001/2017-1 от 13.01.2017.</t>
  </si>
  <si>
    <t xml:space="preserve"> №24:37:3703001:165-24/001/2017-1 от 13.01.2017.</t>
  </si>
  <si>
    <t xml:space="preserve"> №24:37:3703001:159-24/001/2017-1 от 13.01.2017.</t>
  </si>
  <si>
    <t xml:space="preserve">д. Сургутиха, ул. Лесная 6-1    </t>
  </si>
  <si>
    <t xml:space="preserve"> № 24-24/001-24/025/001/2016-832/2 от 11.10.2016 </t>
  </si>
  <si>
    <t xml:space="preserve">Реш.суда от 26.07.2016 ГРП </t>
  </si>
  <si>
    <t xml:space="preserve"> от 21.07.2016 № 24-24/001-24/025/001/2016-533/2</t>
  </si>
  <si>
    <t xml:space="preserve"> от 21.07.2016 № 24-24/001-24/025/001/2016-534/2 </t>
  </si>
  <si>
    <t xml:space="preserve"> № 24-24/001-24/025/001/2016-850/2 от 14.10.2016 </t>
  </si>
  <si>
    <t xml:space="preserve"> № 24-24/001-24/025/001/2016-834/2 от 17.10.2016 </t>
  </si>
  <si>
    <t xml:space="preserve"> № 24-24/001-24/025/001/2016-835/2 от 14.10.2016 аренда от  23.06.2017</t>
  </si>
  <si>
    <t xml:space="preserve"> № 24-24/001-24/025/001/2016-529/2 от 19.07.2016</t>
  </si>
  <si>
    <t xml:space="preserve">№ 24-24/001-24/025/001/2016-530/2 от 21.07.2016 </t>
  </si>
  <si>
    <t xml:space="preserve"> № 24-24/001-24/025/001/2016-831/2 от 17.10.2016 </t>
  </si>
  <si>
    <t xml:space="preserve"> от 21.07.2016 № 24-24/001-24/025/001/2016-830/2</t>
  </si>
  <si>
    <t>от 20.02.2017 № 24:37:3902001:70-24/001/2017-1.</t>
  </si>
  <si>
    <t>№24:37:0000000:1108-24/112/2018-2  от 28.06.2018</t>
  </si>
  <si>
    <t xml:space="preserve"> № 24-24/001-24/025/001/2016-865/2  от 18.10.2016
</t>
  </si>
  <si>
    <t xml:space="preserve"> № 24-24/001-24/025/001/2016-851/2 от 19.10.2016 
</t>
  </si>
  <si>
    <t xml:space="preserve">№ 24-24/001-24/025/001/2016-837/2 от 12.10.2016 </t>
  </si>
  <si>
    <t>от 21.07.2016 № 24-24/001-24/025/001/2016-531/2</t>
  </si>
  <si>
    <t xml:space="preserve">№ 24-24/001-24/025/001/2016-493/1  от 24.06.2016  </t>
  </si>
  <si>
    <t xml:space="preserve">№ 24-24/001-24/025/001/2016-494/1  от 24.06.2016  </t>
  </si>
  <si>
    <t>от 21.07.2016 № 24-24/001-24/025/001/2016-537/2</t>
  </si>
  <si>
    <t xml:space="preserve"> №24:37:3501001:229-24/123/2018-1  от 07.08.2018 </t>
  </si>
  <si>
    <t xml:space="preserve"> № 24:37:3201001:52-24/001/2017-1 от 02.05.2017.</t>
  </si>
  <si>
    <t xml:space="preserve"> от 23.06.2017 № 24:37:0000000:1112-24/102/2017-2.</t>
  </si>
  <si>
    <t>от 26.06.2017 № 24:37:0000000:1111-24/192/2017-1</t>
  </si>
  <si>
    <t>от 29.12.2016 № 24-24/001-24/025/001/2016-1174/2</t>
  </si>
  <si>
    <t xml:space="preserve"> от 29.12.2016 № 24-24/001-24/025/001/2016-1173/1.</t>
  </si>
  <si>
    <t>от 29.12.2016 № 24-24/001-24/025/001/2016-1172/2.</t>
  </si>
  <si>
    <t>от 29.12.2016 № 24-24/001-24/025/001/2016-1171/2.</t>
  </si>
  <si>
    <t xml:space="preserve"> от 27.06.2017 № 24:37:0000000:1116-24/095/2017-2.</t>
  </si>
  <si>
    <t xml:space="preserve"> от 27.06.2017 № 24:37:0000000:1095-24/105/2017-1.</t>
  </si>
  <si>
    <t>от 29.12.2016 № 24-24/001-24/025/001/2016-1170/2.</t>
  </si>
  <si>
    <t>от 27.06.2017 № 24:37:3301001:11-24/192/2017-1</t>
  </si>
  <si>
    <t xml:space="preserve"> от 29.12.2016 № 24-24/001-24/025/001/2016-1169/2.</t>
  </si>
  <si>
    <t xml:space="preserve"> от 29.12.2016 № 24-24/001-24/025/001/2016-1166/2</t>
  </si>
  <si>
    <t>от 10.01.2017 № 24:37:0000000:1093-24/001/2017-2.</t>
  </si>
  <si>
    <t xml:space="preserve">№ 24-24/001-24/025/001/2016-1030/2 от 28.11.2016 </t>
  </si>
  <si>
    <t>№ 4:37:3701001:2430-24/103/2017-1  от 30.11.2017</t>
  </si>
  <si>
    <t xml:space="preserve">№24:37:3701001:4192-24/095/2017-1  от 27.10.2017 </t>
  </si>
  <si>
    <t xml:space="preserve"> №24:37:3701002:560-24/104/2018-1  от 08.11.2018</t>
  </si>
  <si>
    <t xml:space="preserve"> №24:37:3701002:542-24/097/2018-1  от 03.04.2018</t>
  </si>
  <si>
    <t xml:space="preserve"> №24:37:3701003:1347-24/108/2018-1  от 04.04.2018 </t>
  </si>
  <si>
    <t xml:space="preserve"> №24:37:3701003:1345-24/097/2018-1  от 04.04.2018</t>
  </si>
  <si>
    <t xml:space="preserve"> №24:37:3701003:1198-24/097/2018-1  от 04.04.2018</t>
  </si>
  <si>
    <t>специализированного назначения (социальная)</t>
  </si>
  <si>
    <t>№24:37:3701003:1421-24/109/2018-1  от 04.04.2018</t>
  </si>
  <si>
    <t>№24:37:3701003:1423-24/115/2018-1  от 17.04.2018</t>
  </si>
  <si>
    <t>№24:37:3701003:1422-24/126/2018-1  от 04.04.2018</t>
  </si>
  <si>
    <t>№24:37:3701003:1293-24/112/2018-1  от 04.04.2018</t>
  </si>
  <si>
    <t xml:space="preserve">с. Туруханск, ул. Борцов Революции 6-5   </t>
  </si>
  <si>
    <t xml:space="preserve">с. Туруханск, ул. Борцов Революции 5-6     </t>
  </si>
  <si>
    <t xml:space="preserve">с. Туруханск, ул. Борцов революции 13-2  </t>
  </si>
  <si>
    <t>№24:37:3701003:1244-24/193/2018-1  от 04.04.2018</t>
  </si>
  <si>
    <t>№24:37:3701003:1249-24/112/2018-1  от 19.05.2018</t>
  </si>
  <si>
    <t>№24:37:3701003:2370-24/095/2018-1  от 16.03.2018</t>
  </si>
  <si>
    <t>№24:01.25:1.2004:110  от 04.03.2004 ГРП от 04.03.2004 серия 24 ГЕ № 001157</t>
  </si>
  <si>
    <t xml:space="preserve">№24:37:3701003:2061-24/097/2017-1  от 09.10.2017 </t>
  </si>
  <si>
    <t>от 28.09.2017 № 24:37:3701003:1584-24/102/2017-3</t>
  </si>
  <si>
    <t>№ 24:37:3701003:1120-24/102/2017-2 от 08.12.2017</t>
  </si>
  <si>
    <t>№24:37:3701001:3594-24/103/2017-1  от 03.08.2017</t>
  </si>
  <si>
    <t xml:space="preserve">специализированного назначения (социальная)  </t>
  </si>
  <si>
    <t xml:space="preserve">№24:37:3701001:2565-24/125/2018-1  от 29.06.2018 </t>
  </si>
  <si>
    <t>№24:37:3701001:2484-24/108/2018-1  от 03.07.2018</t>
  </si>
  <si>
    <t xml:space="preserve">№24:01.25:1.2004:472  от 14.09.2004 </t>
  </si>
  <si>
    <t>№24:37:3701001:2566-24/110/2018-1  от 02.07.2018</t>
  </si>
  <si>
    <t>№24:37:3701001:4849-24/122/2018-1  от 17.03.2018</t>
  </si>
  <si>
    <t xml:space="preserve">№ 4:37:3701001:2595-24/110/2018-1  от 02.07.2018 </t>
  </si>
  <si>
    <t>№24:37:3701001:2125-24/112/2018-1  от 02.07.2018</t>
  </si>
  <si>
    <t xml:space="preserve">№24:37:3701001:2134-24/102/2018-1  от 02.07.2018 </t>
  </si>
  <si>
    <t xml:space="preserve">№24:37:3701001:2130-24/109/2018-1  от 24.07.2018  </t>
  </si>
  <si>
    <t xml:space="preserve">№24:37:3701001:2655-24/109/2018-1  от 29.06.2018 </t>
  </si>
  <si>
    <t>№24:37:3701001:2777-24/095/2018-1  от 11.07.2018</t>
  </si>
  <si>
    <t xml:space="preserve">с. Туруханск, ул. Масленникова 28-2  </t>
  </si>
  <si>
    <t xml:space="preserve">с. Туруханск, ул. Масленникова 29-3  </t>
  </si>
  <si>
    <t xml:space="preserve">с. Туруханск, ул. Молодежная 17-14     </t>
  </si>
  <si>
    <t>№24:37:3701001:3940-24/095/2017-1  от 06.10.2017</t>
  </si>
  <si>
    <t>№24:37:3701001:2179-24/107/2019-1  от 21.02.2019</t>
  </si>
  <si>
    <t xml:space="preserve">№24:37:3701002:1334-24/112/2017-1  от 03.10.2017 </t>
  </si>
  <si>
    <t>№24:37:3701002:1652-24/095/2017-1  от 21.11.2017</t>
  </si>
  <si>
    <t>№24:37:3701002:1653-24/095/2017-1  от 22.11.2017</t>
  </si>
  <si>
    <t>№24:37:3701001:2540-24/108/2019-1  от 13.02.2019</t>
  </si>
  <si>
    <t>№24:37:3701001:3599-24/109/2017-1  от 02.08.2017</t>
  </si>
  <si>
    <t>№24:37:3701001:3598-24/106/2017-1  от 22.08.2017</t>
  </si>
  <si>
    <t>№24:37:3701001:3946-24/101/2017-1  от 03.10.2017</t>
  </si>
  <si>
    <t>№24:37:3701001:3950-24/109/2017-1  от 04.10.2017</t>
  </si>
  <si>
    <t>№24:37:3701001:3949-24/101/2017-1  от 03.10.2017</t>
  </si>
  <si>
    <t xml:space="preserve">№24:37:3701001:4146-24/119/2017-1  от 09.10.2017  </t>
  </si>
  <si>
    <t>№24:37:3701001:4148-24/108/2017-1  от 11.10.2017</t>
  </si>
  <si>
    <t xml:space="preserve">№24:37:3701001:3945-24/095/2017-1  от 17.08.2017 </t>
  </si>
  <si>
    <t>№24:37:3701001:3600-24/100/2017-1  от 11.08.2017</t>
  </si>
  <si>
    <t>№24:37:3701001:3596-24/118/2017-1  от 02.08.2017</t>
  </si>
  <si>
    <t>№24:37:3701001:3601-24/095/2017-1  от 17.08.2017</t>
  </si>
  <si>
    <t>№24:37:3701001:4193-24/095/2017-1  от 01.11.2017</t>
  </si>
  <si>
    <t>№24:37:3701001:3943-24/095/2017-1  от 14.08.2017</t>
  </si>
  <si>
    <t>№24:37:3701001:3951-24/095/2017-1  от 25.08.2017</t>
  </si>
  <si>
    <t xml:space="preserve">№24:37:3701001:3952-24/095/2017-1  от 30.08.2017 </t>
  </si>
  <si>
    <t>№24:37:3701001:4189-24/095/2017-1  от 20.10.2017</t>
  </si>
  <si>
    <t>№24:37:3701001:4187-24/095/2017-1  от 10.10.2017</t>
  </si>
  <si>
    <t xml:space="preserve">Красноярский край, Туруханский район,
д. Канготово, 
ул. Лесная, д. 4, пом.2
</t>
  </si>
  <si>
    <t xml:space="preserve">Красноярский край, Туруханский район,
с. Туруханск, ул. Почтовая, д. 35
</t>
  </si>
  <si>
    <t xml:space="preserve">Красноярский край, Туруханский район,
с. Туруханск, ул. Портовая, д. 1
</t>
  </si>
  <si>
    <t xml:space="preserve">Красноярский край, Туруханский район, п. Бахта, ул. Новостройка,д.4
</t>
  </si>
  <si>
    <t>Красноярский край, Туруханский район, Туруханск, ул. Бограда, д.7</t>
  </si>
  <si>
    <t>№п/п</t>
  </si>
  <si>
    <t>24:49:0200022:46</t>
  </si>
  <si>
    <t>Приложение 1 к постановлению                                                                               администрации Туруханского района                                                     от 25.03.2019   № 283-п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</si>
</sst>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ourier New"/>
      <family val="3"/>
      <charset val="204"/>
    </font>
    <font>
      <sz val="10"/>
      <name val="Arial"/>
      <family val="2"/>
      <charset val="204"/>
    </font>
    <font>
      <sz val="7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7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7"/>
      <name val="Times New Roman"/>
      <family val="1"/>
      <charset val="204"/>
    </font>
    <font>
      <sz val="7"/>
      <color indexed="63"/>
      <name val="Times New Roman"/>
      <family val="1"/>
      <charset val="204"/>
    </font>
    <font>
      <sz val="7"/>
      <color indexed="20"/>
      <name val="Times New Roman"/>
      <family val="1"/>
      <charset val="204"/>
    </font>
    <font>
      <sz val="7"/>
      <color indexed="10"/>
      <name val="Times New Roman"/>
      <family val="1"/>
      <charset val="204"/>
    </font>
    <font>
      <sz val="7"/>
      <color indexed="56"/>
      <name val="Times New Roman"/>
      <family val="1"/>
      <charset val="204"/>
    </font>
    <font>
      <sz val="7"/>
      <color indexed="12"/>
      <name val="Times New Roman"/>
      <family val="1"/>
      <charset val="204"/>
    </font>
    <font>
      <sz val="7"/>
      <color rgb="FFFF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9"/>
      </left>
      <right style="thin">
        <color indexed="29"/>
      </right>
      <top style="thin">
        <color indexed="29"/>
      </top>
      <bottom style="thin">
        <color indexed="2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6" fillId="0" borderId="0"/>
    <xf numFmtId="0" fontId="5" fillId="0" borderId="0"/>
    <xf numFmtId="0" fontId="3" fillId="0" borderId="0"/>
    <xf numFmtId="0" fontId="2" fillId="0" borderId="0"/>
    <xf numFmtId="0" fontId="4" fillId="0" borderId="0"/>
    <xf numFmtId="0" fontId="1" fillId="0" borderId="0"/>
  </cellStyleXfs>
  <cellXfs count="333">
    <xf numFmtId="0" fontId="0" fillId="0" borderId="0" xfId="0"/>
    <xf numFmtId="0" fontId="8" fillId="2" borderId="8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left" vertical="top" wrapText="1"/>
    </xf>
    <xf numFmtId="0" fontId="7" fillId="2" borderId="0" xfId="6" applyFont="1" applyFill="1" applyAlignment="1">
      <alignment horizontal="left" vertical="top"/>
    </xf>
    <xf numFmtId="0" fontId="7" fillId="2" borderId="0" xfId="6" applyFont="1" applyFill="1" applyAlignment="1">
      <alignment horizontal="left" vertical="top" wrapText="1"/>
    </xf>
    <xf numFmtId="164" fontId="7" fillId="2" borderId="0" xfId="6" applyNumberFormat="1" applyFont="1" applyFill="1" applyAlignment="1">
      <alignment horizontal="left" vertical="top"/>
    </xf>
    <xf numFmtId="4" fontId="7" fillId="2" borderId="0" xfId="6" applyNumberFormat="1" applyFont="1" applyFill="1" applyAlignment="1">
      <alignment horizontal="left" vertical="top" wrapText="1"/>
    </xf>
    <xf numFmtId="4" fontId="7" fillId="2" borderId="0" xfId="6" applyNumberFormat="1" applyFont="1" applyFill="1" applyAlignment="1">
      <alignment horizontal="left" vertical="top"/>
    </xf>
    <xf numFmtId="2" fontId="7" fillId="2" borderId="0" xfId="6" applyNumberFormat="1" applyFont="1" applyFill="1" applyAlignment="1">
      <alignment horizontal="left" vertical="top"/>
    </xf>
    <xf numFmtId="0" fontId="7" fillId="2" borderId="0" xfId="1" applyFont="1" applyFill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9" fillId="2" borderId="0" xfId="6" applyFont="1" applyFill="1" applyAlignment="1">
      <alignment horizontal="left" vertical="top"/>
    </xf>
    <xf numFmtId="0" fontId="8" fillId="2" borderId="0" xfId="0" applyFont="1" applyFill="1" applyBorder="1" applyAlignment="1">
      <alignment horizontal="left" vertical="top"/>
    </xf>
    <xf numFmtId="0" fontId="7" fillId="2" borderId="0" xfId="1" applyFont="1" applyFill="1" applyBorder="1" applyAlignment="1">
      <alignment horizontal="left" vertical="top" wrapText="1"/>
    </xf>
    <xf numFmtId="0" fontId="7" fillId="2" borderId="0" xfId="1" applyFont="1" applyFill="1" applyBorder="1" applyAlignment="1">
      <alignment horizontal="left" vertical="top"/>
    </xf>
    <xf numFmtId="2" fontId="7" fillId="2" borderId="0" xfId="1" applyNumberFormat="1" applyFont="1" applyFill="1" applyBorder="1" applyAlignment="1">
      <alignment horizontal="left" vertical="top"/>
    </xf>
    <xf numFmtId="0" fontId="9" fillId="2" borderId="0" xfId="1" applyFont="1" applyFill="1" applyAlignment="1">
      <alignment horizontal="left" vertical="top"/>
    </xf>
    <xf numFmtId="0" fontId="9" fillId="2" borderId="0" xfId="1" applyFont="1" applyFill="1" applyAlignment="1">
      <alignment horizontal="center" vertical="top"/>
    </xf>
    <xf numFmtId="0" fontId="8" fillId="2" borderId="8" xfId="0" applyFont="1" applyFill="1" applyBorder="1" applyAlignment="1">
      <alignment horizontal="center" vertical="top" wrapText="1"/>
    </xf>
    <xf numFmtId="0" fontId="10" fillId="2" borderId="8" xfId="1" applyFont="1" applyFill="1" applyBorder="1" applyAlignment="1">
      <alignment horizontal="center" vertical="top" wrapText="1"/>
    </xf>
    <xf numFmtId="0" fontId="11" fillId="2" borderId="8" xfId="1" applyFont="1" applyFill="1" applyBorder="1" applyAlignment="1">
      <alignment horizontal="center" vertical="top" wrapText="1"/>
    </xf>
    <xf numFmtId="164" fontId="10" fillId="2" borderId="8" xfId="1" applyNumberFormat="1" applyFont="1" applyFill="1" applyBorder="1" applyAlignment="1">
      <alignment horizontal="center" vertical="top" wrapText="1"/>
    </xf>
    <xf numFmtId="2" fontId="10" fillId="2" borderId="8" xfId="1" applyNumberFormat="1" applyFont="1" applyFill="1" applyBorder="1" applyAlignment="1">
      <alignment horizontal="center" vertical="top" wrapText="1"/>
    </xf>
    <xf numFmtId="0" fontId="7" fillId="2" borderId="0" xfId="1" applyFont="1" applyFill="1" applyAlignment="1">
      <alignment horizontal="left" vertical="top" wrapText="1"/>
    </xf>
    <xf numFmtId="164" fontId="7" fillId="2" borderId="0" xfId="1" applyNumberFormat="1" applyFont="1" applyFill="1" applyAlignment="1">
      <alignment horizontal="left" vertical="top"/>
    </xf>
    <xf numFmtId="4" fontId="7" fillId="2" borderId="0" xfId="1" applyNumberFormat="1" applyFont="1" applyFill="1" applyAlignment="1">
      <alignment horizontal="left" vertical="top"/>
    </xf>
    <xf numFmtId="0" fontId="8" fillId="2" borderId="8" xfId="0" applyFont="1" applyFill="1" applyBorder="1" applyAlignment="1">
      <alignment horizontal="left" vertical="top"/>
    </xf>
    <xf numFmtId="165" fontId="9" fillId="2" borderId="8" xfId="1" applyNumberFormat="1" applyFont="1" applyFill="1" applyBorder="1" applyAlignment="1">
      <alignment horizontal="left" vertical="top" wrapText="1"/>
    </xf>
    <xf numFmtId="0" fontId="9" fillId="2" borderId="8" xfId="1" applyFont="1" applyFill="1" applyBorder="1" applyAlignment="1">
      <alignment horizontal="left" vertical="top" wrapText="1"/>
    </xf>
    <xf numFmtId="0" fontId="7" fillId="2" borderId="8" xfId="1" applyFont="1" applyFill="1" applyBorder="1" applyAlignment="1">
      <alignment horizontal="left" vertical="top" wrapText="1"/>
    </xf>
    <xf numFmtId="164" fontId="9" fillId="2" borderId="8" xfId="1" applyNumberFormat="1" applyFont="1" applyFill="1" applyBorder="1" applyAlignment="1">
      <alignment horizontal="left" vertical="top"/>
    </xf>
    <xf numFmtId="2" fontId="9" fillId="2" borderId="8" xfId="1" applyNumberFormat="1" applyFont="1" applyFill="1" applyBorder="1" applyAlignment="1">
      <alignment horizontal="left" vertical="top"/>
    </xf>
    <xf numFmtId="2" fontId="9" fillId="2" borderId="8" xfId="1" applyNumberFormat="1" applyFont="1" applyFill="1" applyBorder="1" applyAlignment="1">
      <alignment horizontal="left" vertical="top" wrapText="1"/>
    </xf>
    <xf numFmtId="2" fontId="8" fillId="2" borderId="0" xfId="0" applyNumberFormat="1" applyFont="1" applyFill="1" applyAlignment="1">
      <alignment horizontal="left" vertical="top"/>
    </xf>
    <xf numFmtId="0" fontId="9" fillId="2" borderId="8" xfId="1" applyFont="1" applyFill="1" applyBorder="1" applyAlignment="1">
      <alignment horizontal="center" vertical="top" wrapText="1"/>
    </xf>
    <xf numFmtId="2" fontId="8" fillId="2" borderId="8" xfId="0" applyNumberFormat="1" applyFont="1" applyFill="1" applyBorder="1" applyAlignment="1">
      <alignment horizontal="left" vertical="top"/>
    </xf>
    <xf numFmtId="0" fontId="11" fillId="2" borderId="0" xfId="1" applyFont="1" applyFill="1" applyAlignment="1">
      <alignment horizontal="left" vertical="top"/>
    </xf>
    <xf numFmtId="0" fontId="7" fillId="2" borderId="8" xfId="1" applyNumberFormat="1" applyFont="1" applyFill="1" applyBorder="1" applyAlignment="1" applyProtection="1">
      <alignment horizontal="left" vertical="top" wrapText="1"/>
    </xf>
    <xf numFmtId="0" fontId="9" fillId="2" borderId="20" xfId="1" applyFont="1" applyFill="1" applyBorder="1" applyAlignment="1">
      <alignment horizontal="left" vertical="top" wrapText="1"/>
    </xf>
    <xf numFmtId="0" fontId="9" fillId="2" borderId="8" xfId="1" applyFont="1" applyFill="1" applyBorder="1" applyAlignment="1">
      <alignment horizontal="left" vertical="top"/>
    </xf>
    <xf numFmtId="14" fontId="9" fillId="2" borderId="0" xfId="1" applyNumberFormat="1" applyFont="1" applyFill="1" applyAlignment="1">
      <alignment horizontal="left" vertical="top"/>
    </xf>
    <xf numFmtId="49" fontId="7" fillId="2" borderId="8" xfId="0" quotePrefix="1" applyNumberFormat="1" applyFont="1" applyFill="1" applyBorder="1" applyAlignment="1">
      <alignment vertical="top" wrapText="1"/>
    </xf>
    <xf numFmtId="49" fontId="7" fillId="2" borderId="8" xfId="0" quotePrefix="1" applyNumberFormat="1" applyFont="1" applyFill="1" applyBorder="1" applyAlignment="1">
      <alignment horizontal="justify" vertical="top" wrapText="1"/>
    </xf>
    <xf numFmtId="2" fontId="7" fillId="2" borderId="8" xfId="0" applyNumberFormat="1" applyFont="1" applyFill="1" applyBorder="1" applyAlignment="1">
      <alignment horizontal="right" vertical="top" wrapText="1"/>
    </xf>
    <xf numFmtId="0" fontId="9" fillId="2" borderId="0" xfId="1" applyFont="1" applyFill="1" applyBorder="1" applyAlignment="1">
      <alignment horizontal="left" vertical="top" wrapText="1"/>
    </xf>
    <xf numFmtId="164" fontId="9" fillId="2" borderId="8" xfId="3" applyNumberFormat="1" applyFont="1" applyFill="1" applyBorder="1" applyAlignment="1">
      <alignment horizontal="left" vertical="top"/>
    </xf>
    <xf numFmtId="2" fontId="9" fillId="2" borderId="8" xfId="3" applyNumberFormat="1" applyFont="1" applyFill="1" applyBorder="1" applyAlignment="1">
      <alignment horizontal="left" vertical="top"/>
    </xf>
    <xf numFmtId="165" fontId="9" fillId="2" borderId="8" xfId="1" quotePrefix="1" applyNumberFormat="1" applyFont="1" applyFill="1" applyBorder="1" applyAlignment="1">
      <alignment horizontal="left" vertical="top" wrapText="1"/>
    </xf>
    <xf numFmtId="0" fontId="9" fillId="2" borderId="8" xfId="1" applyNumberFormat="1" applyFont="1" applyFill="1" applyBorder="1" applyAlignment="1">
      <alignment horizontal="left" vertical="top"/>
    </xf>
    <xf numFmtId="2" fontId="7" fillId="2" borderId="8" xfId="1" applyNumberFormat="1" applyFont="1" applyFill="1" applyBorder="1" applyAlignment="1">
      <alignment horizontal="left" vertical="top"/>
    </xf>
    <xf numFmtId="49" fontId="7" fillId="2" borderId="8" xfId="0" quotePrefix="1" applyNumberFormat="1" applyFont="1" applyFill="1" applyBorder="1" applyAlignment="1">
      <alignment horizontal="left" vertical="top" wrapText="1"/>
    </xf>
    <xf numFmtId="2" fontId="7" fillId="2" borderId="8" xfId="0" applyNumberFormat="1" applyFont="1" applyFill="1" applyBorder="1" applyAlignment="1">
      <alignment vertical="top" wrapText="1"/>
    </xf>
    <xf numFmtId="164" fontId="9" fillId="2" borderId="8" xfId="3" applyNumberFormat="1" applyFont="1" applyFill="1" applyBorder="1" applyAlignment="1" applyProtection="1">
      <alignment horizontal="left" vertical="top"/>
    </xf>
    <xf numFmtId="2" fontId="9" fillId="2" borderId="8" xfId="3" applyNumberFormat="1" applyFont="1" applyFill="1" applyBorder="1" applyAlignment="1" applyProtection="1">
      <alignment horizontal="left" vertical="top"/>
    </xf>
    <xf numFmtId="0" fontId="9" fillId="2" borderId="8" xfId="3" applyFont="1" applyFill="1" applyBorder="1" applyAlignment="1" applyProtection="1">
      <alignment horizontal="left" vertical="top" wrapText="1"/>
    </xf>
    <xf numFmtId="0" fontId="9" fillId="2" borderId="8" xfId="3" applyFont="1" applyFill="1" applyBorder="1" applyAlignment="1" applyProtection="1">
      <alignment horizontal="left" vertical="top"/>
    </xf>
    <xf numFmtId="0" fontId="9" fillId="2" borderId="8" xfId="3" applyNumberFormat="1" applyFont="1" applyFill="1" applyBorder="1" applyAlignment="1" applyProtection="1">
      <alignment horizontal="left" vertical="top"/>
    </xf>
    <xf numFmtId="0" fontId="8" fillId="2" borderId="8" xfId="0" applyFont="1" applyFill="1" applyBorder="1" applyAlignment="1">
      <alignment horizontal="left" vertical="top" wrapText="1"/>
    </xf>
    <xf numFmtId="164" fontId="9" fillId="2" borderId="8" xfId="1" applyNumberFormat="1" applyFont="1" applyFill="1" applyBorder="1" applyAlignment="1">
      <alignment horizontal="left" vertical="top" wrapText="1"/>
    </xf>
    <xf numFmtId="2" fontId="7" fillId="2" borderId="8" xfId="0" applyNumberFormat="1" applyFont="1" applyFill="1" applyBorder="1" applyAlignment="1">
      <alignment horizontal="left" vertical="top"/>
    </xf>
    <xf numFmtId="4" fontId="7" fillId="2" borderId="8" xfId="0" applyNumberFormat="1" applyFont="1" applyFill="1" applyBorder="1" applyAlignment="1">
      <alignment vertical="top" wrapText="1"/>
    </xf>
    <xf numFmtId="4" fontId="7" fillId="2" borderId="8" xfId="0" applyNumberFormat="1" applyFont="1" applyFill="1" applyBorder="1" applyAlignment="1">
      <alignment horizontal="right" vertical="top" wrapText="1"/>
    </xf>
    <xf numFmtId="0" fontId="9" fillId="2" borderId="0" xfId="1" applyFont="1" applyFill="1" applyAlignment="1">
      <alignment horizontal="left" vertical="top" wrapText="1"/>
    </xf>
    <xf numFmtId="0" fontId="8" fillId="2" borderId="21" xfId="0" applyNumberFormat="1" applyFont="1" applyFill="1" applyBorder="1" applyAlignment="1">
      <alignment horizontal="left" vertical="top" wrapText="1"/>
    </xf>
    <xf numFmtId="2" fontId="9" fillId="2" borderId="8" xfId="1" applyNumberFormat="1" applyFont="1" applyFill="1" applyBorder="1" applyAlignment="1" applyProtection="1">
      <alignment horizontal="left" vertical="top"/>
    </xf>
    <xf numFmtId="164" fontId="9" fillId="2" borderId="8" xfId="6" applyNumberFormat="1" applyFont="1" applyFill="1" applyBorder="1" applyAlignment="1">
      <alignment horizontal="left" vertical="top"/>
    </xf>
    <xf numFmtId="2" fontId="9" fillId="2" borderId="8" xfId="6" applyNumberFormat="1" applyFont="1" applyFill="1" applyBorder="1" applyAlignment="1">
      <alignment horizontal="left" vertical="top"/>
    </xf>
    <xf numFmtId="0" fontId="9" fillId="2" borderId="20" xfId="6" applyFont="1" applyFill="1" applyBorder="1" applyAlignment="1">
      <alignment horizontal="left" vertical="top" wrapText="1"/>
    </xf>
    <xf numFmtId="0" fontId="9" fillId="2" borderId="8" xfId="6" applyFont="1" applyFill="1" applyBorder="1" applyAlignment="1">
      <alignment horizontal="left" vertical="top" wrapText="1"/>
    </xf>
    <xf numFmtId="0" fontId="9" fillId="2" borderId="0" xfId="1" applyFont="1" applyFill="1" applyBorder="1" applyAlignment="1">
      <alignment horizontal="left" vertical="top"/>
    </xf>
    <xf numFmtId="4" fontId="9" fillId="2" borderId="0" xfId="1" applyNumberFormat="1" applyFont="1" applyFill="1" applyBorder="1" applyAlignment="1">
      <alignment horizontal="left" vertical="top"/>
    </xf>
    <xf numFmtId="0" fontId="12" fillId="2" borderId="8" xfId="1" applyFont="1" applyFill="1" applyBorder="1" applyAlignment="1">
      <alignment horizontal="left" vertical="top" wrapText="1"/>
    </xf>
    <xf numFmtId="0" fontId="13" fillId="2" borderId="8" xfId="1" applyNumberFormat="1" applyFont="1" applyFill="1" applyBorder="1" applyAlignment="1" applyProtection="1">
      <alignment horizontal="left" vertical="top" wrapText="1"/>
    </xf>
    <xf numFmtId="0" fontId="7" fillId="2" borderId="19" xfId="1" applyFont="1" applyFill="1" applyBorder="1" applyAlignment="1">
      <alignment horizontal="left" vertical="top"/>
    </xf>
    <xf numFmtId="0" fontId="7" fillId="2" borderId="8" xfId="1" applyFont="1" applyFill="1" applyBorder="1" applyAlignment="1">
      <alignment horizontal="left" vertical="top"/>
    </xf>
    <xf numFmtId="0" fontId="14" fillId="2" borderId="8" xfId="1" applyFont="1" applyFill="1" applyBorder="1" applyAlignment="1">
      <alignment horizontal="left" vertical="top" wrapText="1"/>
    </xf>
    <xf numFmtId="0" fontId="7" fillId="2" borderId="8" xfId="0" applyFont="1" applyFill="1" applyBorder="1" applyAlignment="1">
      <alignment horizontal="left" vertical="top"/>
    </xf>
    <xf numFmtId="165" fontId="7" fillId="2" borderId="8" xfId="1" applyNumberFormat="1" applyFont="1" applyFill="1" applyBorder="1" applyAlignment="1">
      <alignment horizontal="left" vertical="top" wrapText="1"/>
    </xf>
    <xf numFmtId="164" fontId="7" fillId="2" borderId="8" xfId="1" applyNumberFormat="1" applyFont="1" applyFill="1" applyBorder="1" applyAlignment="1">
      <alignment horizontal="left" vertical="top" wrapText="1"/>
    </xf>
    <xf numFmtId="2" fontId="7" fillId="2" borderId="8" xfId="1" applyNumberFormat="1" applyFont="1" applyFill="1" applyBorder="1" applyAlignment="1">
      <alignment horizontal="left" vertical="top" wrapText="1"/>
    </xf>
    <xf numFmtId="0" fontId="7" fillId="2" borderId="8" xfId="1" applyFont="1" applyFill="1" applyBorder="1" applyAlignment="1">
      <alignment horizontal="center" vertical="top" wrapText="1"/>
    </xf>
    <xf numFmtId="0" fontId="7" fillId="2" borderId="0" xfId="0" applyFont="1" applyFill="1" applyAlignment="1">
      <alignment horizontal="left" vertical="top"/>
    </xf>
    <xf numFmtId="0" fontId="8" fillId="2" borderId="8" xfId="0" applyNumberFormat="1" applyFont="1" applyFill="1" applyBorder="1" applyAlignment="1">
      <alignment horizontal="left" vertical="top" wrapText="1"/>
    </xf>
    <xf numFmtId="0" fontId="7" fillId="2" borderId="8" xfId="1" applyFont="1" applyFill="1" applyBorder="1" applyAlignment="1">
      <alignment vertical="top" wrapText="1"/>
    </xf>
    <xf numFmtId="4" fontId="7" fillId="2" borderId="8" xfId="0" applyNumberFormat="1" applyFont="1" applyFill="1" applyBorder="1" applyAlignment="1">
      <alignment horizontal="center" vertical="top" wrapText="1"/>
    </xf>
    <xf numFmtId="0" fontId="15" fillId="2" borderId="8" xfId="1" applyFont="1" applyFill="1" applyBorder="1" applyAlignment="1">
      <alignment horizontal="center" vertical="top" wrapText="1"/>
    </xf>
    <xf numFmtId="0" fontId="15" fillId="2" borderId="20" xfId="1" applyFont="1" applyFill="1" applyBorder="1" applyAlignment="1">
      <alignment horizontal="left" vertical="top" wrapText="1"/>
    </xf>
    <xf numFmtId="3" fontId="9" fillId="2" borderId="8" xfId="1" applyNumberFormat="1" applyFont="1" applyFill="1" applyBorder="1" applyAlignment="1">
      <alignment horizontal="left" vertical="top"/>
    </xf>
    <xf numFmtId="164" fontId="9" fillId="2" borderId="0" xfId="1" applyNumberFormat="1" applyFont="1" applyFill="1" applyBorder="1" applyAlignment="1">
      <alignment horizontal="left" vertical="top"/>
    </xf>
    <xf numFmtId="2" fontId="9" fillId="2" borderId="0" xfId="1" applyNumberFormat="1" applyFont="1" applyFill="1" applyBorder="1" applyAlignment="1">
      <alignment horizontal="left" vertical="top"/>
    </xf>
    <xf numFmtId="4" fontId="16" fillId="2" borderId="0" xfId="1" applyNumberFormat="1" applyFont="1" applyFill="1" applyBorder="1" applyAlignment="1">
      <alignment horizontal="left" vertical="top"/>
    </xf>
    <xf numFmtId="0" fontId="16" fillId="2" borderId="0" xfId="1" applyFont="1" applyFill="1" applyBorder="1" applyAlignment="1">
      <alignment horizontal="left" vertical="top"/>
    </xf>
    <xf numFmtId="0" fontId="16" fillId="2" borderId="0" xfId="1" applyFont="1" applyFill="1" applyBorder="1" applyAlignment="1">
      <alignment horizontal="left" vertical="top" wrapText="1"/>
    </xf>
    <xf numFmtId="0" fontId="16" fillId="2" borderId="0" xfId="1" applyFont="1" applyFill="1" applyAlignment="1">
      <alignment horizontal="left" vertical="top"/>
    </xf>
    <xf numFmtId="0" fontId="11" fillId="2" borderId="8" xfId="1" applyFont="1" applyFill="1" applyBorder="1" applyAlignment="1">
      <alignment horizontal="left" vertical="top" wrapText="1"/>
    </xf>
    <xf numFmtId="165" fontId="9" fillId="2" borderId="0" xfId="1" applyNumberFormat="1" applyFont="1" applyFill="1" applyBorder="1" applyAlignment="1">
      <alignment horizontal="left" vertical="top" wrapText="1"/>
    </xf>
    <xf numFmtId="164" fontId="16" fillId="2" borderId="0" xfId="1" applyNumberFormat="1" applyFont="1" applyFill="1" applyBorder="1" applyAlignment="1">
      <alignment horizontal="left" vertical="top"/>
    </xf>
    <xf numFmtId="2" fontId="9" fillId="2" borderId="8" xfId="1" applyNumberFormat="1" applyFont="1" applyFill="1" applyBorder="1" applyAlignment="1">
      <alignment horizontal="center" vertical="top"/>
    </xf>
    <xf numFmtId="0" fontId="7" fillId="2" borderId="8" xfId="0" applyFont="1" applyFill="1" applyBorder="1" applyAlignment="1">
      <alignment horizontal="center" vertical="top" wrapText="1"/>
    </xf>
    <xf numFmtId="1" fontId="7" fillId="2" borderId="8" xfId="0" quotePrefix="1" applyNumberFormat="1" applyFont="1" applyFill="1" applyBorder="1" applyAlignment="1">
      <alignment horizontal="center" vertical="top" wrapText="1"/>
    </xf>
    <xf numFmtId="2" fontId="7" fillId="2" borderId="8" xfId="0" applyNumberFormat="1" applyFont="1" applyFill="1" applyBorder="1" applyAlignment="1">
      <alignment horizontal="center" vertical="top" wrapText="1"/>
    </xf>
    <xf numFmtId="2" fontId="7" fillId="2" borderId="8" xfId="0" applyNumberFormat="1" applyFont="1" applyFill="1" applyBorder="1" applyAlignment="1">
      <alignment vertical="top"/>
    </xf>
    <xf numFmtId="0" fontId="8" fillId="2" borderId="8" xfId="0" applyFont="1" applyFill="1" applyBorder="1" applyAlignment="1">
      <alignment vertical="top" wrapText="1"/>
    </xf>
    <xf numFmtId="0" fontId="7" fillId="2" borderId="0" xfId="0" applyFont="1" applyFill="1" applyAlignment="1">
      <alignment vertical="top"/>
    </xf>
    <xf numFmtId="0" fontId="9" fillId="2" borderId="20" xfId="1" applyFont="1" applyFill="1" applyBorder="1" applyAlignment="1">
      <alignment horizontal="left" vertical="top"/>
    </xf>
    <xf numFmtId="0" fontId="9" fillId="2" borderId="8" xfId="1" quotePrefix="1" applyNumberFormat="1" applyFont="1" applyFill="1" applyBorder="1" applyAlignment="1">
      <alignment horizontal="left" vertical="top" wrapText="1"/>
    </xf>
    <xf numFmtId="164" fontId="7" fillId="2" borderId="8" xfId="1" applyNumberFormat="1" applyFont="1" applyFill="1" applyBorder="1" applyAlignment="1">
      <alignment horizontal="left" vertical="top"/>
    </xf>
    <xf numFmtId="0" fontId="9" fillId="2" borderId="8" xfId="1" applyFont="1" applyFill="1" applyBorder="1" applyAlignment="1">
      <alignment horizontal="center" vertical="top"/>
    </xf>
    <xf numFmtId="2" fontId="7" fillId="2" borderId="0" xfId="1" applyNumberFormat="1" applyFont="1" applyFill="1" applyAlignment="1">
      <alignment horizontal="left" vertical="top"/>
    </xf>
    <xf numFmtId="0" fontId="9" fillId="2" borderId="0" xfId="1" applyFont="1" applyFill="1" applyAlignment="1">
      <alignment horizontal="center" vertical="top" wrapText="1"/>
    </xf>
    <xf numFmtId="0" fontId="8" fillId="2" borderId="0" xfId="0" applyFont="1" applyFill="1" applyAlignment="1">
      <alignment horizontal="left" vertical="top" wrapText="1"/>
    </xf>
    <xf numFmtId="0" fontId="8" fillId="2" borderId="0" xfId="0" applyFont="1" applyFill="1" applyAlignment="1">
      <alignment horizontal="center" vertical="top"/>
    </xf>
    <xf numFmtId="0" fontId="7" fillId="2" borderId="8" xfId="1" applyFont="1" applyFill="1" applyBorder="1" applyAlignment="1">
      <alignment horizontal="left" wrapText="1"/>
    </xf>
    <xf numFmtId="49" fontId="7" fillId="2" borderId="8" xfId="0" quotePrefix="1" applyNumberFormat="1" applyFont="1" applyFill="1" applyBorder="1" applyAlignment="1">
      <alignment wrapText="1"/>
    </xf>
    <xf numFmtId="49" fontId="7" fillId="2" borderId="8" xfId="0" quotePrefix="1" applyNumberFormat="1" applyFont="1" applyFill="1" applyBorder="1" applyAlignment="1">
      <alignment horizontal="justify" wrapText="1"/>
    </xf>
    <xf numFmtId="0" fontId="7" fillId="2" borderId="8" xfId="0" applyFont="1" applyFill="1" applyBorder="1" applyAlignment="1">
      <alignment horizontal="left" wrapText="1"/>
    </xf>
    <xf numFmtId="2" fontId="7" fillId="2" borderId="8" xfId="0" applyNumberFormat="1" applyFont="1" applyFill="1" applyBorder="1" applyAlignment="1">
      <alignment horizontal="right" wrapText="1"/>
    </xf>
    <xf numFmtId="49" fontId="7" fillId="2" borderId="8" xfId="0" quotePrefix="1" applyNumberFormat="1" applyFont="1" applyFill="1" applyBorder="1" applyAlignment="1">
      <alignment horizontal="left" wrapText="1"/>
    </xf>
    <xf numFmtId="2" fontId="7" fillId="2" borderId="8" xfId="0" applyNumberFormat="1" applyFont="1" applyFill="1" applyBorder="1" applyAlignment="1">
      <alignment wrapText="1"/>
    </xf>
    <xf numFmtId="4" fontId="7" fillId="2" borderId="8" xfId="0" applyNumberFormat="1" applyFont="1" applyFill="1" applyBorder="1" applyAlignment="1">
      <alignment wrapText="1"/>
    </xf>
    <xf numFmtId="0" fontId="7" fillId="2" borderId="8" xfId="0" applyFont="1" applyFill="1" applyBorder="1" applyAlignment="1">
      <alignment horizontal="left"/>
    </xf>
    <xf numFmtId="0" fontId="7" fillId="2" borderId="0" xfId="0" applyFont="1" applyFill="1" applyAlignment="1">
      <alignment horizontal="left"/>
    </xf>
    <xf numFmtId="4" fontId="7" fillId="2" borderId="8" xfId="0" applyNumberFormat="1" applyFont="1" applyFill="1" applyBorder="1" applyAlignment="1">
      <alignment horizontal="center" wrapText="1"/>
    </xf>
    <xf numFmtId="0" fontId="7" fillId="2" borderId="8" xfId="0" applyFont="1" applyFill="1" applyBorder="1" applyAlignment="1">
      <alignment horizontal="center" wrapText="1"/>
    </xf>
    <xf numFmtId="1" fontId="7" fillId="2" borderId="8" xfId="0" quotePrefix="1" applyNumberFormat="1" applyFont="1" applyFill="1" applyBorder="1" applyAlignment="1">
      <alignment horizontal="center" wrapText="1"/>
    </xf>
    <xf numFmtId="2" fontId="7" fillId="2" borderId="8" xfId="0" applyNumberFormat="1" applyFont="1" applyFill="1" applyBorder="1" applyAlignment="1">
      <alignment horizontal="center" wrapText="1"/>
    </xf>
    <xf numFmtId="2" fontId="7" fillId="2" borderId="8" xfId="0" applyNumberFormat="1" applyFont="1" applyFill="1" applyBorder="1" applyAlignment="1"/>
    <xf numFmtId="0" fontId="7" fillId="2" borderId="0" xfId="0" applyFont="1" applyFill="1" applyAlignment="1"/>
    <xf numFmtId="165" fontId="7" fillId="2" borderId="8" xfId="1" applyNumberFormat="1" applyFont="1" applyFill="1" applyBorder="1" applyAlignment="1">
      <alignment horizontal="center" vertical="top" wrapText="1"/>
    </xf>
    <xf numFmtId="0" fontId="7" fillId="2" borderId="8" xfId="1" applyFont="1" applyFill="1" applyBorder="1" applyAlignment="1">
      <alignment horizontal="center" vertical="top"/>
    </xf>
    <xf numFmtId="164" fontId="7" fillId="2" borderId="8" xfId="1" applyNumberFormat="1" applyFont="1" applyFill="1" applyBorder="1" applyAlignment="1">
      <alignment horizontal="center" vertical="top"/>
    </xf>
    <xf numFmtId="4" fontId="7" fillId="2" borderId="8" xfId="1" applyNumberFormat="1" applyFont="1" applyFill="1" applyBorder="1" applyAlignment="1">
      <alignment horizontal="center" vertical="top"/>
    </xf>
    <xf numFmtId="14" fontId="7" fillId="2" borderId="8" xfId="1" applyNumberFormat="1" applyFont="1" applyFill="1" applyBorder="1" applyAlignment="1">
      <alignment horizontal="center" vertical="top"/>
    </xf>
    <xf numFmtId="0" fontId="7" fillId="2" borderId="20" xfId="1" applyFont="1" applyFill="1" applyBorder="1" applyAlignment="1">
      <alignment horizontal="center" vertical="top" wrapText="1"/>
    </xf>
    <xf numFmtId="0" fontId="7" fillId="2" borderId="0" xfId="1" applyFont="1" applyFill="1" applyAlignment="1">
      <alignment horizontal="center" vertical="top"/>
    </xf>
    <xf numFmtId="0" fontId="7" fillId="2" borderId="0" xfId="0" applyFont="1" applyFill="1" applyAlignment="1">
      <alignment horizontal="center" vertical="top"/>
    </xf>
    <xf numFmtId="2" fontId="7" fillId="2" borderId="8" xfId="1" applyNumberFormat="1" applyFont="1" applyFill="1" applyBorder="1" applyAlignment="1">
      <alignment horizontal="center" vertical="top"/>
    </xf>
    <xf numFmtId="0" fontId="7" fillId="2" borderId="0" xfId="1" applyFont="1" applyFill="1" applyBorder="1" applyAlignment="1">
      <alignment horizontal="center" vertical="top" wrapText="1"/>
    </xf>
    <xf numFmtId="0" fontId="7" fillId="2" borderId="0" xfId="0" applyFont="1" applyFill="1" applyAlignment="1">
      <alignment horizontal="center" vertical="top" wrapText="1"/>
    </xf>
    <xf numFmtId="0" fontId="7" fillId="2" borderId="9" xfId="0" applyFont="1" applyFill="1" applyBorder="1" applyAlignment="1">
      <alignment horizontal="center" vertical="top" wrapText="1"/>
    </xf>
    <xf numFmtId="0" fontId="7" fillId="2" borderId="16" xfId="0" applyFont="1" applyFill="1" applyBorder="1" applyAlignment="1">
      <alignment horizontal="center" vertical="top" wrapText="1"/>
    </xf>
    <xf numFmtId="0" fontId="7" fillId="2" borderId="17" xfId="0" applyFont="1" applyFill="1" applyBorder="1" applyAlignment="1">
      <alignment horizontal="center" vertical="top" wrapText="1"/>
    </xf>
    <xf numFmtId="0" fontId="7" fillId="2" borderId="13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7" fillId="2" borderId="10" xfId="0" applyFont="1" applyFill="1" applyBorder="1" applyAlignment="1">
      <alignment horizontal="center" vertical="top" wrapText="1"/>
    </xf>
    <xf numFmtId="49" fontId="7" fillId="2" borderId="8" xfId="0" quotePrefix="1" applyNumberFormat="1" applyFont="1" applyFill="1" applyBorder="1" applyAlignment="1">
      <alignment horizontal="center" vertical="top" wrapText="1"/>
    </xf>
    <xf numFmtId="14" fontId="7" fillId="2" borderId="8" xfId="0" applyNumberFormat="1" applyFont="1" applyFill="1" applyBorder="1" applyAlignment="1">
      <alignment horizontal="center" vertical="top" wrapText="1"/>
    </xf>
    <xf numFmtId="3" fontId="7" fillId="2" borderId="8" xfId="0" applyNumberFormat="1" applyFont="1" applyFill="1" applyBorder="1" applyAlignment="1">
      <alignment horizontal="center" vertical="top" wrapText="1"/>
    </xf>
    <xf numFmtId="0" fontId="7" fillId="2" borderId="8" xfId="0" applyFont="1" applyFill="1" applyBorder="1" applyAlignment="1">
      <alignment horizontal="center" vertical="top"/>
    </xf>
    <xf numFmtId="49" fontId="7" fillId="2" borderId="8" xfId="0" applyNumberFormat="1" applyFont="1" applyFill="1" applyBorder="1" applyAlignment="1">
      <alignment horizontal="center" vertical="top"/>
    </xf>
    <xf numFmtId="14" fontId="7" fillId="2" borderId="8" xfId="0" applyNumberFormat="1" applyFont="1" applyFill="1" applyBorder="1" applyAlignment="1">
      <alignment horizontal="center" vertical="top"/>
    </xf>
    <xf numFmtId="49" fontId="7" fillId="2" borderId="8" xfId="0" applyNumberFormat="1" applyFont="1" applyFill="1" applyBorder="1" applyAlignment="1">
      <alignment horizontal="center" vertical="top" wrapText="1"/>
    </xf>
    <xf numFmtId="0" fontId="7" fillId="2" borderId="8" xfId="0" quotePrefix="1" applyFont="1" applyFill="1" applyBorder="1" applyAlignment="1">
      <alignment horizontal="center" vertical="top" wrapText="1"/>
    </xf>
    <xf numFmtId="0" fontId="7" fillId="2" borderId="8" xfId="0" applyFont="1" applyFill="1" applyBorder="1" applyAlignment="1">
      <alignment vertical="top"/>
    </xf>
    <xf numFmtId="0" fontId="7" fillId="2" borderId="8" xfId="0" quotePrefix="1" applyNumberFormat="1" applyFont="1" applyFill="1" applyBorder="1" applyAlignment="1">
      <alignment horizontal="center" vertical="top" wrapText="1"/>
    </xf>
    <xf numFmtId="4" fontId="7" fillId="2" borderId="0" xfId="0" applyNumberFormat="1" applyFont="1" applyFill="1" applyAlignment="1">
      <alignment horizontal="center" vertical="top"/>
    </xf>
    <xf numFmtId="0" fontId="7" fillId="2" borderId="8" xfId="0" applyNumberFormat="1" applyFont="1" applyFill="1" applyBorder="1" applyAlignment="1">
      <alignment horizontal="center" vertical="top" wrapText="1"/>
    </xf>
    <xf numFmtId="4" fontId="7" fillId="2" borderId="8" xfId="0" applyNumberFormat="1" applyFont="1" applyFill="1" applyBorder="1" applyAlignment="1">
      <alignment horizontal="center" vertical="top"/>
    </xf>
    <xf numFmtId="0" fontId="7" fillId="0" borderId="0" xfId="0" applyFont="1" applyAlignment="1">
      <alignment horizontal="center" vertical="top"/>
    </xf>
    <xf numFmtId="2" fontId="7" fillId="0" borderId="0" xfId="0" applyNumberFormat="1" applyFont="1" applyAlignment="1">
      <alignment horizontal="center" vertical="top"/>
    </xf>
    <xf numFmtId="0" fontId="7" fillId="0" borderId="0" xfId="0" applyFont="1" applyAlignment="1">
      <alignment horizontal="center" vertical="top" wrapText="1"/>
    </xf>
    <xf numFmtId="0" fontId="7" fillId="0" borderId="9" xfId="0" applyFont="1" applyBorder="1" applyAlignment="1">
      <alignment horizontal="center" vertical="top" wrapText="1"/>
    </xf>
    <xf numFmtId="0" fontId="7" fillId="0" borderId="16" xfId="0" applyFont="1" applyBorder="1" applyAlignment="1">
      <alignment horizontal="center" vertical="top" wrapText="1"/>
    </xf>
    <xf numFmtId="0" fontId="7" fillId="0" borderId="22" xfId="0" applyFont="1" applyBorder="1" applyAlignment="1">
      <alignment horizontal="center" vertical="top" wrapText="1"/>
    </xf>
    <xf numFmtId="0" fontId="7" fillId="0" borderId="13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2" fontId="7" fillId="0" borderId="1" xfId="0" applyNumberFormat="1" applyFont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/>
    </xf>
    <xf numFmtId="49" fontId="7" fillId="0" borderId="8" xfId="0" quotePrefix="1" applyNumberFormat="1" applyFont="1" applyFill="1" applyBorder="1" applyAlignment="1">
      <alignment horizontal="center" vertical="top" wrapText="1"/>
    </xf>
    <xf numFmtId="1" fontId="7" fillId="0" borderId="8" xfId="0" quotePrefix="1" applyNumberFormat="1" applyFont="1" applyFill="1" applyBorder="1" applyAlignment="1">
      <alignment horizontal="center" vertical="top" wrapText="1"/>
    </xf>
    <xf numFmtId="0" fontId="7" fillId="0" borderId="8" xfId="0" quotePrefix="1" applyNumberFormat="1" applyFont="1" applyFill="1" applyBorder="1" applyAlignment="1">
      <alignment horizontal="center" vertical="top" wrapText="1"/>
    </xf>
    <xf numFmtId="2" fontId="7" fillId="0" borderId="8" xfId="0" applyNumberFormat="1" applyFont="1" applyFill="1" applyBorder="1" applyAlignment="1">
      <alignment horizontal="center" vertical="top" wrapText="1"/>
    </xf>
    <xf numFmtId="4" fontId="7" fillId="0" borderId="8" xfId="0" applyNumberFormat="1" applyFont="1" applyFill="1" applyBorder="1" applyAlignment="1">
      <alignment horizontal="center" vertical="top" wrapText="1"/>
    </xf>
    <xf numFmtId="14" fontId="7" fillId="0" borderId="8" xfId="0" applyNumberFormat="1" applyFont="1" applyFill="1" applyBorder="1" applyAlignment="1">
      <alignment horizontal="center" vertical="top" wrapText="1"/>
    </xf>
    <xf numFmtId="49" fontId="7" fillId="0" borderId="8" xfId="0" applyNumberFormat="1" applyFont="1" applyFill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4" fontId="7" fillId="0" borderId="8" xfId="0" applyNumberFormat="1" applyFont="1" applyBorder="1" applyAlignment="1">
      <alignment horizontal="center" vertical="top" wrapText="1"/>
    </xf>
    <xf numFmtId="2" fontId="7" fillId="0" borderId="8" xfId="0" applyNumberFormat="1" applyFont="1" applyBorder="1" applyAlignment="1">
      <alignment horizontal="center" vertical="top"/>
    </xf>
    <xf numFmtId="14" fontId="7" fillId="0" borderId="8" xfId="0" applyNumberFormat="1" applyFont="1" applyBorder="1" applyAlignment="1">
      <alignment horizontal="center" vertical="top"/>
    </xf>
    <xf numFmtId="4" fontId="7" fillId="0" borderId="8" xfId="0" applyNumberFormat="1" applyFont="1" applyBorder="1" applyAlignment="1">
      <alignment horizontal="center" vertical="top"/>
    </xf>
    <xf numFmtId="0" fontId="7" fillId="2" borderId="0" xfId="0" applyFont="1" applyFill="1" applyAlignment="1">
      <alignment horizontal="center"/>
    </xf>
    <xf numFmtId="2" fontId="7" fillId="2" borderId="0" xfId="0" applyNumberFormat="1" applyFont="1" applyFill="1" applyAlignment="1">
      <alignment horizontal="right"/>
    </xf>
    <xf numFmtId="2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center" wrapText="1"/>
    </xf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vertical="center"/>
    </xf>
    <xf numFmtId="0" fontId="7" fillId="2" borderId="9" xfId="0" applyFont="1" applyFill="1" applyBorder="1" applyAlignment="1">
      <alignment horizontal="center" wrapText="1"/>
    </xf>
    <xf numFmtId="0" fontId="7" fillId="2" borderId="13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  <xf numFmtId="49" fontId="7" fillId="2" borderId="1" xfId="0" applyNumberFormat="1" applyFont="1" applyFill="1" applyBorder="1" applyAlignment="1">
      <alignment horizontal="center" wrapText="1"/>
    </xf>
    <xf numFmtId="0" fontId="7" fillId="2" borderId="10" xfId="0" applyFont="1" applyFill="1" applyBorder="1" applyAlignment="1">
      <alignment horizontal="center" wrapText="1"/>
    </xf>
    <xf numFmtId="0" fontId="7" fillId="2" borderId="8" xfId="0" applyFont="1" applyFill="1" applyBorder="1" applyAlignment="1">
      <alignment wrapText="1"/>
    </xf>
    <xf numFmtId="49" fontId="7" fillId="2" borderId="8" xfId="0" quotePrefix="1" applyNumberFormat="1" applyFont="1" applyFill="1" applyBorder="1" applyAlignment="1">
      <alignment horizontal="center" wrapText="1"/>
    </xf>
    <xf numFmtId="14" fontId="7" fillId="2" borderId="8" xfId="0" applyNumberFormat="1" applyFont="1" applyFill="1" applyBorder="1" applyAlignment="1">
      <alignment horizontal="center" wrapText="1"/>
    </xf>
    <xf numFmtId="49" fontId="7" fillId="2" borderId="8" xfId="0" applyNumberFormat="1" applyFont="1" applyFill="1" applyBorder="1" applyAlignment="1">
      <alignment horizontal="center" wrapText="1"/>
    </xf>
    <xf numFmtId="14" fontId="7" fillId="2" borderId="8" xfId="0" applyNumberFormat="1" applyFont="1" applyFill="1" applyBorder="1" applyAlignment="1">
      <alignment wrapText="1"/>
    </xf>
    <xf numFmtId="49" fontId="7" fillId="2" borderId="8" xfId="0" applyNumberFormat="1" applyFont="1" applyFill="1" applyBorder="1" applyAlignment="1">
      <alignment wrapText="1"/>
    </xf>
    <xf numFmtId="0" fontId="7" fillId="2" borderId="8" xfId="0" applyFont="1" applyFill="1" applyBorder="1" applyAlignment="1">
      <alignment horizontal="center"/>
    </xf>
    <xf numFmtId="49" fontId="7" fillId="2" borderId="8" xfId="0" applyNumberFormat="1" applyFont="1" applyFill="1" applyBorder="1" applyAlignment="1">
      <alignment horizontal="left" wrapText="1"/>
    </xf>
    <xf numFmtId="14" fontId="7" fillId="2" borderId="8" xfId="0" applyNumberFormat="1" applyFont="1" applyFill="1" applyBorder="1" applyAlignment="1">
      <alignment horizontal="left" wrapText="1"/>
    </xf>
    <xf numFmtId="49" fontId="7" fillId="2" borderId="8" xfId="0" applyNumberFormat="1" applyFont="1" applyFill="1" applyBorder="1" applyAlignment="1"/>
    <xf numFmtId="49" fontId="7" fillId="2" borderId="8" xfId="0" applyNumberFormat="1" applyFont="1" applyFill="1" applyBorder="1" applyAlignment="1">
      <alignment horizontal="left"/>
    </xf>
    <xf numFmtId="2" fontId="7" fillId="2" borderId="8" xfId="0" applyNumberFormat="1" applyFont="1" applyFill="1" applyBorder="1" applyAlignment="1">
      <alignment horizontal="right"/>
    </xf>
    <xf numFmtId="14" fontId="7" fillId="2" borderId="8" xfId="0" applyNumberFormat="1" applyFont="1" applyFill="1" applyBorder="1" applyAlignment="1"/>
    <xf numFmtId="0" fontId="17" fillId="2" borderId="8" xfId="0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0" fontId="7" fillId="2" borderId="8" xfId="0" quotePrefix="1" applyNumberFormat="1" applyFont="1" applyFill="1" applyBorder="1" applyAlignment="1">
      <alignment wrapText="1"/>
    </xf>
    <xf numFmtId="2" fontId="7" fillId="2" borderId="24" xfId="0" applyNumberFormat="1" applyFont="1" applyFill="1" applyBorder="1" applyAlignment="1">
      <alignment horizontal="right" wrapText="1"/>
    </xf>
    <xf numFmtId="49" fontId="7" fillId="2" borderId="8" xfId="0" quotePrefix="1" applyNumberFormat="1" applyFont="1" applyFill="1" applyBorder="1" applyAlignment="1"/>
    <xf numFmtId="0" fontId="7" fillId="2" borderId="8" xfId="0" applyFont="1" applyFill="1" applyBorder="1" applyAlignment="1"/>
    <xf numFmtId="0" fontId="7" fillId="2" borderId="8" xfId="0" applyNumberFormat="1" applyFont="1" applyFill="1" applyBorder="1" applyAlignment="1">
      <alignment horizontal="left" wrapText="1"/>
    </xf>
    <xf numFmtId="14" fontId="7" fillId="2" borderId="8" xfId="0" applyNumberFormat="1" applyFont="1" applyFill="1" applyBorder="1" applyAlignment="1">
      <alignment horizontal="center"/>
    </xf>
    <xf numFmtId="2" fontId="7" fillId="2" borderId="8" xfId="0" applyNumberFormat="1" applyFont="1" applyFill="1" applyBorder="1" applyAlignment="1">
      <alignment horizontal="center"/>
    </xf>
    <xf numFmtId="4" fontId="7" fillId="2" borderId="8" xfId="0" applyNumberFormat="1" applyFont="1" applyFill="1" applyBorder="1" applyAlignment="1">
      <alignment horizontal="center"/>
    </xf>
    <xf numFmtId="0" fontId="18" fillId="0" borderId="0" xfId="0" applyFont="1" applyAlignment="1">
      <alignment vertical="center" wrapText="1"/>
    </xf>
    <xf numFmtId="0" fontId="19" fillId="0" borderId="0" xfId="0" applyFont="1"/>
    <xf numFmtId="0" fontId="8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wrapText="1"/>
    </xf>
    <xf numFmtId="0" fontId="8" fillId="0" borderId="8" xfId="0" applyFont="1" applyBorder="1" applyAlignment="1">
      <alignment vertical="top" wrapText="1"/>
    </xf>
    <xf numFmtId="0" fontId="8" fillId="0" borderId="17" xfId="0" applyFont="1" applyBorder="1" applyAlignment="1">
      <alignment vertical="top" wrapText="1"/>
    </xf>
    <xf numFmtId="0" fontId="7" fillId="0" borderId="17" xfId="0" applyFont="1" applyBorder="1" applyAlignment="1">
      <alignment vertical="top" wrapText="1"/>
    </xf>
    <xf numFmtId="0" fontId="18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49" fontId="8" fillId="2" borderId="0" xfId="0" applyNumberFormat="1" applyFont="1" applyFill="1" applyAlignment="1">
      <alignment horizontal="center" vertical="center" wrapText="1"/>
    </xf>
    <xf numFmtId="49" fontId="8" fillId="2" borderId="8" xfId="0" applyNumberFormat="1" applyFont="1" applyFill="1" applyBorder="1" applyAlignment="1">
      <alignment horizontal="center" vertical="center" wrapText="1"/>
    </xf>
    <xf numFmtId="4" fontId="8" fillId="2" borderId="8" xfId="0" applyNumberFormat="1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8" fillId="2" borderId="24" xfId="0" applyFont="1" applyFill="1" applyBorder="1" applyAlignment="1">
      <alignment horizontal="center" vertical="center" wrapText="1"/>
    </xf>
    <xf numFmtId="49" fontId="8" fillId="2" borderId="17" xfId="0" applyNumberFormat="1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6" xfId="0" applyFont="1" applyFill="1" applyBorder="1" applyAlignment="1">
      <alignment horizontal="center" vertical="top" wrapText="1"/>
    </xf>
    <xf numFmtId="0" fontId="7" fillId="2" borderId="24" xfId="0" applyFont="1" applyFill="1" applyBorder="1" applyAlignment="1">
      <alignment horizontal="left" vertical="top"/>
    </xf>
    <xf numFmtId="0" fontId="7" fillId="2" borderId="25" xfId="0" applyFont="1" applyFill="1" applyBorder="1" applyAlignment="1">
      <alignment horizontal="left" vertical="top"/>
    </xf>
    <xf numFmtId="0" fontId="7" fillId="2" borderId="19" xfId="0" applyFont="1" applyFill="1" applyBorder="1" applyAlignment="1">
      <alignment horizontal="left" vertical="top"/>
    </xf>
    <xf numFmtId="0" fontId="7" fillId="2" borderId="0" xfId="0" applyFont="1" applyFill="1" applyAlignment="1">
      <alignment horizontal="left" vertical="top" wrapText="1"/>
    </xf>
    <xf numFmtId="0" fontId="7" fillId="2" borderId="14" xfId="0" applyFont="1" applyFill="1" applyBorder="1" applyAlignment="1">
      <alignment horizontal="center" vertical="top" wrapText="1"/>
    </xf>
    <xf numFmtId="0" fontId="7" fillId="2" borderId="15" xfId="0" applyFont="1" applyFill="1" applyBorder="1" applyAlignment="1">
      <alignment horizontal="center" vertical="top" wrapText="1"/>
    </xf>
    <xf numFmtId="0" fontId="7" fillId="2" borderId="8" xfId="0" applyFont="1" applyFill="1" applyBorder="1" applyAlignment="1">
      <alignment horizontal="center" vertical="top" wrapText="1"/>
    </xf>
    <xf numFmtId="0" fontId="7" fillId="2" borderId="18" xfId="0" applyFont="1" applyFill="1" applyBorder="1" applyAlignment="1">
      <alignment horizontal="center" vertical="top" wrapText="1"/>
    </xf>
    <xf numFmtId="0" fontId="7" fillId="2" borderId="0" xfId="0" applyFont="1" applyFill="1" applyAlignment="1">
      <alignment horizontal="center" vertical="top"/>
    </xf>
    <xf numFmtId="0" fontId="7" fillId="2" borderId="0" xfId="0" applyFont="1" applyFill="1" applyAlignment="1">
      <alignment horizontal="center" vertical="top" wrapText="1"/>
    </xf>
    <xf numFmtId="0" fontId="7" fillId="2" borderId="5" xfId="0" applyFont="1" applyFill="1" applyBorder="1" applyAlignment="1">
      <alignment horizontal="center" vertical="top" wrapText="1"/>
    </xf>
    <xf numFmtId="0" fontId="7" fillId="2" borderId="7" xfId="0" applyFont="1" applyFill="1" applyBorder="1" applyAlignment="1">
      <alignment horizontal="center" vertical="top" wrapText="1"/>
    </xf>
    <xf numFmtId="0" fontId="7" fillId="2" borderId="11" xfId="0" applyFont="1" applyFill="1" applyBorder="1" applyAlignment="1">
      <alignment horizontal="center" vertical="top" wrapText="1"/>
    </xf>
    <xf numFmtId="0" fontId="7" fillId="2" borderId="12" xfId="0" applyFont="1" applyFill="1" applyBorder="1" applyAlignment="1">
      <alignment horizontal="center" vertical="top" wrapText="1"/>
    </xf>
    <xf numFmtId="0" fontId="9" fillId="2" borderId="20" xfId="1" applyFont="1" applyFill="1" applyBorder="1" applyAlignment="1">
      <alignment horizontal="left" vertical="top" wrapText="1"/>
    </xf>
    <xf numFmtId="0" fontId="9" fillId="2" borderId="0" xfId="1" applyFont="1" applyFill="1" applyAlignment="1">
      <alignment horizontal="left" vertical="top" wrapText="1"/>
    </xf>
    <xf numFmtId="0" fontId="9" fillId="2" borderId="0" xfId="1" applyFont="1" applyFill="1" applyBorder="1" applyAlignment="1">
      <alignment horizontal="left" vertical="top" wrapText="1"/>
    </xf>
    <xf numFmtId="0" fontId="8" fillId="2" borderId="23" xfId="0" applyFont="1" applyFill="1" applyBorder="1" applyAlignment="1">
      <alignment horizontal="center" vertical="top"/>
    </xf>
    <xf numFmtId="0" fontId="8" fillId="2" borderId="17" xfId="0" applyFont="1" applyFill="1" applyBorder="1" applyAlignment="1">
      <alignment horizontal="center" vertical="top"/>
    </xf>
    <xf numFmtId="2" fontId="9" fillId="2" borderId="8" xfId="1" applyNumberFormat="1" applyFont="1" applyFill="1" applyBorder="1" applyAlignment="1">
      <alignment horizontal="left" vertical="top"/>
    </xf>
    <xf numFmtId="0" fontId="7" fillId="2" borderId="8" xfId="1" applyFont="1" applyFill="1" applyBorder="1" applyAlignment="1">
      <alignment horizontal="left" vertical="top" wrapText="1"/>
    </xf>
    <xf numFmtId="2" fontId="9" fillId="2" borderId="8" xfId="1" applyNumberFormat="1" applyFont="1" applyFill="1" applyBorder="1" applyAlignment="1">
      <alignment horizontal="center" vertical="top"/>
    </xf>
    <xf numFmtId="0" fontId="8" fillId="2" borderId="22" xfId="0" applyFont="1" applyFill="1" applyBorder="1" applyAlignment="1">
      <alignment horizontal="center" vertical="top"/>
    </xf>
    <xf numFmtId="0" fontId="7" fillId="2" borderId="8" xfId="1" applyNumberFormat="1" applyFont="1" applyFill="1" applyBorder="1" applyAlignment="1" applyProtection="1">
      <alignment horizontal="left" vertical="top" wrapText="1"/>
    </xf>
    <xf numFmtId="2" fontId="9" fillId="2" borderId="8" xfId="3" applyNumberFormat="1" applyFont="1" applyFill="1" applyBorder="1" applyAlignment="1" applyProtection="1">
      <alignment horizontal="left" vertical="top"/>
    </xf>
    <xf numFmtId="2" fontId="9" fillId="2" borderId="8" xfId="3" applyNumberFormat="1" applyFont="1" applyFill="1" applyBorder="1" applyAlignment="1">
      <alignment horizontal="left" vertical="top"/>
    </xf>
    <xf numFmtId="0" fontId="7" fillId="2" borderId="0" xfId="1" applyFont="1" applyFill="1" applyAlignment="1">
      <alignment horizontal="left" vertical="top" wrapText="1"/>
    </xf>
    <xf numFmtId="0" fontId="9" fillId="2" borderId="0" xfId="6" applyFont="1" applyFill="1" applyBorder="1" applyAlignment="1">
      <alignment horizontal="center" vertical="top"/>
    </xf>
    <xf numFmtId="0" fontId="7" fillId="2" borderId="0" xfId="1" applyFont="1" applyFill="1" applyAlignment="1">
      <alignment horizontal="center" vertical="top"/>
    </xf>
    <xf numFmtId="2" fontId="9" fillId="2" borderId="8" xfId="1" applyNumberFormat="1" applyFont="1" applyFill="1" applyBorder="1" applyAlignment="1">
      <alignment horizontal="center" vertical="top" wrapText="1"/>
    </xf>
    <xf numFmtId="0" fontId="7" fillId="2" borderId="23" xfId="1" applyFont="1" applyFill="1" applyBorder="1" applyAlignment="1">
      <alignment horizontal="center" vertical="top" wrapText="1"/>
    </xf>
    <xf numFmtId="0" fontId="7" fillId="2" borderId="22" xfId="1" applyFont="1" applyFill="1" applyBorder="1" applyAlignment="1">
      <alignment horizontal="center" vertical="top" wrapText="1"/>
    </xf>
    <xf numFmtId="0" fontId="7" fillId="2" borderId="17" xfId="1" applyFont="1" applyFill="1" applyBorder="1" applyAlignment="1">
      <alignment horizontal="center" vertical="top" wrapText="1"/>
    </xf>
    <xf numFmtId="2" fontId="9" fillId="2" borderId="23" xfId="1" applyNumberFormat="1" applyFont="1" applyFill="1" applyBorder="1" applyAlignment="1">
      <alignment horizontal="center" vertical="top"/>
    </xf>
    <xf numFmtId="2" fontId="9" fillId="2" borderId="22" xfId="1" applyNumberFormat="1" applyFont="1" applyFill="1" applyBorder="1" applyAlignment="1">
      <alignment horizontal="center" vertical="top"/>
    </xf>
    <xf numFmtId="2" fontId="9" fillId="2" borderId="17" xfId="1" applyNumberFormat="1" applyFont="1" applyFill="1" applyBorder="1" applyAlignment="1">
      <alignment horizontal="center" vertical="top"/>
    </xf>
    <xf numFmtId="2" fontId="9" fillId="2" borderId="23" xfId="1" applyNumberFormat="1" applyFont="1" applyFill="1" applyBorder="1" applyAlignment="1">
      <alignment horizontal="center" vertical="top" wrapText="1"/>
    </xf>
    <xf numFmtId="2" fontId="9" fillId="2" borderId="17" xfId="1" applyNumberFormat="1" applyFont="1" applyFill="1" applyBorder="1" applyAlignment="1">
      <alignment horizontal="center" vertical="top" wrapText="1"/>
    </xf>
    <xf numFmtId="0" fontId="9" fillId="2" borderId="20" xfId="6" applyFont="1" applyFill="1" applyBorder="1" applyAlignment="1">
      <alignment horizontal="left" vertical="top" wrapText="1"/>
    </xf>
    <xf numFmtId="0" fontId="9" fillId="2" borderId="0" xfId="6" applyFont="1" applyFill="1" applyAlignment="1">
      <alignment horizontal="left" vertical="top" wrapText="1"/>
    </xf>
    <xf numFmtId="0" fontId="7" fillId="2" borderId="0" xfId="1" applyFont="1" applyFill="1" applyAlignment="1">
      <alignment horizontal="left" vertical="top"/>
    </xf>
    <xf numFmtId="0" fontId="11" fillId="2" borderId="0" xfId="1" applyFont="1" applyFill="1" applyBorder="1" applyAlignment="1">
      <alignment horizontal="left" vertical="top"/>
    </xf>
    <xf numFmtId="0" fontId="7" fillId="2" borderId="0" xfId="1" applyFont="1" applyFill="1" applyBorder="1" applyAlignment="1">
      <alignment horizontal="left" vertical="top"/>
    </xf>
    <xf numFmtId="0" fontId="9" fillId="2" borderId="20" xfId="1" applyFont="1" applyFill="1" applyBorder="1" applyAlignment="1">
      <alignment horizontal="left" vertical="top"/>
    </xf>
    <xf numFmtId="0" fontId="9" fillId="2" borderId="0" xfId="1" applyFont="1" applyFill="1" applyAlignment="1">
      <alignment horizontal="left" vertical="top"/>
    </xf>
    <xf numFmtId="0" fontId="7" fillId="0" borderId="5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7" fillId="0" borderId="24" xfId="0" applyFont="1" applyBorder="1" applyAlignment="1">
      <alignment horizontal="left" vertical="top"/>
    </xf>
    <xf numFmtId="0" fontId="7" fillId="0" borderId="25" xfId="0" applyFont="1" applyBorder="1" applyAlignment="1">
      <alignment horizontal="left" vertical="top"/>
    </xf>
    <xf numFmtId="0" fontId="7" fillId="0" borderId="19" xfId="0" applyFont="1" applyBorder="1" applyAlignment="1">
      <alignment horizontal="left" vertical="top"/>
    </xf>
    <xf numFmtId="0" fontId="7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2" fontId="7" fillId="0" borderId="4" xfId="0" applyNumberFormat="1" applyFont="1" applyBorder="1" applyAlignment="1">
      <alignment horizontal="center" vertical="top" wrapText="1"/>
    </xf>
    <xf numFmtId="2" fontId="7" fillId="0" borderId="2" xfId="0" applyNumberFormat="1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7" fillId="0" borderId="14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7" fillId="0" borderId="18" xfId="0" applyFont="1" applyBorder="1" applyAlignment="1">
      <alignment horizontal="center" vertical="top" wrapText="1"/>
    </xf>
    <xf numFmtId="0" fontId="7" fillId="0" borderId="11" xfId="0" applyFont="1" applyBorder="1" applyAlignment="1">
      <alignment horizontal="center" vertical="top" wrapText="1"/>
    </xf>
    <xf numFmtId="0" fontId="7" fillId="0" borderId="12" xfId="0" applyFont="1" applyBorder="1" applyAlignment="1">
      <alignment horizontal="center" vertical="top" wrapText="1"/>
    </xf>
    <xf numFmtId="0" fontId="7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2" fontId="7" fillId="2" borderId="4" xfId="0" applyNumberFormat="1" applyFont="1" applyFill="1" applyBorder="1" applyAlignment="1">
      <alignment horizontal="center" vertical="center" wrapText="1"/>
    </xf>
    <xf numFmtId="2" fontId="7" fillId="2" borderId="2" xfId="0" applyNumberFormat="1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left"/>
    </xf>
    <xf numFmtId="0" fontId="7" fillId="2" borderId="25" xfId="0" applyFont="1" applyFill="1" applyBorder="1" applyAlignment="1">
      <alignment horizontal="left"/>
    </xf>
    <xf numFmtId="0" fontId="7" fillId="2" borderId="19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49" fontId="8" fillId="2" borderId="8" xfId="0" applyNumberFormat="1" applyFont="1" applyFill="1" applyBorder="1" applyAlignment="1">
      <alignment horizontal="center" vertical="center" wrapText="1"/>
    </xf>
  </cellXfs>
  <cellStyles count="8">
    <cellStyle name="Обычный" xfId="0" builtinId="0"/>
    <cellStyle name="Обычный 2" xfId="2"/>
    <cellStyle name="Обычный 2 2" xfId="6"/>
    <cellStyle name="Обычный 3" xfId="1"/>
    <cellStyle name="Обычный 4" xfId="4"/>
    <cellStyle name="Обычный 5" xfId="5"/>
    <cellStyle name="Обычный 6" xfId="7"/>
    <cellStyle name="Обычный_Лист1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0.100.100.2\oumi\&#1048;&#1096;&#1077;&#1082;&#1086;&#1074;&#1072;%20&#1053;&#1080;&#1085;&#1072;\&#1056;&#1077;&#1077;&#1089;&#1090;&#1088;%20&#1086;&#1073;&#1097;&#1080;&#108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едвижимое "/>
      <sheetName val="Жил.фонд"/>
      <sheetName val="земельные участки."/>
      <sheetName val="Движимое"/>
      <sheetName val="Лист3"/>
      <sheetName val="Лист4"/>
      <sheetName val="Образец"/>
      <sheetName val="Лист1"/>
      <sheetName val="Лист2"/>
    </sheetNames>
    <sheetDataSet>
      <sheetData sheetId="0">
        <row r="309">
          <cell r="A309">
            <v>996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42"/>
  <sheetViews>
    <sheetView tabSelected="1" workbookViewId="0">
      <selection activeCell="P3" sqref="P3"/>
    </sheetView>
  </sheetViews>
  <sheetFormatPr defaultRowHeight="10.5" x14ac:dyDescent="0.25"/>
  <cols>
    <col min="1" max="1" width="3.5703125" style="136" customWidth="1"/>
    <col min="2" max="2" width="5.28515625" style="136" customWidth="1"/>
    <col min="3" max="3" width="10.85546875" style="136" customWidth="1"/>
    <col min="4" max="4" width="11.28515625" style="136" customWidth="1"/>
    <col min="5" max="5" width="14" style="136" customWidth="1"/>
    <col min="6" max="6" width="11.28515625" style="139" customWidth="1"/>
    <col min="7" max="7" width="6.42578125" style="136" customWidth="1"/>
    <col min="8" max="8" width="8.140625" style="136" customWidth="1"/>
    <col min="9" max="9" width="12" style="136" customWidth="1"/>
    <col min="10" max="10" width="11.28515625" style="136" customWidth="1"/>
    <col min="11" max="11" width="9.42578125" style="136" customWidth="1"/>
    <col min="12" max="12" width="8.7109375" style="136" customWidth="1"/>
    <col min="13" max="13" width="8.85546875" style="136" customWidth="1"/>
    <col min="14" max="14" width="12.85546875" style="136" customWidth="1"/>
    <col min="15" max="15" width="9.5703125" style="136" customWidth="1"/>
    <col min="16" max="16384" width="9.140625" style="136"/>
  </cols>
  <sheetData>
    <row r="1" spans="1:15" ht="36" customHeight="1" x14ac:dyDescent="0.25">
      <c r="M1" s="251" t="s">
        <v>23173</v>
      </c>
      <c r="N1" s="251"/>
      <c r="O1" s="251"/>
    </row>
    <row r="2" spans="1:15" x14ac:dyDescent="0.25">
      <c r="A2" s="256" t="s">
        <v>0</v>
      </c>
      <c r="B2" s="256"/>
      <c r="C2" s="256"/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</row>
    <row r="3" spans="1:15" x14ac:dyDescent="0.25">
      <c r="A3" s="257" t="s">
        <v>1</v>
      </c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</row>
    <row r="4" spans="1:15" ht="3.75" customHeight="1" x14ac:dyDescent="0.25">
      <c r="A4" s="139"/>
      <c r="B4" s="139"/>
      <c r="C4" s="139"/>
    </row>
    <row r="5" spans="1:15" x14ac:dyDescent="0.25">
      <c r="A5" s="246" t="s">
        <v>32</v>
      </c>
      <c r="B5" s="252" t="s">
        <v>33</v>
      </c>
      <c r="C5" s="254" t="s">
        <v>34</v>
      </c>
      <c r="D5" s="260" t="s">
        <v>4</v>
      </c>
      <c r="E5" s="244" t="s">
        <v>5</v>
      </c>
      <c r="F5" s="244" t="s">
        <v>6</v>
      </c>
      <c r="G5" s="244" t="s">
        <v>481</v>
      </c>
      <c r="H5" s="244" t="s">
        <v>7</v>
      </c>
      <c r="I5" s="244" t="s">
        <v>179</v>
      </c>
      <c r="J5" s="244" t="s">
        <v>178</v>
      </c>
      <c r="K5" s="244" t="s">
        <v>8</v>
      </c>
      <c r="L5" s="244" t="s">
        <v>176</v>
      </c>
      <c r="M5" s="244" t="s">
        <v>177</v>
      </c>
      <c r="N5" s="244" t="s">
        <v>9</v>
      </c>
      <c r="O5" s="258" t="s">
        <v>10</v>
      </c>
    </row>
    <row r="6" spans="1:15" ht="140.25" customHeight="1" thickBot="1" x14ac:dyDescent="0.3">
      <c r="A6" s="247"/>
      <c r="B6" s="253"/>
      <c r="C6" s="255"/>
      <c r="D6" s="261"/>
      <c r="E6" s="245"/>
      <c r="F6" s="245"/>
      <c r="G6" s="245"/>
      <c r="H6" s="245"/>
      <c r="I6" s="245"/>
      <c r="J6" s="245"/>
      <c r="K6" s="245"/>
      <c r="L6" s="245"/>
      <c r="M6" s="245"/>
      <c r="N6" s="245"/>
      <c r="O6" s="259"/>
    </row>
    <row r="7" spans="1:15" x14ac:dyDescent="0.25">
      <c r="A7" s="140">
        <v>1</v>
      </c>
      <c r="B7" s="141">
        <v>2</v>
      </c>
      <c r="C7" s="142">
        <v>3</v>
      </c>
      <c r="D7" s="143">
        <v>4</v>
      </c>
      <c r="E7" s="144">
        <v>5</v>
      </c>
      <c r="F7" s="144">
        <v>6</v>
      </c>
      <c r="G7" s="144"/>
      <c r="H7" s="144">
        <v>7</v>
      </c>
      <c r="I7" s="144">
        <v>8</v>
      </c>
      <c r="J7" s="144">
        <v>9</v>
      </c>
      <c r="K7" s="144">
        <v>10</v>
      </c>
      <c r="L7" s="144">
        <v>11</v>
      </c>
      <c r="M7" s="144">
        <v>12</v>
      </c>
      <c r="N7" s="144">
        <v>13</v>
      </c>
      <c r="O7" s="145">
        <v>14</v>
      </c>
    </row>
    <row r="8" spans="1:15" ht="43.5" customHeight="1" x14ac:dyDescent="0.25">
      <c r="A8" s="99">
        <v>1</v>
      </c>
      <c r="B8" s="146" t="s">
        <v>38</v>
      </c>
      <c r="C8" s="146" t="s">
        <v>37</v>
      </c>
      <c r="D8" s="146" t="s">
        <v>35</v>
      </c>
      <c r="E8" s="146" t="s">
        <v>36</v>
      </c>
      <c r="F8" s="99" t="s">
        <v>22020</v>
      </c>
      <c r="G8" s="99">
        <v>1982</v>
      </c>
      <c r="H8" s="99">
        <v>241</v>
      </c>
      <c r="I8" s="85">
        <v>203350</v>
      </c>
      <c r="J8" s="85">
        <v>113181.64</v>
      </c>
      <c r="K8" s="99">
        <v>3528052.02</v>
      </c>
      <c r="L8" s="147">
        <v>40970</v>
      </c>
      <c r="M8" s="99" t="s">
        <v>22961</v>
      </c>
      <c r="N8" s="99" t="s">
        <v>39</v>
      </c>
      <c r="O8" s="99"/>
    </row>
    <row r="9" spans="1:15" ht="42" x14ac:dyDescent="0.25">
      <c r="A9" s="99">
        <f>A8+1</f>
        <v>2</v>
      </c>
      <c r="B9" s="146" t="s">
        <v>355</v>
      </c>
      <c r="C9" s="146" t="s">
        <v>357</v>
      </c>
      <c r="D9" s="146" t="s">
        <v>359</v>
      </c>
      <c r="E9" s="146" t="s">
        <v>360</v>
      </c>
      <c r="F9" s="99" t="s">
        <v>361</v>
      </c>
      <c r="G9" s="99">
        <v>1982</v>
      </c>
      <c r="H9" s="85">
        <v>36.5</v>
      </c>
      <c r="I9" s="85">
        <v>372.11</v>
      </c>
      <c r="J9" s="85">
        <v>0</v>
      </c>
      <c r="K9" s="99">
        <v>130080.73</v>
      </c>
      <c r="L9" s="99"/>
      <c r="M9" s="99"/>
      <c r="N9" s="99" t="s">
        <v>344</v>
      </c>
      <c r="O9" s="99"/>
    </row>
    <row r="10" spans="1:15" ht="42" x14ac:dyDescent="0.25">
      <c r="A10" s="99">
        <f t="shared" ref="A10:A73" si="0">A9+1</f>
        <v>3</v>
      </c>
      <c r="B10" s="146" t="s">
        <v>356</v>
      </c>
      <c r="C10" s="146" t="s">
        <v>358</v>
      </c>
      <c r="D10" s="146" t="s">
        <v>612</v>
      </c>
      <c r="E10" s="146" t="s">
        <v>610</v>
      </c>
      <c r="F10" s="99" t="s">
        <v>611</v>
      </c>
      <c r="G10" s="99">
        <v>1980</v>
      </c>
      <c r="H10" s="85">
        <v>366.7</v>
      </c>
      <c r="I10" s="85">
        <v>14127.48</v>
      </c>
      <c r="J10" s="85">
        <v>0</v>
      </c>
      <c r="K10" s="99">
        <v>9426283.8599999994</v>
      </c>
      <c r="L10" s="99"/>
      <c r="M10" s="99"/>
      <c r="N10" s="99" t="s">
        <v>344</v>
      </c>
      <c r="O10" s="99"/>
    </row>
    <row r="11" spans="1:15" ht="42" x14ac:dyDescent="0.25">
      <c r="A11" s="99">
        <f t="shared" si="0"/>
        <v>4</v>
      </c>
      <c r="B11" s="99">
        <v>265</v>
      </c>
      <c r="C11" s="146" t="s">
        <v>394</v>
      </c>
      <c r="D11" s="146" t="s">
        <v>395</v>
      </c>
      <c r="E11" s="146" t="s">
        <v>479</v>
      </c>
      <c r="F11" s="99" t="s">
        <v>480</v>
      </c>
      <c r="G11" s="99">
        <v>1972</v>
      </c>
      <c r="H11" s="99">
        <v>396</v>
      </c>
      <c r="I11" s="85">
        <v>472043.76</v>
      </c>
      <c r="J11" s="85">
        <v>0</v>
      </c>
      <c r="K11" s="99">
        <v>3094011.36</v>
      </c>
      <c r="L11" s="147">
        <v>42691</v>
      </c>
      <c r="M11" s="99" t="s">
        <v>22962</v>
      </c>
      <c r="N11" s="99" t="s">
        <v>477</v>
      </c>
      <c r="O11" s="99"/>
    </row>
    <row r="12" spans="1:15" ht="42" x14ac:dyDescent="0.25">
      <c r="A12" s="99">
        <f t="shared" si="0"/>
        <v>5</v>
      </c>
      <c r="B12" s="99">
        <v>264</v>
      </c>
      <c r="C12" s="146" t="s">
        <v>389</v>
      </c>
      <c r="D12" s="146" t="s">
        <v>390</v>
      </c>
      <c r="E12" s="146" t="s">
        <v>482</v>
      </c>
      <c r="F12" s="99" t="s">
        <v>613</v>
      </c>
      <c r="G12" s="99">
        <v>1987</v>
      </c>
      <c r="H12" s="99">
        <v>36</v>
      </c>
      <c r="I12" s="85">
        <v>21384.26</v>
      </c>
      <c r="J12" s="85">
        <v>0</v>
      </c>
      <c r="K12" s="99"/>
      <c r="L12" s="99"/>
      <c r="M12" s="99"/>
      <c r="N12" s="99" t="s">
        <v>477</v>
      </c>
      <c r="O12" s="99"/>
    </row>
    <row r="13" spans="1:15" ht="42" x14ac:dyDescent="0.25">
      <c r="A13" s="99">
        <f t="shared" si="0"/>
        <v>6</v>
      </c>
      <c r="B13" s="99" t="s">
        <v>557</v>
      </c>
      <c r="C13" s="99" t="s">
        <v>558</v>
      </c>
      <c r="D13" s="99" t="s">
        <v>559</v>
      </c>
      <c r="E13" s="99" t="s">
        <v>486</v>
      </c>
      <c r="F13" s="99" t="s">
        <v>609</v>
      </c>
      <c r="G13" s="99">
        <v>1986</v>
      </c>
      <c r="H13" s="99">
        <v>620.9</v>
      </c>
      <c r="I13" s="85">
        <v>2162446.7799999998</v>
      </c>
      <c r="J13" s="85">
        <v>0</v>
      </c>
      <c r="K13" s="99">
        <v>11591265.439999999</v>
      </c>
      <c r="L13" s="147">
        <v>41101</v>
      </c>
      <c r="M13" s="99" t="s">
        <v>22963</v>
      </c>
      <c r="N13" s="99" t="s">
        <v>608</v>
      </c>
      <c r="O13" s="99"/>
    </row>
    <row r="14" spans="1:15" ht="42" x14ac:dyDescent="0.25">
      <c r="A14" s="99">
        <f t="shared" si="0"/>
        <v>7</v>
      </c>
      <c r="B14" s="146" t="s">
        <v>614</v>
      </c>
      <c r="C14" s="146" t="s">
        <v>615</v>
      </c>
      <c r="D14" s="146" t="s">
        <v>616</v>
      </c>
      <c r="E14" s="146" t="s">
        <v>617</v>
      </c>
      <c r="F14" s="99" t="s">
        <v>620</v>
      </c>
      <c r="G14" s="99">
        <v>1972</v>
      </c>
      <c r="H14" s="85">
        <v>116.2</v>
      </c>
      <c r="I14" s="85">
        <v>1125003</v>
      </c>
      <c r="J14" s="85">
        <v>0</v>
      </c>
      <c r="K14" s="99">
        <v>127363.33</v>
      </c>
      <c r="L14" s="147" t="s">
        <v>618</v>
      </c>
      <c r="M14" s="146" t="s">
        <v>20539</v>
      </c>
      <c r="N14" s="99" t="s">
        <v>619</v>
      </c>
      <c r="O14" s="99"/>
    </row>
    <row r="15" spans="1:15" ht="42" x14ac:dyDescent="0.25">
      <c r="A15" s="99">
        <f t="shared" si="0"/>
        <v>8</v>
      </c>
      <c r="B15" s="146" t="s">
        <v>759</v>
      </c>
      <c r="C15" s="146" t="s">
        <v>760</v>
      </c>
      <c r="D15" s="146" t="s">
        <v>761</v>
      </c>
      <c r="E15" s="146" t="s">
        <v>764</v>
      </c>
      <c r="F15" s="148"/>
      <c r="G15" s="99">
        <v>1947</v>
      </c>
      <c r="H15" s="85">
        <v>150</v>
      </c>
      <c r="I15" s="85">
        <v>306870.53999999998</v>
      </c>
      <c r="J15" s="85">
        <v>0</v>
      </c>
      <c r="K15" s="99"/>
      <c r="L15" s="99"/>
      <c r="M15" s="99"/>
      <c r="N15" s="99" t="s">
        <v>758</v>
      </c>
      <c r="O15" s="99"/>
    </row>
    <row r="16" spans="1:15" ht="52.5" x14ac:dyDescent="0.25">
      <c r="A16" s="99">
        <f t="shared" si="0"/>
        <v>9</v>
      </c>
      <c r="B16" s="146" t="s">
        <v>762</v>
      </c>
      <c r="C16" s="146" t="s">
        <v>763</v>
      </c>
      <c r="D16" s="146" t="s">
        <v>18955</v>
      </c>
      <c r="E16" s="146" t="s">
        <v>765</v>
      </c>
      <c r="F16" s="148" t="s">
        <v>18954</v>
      </c>
      <c r="G16" s="99">
        <v>2009</v>
      </c>
      <c r="H16" s="85">
        <v>591.9</v>
      </c>
      <c r="I16" s="85">
        <v>13879766.279999999</v>
      </c>
      <c r="J16" s="85">
        <v>8990268.4199999999</v>
      </c>
      <c r="K16" s="99">
        <v>648763.82999999996</v>
      </c>
      <c r="L16" s="147">
        <v>42998</v>
      </c>
      <c r="M16" s="99" t="s">
        <v>18953</v>
      </c>
      <c r="N16" s="99" t="s">
        <v>758</v>
      </c>
      <c r="O16" s="99"/>
    </row>
    <row r="17" spans="1:15" ht="42" x14ac:dyDescent="0.25">
      <c r="A17" s="99">
        <f t="shared" si="0"/>
        <v>10</v>
      </c>
      <c r="B17" s="146" t="s">
        <v>858</v>
      </c>
      <c r="C17" s="146" t="s">
        <v>859</v>
      </c>
      <c r="D17" s="146" t="s">
        <v>860</v>
      </c>
      <c r="E17" s="146" t="s">
        <v>861</v>
      </c>
      <c r="F17" s="99" t="s">
        <v>862</v>
      </c>
      <c r="G17" s="99">
        <v>1988</v>
      </c>
      <c r="H17" s="99">
        <v>350.1</v>
      </c>
      <c r="I17" s="99">
        <v>2530026.5499999998</v>
      </c>
      <c r="J17" s="99">
        <v>0</v>
      </c>
      <c r="K17" s="99">
        <v>10914360.5</v>
      </c>
      <c r="L17" s="99" t="s">
        <v>18956</v>
      </c>
      <c r="M17" s="99" t="s">
        <v>18957</v>
      </c>
      <c r="N17" s="99" t="s">
        <v>857</v>
      </c>
      <c r="O17" s="99"/>
    </row>
    <row r="18" spans="1:15" ht="42" x14ac:dyDescent="0.25">
      <c r="A18" s="99">
        <f t="shared" si="0"/>
        <v>11</v>
      </c>
      <c r="B18" s="146" t="s">
        <v>766</v>
      </c>
      <c r="C18" s="146" t="s">
        <v>769</v>
      </c>
      <c r="D18" s="146" t="s">
        <v>767</v>
      </c>
      <c r="E18" s="146" t="s">
        <v>768</v>
      </c>
      <c r="F18" s="99"/>
      <c r="G18" s="99">
        <v>1970</v>
      </c>
      <c r="H18" s="99">
        <v>80</v>
      </c>
      <c r="I18" s="85">
        <v>1014404</v>
      </c>
      <c r="J18" s="85">
        <v>0</v>
      </c>
      <c r="K18" s="99"/>
      <c r="L18" s="99"/>
      <c r="M18" s="99"/>
      <c r="N18" s="99" t="s">
        <v>770</v>
      </c>
      <c r="O18" s="99"/>
    </row>
    <row r="19" spans="1:15" ht="42" x14ac:dyDescent="0.25">
      <c r="A19" s="99">
        <f t="shared" si="0"/>
        <v>12</v>
      </c>
      <c r="B19" s="146" t="s">
        <v>1258</v>
      </c>
      <c r="C19" s="146" t="s">
        <v>1259</v>
      </c>
      <c r="D19" s="146" t="s">
        <v>395</v>
      </c>
      <c r="E19" s="146" t="s">
        <v>1260</v>
      </c>
      <c r="F19" s="148" t="s">
        <v>1261</v>
      </c>
      <c r="G19" s="99">
        <v>1971</v>
      </c>
      <c r="H19" s="85">
        <v>1348.5</v>
      </c>
      <c r="I19" s="85">
        <v>8083848.4500000002</v>
      </c>
      <c r="J19" s="85">
        <v>0</v>
      </c>
      <c r="K19" s="101">
        <v>15923425.130000001</v>
      </c>
      <c r="L19" s="147">
        <v>41578</v>
      </c>
      <c r="M19" s="146" t="s">
        <v>22967</v>
      </c>
      <c r="N19" s="99" t="s">
        <v>1256</v>
      </c>
      <c r="O19" s="99"/>
    </row>
    <row r="20" spans="1:15" ht="52.5" x14ac:dyDescent="0.25">
      <c r="A20" s="99">
        <f t="shared" si="0"/>
        <v>13</v>
      </c>
      <c r="B20" s="146" t="s">
        <v>998</v>
      </c>
      <c r="C20" s="146" t="s">
        <v>999</v>
      </c>
      <c r="D20" s="146" t="s">
        <v>1000</v>
      </c>
      <c r="E20" s="146" t="s">
        <v>1260</v>
      </c>
      <c r="F20" s="148" t="s">
        <v>1262</v>
      </c>
      <c r="G20" s="99">
        <v>1989</v>
      </c>
      <c r="H20" s="99">
        <v>119.1</v>
      </c>
      <c r="I20" s="85">
        <v>1009650</v>
      </c>
      <c r="J20" s="85">
        <v>777430.5</v>
      </c>
      <c r="K20" s="99"/>
      <c r="L20" s="147">
        <v>41283</v>
      </c>
      <c r="M20" s="146" t="s">
        <v>22966</v>
      </c>
      <c r="N20" s="99" t="s">
        <v>1256</v>
      </c>
      <c r="O20" s="99"/>
    </row>
    <row r="21" spans="1:15" ht="42" x14ac:dyDescent="0.25">
      <c r="A21" s="99">
        <f t="shared" si="0"/>
        <v>14</v>
      </c>
      <c r="B21" s="149">
        <v>242</v>
      </c>
      <c r="C21" s="150">
        <v>40000010</v>
      </c>
      <c r="D21" s="149" t="s">
        <v>761</v>
      </c>
      <c r="E21" s="99" t="s">
        <v>1474</v>
      </c>
      <c r="F21" s="99" t="s">
        <v>22664</v>
      </c>
      <c r="G21" s="149">
        <v>1983</v>
      </c>
      <c r="H21" s="149">
        <v>643.79999999999995</v>
      </c>
      <c r="I21" s="149">
        <v>69491.86</v>
      </c>
      <c r="J21" s="149">
        <v>0</v>
      </c>
      <c r="K21" s="149">
        <v>19794792.149999999</v>
      </c>
      <c r="L21" s="149"/>
      <c r="M21" s="149"/>
      <c r="N21" s="99" t="s">
        <v>1473</v>
      </c>
      <c r="O21" s="149"/>
    </row>
    <row r="22" spans="1:15" ht="31.5" x14ac:dyDescent="0.25">
      <c r="A22" s="99">
        <f t="shared" si="0"/>
        <v>15</v>
      </c>
      <c r="B22" s="146" t="s">
        <v>1703</v>
      </c>
      <c r="C22" s="146" t="s">
        <v>1704</v>
      </c>
      <c r="D22" s="146" t="s">
        <v>1705</v>
      </c>
      <c r="E22" s="146" t="s">
        <v>1709</v>
      </c>
      <c r="F22" s="99" t="s">
        <v>1710</v>
      </c>
      <c r="G22" s="148">
        <v>1981</v>
      </c>
      <c r="H22" s="85">
        <v>1138.3</v>
      </c>
      <c r="I22" s="85">
        <v>569972</v>
      </c>
      <c r="J22" s="85">
        <v>0</v>
      </c>
      <c r="K22" s="149">
        <v>29316483.949999999</v>
      </c>
      <c r="L22" s="151">
        <v>41603</v>
      </c>
      <c r="M22" s="146" t="s">
        <v>22968</v>
      </c>
      <c r="N22" s="99" t="s">
        <v>1702</v>
      </c>
      <c r="O22" s="149"/>
    </row>
    <row r="23" spans="1:15" ht="31.5" x14ac:dyDescent="0.25">
      <c r="A23" s="99">
        <f t="shared" si="0"/>
        <v>16</v>
      </c>
      <c r="B23" s="146" t="s">
        <v>1706</v>
      </c>
      <c r="C23" s="146" t="s">
        <v>1707</v>
      </c>
      <c r="D23" s="146" t="s">
        <v>1708</v>
      </c>
      <c r="E23" s="146" t="s">
        <v>1709</v>
      </c>
      <c r="F23" s="99"/>
      <c r="G23" s="148">
        <v>1980</v>
      </c>
      <c r="H23" s="85">
        <v>27</v>
      </c>
      <c r="I23" s="85">
        <v>2515</v>
      </c>
      <c r="J23" s="85">
        <v>0</v>
      </c>
      <c r="K23" s="149"/>
      <c r="L23" s="149"/>
      <c r="M23" s="149"/>
      <c r="N23" s="99" t="s">
        <v>1702</v>
      </c>
      <c r="O23" s="149"/>
    </row>
    <row r="24" spans="1:15" ht="31.5" x14ac:dyDescent="0.25">
      <c r="A24" s="99">
        <f t="shared" si="0"/>
        <v>17</v>
      </c>
      <c r="B24" s="146" t="s">
        <v>1966</v>
      </c>
      <c r="C24" s="146" t="s">
        <v>1967</v>
      </c>
      <c r="D24" s="146" t="s">
        <v>1968</v>
      </c>
      <c r="E24" s="146" t="s">
        <v>1969</v>
      </c>
      <c r="F24" s="99"/>
      <c r="G24" s="149">
        <v>1990</v>
      </c>
      <c r="H24" s="85">
        <v>1759</v>
      </c>
      <c r="I24" s="85">
        <v>2989006</v>
      </c>
      <c r="J24" s="85">
        <v>1379667.8</v>
      </c>
      <c r="K24" s="149"/>
      <c r="L24" s="149"/>
      <c r="M24" s="149"/>
      <c r="N24" s="99" t="s">
        <v>1965</v>
      </c>
      <c r="O24" s="149"/>
    </row>
    <row r="25" spans="1:15" ht="21.75" customHeight="1" x14ac:dyDescent="0.25">
      <c r="A25" s="99">
        <f t="shared" si="0"/>
        <v>18</v>
      </c>
      <c r="B25" s="146" t="s">
        <v>2169</v>
      </c>
      <c r="C25" s="146" t="s">
        <v>2170</v>
      </c>
      <c r="D25" s="146" t="s">
        <v>2171</v>
      </c>
      <c r="E25" s="146" t="s">
        <v>2172</v>
      </c>
      <c r="F25" s="99"/>
      <c r="G25" s="149">
        <v>1990</v>
      </c>
      <c r="H25" s="85"/>
      <c r="I25" s="85">
        <v>11893.55</v>
      </c>
      <c r="J25" s="85">
        <v>0</v>
      </c>
      <c r="K25" s="147"/>
      <c r="L25" s="152"/>
      <c r="M25" s="149"/>
      <c r="N25" s="99" t="s">
        <v>2168</v>
      </c>
      <c r="O25" s="149"/>
    </row>
    <row r="26" spans="1:15" ht="42" x14ac:dyDescent="0.25">
      <c r="A26" s="99">
        <f t="shared" si="0"/>
        <v>19</v>
      </c>
      <c r="B26" s="146" t="s">
        <v>2173</v>
      </c>
      <c r="C26" s="146" t="s">
        <v>2174</v>
      </c>
      <c r="D26" s="146" t="s">
        <v>2176</v>
      </c>
      <c r="E26" s="99" t="s">
        <v>1975</v>
      </c>
      <c r="F26" s="99" t="s">
        <v>1974</v>
      </c>
      <c r="G26" s="149">
        <v>1989</v>
      </c>
      <c r="H26" s="85">
        <v>583</v>
      </c>
      <c r="I26" s="85">
        <v>4324892.29</v>
      </c>
      <c r="J26" s="85">
        <v>0</v>
      </c>
      <c r="K26" s="149"/>
      <c r="L26" s="147" t="s">
        <v>2175</v>
      </c>
      <c r="M26" s="146" t="s">
        <v>22969</v>
      </c>
      <c r="N26" s="99" t="s">
        <v>2168</v>
      </c>
      <c r="O26" s="149"/>
    </row>
    <row r="27" spans="1:15" ht="42" x14ac:dyDescent="0.25">
      <c r="A27" s="99">
        <f t="shared" si="0"/>
        <v>20</v>
      </c>
      <c r="B27" s="146" t="s">
        <v>2386</v>
      </c>
      <c r="C27" s="146" t="s">
        <v>2387</v>
      </c>
      <c r="D27" s="146" t="s">
        <v>761</v>
      </c>
      <c r="E27" s="146" t="s">
        <v>2389</v>
      </c>
      <c r="F27" s="99" t="s">
        <v>2391</v>
      </c>
      <c r="G27" s="149">
        <v>2002</v>
      </c>
      <c r="H27" s="149">
        <v>455.2</v>
      </c>
      <c r="I27" s="85">
        <v>2629722.96</v>
      </c>
      <c r="J27" s="85">
        <v>0</v>
      </c>
      <c r="K27" s="149">
        <v>6308753.3600000003</v>
      </c>
      <c r="L27" s="149"/>
      <c r="M27" s="149"/>
      <c r="N27" s="99" t="s">
        <v>2385</v>
      </c>
      <c r="O27" s="149"/>
    </row>
    <row r="28" spans="1:15" ht="42" x14ac:dyDescent="0.25">
      <c r="A28" s="99">
        <f t="shared" si="0"/>
        <v>21</v>
      </c>
      <c r="B28" s="146" t="s">
        <v>1714</v>
      </c>
      <c r="C28" s="146" t="s">
        <v>2388</v>
      </c>
      <c r="D28" s="146" t="s">
        <v>761</v>
      </c>
      <c r="E28" s="146" t="s">
        <v>2390</v>
      </c>
      <c r="F28" s="99"/>
      <c r="G28" s="149"/>
      <c r="H28" s="149"/>
      <c r="I28" s="85">
        <v>1141644.9099999999</v>
      </c>
      <c r="J28" s="85">
        <v>0</v>
      </c>
      <c r="K28" s="149"/>
      <c r="L28" s="149"/>
      <c r="M28" s="149"/>
      <c r="N28" s="99" t="s">
        <v>2385</v>
      </c>
      <c r="O28" s="149"/>
    </row>
    <row r="29" spans="1:15" ht="42" x14ac:dyDescent="0.25">
      <c r="A29" s="99">
        <f t="shared" si="0"/>
        <v>22</v>
      </c>
      <c r="B29" s="146" t="s">
        <v>2501</v>
      </c>
      <c r="C29" s="146" t="s">
        <v>2502</v>
      </c>
      <c r="D29" s="146" t="s">
        <v>2503</v>
      </c>
      <c r="E29" s="146" t="s">
        <v>2504</v>
      </c>
      <c r="F29" s="99"/>
      <c r="G29" s="149">
        <v>1980</v>
      </c>
      <c r="H29" s="85">
        <v>1501.4</v>
      </c>
      <c r="I29" s="85">
        <v>435664.61</v>
      </c>
      <c r="J29" s="85">
        <v>0</v>
      </c>
      <c r="K29" s="149"/>
      <c r="L29" s="149"/>
      <c r="M29" s="149"/>
      <c r="N29" s="146" t="s">
        <v>2486</v>
      </c>
      <c r="O29" s="149"/>
    </row>
    <row r="30" spans="1:15" ht="52.5" x14ac:dyDescent="0.25">
      <c r="A30" s="99">
        <f t="shared" si="0"/>
        <v>23</v>
      </c>
      <c r="B30" s="146" t="s">
        <v>2177</v>
      </c>
      <c r="C30" s="146" t="s">
        <v>2178</v>
      </c>
      <c r="D30" s="146" t="s">
        <v>14098</v>
      </c>
      <c r="E30" s="146" t="s">
        <v>14099</v>
      </c>
      <c r="F30" s="99"/>
      <c r="G30" s="149">
        <v>1983</v>
      </c>
      <c r="H30" s="85">
        <v>426.2</v>
      </c>
      <c r="I30" s="85">
        <v>4715297.91</v>
      </c>
      <c r="J30" s="85">
        <v>0</v>
      </c>
      <c r="K30" s="149"/>
      <c r="L30" s="149"/>
      <c r="M30" s="149"/>
      <c r="N30" s="99" t="s">
        <v>2184</v>
      </c>
      <c r="O30" s="149"/>
    </row>
    <row r="31" spans="1:15" ht="42" x14ac:dyDescent="0.25">
      <c r="A31" s="99">
        <f t="shared" si="0"/>
        <v>24</v>
      </c>
      <c r="B31" s="146" t="s">
        <v>2179</v>
      </c>
      <c r="C31" s="146" t="s">
        <v>2180</v>
      </c>
      <c r="D31" s="146" t="s">
        <v>2182</v>
      </c>
      <c r="E31" s="146" t="s">
        <v>2181</v>
      </c>
      <c r="F31" s="99" t="s">
        <v>2183</v>
      </c>
      <c r="G31" s="149">
        <v>1978</v>
      </c>
      <c r="H31" s="85">
        <v>343</v>
      </c>
      <c r="I31" s="85">
        <v>36762.69</v>
      </c>
      <c r="J31" s="85">
        <v>0</v>
      </c>
      <c r="K31" s="149">
        <v>1752308.11</v>
      </c>
      <c r="L31" s="147">
        <v>41152</v>
      </c>
      <c r="M31" s="146" t="s">
        <v>22970</v>
      </c>
      <c r="N31" s="99" t="s">
        <v>2184</v>
      </c>
      <c r="O31" s="149"/>
    </row>
    <row r="32" spans="1:15" ht="52.5" x14ac:dyDescent="0.25">
      <c r="A32" s="99">
        <f t="shared" si="0"/>
        <v>25</v>
      </c>
      <c r="B32" s="146" t="s">
        <v>2505</v>
      </c>
      <c r="C32" s="152" t="s">
        <v>2507</v>
      </c>
      <c r="D32" s="146" t="s">
        <v>22140</v>
      </c>
      <c r="E32" s="146" t="s">
        <v>2506</v>
      </c>
      <c r="F32" s="99" t="s">
        <v>22143</v>
      </c>
      <c r="G32" s="149">
        <v>1989</v>
      </c>
      <c r="H32" s="85">
        <v>51.4</v>
      </c>
      <c r="I32" s="85" t="s">
        <v>22146</v>
      </c>
      <c r="J32" s="85">
        <v>0</v>
      </c>
      <c r="K32" s="149">
        <v>162909.73000000001</v>
      </c>
      <c r="L32" s="147">
        <v>41750</v>
      </c>
      <c r="M32" s="146" t="s">
        <v>22150</v>
      </c>
      <c r="N32" s="99" t="s">
        <v>2184</v>
      </c>
      <c r="O32" s="149"/>
    </row>
    <row r="33" spans="1:15" ht="52.5" x14ac:dyDescent="0.25">
      <c r="A33" s="99">
        <f t="shared" si="0"/>
        <v>26</v>
      </c>
      <c r="B33" s="146"/>
      <c r="C33" s="152"/>
      <c r="D33" s="146" t="s">
        <v>22141</v>
      </c>
      <c r="E33" s="146" t="s">
        <v>2506</v>
      </c>
      <c r="F33" s="99" t="s">
        <v>22144</v>
      </c>
      <c r="G33" s="149">
        <v>1989</v>
      </c>
      <c r="H33" s="85">
        <v>42.7</v>
      </c>
      <c r="I33" s="85" t="s">
        <v>22147</v>
      </c>
      <c r="J33" s="85">
        <v>0</v>
      </c>
      <c r="K33" s="149">
        <v>135335.51999999999</v>
      </c>
      <c r="L33" s="147">
        <v>41750</v>
      </c>
      <c r="M33" s="146" t="s">
        <v>22150</v>
      </c>
      <c r="N33" s="99" t="s">
        <v>2184</v>
      </c>
      <c r="O33" s="149"/>
    </row>
    <row r="34" spans="1:15" ht="52.5" x14ac:dyDescent="0.25">
      <c r="A34" s="99">
        <f t="shared" si="0"/>
        <v>27</v>
      </c>
      <c r="B34" s="146"/>
      <c r="C34" s="152"/>
      <c r="D34" s="146" t="s">
        <v>22142</v>
      </c>
      <c r="E34" s="146" t="s">
        <v>2506</v>
      </c>
      <c r="F34" s="99" t="s">
        <v>22145</v>
      </c>
      <c r="G34" s="149">
        <v>1989</v>
      </c>
      <c r="H34" s="85">
        <v>80.400000000000006</v>
      </c>
      <c r="I34" s="85" t="s">
        <v>22148</v>
      </c>
      <c r="J34" s="85">
        <v>0</v>
      </c>
      <c r="K34" s="149">
        <v>254823.78</v>
      </c>
      <c r="L34" s="147">
        <v>41750</v>
      </c>
      <c r="M34" s="146" t="s">
        <v>22149</v>
      </c>
      <c r="N34" s="99" t="s">
        <v>2184</v>
      </c>
      <c r="O34" s="149"/>
    </row>
    <row r="35" spans="1:15" ht="42" x14ac:dyDescent="0.25">
      <c r="A35" s="99">
        <f t="shared" si="0"/>
        <v>28</v>
      </c>
      <c r="B35" s="146" t="s">
        <v>3082</v>
      </c>
      <c r="C35" s="146" t="s">
        <v>3085</v>
      </c>
      <c r="D35" s="146" t="s">
        <v>3086</v>
      </c>
      <c r="E35" s="146" t="s">
        <v>3087</v>
      </c>
      <c r="F35" s="99" t="s">
        <v>3088</v>
      </c>
      <c r="G35" s="149">
        <v>1987</v>
      </c>
      <c r="H35" s="149">
        <v>3160.3</v>
      </c>
      <c r="I35" s="85">
        <v>1656212</v>
      </c>
      <c r="J35" s="85">
        <v>866706.29</v>
      </c>
      <c r="K35" s="149"/>
      <c r="L35" s="147" t="s">
        <v>3083</v>
      </c>
      <c r="M35" s="146" t="s">
        <v>3084</v>
      </c>
      <c r="N35" s="99" t="s">
        <v>3081</v>
      </c>
      <c r="O35" s="149"/>
    </row>
    <row r="36" spans="1:15" ht="52.5" x14ac:dyDescent="0.25">
      <c r="A36" s="99">
        <f t="shared" si="0"/>
        <v>29</v>
      </c>
      <c r="B36" s="146" t="s">
        <v>3383</v>
      </c>
      <c r="C36" s="146" t="s">
        <v>3384</v>
      </c>
      <c r="D36" s="146" t="s">
        <v>3386</v>
      </c>
      <c r="E36" s="146" t="s">
        <v>3385</v>
      </c>
      <c r="F36" s="99" t="s">
        <v>3387</v>
      </c>
      <c r="G36" s="149">
        <v>1984</v>
      </c>
      <c r="H36" s="149">
        <v>1662.1</v>
      </c>
      <c r="I36" s="85">
        <v>5201067.83</v>
      </c>
      <c r="J36" s="85">
        <v>0</v>
      </c>
      <c r="K36" s="149">
        <v>54083736.740000002</v>
      </c>
      <c r="L36" s="151">
        <v>41088</v>
      </c>
      <c r="M36" s="99" t="s">
        <v>22971</v>
      </c>
      <c r="N36" s="99" t="s">
        <v>3382</v>
      </c>
      <c r="O36" s="149"/>
    </row>
    <row r="37" spans="1:15" ht="42" x14ac:dyDescent="0.25">
      <c r="A37" s="99">
        <f t="shared" si="0"/>
        <v>30</v>
      </c>
      <c r="B37" s="146" t="s">
        <v>2185</v>
      </c>
      <c r="C37" s="146" t="s">
        <v>3688</v>
      </c>
      <c r="D37" s="146" t="s">
        <v>18955</v>
      </c>
      <c r="E37" s="146" t="s">
        <v>3689</v>
      </c>
      <c r="F37" s="99" t="s">
        <v>3690</v>
      </c>
      <c r="G37" s="149">
        <v>1986</v>
      </c>
      <c r="H37" s="149">
        <v>396.3</v>
      </c>
      <c r="I37" s="85">
        <v>85399.88</v>
      </c>
      <c r="J37" s="85">
        <v>0</v>
      </c>
      <c r="K37" s="149">
        <v>434372.54</v>
      </c>
      <c r="L37" s="147">
        <v>42569</v>
      </c>
      <c r="M37" s="99" t="s">
        <v>18958</v>
      </c>
      <c r="N37" s="99" t="s">
        <v>3687</v>
      </c>
      <c r="O37" s="149"/>
    </row>
    <row r="38" spans="1:15" ht="42" x14ac:dyDescent="0.25">
      <c r="A38" s="99">
        <f t="shared" si="0"/>
        <v>31</v>
      </c>
      <c r="B38" s="146" t="s">
        <v>3691</v>
      </c>
      <c r="C38" s="146" t="s">
        <v>3692</v>
      </c>
      <c r="D38" s="146" t="s">
        <v>3693</v>
      </c>
      <c r="E38" s="146" t="s">
        <v>3694</v>
      </c>
      <c r="F38" s="99" t="s">
        <v>3695</v>
      </c>
      <c r="G38" s="149">
        <v>1990</v>
      </c>
      <c r="H38" s="149">
        <v>259.60000000000002</v>
      </c>
      <c r="I38" s="85">
        <v>7442153.75</v>
      </c>
      <c r="J38" s="85">
        <v>0</v>
      </c>
      <c r="K38" s="149">
        <v>284539.77</v>
      </c>
      <c r="L38" s="147">
        <v>42569</v>
      </c>
      <c r="M38" s="99" t="s">
        <v>18959</v>
      </c>
      <c r="N38" s="99" t="s">
        <v>3687</v>
      </c>
      <c r="O38" s="149"/>
    </row>
    <row r="39" spans="1:15" ht="31.5" x14ac:dyDescent="0.25">
      <c r="A39" s="99">
        <f t="shared" si="0"/>
        <v>32</v>
      </c>
      <c r="B39" s="146" t="s">
        <v>3696</v>
      </c>
      <c r="C39" s="146" t="s">
        <v>3697</v>
      </c>
      <c r="D39" s="146" t="s">
        <v>3698</v>
      </c>
      <c r="E39" s="146" t="s">
        <v>22665</v>
      </c>
      <c r="F39" s="146"/>
      <c r="G39" s="148">
        <v>1995</v>
      </c>
      <c r="H39" s="85">
        <v>12</v>
      </c>
      <c r="I39" s="85">
        <v>5232.3999999999996</v>
      </c>
      <c r="J39" s="85">
        <v>0</v>
      </c>
      <c r="K39" s="85"/>
      <c r="L39" s="85"/>
      <c r="M39" s="149"/>
      <c r="N39" s="99" t="s">
        <v>3687</v>
      </c>
      <c r="O39" s="149"/>
    </row>
    <row r="40" spans="1:15" ht="31.5" x14ac:dyDescent="0.25">
      <c r="A40" s="99">
        <f t="shared" si="0"/>
        <v>33</v>
      </c>
      <c r="B40" s="146" t="s">
        <v>3699</v>
      </c>
      <c r="C40" s="146" t="s">
        <v>3700</v>
      </c>
      <c r="D40" s="146" t="s">
        <v>3698</v>
      </c>
      <c r="E40" s="146" t="s">
        <v>22666</v>
      </c>
      <c r="F40" s="99"/>
      <c r="G40" s="148">
        <v>1999</v>
      </c>
      <c r="H40" s="85">
        <v>24</v>
      </c>
      <c r="I40" s="85">
        <v>3334671</v>
      </c>
      <c r="J40" s="85">
        <v>2938743.91</v>
      </c>
      <c r="K40" s="149"/>
      <c r="L40" s="149"/>
      <c r="M40" s="149"/>
      <c r="N40" s="99" t="s">
        <v>3687</v>
      </c>
      <c r="O40" s="149"/>
    </row>
    <row r="41" spans="1:15" ht="31.5" x14ac:dyDescent="0.25">
      <c r="A41" s="99">
        <f t="shared" si="0"/>
        <v>34</v>
      </c>
      <c r="B41" s="146" t="s">
        <v>4491</v>
      </c>
      <c r="C41" s="146" t="s">
        <v>4492</v>
      </c>
      <c r="D41" s="99" t="s">
        <v>4506</v>
      </c>
      <c r="E41" s="99" t="s">
        <v>4504</v>
      </c>
      <c r="F41" s="99" t="s">
        <v>4503</v>
      </c>
      <c r="G41" s="148">
        <v>1969</v>
      </c>
      <c r="H41" s="85">
        <v>70</v>
      </c>
      <c r="I41" s="85">
        <v>17585.689999999999</v>
      </c>
      <c r="J41" s="85">
        <v>0</v>
      </c>
      <c r="K41" s="149">
        <v>1621466</v>
      </c>
      <c r="L41" s="151"/>
      <c r="M41" s="149"/>
      <c r="N41" s="149" t="s">
        <v>4490</v>
      </c>
      <c r="O41" s="149"/>
    </row>
    <row r="42" spans="1:15" ht="31.5" x14ac:dyDescent="0.25">
      <c r="A42" s="99">
        <f t="shared" si="0"/>
        <v>35</v>
      </c>
      <c r="B42" s="146" t="s">
        <v>4493</v>
      </c>
      <c r="C42" s="146" t="s">
        <v>4494</v>
      </c>
      <c r="D42" s="99" t="s">
        <v>4506</v>
      </c>
      <c r="E42" s="99" t="s">
        <v>4504</v>
      </c>
      <c r="F42" s="99" t="s">
        <v>4505</v>
      </c>
      <c r="G42" s="148">
        <v>2000</v>
      </c>
      <c r="H42" s="85">
        <v>59.1</v>
      </c>
      <c r="I42" s="85">
        <v>23719.79</v>
      </c>
      <c r="J42" s="85">
        <v>0</v>
      </c>
      <c r="K42" s="149">
        <v>136890.57999999999</v>
      </c>
      <c r="L42" s="151"/>
      <c r="M42" s="149"/>
      <c r="N42" s="149" t="s">
        <v>4490</v>
      </c>
      <c r="O42" s="149"/>
    </row>
    <row r="43" spans="1:15" ht="31.5" x14ac:dyDescent="0.25">
      <c r="A43" s="99">
        <f t="shared" si="0"/>
        <v>36</v>
      </c>
      <c r="B43" s="146" t="s">
        <v>4495</v>
      </c>
      <c r="C43" s="146" t="s">
        <v>4496</v>
      </c>
      <c r="D43" s="99" t="s">
        <v>19279</v>
      </c>
      <c r="E43" s="99" t="s">
        <v>22667</v>
      </c>
      <c r="F43" s="99"/>
      <c r="G43" s="148">
        <v>2000</v>
      </c>
      <c r="H43" s="85">
        <v>30</v>
      </c>
      <c r="I43" s="85">
        <v>10676.89</v>
      </c>
      <c r="J43" s="85">
        <v>0</v>
      </c>
      <c r="K43" s="149"/>
      <c r="L43" s="149"/>
      <c r="M43" s="149"/>
      <c r="N43" s="149" t="s">
        <v>4490</v>
      </c>
      <c r="O43" s="149"/>
    </row>
    <row r="44" spans="1:15" ht="35.25" customHeight="1" x14ac:dyDescent="0.25">
      <c r="A44" s="99">
        <f t="shared" si="0"/>
        <v>37</v>
      </c>
      <c r="B44" s="146" t="s">
        <v>4497</v>
      </c>
      <c r="C44" s="146" t="s">
        <v>4498</v>
      </c>
      <c r="D44" s="99" t="s">
        <v>395</v>
      </c>
      <c r="E44" s="99" t="s">
        <v>4504</v>
      </c>
      <c r="F44" s="99" t="s">
        <v>4505</v>
      </c>
      <c r="G44" s="148">
        <v>1987</v>
      </c>
      <c r="H44" s="85">
        <v>3559.1</v>
      </c>
      <c r="I44" s="85">
        <v>85830.41</v>
      </c>
      <c r="J44" s="85">
        <v>0</v>
      </c>
      <c r="K44" s="149">
        <v>97423778.170000002</v>
      </c>
      <c r="L44" s="151">
        <v>42109</v>
      </c>
      <c r="M44" s="99" t="s">
        <v>22972</v>
      </c>
      <c r="N44" s="149" t="s">
        <v>4490</v>
      </c>
      <c r="O44" s="149"/>
    </row>
    <row r="45" spans="1:15" ht="34.5" customHeight="1" x14ac:dyDescent="0.25">
      <c r="A45" s="99">
        <f t="shared" si="0"/>
        <v>38</v>
      </c>
      <c r="B45" s="146" t="s">
        <v>4499</v>
      </c>
      <c r="C45" s="146" t="s">
        <v>4500</v>
      </c>
      <c r="D45" s="99" t="s">
        <v>4508</v>
      </c>
      <c r="E45" s="99" t="s">
        <v>4509</v>
      </c>
      <c r="F45" s="99" t="s">
        <v>4507</v>
      </c>
      <c r="G45" s="148">
        <v>1985</v>
      </c>
      <c r="H45" s="85">
        <v>1078.9000000000001</v>
      </c>
      <c r="I45" s="85">
        <v>262742.68</v>
      </c>
      <c r="J45" s="85">
        <v>0</v>
      </c>
      <c r="K45" s="149">
        <v>24991423.82</v>
      </c>
      <c r="L45" s="151">
        <v>42109</v>
      </c>
      <c r="M45" s="99" t="s">
        <v>22973</v>
      </c>
      <c r="N45" s="149" t="s">
        <v>4490</v>
      </c>
      <c r="O45" s="149"/>
    </row>
    <row r="46" spans="1:15" ht="21" x14ac:dyDescent="0.25">
      <c r="A46" s="99">
        <f t="shared" si="0"/>
        <v>39</v>
      </c>
      <c r="B46" s="146" t="s">
        <v>4501</v>
      </c>
      <c r="C46" s="146" t="s">
        <v>4502</v>
      </c>
      <c r="D46" s="99" t="s">
        <v>395</v>
      </c>
      <c r="E46" s="149"/>
      <c r="F46" s="99"/>
      <c r="G46" s="148">
        <v>1967</v>
      </c>
      <c r="H46" s="85"/>
      <c r="I46" s="85">
        <v>20755.61</v>
      </c>
      <c r="J46" s="85">
        <v>0</v>
      </c>
      <c r="K46" s="149"/>
      <c r="L46" s="149"/>
      <c r="M46" s="149"/>
      <c r="N46" s="149" t="s">
        <v>4490</v>
      </c>
      <c r="O46" s="149"/>
    </row>
    <row r="47" spans="1:15" ht="46.5" customHeight="1" x14ac:dyDescent="0.25">
      <c r="A47" s="99">
        <f t="shared" si="0"/>
        <v>40</v>
      </c>
      <c r="B47" s="146" t="s">
        <v>4662</v>
      </c>
      <c r="C47" s="146" t="s">
        <v>4663</v>
      </c>
      <c r="D47" s="146" t="s">
        <v>4664</v>
      </c>
      <c r="E47" s="146" t="s">
        <v>4994</v>
      </c>
      <c r="F47" s="99" t="s">
        <v>4995</v>
      </c>
      <c r="G47" s="149">
        <v>2008</v>
      </c>
      <c r="H47" s="85">
        <v>106.28</v>
      </c>
      <c r="I47" s="85">
        <v>5061222.5</v>
      </c>
      <c r="J47" s="85">
        <v>0</v>
      </c>
      <c r="K47" s="149">
        <v>798009.32</v>
      </c>
      <c r="L47" s="151"/>
      <c r="M47" s="149"/>
      <c r="N47" s="99" t="s">
        <v>4993</v>
      </c>
      <c r="O47" s="149"/>
    </row>
    <row r="48" spans="1:15" ht="46.5" customHeight="1" x14ac:dyDescent="0.25">
      <c r="A48" s="99">
        <f t="shared" si="0"/>
        <v>41</v>
      </c>
      <c r="B48" s="149">
        <v>531</v>
      </c>
      <c r="C48" s="146" t="s">
        <v>2763</v>
      </c>
      <c r="D48" s="146" t="s">
        <v>2769</v>
      </c>
      <c r="E48" s="146" t="s">
        <v>2768</v>
      </c>
      <c r="F48" s="99"/>
      <c r="G48" s="148">
        <v>1983</v>
      </c>
      <c r="H48" s="149">
        <v>122.6</v>
      </c>
      <c r="I48" s="85">
        <v>822262.15</v>
      </c>
      <c r="J48" s="85">
        <v>0</v>
      </c>
      <c r="K48" s="147"/>
      <c r="L48" s="146"/>
      <c r="M48" s="149"/>
      <c r="N48" s="99" t="s">
        <v>4993</v>
      </c>
      <c r="O48" s="149"/>
    </row>
    <row r="49" spans="1:15" ht="42" x14ac:dyDescent="0.25">
      <c r="A49" s="99">
        <f t="shared" si="0"/>
        <v>42</v>
      </c>
      <c r="B49" s="146" t="s">
        <v>4998</v>
      </c>
      <c r="C49" s="146" t="s">
        <v>4999</v>
      </c>
      <c r="D49" s="146" t="s">
        <v>5000</v>
      </c>
      <c r="E49" s="146" t="s">
        <v>5001</v>
      </c>
      <c r="F49" s="99" t="s">
        <v>4996</v>
      </c>
      <c r="G49" s="149">
        <v>1952</v>
      </c>
      <c r="H49" s="85">
        <v>606.5</v>
      </c>
      <c r="I49" s="85">
        <v>253677.14</v>
      </c>
      <c r="J49" s="85">
        <v>0</v>
      </c>
      <c r="K49" s="149">
        <v>3769227.68</v>
      </c>
      <c r="L49" s="151">
        <v>41152</v>
      </c>
      <c r="M49" s="99" t="s">
        <v>22974</v>
      </c>
      <c r="N49" s="99" t="s">
        <v>5010</v>
      </c>
      <c r="O49" s="149"/>
    </row>
    <row r="50" spans="1:15" ht="42" x14ac:dyDescent="0.25">
      <c r="A50" s="99">
        <f t="shared" si="0"/>
        <v>43</v>
      </c>
      <c r="B50" s="146" t="s">
        <v>5002</v>
      </c>
      <c r="C50" s="146" t="s">
        <v>5003</v>
      </c>
      <c r="D50" s="146" t="s">
        <v>5004</v>
      </c>
      <c r="E50" s="146" t="s">
        <v>5005</v>
      </c>
      <c r="F50" s="148"/>
      <c r="G50" s="149">
        <v>1980</v>
      </c>
      <c r="H50" s="85">
        <v>78.12</v>
      </c>
      <c r="I50" s="85">
        <v>8865.8700000000008</v>
      </c>
      <c r="J50" s="85">
        <v>0</v>
      </c>
      <c r="K50" s="149"/>
      <c r="L50" s="149"/>
      <c r="M50" s="149"/>
      <c r="N50" s="99" t="s">
        <v>5010</v>
      </c>
      <c r="O50" s="149"/>
    </row>
    <row r="51" spans="1:15" ht="31.5" x14ac:dyDescent="0.25">
      <c r="A51" s="99">
        <f t="shared" si="0"/>
        <v>44</v>
      </c>
      <c r="B51" s="146" t="s">
        <v>5006</v>
      </c>
      <c r="C51" s="146" t="s">
        <v>5007</v>
      </c>
      <c r="D51" s="146" t="s">
        <v>5008</v>
      </c>
      <c r="E51" s="146" t="s">
        <v>5009</v>
      </c>
      <c r="F51" s="148"/>
      <c r="G51" s="149">
        <v>1970</v>
      </c>
      <c r="H51" s="85"/>
      <c r="I51" s="85">
        <v>30032.959999999999</v>
      </c>
      <c r="J51" s="85">
        <v>0</v>
      </c>
      <c r="K51" s="149"/>
      <c r="L51" s="149"/>
      <c r="M51" s="149"/>
      <c r="N51" s="99" t="s">
        <v>5010</v>
      </c>
      <c r="O51" s="149"/>
    </row>
    <row r="52" spans="1:15" ht="36.75" customHeight="1" x14ac:dyDescent="0.25">
      <c r="A52" s="99">
        <f t="shared" si="0"/>
        <v>45</v>
      </c>
      <c r="B52" s="146" t="s">
        <v>5425</v>
      </c>
      <c r="C52" s="146" t="s">
        <v>5426</v>
      </c>
      <c r="D52" s="146" t="s">
        <v>5427</v>
      </c>
      <c r="E52" s="146" t="s">
        <v>5428</v>
      </c>
      <c r="F52" s="148"/>
      <c r="G52" s="148">
        <v>1978</v>
      </c>
      <c r="H52" s="149">
        <v>3264.4</v>
      </c>
      <c r="I52" s="85">
        <v>3692172</v>
      </c>
      <c r="J52" s="85">
        <v>0</v>
      </c>
      <c r="K52" s="149"/>
      <c r="L52" s="149"/>
      <c r="M52" s="149"/>
      <c r="N52" s="99" t="s">
        <v>5424</v>
      </c>
      <c r="O52" s="149"/>
    </row>
    <row r="53" spans="1:15" ht="31.5" x14ac:dyDescent="0.25">
      <c r="A53" s="99">
        <f t="shared" si="0"/>
        <v>46</v>
      </c>
      <c r="B53" s="146" t="s">
        <v>5567</v>
      </c>
      <c r="C53" s="146" t="s">
        <v>5568</v>
      </c>
      <c r="D53" s="146" t="s">
        <v>6872</v>
      </c>
      <c r="E53" s="146" t="s">
        <v>6873</v>
      </c>
      <c r="F53" s="152"/>
      <c r="G53" s="148">
        <v>1980</v>
      </c>
      <c r="H53" s="85">
        <v>367.4</v>
      </c>
      <c r="I53" s="85">
        <v>36483</v>
      </c>
      <c r="J53" s="85">
        <v>0</v>
      </c>
      <c r="K53" s="85"/>
      <c r="L53" s="146"/>
      <c r="M53" s="149"/>
      <c r="N53" s="99" t="s">
        <v>6871</v>
      </c>
      <c r="O53" s="149"/>
    </row>
    <row r="54" spans="1:15" ht="42" x14ac:dyDescent="0.25">
      <c r="A54" s="99">
        <f t="shared" si="0"/>
        <v>47</v>
      </c>
      <c r="B54" s="146" t="s">
        <v>5570</v>
      </c>
      <c r="C54" s="146" t="s">
        <v>5571</v>
      </c>
      <c r="D54" s="146" t="s">
        <v>6872</v>
      </c>
      <c r="E54" s="146" t="s">
        <v>6874</v>
      </c>
      <c r="F54" s="152"/>
      <c r="G54" s="148">
        <v>1960</v>
      </c>
      <c r="H54" s="85"/>
      <c r="I54" s="85">
        <v>201272</v>
      </c>
      <c r="J54" s="85">
        <v>0</v>
      </c>
      <c r="K54" s="85"/>
      <c r="L54" s="149"/>
      <c r="M54" s="149"/>
      <c r="N54" s="99" t="s">
        <v>6871</v>
      </c>
      <c r="O54" s="149"/>
    </row>
    <row r="55" spans="1:15" ht="52.5" x14ac:dyDescent="0.25">
      <c r="A55" s="99">
        <f t="shared" si="0"/>
        <v>48</v>
      </c>
      <c r="B55" s="146" t="s">
        <v>5572</v>
      </c>
      <c r="C55" s="146" t="s">
        <v>5573</v>
      </c>
      <c r="D55" s="146" t="s">
        <v>6872</v>
      </c>
      <c r="E55" s="146" t="s">
        <v>6875</v>
      </c>
      <c r="F55" s="146" t="s">
        <v>6888</v>
      </c>
      <c r="G55" s="148">
        <v>1986</v>
      </c>
      <c r="H55" s="85">
        <v>86.9</v>
      </c>
      <c r="I55" s="85">
        <v>409005</v>
      </c>
      <c r="J55" s="85">
        <v>0</v>
      </c>
      <c r="K55" s="85">
        <v>1191620.6000000001</v>
      </c>
      <c r="L55" s="149"/>
      <c r="M55" s="149"/>
      <c r="N55" s="99" t="s">
        <v>6871</v>
      </c>
      <c r="O55" s="149"/>
    </row>
    <row r="56" spans="1:15" ht="42" x14ac:dyDescent="0.25">
      <c r="A56" s="99">
        <f t="shared" si="0"/>
        <v>49</v>
      </c>
      <c r="B56" s="146" t="s">
        <v>5574</v>
      </c>
      <c r="C56" s="146" t="s">
        <v>5575</v>
      </c>
      <c r="D56" s="146" t="s">
        <v>6872</v>
      </c>
      <c r="E56" s="146" t="s">
        <v>6876</v>
      </c>
      <c r="F56" s="146" t="s">
        <v>6889</v>
      </c>
      <c r="G56" s="148">
        <v>1973</v>
      </c>
      <c r="H56" s="85">
        <v>660.9</v>
      </c>
      <c r="I56" s="85">
        <v>7959789</v>
      </c>
      <c r="J56" s="85">
        <v>0</v>
      </c>
      <c r="K56" s="85">
        <v>12018519.369999999</v>
      </c>
      <c r="L56" s="149"/>
      <c r="M56" s="149"/>
      <c r="N56" s="99" t="s">
        <v>6871</v>
      </c>
      <c r="O56" s="149"/>
    </row>
    <row r="57" spans="1:15" ht="42" x14ac:dyDescent="0.25">
      <c r="A57" s="99">
        <f t="shared" si="0"/>
        <v>50</v>
      </c>
      <c r="B57" s="146" t="s">
        <v>5576</v>
      </c>
      <c r="C57" s="146" t="s">
        <v>5577</v>
      </c>
      <c r="D57" s="146" t="s">
        <v>6872</v>
      </c>
      <c r="E57" s="146" t="s">
        <v>6877</v>
      </c>
      <c r="F57" s="152"/>
      <c r="G57" s="148">
        <v>1993</v>
      </c>
      <c r="H57" s="85"/>
      <c r="I57" s="85">
        <v>192053</v>
      </c>
      <c r="J57" s="85">
        <v>0</v>
      </c>
      <c r="K57" s="85"/>
      <c r="L57" s="149"/>
      <c r="M57" s="149"/>
      <c r="N57" s="99" t="s">
        <v>6871</v>
      </c>
      <c r="O57" s="149"/>
    </row>
    <row r="58" spans="1:15" ht="42" x14ac:dyDescent="0.25">
      <c r="A58" s="99">
        <f t="shared" si="0"/>
        <v>51</v>
      </c>
      <c r="B58" s="146" t="s">
        <v>5578</v>
      </c>
      <c r="C58" s="146" t="s">
        <v>5579</v>
      </c>
      <c r="D58" s="146" t="s">
        <v>6878</v>
      </c>
      <c r="E58" s="146" t="s">
        <v>6879</v>
      </c>
      <c r="F58" s="146" t="s">
        <v>6890</v>
      </c>
      <c r="G58" s="148">
        <v>1980</v>
      </c>
      <c r="H58" s="85">
        <v>346.3</v>
      </c>
      <c r="I58" s="85">
        <v>231238.06</v>
      </c>
      <c r="J58" s="85">
        <v>0</v>
      </c>
      <c r="K58" s="85">
        <v>6011245.0899999999</v>
      </c>
      <c r="L58" s="149"/>
      <c r="M58" s="149"/>
      <c r="N58" s="99" t="s">
        <v>6871</v>
      </c>
      <c r="O58" s="149"/>
    </row>
    <row r="59" spans="1:15" ht="31.5" x14ac:dyDescent="0.25">
      <c r="A59" s="99">
        <f t="shared" si="0"/>
        <v>52</v>
      </c>
      <c r="B59" s="146" t="s">
        <v>5580</v>
      </c>
      <c r="C59" s="146" t="s">
        <v>5581</v>
      </c>
      <c r="D59" s="146" t="s">
        <v>5569</v>
      </c>
      <c r="E59" s="146" t="s">
        <v>6880</v>
      </c>
      <c r="F59" s="152"/>
      <c r="G59" s="148">
        <v>1977</v>
      </c>
      <c r="H59" s="85"/>
      <c r="I59" s="85">
        <v>223091</v>
      </c>
      <c r="J59" s="85">
        <v>0</v>
      </c>
      <c r="K59" s="85"/>
      <c r="L59" s="149"/>
      <c r="M59" s="149"/>
      <c r="N59" s="99" t="s">
        <v>6871</v>
      </c>
      <c r="O59" s="149"/>
    </row>
    <row r="60" spans="1:15" ht="42" x14ac:dyDescent="0.25">
      <c r="A60" s="99">
        <f t="shared" si="0"/>
        <v>53</v>
      </c>
      <c r="B60" s="146" t="s">
        <v>5582</v>
      </c>
      <c r="C60" s="146" t="s">
        <v>5583</v>
      </c>
      <c r="D60" s="146" t="s">
        <v>6872</v>
      </c>
      <c r="E60" s="146" t="s">
        <v>6881</v>
      </c>
      <c r="F60" s="146" t="s">
        <v>6891</v>
      </c>
      <c r="G60" s="148">
        <v>1979</v>
      </c>
      <c r="H60" s="85">
        <v>1406.6</v>
      </c>
      <c r="I60" s="85">
        <v>3593141</v>
      </c>
      <c r="J60" s="85">
        <v>0</v>
      </c>
      <c r="K60" s="85">
        <v>36506840.140000001</v>
      </c>
      <c r="L60" s="151">
        <v>40686</v>
      </c>
      <c r="M60" s="146" t="s">
        <v>22979</v>
      </c>
      <c r="N60" s="99" t="s">
        <v>6871</v>
      </c>
      <c r="O60" s="149"/>
    </row>
    <row r="61" spans="1:15" ht="42" x14ac:dyDescent="0.25">
      <c r="A61" s="99">
        <f t="shared" si="0"/>
        <v>54</v>
      </c>
      <c r="B61" s="146" t="s">
        <v>5584</v>
      </c>
      <c r="C61" s="146" t="s">
        <v>3435</v>
      </c>
      <c r="D61" s="146" t="s">
        <v>5585</v>
      </c>
      <c r="E61" s="146" t="s">
        <v>6882</v>
      </c>
      <c r="F61" s="152"/>
      <c r="G61" s="148">
        <v>1981</v>
      </c>
      <c r="H61" s="85">
        <v>1022.6</v>
      </c>
      <c r="I61" s="85">
        <v>6261391</v>
      </c>
      <c r="J61" s="85">
        <v>0</v>
      </c>
      <c r="K61" s="85"/>
      <c r="L61" s="149"/>
      <c r="M61" s="149"/>
      <c r="N61" s="99" t="s">
        <v>6871</v>
      </c>
      <c r="O61" s="149"/>
    </row>
    <row r="62" spans="1:15" ht="42" x14ac:dyDescent="0.25">
      <c r="A62" s="99">
        <f t="shared" si="0"/>
        <v>55</v>
      </c>
      <c r="B62" s="146" t="s">
        <v>5586</v>
      </c>
      <c r="C62" s="146" t="s">
        <v>5587</v>
      </c>
      <c r="D62" s="146" t="s">
        <v>6883</v>
      </c>
      <c r="E62" s="146" t="s">
        <v>6884</v>
      </c>
      <c r="F62" s="146" t="s">
        <v>6892</v>
      </c>
      <c r="G62" s="148">
        <v>1965</v>
      </c>
      <c r="H62" s="85">
        <v>567.79999999999995</v>
      </c>
      <c r="I62" s="85">
        <v>4920793</v>
      </c>
      <c r="J62" s="85">
        <v>0</v>
      </c>
      <c r="K62" s="85">
        <v>9777924.8200000003</v>
      </c>
      <c r="L62" s="149"/>
      <c r="M62" s="149"/>
      <c r="N62" s="99" t="s">
        <v>6871</v>
      </c>
      <c r="O62" s="149"/>
    </row>
    <row r="63" spans="1:15" ht="42" x14ac:dyDescent="0.25">
      <c r="A63" s="99">
        <f t="shared" si="0"/>
        <v>56</v>
      </c>
      <c r="B63" s="146" t="s">
        <v>5588</v>
      </c>
      <c r="C63" s="146" t="s">
        <v>3428</v>
      </c>
      <c r="D63" s="146" t="s">
        <v>6872</v>
      </c>
      <c r="E63" s="146" t="s">
        <v>6885</v>
      </c>
      <c r="F63" s="146" t="s">
        <v>6893</v>
      </c>
      <c r="G63" s="148">
        <v>1982</v>
      </c>
      <c r="H63" s="85">
        <v>367</v>
      </c>
      <c r="I63" s="85">
        <v>75046</v>
      </c>
      <c r="J63" s="85">
        <v>0</v>
      </c>
      <c r="K63" s="85">
        <v>6538472</v>
      </c>
      <c r="L63" s="149"/>
      <c r="M63" s="149"/>
      <c r="N63" s="99" t="s">
        <v>6871</v>
      </c>
      <c r="O63" s="149"/>
    </row>
    <row r="64" spans="1:15" ht="42" x14ac:dyDescent="0.25">
      <c r="A64" s="99">
        <f t="shared" si="0"/>
        <v>57</v>
      </c>
      <c r="B64" s="146" t="s">
        <v>5840</v>
      </c>
      <c r="C64" s="146" t="s">
        <v>5841</v>
      </c>
      <c r="D64" s="146" t="s">
        <v>6872</v>
      </c>
      <c r="E64" s="146" t="s">
        <v>6879</v>
      </c>
      <c r="F64" s="146" t="s">
        <v>6894</v>
      </c>
      <c r="G64" s="148">
        <v>1986</v>
      </c>
      <c r="H64" s="85">
        <v>348.3</v>
      </c>
      <c r="I64" s="85">
        <v>232573.54</v>
      </c>
      <c r="J64" s="85">
        <v>0</v>
      </c>
      <c r="K64" s="85">
        <v>4330539.29</v>
      </c>
      <c r="L64" s="149"/>
      <c r="M64" s="149"/>
      <c r="N64" s="99" t="s">
        <v>6871</v>
      </c>
      <c r="O64" s="149"/>
    </row>
    <row r="65" spans="1:15" ht="42" x14ac:dyDescent="0.25">
      <c r="A65" s="99">
        <f t="shared" si="0"/>
        <v>58</v>
      </c>
      <c r="B65" s="152"/>
      <c r="C65" s="146" t="s">
        <v>5842</v>
      </c>
      <c r="D65" s="146" t="s">
        <v>6886</v>
      </c>
      <c r="E65" s="146" t="s">
        <v>6879</v>
      </c>
      <c r="F65" s="146" t="s">
        <v>6895</v>
      </c>
      <c r="G65" s="148">
        <v>1982</v>
      </c>
      <c r="H65" s="85">
        <v>88.6</v>
      </c>
      <c r="I65" s="85">
        <v>59161.4</v>
      </c>
      <c r="J65" s="85">
        <v>0</v>
      </c>
      <c r="K65" s="85">
        <v>993267.13</v>
      </c>
      <c r="L65" s="149"/>
      <c r="M65" s="149"/>
      <c r="N65" s="99" t="s">
        <v>6871</v>
      </c>
      <c r="O65" s="149"/>
    </row>
    <row r="66" spans="1:15" ht="42" x14ac:dyDescent="0.25">
      <c r="A66" s="99">
        <f t="shared" si="0"/>
        <v>59</v>
      </c>
      <c r="B66" s="152" t="s">
        <v>22128</v>
      </c>
      <c r="C66" s="146" t="s">
        <v>5843</v>
      </c>
      <c r="D66" s="146" t="s">
        <v>22127</v>
      </c>
      <c r="E66" s="146" t="s">
        <v>22129</v>
      </c>
      <c r="F66" s="152"/>
      <c r="G66" s="148">
        <v>1952</v>
      </c>
      <c r="H66" s="85">
        <v>239.4</v>
      </c>
      <c r="I66" s="85">
        <v>142159</v>
      </c>
      <c r="J66" s="85">
        <v>0</v>
      </c>
      <c r="K66" s="85"/>
      <c r="L66" s="149"/>
      <c r="M66" s="149"/>
      <c r="N66" s="99" t="s">
        <v>6871</v>
      </c>
      <c r="O66" s="149"/>
    </row>
    <row r="67" spans="1:15" ht="42" x14ac:dyDescent="0.25">
      <c r="A67" s="99">
        <f t="shared" si="0"/>
        <v>60</v>
      </c>
      <c r="B67" s="146" t="s">
        <v>6431</v>
      </c>
      <c r="C67" s="146" t="s">
        <v>6432</v>
      </c>
      <c r="D67" s="146" t="s">
        <v>6433</v>
      </c>
      <c r="E67" s="146" t="s">
        <v>6887</v>
      </c>
      <c r="F67" s="146" t="s">
        <v>6896</v>
      </c>
      <c r="G67" s="148">
        <v>1977</v>
      </c>
      <c r="H67" s="85">
        <v>119.2</v>
      </c>
      <c r="I67" s="85">
        <v>4634.2299999999996</v>
      </c>
      <c r="J67" s="85">
        <v>0</v>
      </c>
      <c r="K67" s="85"/>
      <c r="L67" s="149"/>
      <c r="M67" s="149"/>
      <c r="N67" s="99" t="s">
        <v>6871</v>
      </c>
      <c r="O67" s="149"/>
    </row>
    <row r="68" spans="1:15" ht="52.5" x14ac:dyDescent="0.25">
      <c r="A68" s="99">
        <f t="shared" si="0"/>
        <v>61</v>
      </c>
      <c r="B68" s="146" t="s">
        <v>6910</v>
      </c>
      <c r="C68" s="146" t="s">
        <v>6897</v>
      </c>
      <c r="D68" s="146" t="s">
        <v>6898</v>
      </c>
      <c r="E68" s="146" t="s">
        <v>6899</v>
      </c>
      <c r="F68" s="146" t="s">
        <v>6918</v>
      </c>
      <c r="G68" s="148">
        <v>1971</v>
      </c>
      <c r="H68" s="85">
        <v>127.8</v>
      </c>
      <c r="I68" s="85">
        <v>436384.7</v>
      </c>
      <c r="J68" s="85">
        <v>0</v>
      </c>
      <c r="K68" s="85">
        <v>262874.38</v>
      </c>
      <c r="L68" s="147" t="s">
        <v>6919</v>
      </c>
      <c r="M68" s="146" t="s">
        <v>22978</v>
      </c>
      <c r="N68" s="99" t="s">
        <v>6922</v>
      </c>
      <c r="O68" s="149"/>
    </row>
    <row r="69" spans="1:15" ht="42" x14ac:dyDescent="0.25">
      <c r="A69" s="99">
        <f t="shared" si="0"/>
        <v>62</v>
      </c>
      <c r="B69" s="146" t="s">
        <v>6911</v>
      </c>
      <c r="C69" s="146" t="s">
        <v>6900</v>
      </c>
      <c r="D69" s="146" t="s">
        <v>6901</v>
      </c>
      <c r="E69" s="146" t="s">
        <v>6902</v>
      </c>
      <c r="F69" s="146" t="s">
        <v>6917</v>
      </c>
      <c r="G69" s="148">
        <v>1971</v>
      </c>
      <c r="H69" s="85">
        <v>112.2</v>
      </c>
      <c r="I69" s="85">
        <v>148377.91</v>
      </c>
      <c r="J69" s="85">
        <v>0</v>
      </c>
      <c r="K69" s="85"/>
      <c r="L69" s="147" t="s">
        <v>6919</v>
      </c>
      <c r="M69" s="146" t="s">
        <v>22977</v>
      </c>
      <c r="N69" s="99" t="s">
        <v>6922</v>
      </c>
      <c r="O69" s="149"/>
    </row>
    <row r="70" spans="1:15" ht="42" x14ac:dyDescent="0.25">
      <c r="A70" s="99">
        <f t="shared" si="0"/>
        <v>63</v>
      </c>
      <c r="B70" s="146" t="s">
        <v>6912</v>
      </c>
      <c r="C70" s="146" t="s">
        <v>6903</v>
      </c>
      <c r="D70" s="146" t="s">
        <v>6904</v>
      </c>
      <c r="E70" s="146" t="s">
        <v>6905</v>
      </c>
      <c r="F70" s="146" t="s">
        <v>6916</v>
      </c>
      <c r="G70" s="148">
        <v>1983</v>
      </c>
      <c r="H70" s="85">
        <v>125.8</v>
      </c>
      <c r="I70" s="85">
        <v>190500</v>
      </c>
      <c r="J70" s="85">
        <v>0</v>
      </c>
      <c r="K70" s="85">
        <v>1663304.96</v>
      </c>
      <c r="L70" s="147" t="s">
        <v>6919</v>
      </c>
      <c r="M70" s="146" t="s">
        <v>22976</v>
      </c>
      <c r="N70" s="99" t="s">
        <v>6922</v>
      </c>
      <c r="O70" s="149"/>
    </row>
    <row r="71" spans="1:15" ht="42" x14ac:dyDescent="0.25">
      <c r="A71" s="99">
        <f t="shared" si="0"/>
        <v>64</v>
      </c>
      <c r="B71" s="146" t="s">
        <v>6913</v>
      </c>
      <c r="C71" s="146" t="s">
        <v>6906</v>
      </c>
      <c r="D71" s="146" t="s">
        <v>6907</v>
      </c>
      <c r="E71" s="146" t="s">
        <v>6908</v>
      </c>
      <c r="F71" s="146" t="s">
        <v>6915</v>
      </c>
      <c r="G71" s="148">
        <v>2009</v>
      </c>
      <c r="H71" s="85">
        <v>2284.8000000000002</v>
      </c>
      <c r="I71" s="85">
        <v>85434815.200000003</v>
      </c>
      <c r="J71" s="85">
        <v>68347852.239999995</v>
      </c>
      <c r="K71" s="85">
        <v>48252554.109999999</v>
      </c>
      <c r="L71" s="147" t="s">
        <v>6920</v>
      </c>
      <c r="M71" s="146" t="s">
        <v>22975</v>
      </c>
      <c r="N71" s="99" t="s">
        <v>6922</v>
      </c>
      <c r="O71" s="149"/>
    </row>
    <row r="72" spans="1:15" ht="42" x14ac:dyDescent="0.25">
      <c r="A72" s="99">
        <f t="shared" si="0"/>
        <v>65</v>
      </c>
      <c r="B72" s="146" t="s">
        <v>6914</v>
      </c>
      <c r="C72" s="146" t="s">
        <v>3425</v>
      </c>
      <c r="D72" s="146" t="s">
        <v>761</v>
      </c>
      <c r="E72" s="146" t="s">
        <v>6909</v>
      </c>
      <c r="F72" s="152"/>
      <c r="G72" s="148">
        <v>1980</v>
      </c>
      <c r="H72" s="85"/>
      <c r="I72" s="85">
        <v>1934220.16</v>
      </c>
      <c r="J72" s="85">
        <v>0</v>
      </c>
      <c r="K72" s="85"/>
      <c r="L72" s="147" t="s">
        <v>6921</v>
      </c>
      <c r="M72" s="146" t="s">
        <v>5420</v>
      </c>
      <c r="N72" s="99" t="s">
        <v>6922</v>
      </c>
      <c r="O72" s="149"/>
    </row>
    <row r="73" spans="1:15" ht="31.5" x14ac:dyDescent="0.25">
      <c r="A73" s="99">
        <f t="shared" si="0"/>
        <v>66</v>
      </c>
      <c r="B73" s="146" t="s">
        <v>2516</v>
      </c>
      <c r="C73" s="146" t="s">
        <v>7405</v>
      </c>
      <c r="D73" s="146" t="s">
        <v>7406</v>
      </c>
      <c r="E73" s="146" t="s">
        <v>7655</v>
      </c>
      <c r="F73" s="99"/>
      <c r="G73" s="149"/>
      <c r="H73" s="149"/>
      <c r="I73" s="85">
        <v>597841</v>
      </c>
      <c r="J73" s="85">
        <v>374345.78</v>
      </c>
      <c r="K73" s="149"/>
      <c r="L73" s="149"/>
      <c r="M73" s="149"/>
      <c r="N73" s="99" t="s">
        <v>7654</v>
      </c>
      <c r="O73" s="149"/>
    </row>
    <row r="74" spans="1:15" ht="42" x14ac:dyDescent="0.25">
      <c r="A74" s="99">
        <f t="shared" ref="A74:A138" si="1">A73+1</f>
        <v>67</v>
      </c>
      <c r="B74" s="146" t="s">
        <v>7501</v>
      </c>
      <c r="C74" s="146" t="s">
        <v>7502</v>
      </c>
      <c r="D74" s="146" t="s">
        <v>7656</v>
      </c>
      <c r="E74" s="146" t="s">
        <v>7657</v>
      </c>
      <c r="F74" s="146" t="s">
        <v>7658</v>
      </c>
      <c r="G74" s="149">
        <v>1984</v>
      </c>
      <c r="H74" s="149">
        <v>13</v>
      </c>
      <c r="I74" s="85">
        <v>833.56</v>
      </c>
      <c r="J74" s="85">
        <v>0</v>
      </c>
      <c r="K74" s="149">
        <v>33621.25</v>
      </c>
      <c r="L74" s="147" t="s">
        <v>7659</v>
      </c>
      <c r="M74" s="146" t="s">
        <v>19278</v>
      </c>
      <c r="N74" s="99" t="s">
        <v>7654</v>
      </c>
      <c r="O74" s="149"/>
    </row>
    <row r="75" spans="1:15" ht="35.25" customHeight="1" x14ac:dyDescent="0.25">
      <c r="A75" s="99">
        <f t="shared" si="1"/>
        <v>68</v>
      </c>
      <c r="B75" s="146" t="s">
        <v>766</v>
      </c>
      <c r="C75" s="146" t="s">
        <v>769</v>
      </c>
      <c r="D75" s="146" t="s">
        <v>767</v>
      </c>
      <c r="E75" s="146" t="s">
        <v>10897</v>
      </c>
      <c r="F75" s="99"/>
      <c r="G75" s="149">
        <v>1970</v>
      </c>
      <c r="H75" s="85">
        <v>80</v>
      </c>
      <c r="I75" s="85">
        <v>1014404</v>
      </c>
      <c r="J75" s="85">
        <v>0</v>
      </c>
      <c r="K75" s="149"/>
      <c r="L75" s="149"/>
      <c r="M75" s="149"/>
      <c r="N75" s="99" t="s">
        <v>770</v>
      </c>
      <c r="O75" s="149"/>
    </row>
    <row r="76" spans="1:15" ht="31.5" x14ac:dyDescent="0.25">
      <c r="A76" s="99">
        <f t="shared" si="1"/>
        <v>69</v>
      </c>
      <c r="B76" s="146" t="s">
        <v>11066</v>
      </c>
      <c r="C76" s="146" t="s">
        <v>22226</v>
      </c>
      <c r="D76" s="146" t="s">
        <v>11067</v>
      </c>
      <c r="E76" s="146" t="s">
        <v>11068</v>
      </c>
      <c r="F76" s="99"/>
      <c r="G76" s="148">
        <v>1992</v>
      </c>
      <c r="H76" s="85">
        <v>1403</v>
      </c>
      <c r="I76" s="85">
        <v>992494.84</v>
      </c>
      <c r="J76" s="85">
        <v>290853.96000000002</v>
      </c>
      <c r="K76" s="149"/>
      <c r="L76" s="149"/>
      <c r="M76" s="149"/>
      <c r="N76" s="99" t="s">
        <v>11065</v>
      </c>
      <c r="O76" s="149"/>
    </row>
    <row r="77" spans="1:15" ht="42" x14ac:dyDescent="0.25">
      <c r="A77" s="99">
        <f t="shared" si="1"/>
        <v>70</v>
      </c>
      <c r="B77" s="146" t="s">
        <v>11180</v>
      </c>
      <c r="C77" s="146" t="s">
        <v>11181</v>
      </c>
      <c r="D77" s="146" t="s">
        <v>11182</v>
      </c>
      <c r="E77" s="146" t="s">
        <v>11183</v>
      </c>
      <c r="F77" s="99"/>
      <c r="G77" s="148">
        <v>1983</v>
      </c>
      <c r="H77" s="85">
        <v>1727.48</v>
      </c>
      <c r="I77" s="85">
        <v>1960661.56</v>
      </c>
      <c r="J77" s="85">
        <v>0</v>
      </c>
      <c r="K77" s="149"/>
      <c r="L77" s="149"/>
      <c r="M77" s="149"/>
      <c r="N77" s="99" t="s">
        <v>11179</v>
      </c>
      <c r="O77" s="149"/>
    </row>
    <row r="78" spans="1:15" ht="31.5" x14ac:dyDescent="0.25">
      <c r="A78" s="99">
        <f t="shared" si="1"/>
        <v>71</v>
      </c>
      <c r="B78" s="146" t="s">
        <v>11533</v>
      </c>
      <c r="C78" s="146" t="s">
        <v>11534</v>
      </c>
      <c r="D78" s="146" t="s">
        <v>11535</v>
      </c>
      <c r="E78" s="146" t="s">
        <v>11537</v>
      </c>
      <c r="F78" s="99"/>
      <c r="G78" s="148">
        <v>1977</v>
      </c>
      <c r="H78" s="85">
        <v>699.7</v>
      </c>
      <c r="I78" s="85">
        <v>7265218.79</v>
      </c>
      <c r="J78" s="85">
        <v>0</v>
      </c>
      <c r="K78" s="149"/>
      <c r="L78" s="149"/>
      <c r="M78" s="149"/>
      <c r="N78" s="99" t="s">
        <v>11532</v>
      </c>
      <c r="O78" s="149"/>
    </row>
    <row r="79" spans="1:15" ht="52.5" x14ac:dyDescent="0.25">
      <c r="A79" s="99">
        <f t="shared" si="1"/>
        <v>72</v>
      </c>
      <c r="B79" s="146" t="s">
        <v>11414</v>
      </c>
      <c r="C79" s="146" t="s">
        <v>11415</v>
      </c>
      <c r="D79" s="146" t="s">
        <v>7656</v>
      </c>
      <c r="E79" s="146" t="s">
        <v>11536</v>
      </c>
      <c r="F79" s="99" t="s">
        <v>11538</v>
      </c>
      <c r="G79" s="148">
        <v>1986</v>
      </c>
      <c r="H79" s="85">
        <v>152.69999999999999</v>
      </c>
      <c r="I79" s="85">
        <v>241850.76</v>
      </c>
      <c r="J79" s="85">
        <v>44400.28</v>
      </c>
      <c r="K79" s="149">
        <v>394920.38</v>
      </c>
      <c r="L79" s="151">
        <v>42611</v>
      </c>
      <c r="M79" s="153" t="s">
        <v>11539</v>
      </c>
      <c r="N79" s="99" t="s">
        <v>11532</v>
      </c>
      <c r="O79" s="149"/>
    </row>
    <row r="80" spans="1:15" ht="42" x14ac:dyDescent="0.25">
      <c r="A80" s="99">
        <f t="shared" si="1"/>
        <v>73</v>
      </c>
      <c r="B80" s="146" t="s">
        <v>11756</v>
      </c>
      <c r="C80" s="146" t="s">
        <v>11757</v>
      </c>
      <c r="D80" s="146" t="s">
        <v>11758</v>
      </c>
      <c r="E80" s="146" t="s">
        <v>12569</v>
      </c>
      <c r="F80" s="99"/>
      <c r="G80" s="148">
        <v>1993</v>
      </c>
      <c r="H80" s="85">
        <v>332</v>
      </c>
      <c r="I80" s="85">
        <v>212592.92</v>
      </c>
      <c r="J80" s="85">
        <v>0</v>
      </c>
      <c r="K80" s="147"/>
      <c r="L80" s="152"/>
      <c r="M80" s="149"/>
      <c r="N80" s="99" t="s">
        <v>12568</v>
      </c>
      <c r="O80" s="149"/>
    </row>
    <row r="81" spans="1:15" ht="52.5" x14ac:dyDescent="0.25">
      <c r="A81" s="99">
        <f t="shared" si="1"/>
        <v>74</v>
      </c>
      <c r="B81" s="146" t="s">
        <v>11759</v>
      </c>
      <c r="C81" s="146" t="s">
        <v>11760</v>
      </c>
      <c r="D81" s="146" t="s">
        <v>11761</v>
      </c>
      <c r="E81" s="146" t="s">
        <v>12569</v>
      </c>
      <c r="F81" s="99" t="s">
        <v>12570</v>
      </c>
      <c r="G81" s="148">
        <v>1977</v>
      </c>
      <c r="H81" s="85">
        <v>3458.5</v>
      </c>
      <c r="I81" s="85">
        <v>29754154.359999999</v>
      </c>
      <c r="J81" s="85">
        <v>0</v>
      </c>
      <c r="K81" s="101">
        <v>94822213.280000001</v>
      </c>
      <c r="L81" s="152" t="s">
        <v>12572</v>
      </c>
      <c r="M81" s="99" t="s">
        <v>12571</v>
      </c>
      <c r="N81" s="99" t="s">
        <v>12568</v>
      </c>
      <c r="O81" s="149"/>
    </row>
    <row r="82" spans="1:15" ht="42" x14ac:dyDescent="0.25">
      <c r="A82" s="99">
        <f t="shared" si="1"/>
        <v>75</v>
      </c>
      <c r="B82" s="146" t="s">
        <v>11764</v>
      </c>
      <c r="C82" s="146" t="s">
        <v>11765</v>
      </c>
      <c r="D82" s="146" t="s">
        <v>11766</v>
      </c>
      <c r="E82" s="146" t="s">
        <v>12569</v>
      </c>
      <c r="F82" s="99"/>
      <c r="G82" s="148">
        <v>1983</v>
      </c>
      <c r="H82" s="85">
        <v>410</v>
      </c>
      <c r="I82" s="85">
        <v>4989910.63</v>
      </c>
      <c r="J82" s="85">
        <v>0</v>
      </c>
      <c r="K82" s="147"/>
      <c r="L82" s="152"/>
      <c r="M82" s="149"/>
      <c r="N82" s="99" t="s">
        <v>12568</v>
      </c>
      <c r="O82" s="149"/>
    </row>
    <row r="83" spans="1:15" ht="25.5" customHeight="1" x14ac:dyDescent="0.25">
      <c r="A83" s="99">
        <f t="shared" si="1"/>
        <v>76</v>
      </c>
      <c r="B83" s="146" t="s">
        <v>1714</v>
      </c>
      <c r="C83" s="146" t="s">
        <v>11762</v>
      </c>
      <c r="D83" s="146" t="s">
        <v>11763</v>
      </c>
      <c r="E83" s="101"/>
      <c r="F83" s="85"/>
      <c r="G83" s="85"/>
      <c r="H83" s="147"/>
      <c r="I83" s="101">
        <v>68580</v>
      </c>
      <c r="J83" s="99">
        <v>0</v>
      </c>
      <c r="K83" s="99"/>
      <c r="L83" s="99"/>
      <c r="M83" s="99"/>
      <c r="N83" s="99" t="s">
        <v>12568</v>
      </c>
      <c r="O83" s="149"/>
    </row>
    <row r="84" spans="1:15" ht="42" x14ac:dyDescent="0.25">
      <c r="A84" s="99">
        <f t="shared" si="1"/>
        <v>77</v>
      </c>
      <c r="B84" s="146" t="s">
        <v>12584</v>
      </c>
      <c r="C84" s="146" t="s">
        <v>12585</v>
      </c>
      <c r="D84" s="146" t="s">
        <v>12586</v>
      </c>
      <c r="E84" s="146" t="s">
        <v>12911</v>
      </c>
      <c r="F84" s="99"/>
      <c r="G84" s="149">
        <v>1986</v>
      </c>
      <c r="H84" s="149"/>
      <c r="I84" s="149">
        <v>43684850.399999999</v>
      </c>
      <c r="J84" s="85">
        <v>0</v>
      </c>
      <c r="K84" s="149"/>
      <c r="L84" s="147" t="s">
        <v>3055</v>
      </c>
      <c r="M84" s="146" t="s">
        <v>3056</v>
      </c>
      <c r="N84" s="99" t="s">
        <v>12910</v>
      </c>
      <c r="O84" s="149"/>
    </row>
    <row r="85" spans="1:15" ht="36" customHeight="1" x14ac:dyDescent="0.25">
      <c r="A85" s="99">
        <f t="shared" si="1"/>
        <v>78</v>
      </c>
      <c r="B85" s="146" t="s">
        <v>15833</v>
      </c>
      <c r="C85" s="146" t="s">
        <v>1967</v>
      </c>
      <c r="D85" s="146" t="s">
        <v>395</v>
      </c>
      <c r="E85" s="146" t="s">
        <v>19425</v>
      </c>
      <c r="F85" s="99"/>
      <c r="G85" s="149">
        <v>1988</v>
      </c>
      <c r="H85" s="149"/>
      <c r="I85" s="85">
        <v>68261699.900000006</v>
      </c>
      <c r="J85" s="85">
        <v>32962038.420000002</v>
      </c>
      <c r="K85" s="149"/>
      <c r="L85" s="147"/>
      <c r="M85" s="146"/>
      <c r="N85" s="99" t="s">
        <v>19426</v>
      </c>
      <c r="O85" s="149"/>
    </row>
    <row r="86" spans="1:15" ht="31.5" x14ac:dyDescent="0.25">
      <c r="A86" s="99">
        <f t="shared" si="1"/>
        <v>79</v>
      </c>
      <c r="B86" s="146" t="s">
        <v>19427</v>
      </c>
      <c r="C86" s="146" t="s">
        <v>19428</v>
      </c>
      <c r="D86" s="146" t="s">
        <v>19429</v>
      </c>
      <c r="E86" s="146" t="s">
        <v>19430</v>
      </c>
      <c r="F86" s="99"/>
      <c r="G86" s="149"/>
      <c r="H86" s="149"/>
      <c r="I86" s="85">
        <v>6128</v>
      </c>
      <c r="J86" s="85">
        <v>0</v>
      </c>
      <c r="K86" s="149"/>
      <c r="L86" s="147"/>
      <c r="M86" s="146"/>
      <c r="N86" s="99" t="s">
        <v>19426</v>
      </c>
      <c r="O86" s="149"/>
    </row>
    <row r="87" spans="1:15" ht="44.25" customHeight="1" x14ac:dyDescent="0.25">
      <c r="A87" s="99">
        <f t="shared" si="1"/>
        <v>80</v>
      </c>
      <c r="B87" s="146" t="s">
        <v>13324</v>
      </c>
      <c r="C87" s="146" t="s">
        <v>13325</v>
      </c>
      <c r="D87" s="146" t="s">
        <v>13326</v>
      </c>
      <c r="E87" s="146" t="s">
        <v>13331</v>
      </c>
      <c r="F87" s="99" t="s">
        <v>13337</v>
      </c>
      <c r="G87" s="148">
        <v>1909</v>
      </c>
      <c r="H87" s="85">
        <v>524.9</v>
      </c>
      <c r="I87" s="85">
        <v>1786049.99</v>
      </c>
      <c r="J87" s="85">
        <v>610346.28</v>
      </c>
      <c r="K87" s="149">
        <v>3634576.4</v>
      </c>
      <c r="L87" s="147"/>
      <c r="M87" s="146"/>
      <c r="N87" s="99" t="s">
        <v>13323</v>
      </c>
      <c r="O87" s="149"/>
    </row>
    <row r="88" spans="1:15" ht="78.75" customHeight="1" x14ac:dyDescent="0.25">
      <c r="A88" s="99">
        <f t="shared" si="1"/>
        <v>81</v>
      </c>
      <c r="B88" s="146" t="s">
        <v>13327</v>
      </c>
      <c r="C88" s="146" t="s">
        <v>11534</v>
      </c>
      <c r="D88" s="146" t="s">
        <v>13328</v>
      </c>
      <c r="E88" s="146" t="s">
        <v>13332</v>
      </c>
      <c r="F88" s="99" t="s">
        <v>13336</v>
      </c>
      <c r="G88" s="148">
        <v>1913</v>
      </c>
      <c r="H88" s="85">
        <v>61.4</v>
      </c>
      <c r="I88" s="85">
        <v>115330.47</v>
      </c>
      <c r="J88" s="85">
        <v>0</v>
      </c>
      <c r="K88" s="149"/>
      <c r="L88" s="99" t="s">
        <v>13335</v>
      </c>
      <c r="M88" s="146" t="s">
        <v>13334</v>
      </c>
      <c r="N88" s="99" t="s">
        <v>13323</v>
      </c>
      <c r="O88" s="99" t="s">
        <v>13340</v>
      </c>
    </row>
    <row r="89" spans="1:15" ht="73.5" x14ac:dyDescent="0.25">
      <c r="A89" s="99">
        <f t="shared" si="1"/>
        <v>82</v>
      </c>
      <c r="B89" s="146" t="s">
        <v>13038</v>
      </c>
      <c r="C89" s="146" t="s">
        <v>13329</v>
      </c>
      <c r="D89" s="146" t="s">
        <v>13330</v>
      </c>
      <c r="E89" s="146" t="s">
        <v>13333</v>
      </c>
      <c r="F89" s="99" t="s">
        <v>13341</v>
      </c>
      <c r="G89" s="148">
        <v>1912</v>
      </c>
      <c r="H89" s="85">
        <v>24</v>
      </c>
      <c r="I89" s="85">
        <v>55262.53</v>
      </c>
      <c r="J89" s="85">
        <v>0</v>
      </c>
      <c r="K89" s="149">
        <v>618492.16000000003</v>
      </c>
      <c r="L89" s="147">
        <v>42577</v>
      </c>
      <c r="M89" s="146" t="s">
        <v>13338</v>
      </c>
      <c r="N89" s="99" t="s">
        <v>13323</v>
      </c>
      <c r="O89" s="99" t="s">
        <v>13339</v>
      </c>
    </row>
    <row r="90" spans="1:15" ht="56.25" customHeight="1" x14ac:dyDescent="0.25">
      <c r="A90" s="99">
        <f t="shared" si="1"/>
        <v>83</v>
      </c>
      <c r="B90" s="146" t="s">
        <v>13196</v>
      </c>
      <c r="C90" s="146" t="s">
        <v>13197</v>
      </c>
      <c r="D90" s="146" t="s">
        <v>13198</v>
      </c>
      <c r="E90" s="101"/>
      <c r="F90" s="85"/>
      <c r="G90" s="85"/>
      <c r="H90" s="147"/>
      <c r="I90" s="146" t="s">
        <v>22244</v>
      </c>
      <c r="J90" s="99">
        <v>0</v>
      </c>
      <c r="K90" s="149"/>
      <c r="L90" s="147" t="s">
        <v>13311</v>
      </c>
      <c r="M90" s="146" t="s">
        <v>13312</v>
      </c>
      <c r="N90" s="99" t="s">
        <v>13323</v>
      </c>
      <c r="O90" s="99"/>
    </row>
    <row r="91" spans="1:15" ht="21" x14ac:dyDescent="0.25">
      <c r="A91" s="99">
        <f t="shared" si="1"/>
        <v>84</v>
      </c>
      <c r="B91" s="146" t="s">
        <v>14063</v>
      </c>
      <c r="C91" s="146" t="s">
        <v>13325</v>
      </c>
      <c r="D91" s="146" t="s">
        <v>14064</v>
      </c>
      <c r="E91" s="146" t="s">
        <v>14065</v>
      </c>
      <c r="F91" s="99"/>
      <c r="G91" s="149"/>
      <c r="H91" s="85">
        <v>0</v>
      </c>
      <c r="I91" s="85">
        <v>2025973.06</v>
      </c>
      <c r="J91" s="85">
        <v>0</v>
      </c>
      <c r="K91" s="149"/>
      <c r="L91" s="147"/>
      <c r="M91" s="146"/>
      <c r="N91" s="99" t="s">
        <v>14059</v>
      </c>
      <c r="O91" s="149"/>
    </row>
    <row r="92" spans="1:15" ht="21" x14ac:dyDescent="0.25">
      <c r="A92" s="99">
        <f t="shared" si="1"/>
        <v>85</v>
      </c>
      <c r="B92" s="146" t="s">
        <v>14066</v>
      </c>
      <c r="C92" s="146" t="s">
        <v>11534</v>
      </c>
      <c r="D92" s="146" t="s">
        <v>14064</v>
      </c>
      <c r="E92" s="146" t="s">
        <v>14067</v>
      </c>
      <c r="F92" s="99"/>
      <c r="G92" s="149"/>
      <c r="H92" s="85">
        <v>109.2</v>
      </c>
      <c r="I92" s="85">
        <v>459232</v>
      </c>
      <c r="J92" s="85">
        <v>0</v>
      </c>
      <c r="K92" s="149"/>
      <c r="L92" s="147"/>
      <c r="M92" s="146"/>
      <c r="N92" s="99" t="s">
        <v>14059</v>
      </c>
      <c r="O92" s="149"/>
    </row>
    <row r="93" spans="1:15" ht="21" x14ac:dyDescent="0.25">
      <c r="A93" s="99">
        <f t="shared" si="1"/>
        <v>86</v>
      </c>
      <c r="B93" s="146" t="s">
        <v>14068</v>
      </c>
      <c r="C93" s="146" t="s">
        <v>14069</v>
      </c>
      <c r="D93" s="146" t="s">
        <v>11067</v>
      </c>
      <c r="E93" s="146" t="s">
        <v>14070</v>
      </c>
      <c r="F93" s="99"/>
      <c r="G93" s="149"/>
      <c r="H93" s="85">
        <v>86.2</v>
      </c>
      <c r="I93" s="85">
        <v>117638.02</v>
      </c>
      <c r="J93" s="85">
        <v>0</v>
      </c>
      <c r="K93" s="149"/>
      <c r="L93" s="147"/>
      <c r="M93" s="146"/>
      <c r="N93" s="99" t="s">
        <v>14059</v>
      </c>
      <c r="O93" s="149"/>
    </row>
    <row r="94" spans="1:15" ht="21" x14ac:dyDescent="0.25">
      <c r="A94" s="99">
        <f t="shared" si="1"/>
        <v>87</v>
      </c>
      <c r="B94" s="146" t="s">
        <v>14071</v>
      </c>
      <c r="C94" s="146" t="s">
        <v>14072</v>
      </c>
      <c r="D94" s="146" t="s">
        <v>14073</v>
      </c>
      <c r="E94" s="146" t="s">
        <v>14074</v>
      </c>
      <c r="F94" s="99" t="s">
        <v>14094</v>
      </c>
      <c r="G94" s="149">
        <v>1983</v>
      </c>
      <c r="H94" s="85">
        <v>1763.3</v>
      </c>
      <c r="I94" s="85">
        <v>20734055.059999999</v>
      </c>
      <c r="J94" s="85">
        <v>376203.74</v>
      </c>
      <c r="K94" s="149"/>
      <c r="L94" s="147"/>
      <c r="M94" s="146"/>
      <c r="N94" s="99" t="s">
        <v>14059</v>
      </c>
      <c r="O94" s="149"/>
    </row>
    <row r="95" spans="1:15" ht="21" x14ac:dyDescent="0.25">
      <c r="A95" s="99">
        <f t="shared" si="1"/>
        <v>88</v>
      </c>
      <c r="B95" s="146" t="s">
        <v>14075</v>
      </c>
      <c r="C95" s="146" t="s">
        <v>14076</v>
      </c>
      <c r="D95" s="146" t="s">
        <v>11067</v>
      </c>
      <c r="E95" s="146" t="s">
        <v>14077</v>
      </c>
      <c r="F95" s="99"/>
      <c r="G95" s="149"/>
      <c r="H95" s="85"/>
      <c r="I95" s="85">
        <v>3482685.9</v>
      </c>
      <c r="J95" s="85">
        <v>0</v>
      </c>
      <c r="K95" s="149"/>
      <c r="L95" s="147"/>
      <c r="M95" s="146"/>
      <c r="N95" s="99" t="s">
        <v>14059</v>
      </c>
      <c r="O95" s="149"/>
    </row>
    <row r="96" spans="1:15" ht="21" x14ac:dyDescent="0.25">
      <c r="A96" s="99">
        <f t="shared" si="1"/>
        <v>89</v>
      </c>
      <c r="B96" s="146" t="s">
        <v>14078</v>
      </c>
      <c r="C96" s="146" t="s">
        <v>14079</v>
      </c>
      <c r="D96" s="146" t="s">
        <v>11067</v>
      </c>
      <c r="E96" s="146" t="s">
        <v>14080</v>
      </c>
      <c r="F96" s="99"/>
      <c r="G96" s="149"/>
      <c r="H96" s="85"/>
      <c r="I96" s="85">
        <v>0.01</v>
      </c>
      <c r="J96" s="85">
        <v>0.01</v>
      </c>
      <c r="K96" s="149"/>
      <c r="L96" s="147"/>
      <c r="M96" s="146"/>
      <c r="N96" s="99" t="s">
        <v>14059</v>
      </c>
      <c r="O96" s="149"/>
    </row>
    <row r="97" spans="1:15" ht="21" x14ac:dyDescent="0.25">
      <c r="A97" s="99">
        <f t="shared" si="1"/>
        <v>90</v>
      </c>
      <c r="B97" s="146" t="s">
        <v>14081</v>
      </c>
      <c r="C97" s="146" t="s">
        <v>14082</v>
      </c>
      <c r="D97" s="146" t="s">
        <v>11067</v>
      </c>
      <c r="E97" s="146" t="s">
        <v>14083</v>
      </c>
      <c r="F97" s="99"/>
      <c r="G97" s="149"/>
      <c r="H97" s="85"/>
      <c r="I97" s="85">
        <v>127865.28</v>
      </c>
      <c r="J97" s="85">
        <v>0</v>
      </c>
      <c r="K97" s="149"/>
      <c r="L97" s="147"/>
      <c r="M97" s="146"/>
      <c r="N97" s="99" t="s">
        <v>14059</v>
      </c>
      <c r="O97" s="149"/>
    </row>
    <row r="98" spans="1:15" ht="31.5" x14ac:dyDescent="0.25">
      <c r="A98" s="99">
        <f t="shared" si="1"/>
        <v>91</v>
      </c>
      <c r="B98" s="146" t="s">
        <v>14084</v>
      </c>
      <c r="C98" s="146" t="s">
        <v>14085</v>
      </c>
      <c r="D98" s="146" t="s">
        <v>11067</v>
      </c>
      <c r="E98" s="146" t="s">
        <v>14086</v>
      </c>
      <c r="F98" s="99" t="s">
        <v>14095</v>
      </c>
      <c r="G98" s="149">
        <v>1976</v>
      </c>
      <c r="H98" s="85">
        <v>154.30000000000001</v>
      </c>
      <c r="I98" s="85">
        <v>1000000.01</v>
      </c>
      <c r="J98" s="85">
        <v>536000.04</v>
      </c>
      <c r="K98" s="149">
        <v>958931.3</v>
      </c>
      <c r="L98" s="147" t="s">
        <v>14097</v>
      </c>
      <c r="M98" s="146" t="s">
        <v>14096</v>
      </c>
      <c r="N98" s="99" t="s">
        <v>14059</v>
      </c>
      <c r="O98" s="149"/>
    </row>
    <row r="99" spans="1:15" ht="31.5" x14ac:dyDescent="0.25">
      <c r="A99" s="99">
        <f t="shared" si="1"/>
        <v>92</v>
      </c>
      <c r="B99" s="146" t="s">
        <v>1714</v>
      </c>
      <c r="C99" s="146" t="s">
        <v>14087</v>
      </c>
      <c r="D99" s="146" t="s">
        <v>14088</v>
      </c>
      <c r="E99" s="146" t="s">
        <v>14089</v>
      </c>
      <c r="F99" s="99"/>
      <c r="G99" s="149">
        <v>1958</v>
      </c>
      <c r="H99" s="85">
        <v>110</v>
      </c>
      <c r="I99" s="85">
        <v>0.01</v>
      </c>
      <c r="J99" s="85">
        <v>0</v>
      </c>
      <c r="K99" s="149"/>
      <c r="L99" s="147"/>
      <c r="M99" s="146"/>
      <c r="N99" s="99" t="s">
        <v>14059</v>
      </c>
      <c r="O99" s="149"/>
    </row>
    <row r="100" spans="1:15" ht="21" x14ac:dyDescent="0.25">
      <c r="A100" s="99">
        <f t="shared" si="1"/>
        <v>93</v>
      </c>
      <c r="B100" s="146" t="s">
        <v>14090</v>
      </c>
      <c r="C100" s="146" t="s">
        <v>14091</v>
      </c>
      <c r="D100" s="146" t="s">
        <v>14092</v>
      </c>
      <c r="E100" s="146" t="s">
        <v>14093</v>
      </c>
      <c r="F100" s="99"/>
      <c r="G100" s="149">
        <v>1958</v>
      </c>
      <c r="H100" s="85">
        <v>62</v>
      </c>
      <c r="I100" s="85">
        <v>0.01</v>
      </c>
      <c r="J100" s="85">
        <v>0.01</v>
      </c>
      <c r="K100" s="149"/>
      <c r="L100" s="147"/>
      <c r="M100" s="146"/>
      <c r="N100" s="99" t="s">
        <v>14059</v>
      </c>
      <c r="O100" s="149"/>
    </row>
    <row r="101" spans="1:15" ht="21" x14ac:dyDescent="0.25">
      <c r="A101" s="99">
        <f t="shared" si="1"/>
        <v>94</v>
      </c>
      <c r="B101" s="146" t="s">
        <v>13369</v>
      </c>
      <c r="C101" s="146" t="s">
        <v>13370</v>
      </c>
      <c r="D101" s="146" t="s">
        <v>13371</v>
      </c>
      <c r="E101" s="149" t="s">
        <v>22294</v>
      </c>
      <c r="F101" s="85"/>
      <c r="G101" s="85"/>
      <c r="H101" s="147"/>
      <c r="I101" s="101">
        <v>1753755</v>
      </c>
      <c r="J101" s="99">
        <v>0</v>
      </c>
      <c r="K101" s="149"/>
      <c r="L101" s="149"/>
      <c r="M101" s="149"/>
      <c r="N101" s="99" t="s">
        <v>14059</v>
      </c>
      <c r="O101" s="149"/>
    </row>
    <row r="102" spans="1:15" ht="42" x14ac:dyDescent="0.25">
      <c r="A102" s="99">
        <f t="shared" si="1"/>
        <v>95</v>
      </c>
      <c r="B102" s="146" t="s">
        <v>14310</v>
      </c>
      <c r="C102" s="146" t="s">
        <v>13121</v>
      </c>
      <c r="D102" s="146" t="s">
        <v>14311</v>
      </c>
      <c r="E102" s="146" t="s">
        <v>14312</v>
      </c>
      <c r="F102" s="99" t="s">
        <v>23172</v>
      </c>
      <c r="G102" s="149">
        <v>1993</v>
      </c>
      <c r="H102" s="85">
        <v>675</v>
      </c>
      <c r="I102" s="85">
        <v>1731084</v>
      </c>
      <c r="J102" s="85">
        <v>102209.91</v>
      </c>
      <c r="K102" s="149"/>
      <c r="L102" s="147"/>
      <c r="M102" s="154"/>
      <c r="N102" s="99" t="s">
        <v>14309</v>
      </c>
      <c r="O102" s="99"/>
    </row>
    <row r="103" spans="1:15" ht="42" x14ac:dyDescent="0.25">
      <c r="A103" s="99">
        <f t="shared" si="1"/>
        <v>96</v>
      </c>
      <c r="B103" s="146" t="s">
        <v>14706</v>
      </c>
      <c r="C103" s="146" t="s">
        <v>13121</v>
      </c>
      <c r="D103" s="146" t="s">
        <v>21948</v>
      </c>
      <c r="E103" s="146" t="s">
        <v>14707</v>
      </c>
      <c r="F103" s="99" t="s">
        <v>14708</v>
      </c>
      <c r="G103" s="149">
        <v>1984</v>
      </c>
      <c r="H103" s="85">
        <v>220.7</v>
      </c>
      <c r="I103" s="85">
        <v>246835.67</v>
      </c>
      <c r="J103" s="85">
        <v>0</v>
      </c>
      <c r="K103" s="149">
        <v>906820.99</v>
      </c>
      <c r="L103" s="147">
        <v>43157</v>
      </c>
      <c r="M103" s="147" t="s">
        <v>14709</v>
      </c>
      <c r="N103" s="99" t="s">
        <v>14705</v>
      </c>
      <c r="O103" s="148"/>
    </row>
    <row r="104" spans="1:15" ht="42" x14ac:dyDescent="0.25">
      <c r="A104" s="99">
        <f t="shared" si="1"/>
        <v>97</v>
      </c>
      <c r="B104" s="146" t="s">
        <v>18222</v>
      </c>
      <c r="C104" s="146" t="s">
        <v>22266</v>
      </c>
      <c r="D104" s="146" t="s">
        <v>22032</v>
      </c>
      <c r="E104" s="146" t="s">
        <v>18223</v>
      </c>
      <c r="F104" s="100" t="s">
        <v>18683</v>
      </c>
      <c r="G104" s="100">
        <v>1981</v>
      </c>
      <c r="H104" s="155">
        <v>255</v>
      </c>
      <c r="I104" s="85">
        <v>2151335.5499999998</v>
      </c>
      <c r="J104" s="85">
        <v>0</v>
      </c>
      <c r="K104" s="85">
        <v>4415454.84</v>
      </c>
      <c r="L104" s="147"/>
      <c r="M104" s="152"/>
      <c r="N104" s="99" t="s">
        <v>14705</v>
      </c>
      <c r="O104" s="149"/>
    </row>
    <row r="105" spans="1:15" ht="42" x14ac:dyDescent="0.25">
      <c r="A105" s="243">
        <f t="shared" si="1"/>
        <v>98</v>
      </c>
      <c r="B105" s="146" t="s">
        <v>21946</v>
      </c>
      <c r="C105" s="146"/>
      <c r="D105" s="146" t="s">
        <v>21940</v>
      </c>
      <c r="E105" s="146" t="s">
        <v>14707</v>
      </c>
      <c r="F105" s="99" t="s">
        <v>21941</v>
      </c>
      <c r="G105" s="148">
        <v>1984</v>
      </c>
      <c r="H105" s="85">
        <v>147.4</v>
      </c>
      <c r="I105" s="85">
        <v>212746.96</v>
      </c>
      <c r="J105" s="85">
        <v>99617.22</v>
      </c>
      <c r="K105" s="147"/>
      <c r="L105" s="152" t="s">
        <v>21935</v>
      </c>
      <c r="M105" s="152" t="s">
        <v>21942</v>
      </c>
      <c r="N105" s="243" t="s">
        <v>14705</v>
      </c>
      <c r="O105" s="149"/>
    </row>
    <row r="106" spans="1:15" ht="63" x14ac:dyDescent="0.25">
      <c r="A106" s="243">
        <f t="shared" si="1"/>
        <v>99</v>
      </c>
      <c r="B106" s="146" t="s">
        <v>15015</v>
      </c>
      <c r="C106" s="146" t="s">
        <v>15016</v>
      </c>
      <c r="D106" s="146" t="s">
        <v>15014</v>
      </c>
      <c r="E106" s="146" t="s">
        <v>15020</v>
      </c>
      <c r="F106" s="99"/>
      <c r="G106" s="149"/>
      <c r="H106" s="85">
        <v>36</v>
      </c>
      <c r="I106" s="85">
        <v>17602.939999999999</v>
      </c>
      <c r="J106" s="85">
        <v>0</v>
      </c>
      <c r="K106" s="149"/>
      <c r="L106" s="147"/>
      <c r="M106" s="147"/>
      <c r="N106" s="99" t="s">
        <v>15023</v>
      </c>
      <c r="O106" s="148"/>
    </row>
    <row r="107" spans="1:15" ht="63" x14ac:dyDescent="0.25">
      <c r="A107" s="243">
        <f t="shared" si="1"/>
        <v>100</v>
      </c>
      <c r="B107" s="146" t="s">
        <v>15017</v>
      </c>
      <c r="C107" s="146" t="s">
        <v>13329</v>
      </c>
      <c r="D107" s="146" t="s">
        <v>15018</v>
      </c>
      <c r="E107" s="146" t="s">
        <v>15019</v>
      </c>
      <c r="F107" s="99" t="s">
        <v>14710</v>
      </c>
      <c r="G107" s="149">
        <v>1985</v>
      </c>
      <c r="H107" s="85">
        <v>630.70000000000005</v>
      </c>
      <c r="I107" s="85">
        <v>1386064.03</v>
      </c>
      <c r="J107" s="85">
        <v>0</v>
      </c>
      <c r="K107" s="149">
        <v>12006493.609999999</v>
      </c>
      <c r="L107" s="147" t="s">
        <v>15021</v>
      </c>
      <c r="M107" s="146" t="s">
        <v>15022</v>
      </c>
      <c r="N107" s="99" t="s">
        <v>15023</v>
      </c>
      <c r="O107" s="149"/>
    </row>
    <row r="108" spans="1:15" ht="63" x14ac:dyDescent="0.25">
      <c r="A108" s="243">
        <f t="shared" si="1"/>
        <v>101</v>
      </c>
      <c r="B108" s="146" t="s">
        <v>10446</v>
      </c>
      <c r="C108" s="146" t="s">
        <v>22265</v>
      </c>
      <c r="D108" s="146" t="s">
        <v>18591</v>
      </c>
      <c r="E108" s="146" t="s">
        <v>18592</v>
      </c>
      <c r="F108" s="99" t="s">
        <v>18925</v>
      </c>
      <c r="G108" s="149">
        <v>1990</v>
      </c>
      <c r="H108" s="85">
        <v>40.799999999999997</v>
      </c>
      <c r="I108" s="85">
        <v>44719.66</v>
      </c>
      <c r="J108" s="85">
        <v>0</v>
      </c>
      <c r="K108" s="149">
        <v>44719.66</v>
      </c>
      <c r="L108" s="147">
        <v>42943</v>
      </c>
      <c r="M108" s="146" t="s">
        <v>22110</v>
      </c>
      <c r="N108" s="99" t="s">
        <v>15023</v>
      </c>
      <c r="O108" s="149"/>
    </row>
    <row r="109" spans="1:15" ht="63" x14ac:dyDescent="0.25">
      <c r="A109" s="243">
        <f t="shared" si="1"/>
        <v>102</v>
      </c>
      <c r="B109" s="146" t="s">
        <v>21527</v>
      </c>
      <c r="C109" s="146" t="s">
        <v>22264</v>
      </c>
      <c r="D109" s="146" t="s">
        <v>21550</v>
      </c>
      <c r="E109" s="146" t="s">
        <v>21551</v>
      </c>
      <c r="F109" s="99" t="s">
        <v>621</v>
      </c>
      <c r="G109" s="149">
        <v>1972</v>
      </c>
      <c r="H109" s="85">
        <v>3.6</v>
      </c>
      <c r="I109" s="85">
        <v>56898.32</v>
      </c>
      <c r="J109" s="85">
        <v>0</v>
      </c>
      <c r="K109" s="149"/>
      <c r="L109" s="147">
        <v>43434</v>
      </c>
      <c r="M109" s="146" t="s">
        <v>21552</v>
      </c>
      <c r="N109" s="99" t="s">
        <v>15023</v>
      </c>
      <c r="O109" s="149"/>
    </row>
    <row r="110" spans="1:15" ht="63" x14ac:dyDescent="0.25">
      <c r="A110" s="243">
        <f t="shared" si="1"/>
        <v>103</v>
      </c>
      <c r="B110" s="146" t="s">
        <v>21528</v>
      </c>
      <c r="C110" s="146" t="s">
        <v>22376</v>
      </c>
      <c r="D110" s="146" t="s">
        <v>21553</v>
      </c>
      <c r="E110" s="146" t="s">
        <v>21551</v>
      </c>
      <c r="F110" s="99" t="s">
        <v>621</v>
      </c>
      <c r="G110" s="149">
        <v>1972</v>
      </c>
      <c r="H110" s="85">
        <v>66</v>
      </c>
      <c r="I110" s="85">
        <v>1043135.88</v>
      </c>
      <c r="J110" s="85">
        <v>0</v>
      </c>
      <c r="K110" s="149"/>
      <c r="L110" s="147">
        <v>43434</v>
      </c>
      <c r="M110" s="146" t="s">
        <v>21552</v>
      </c>
      <c r="N110" s="99" t="s">
        <v>15023</v>
      </c>
      <c r="O110" s="149"/>
    </row>
    <row r="111" spans="1:15" ht="63" x14ac:dyDescent="0.25">
      <c r="A111" s="99">
        <f t="shared" si="1"/>
        <v>104</v>
      </c>
      <c r="B111" s="146" t="s">
        <v>21529</v>
      </c>
      <c r="C111" s="146" t="s">
        <v>22377</v>
      </c>
      <c r="D111" s="146" t="s">
        <v>21554</v>
      </c>
      <c r="E111" s="146" t="s">
        <v>21551</v>
      </c>
      <c r="F111" s="99" t="s">
        <v>621</v>
      </c>
      <c r="G111" s="149">
        <v>1972</v>
      </c>
      <c r="H111" s="85">
        <v>28.7</v>
      </c>
      <c r="I111" s="85">
        <v>453606.06</v>
      </c>
      <c r="J111" s="85">
        <v>0</v>
      </c>
      <c r="K111" s="149"/>
      <c r="L111" s="147">
        <v>43434</v>
      </c>
      <c r="M111" s="146" t="s">
        <v>21552</v>
      </c>
      <c r="N111" s="99" t="s">
        <v>15023</v>
      </c>
      <c r="O111" s="149"/>
    </row>
    <row r="112" spans="1:15" ht="63" x14ac:dyDescent="0.25">
      <c r="A112" s="99">
        <f t="shared" si="1"/>
        <v>105</v>
      </c>
      <c r="B112" s="146" t="s">
        <v>21530</v>
      </c>
      <c r="C112" s="146" t="s">
        <v>22378</v>
      </c>
      <c r="D112" s="146" t="s">
        <v>21555</v>
      </c>
      <c r="E112" s="146" t="s">
        <v>21551</v>
      </c>
      <c r="F112" s="99" t="s">
        <v>621</v>
      </c>
      <c r="G112" s="149">
        <v>1972</v>
      </c>
      <c r="H112" s="85">
        <v>6.5</v>
      </c>
      <c r="I112" s="85">
        <v>102733.08</v>
      </c>
      <c r="J112" s="85">
        <v>0</v>
      </c>
      <c r="K112" s="149"/>
      <c r="L112" s="147">
        <v>43434</v>
      </c>
      <c r="M112" s="146" t="s">
        <v>21552</v>
      </c>
      <c r="N112" s="99" t="s">
        <v>15023</v>
      </c>
      <c r="O112" s="149"/>
    </row>
    <row r="113" spans="1:15" ht="63" x14ac:dyDescent="0.25">
      <c r="A113" s="99">
        <f t="shared" si="1"/>
        <v>106</v>
      </c>
      <c r="B113" s="146" t="s">
        <v>21531</v>
      </c>
      <c r="C113" s="146" t="s">
        <v>22379</v>
      </c>
      <c r="D113" s="146" t="s">
        <v>21556</v>
      </c>
      <c r="E113" s="146" t="s">
        <v>21551</v>
      </c>
      <c r="F113" s="99" t="s">
        <v>621</v>
      </c>
      <c r="G113" s="149">
        <v>1972</v>
      </c>
      <c r="H113" s="85">
        <v>8</v>
      </c>
      <c r="I113" s="85">
        <v>126440.71</v>
      </c>
      <c r="J113" s="85">
        <v>0</v>
      </c>
      <c r="K113" s="149"/>
      <c r="L113" s="147">
        <v>43434</v>
      </c>
      <c r="M113" s="146" t="s">
        <v>21552</v>
      </c>
      <c r="N113" s="99" t="s">
        <v>15023</v>
      </c>
      <c r="O113" s="149"/>
    </row>
    <row r="114" spans="1:15" ht="63" x14ac:dyDescent="0.25">
      <c r="A114" s="99">
        <f t="shared" si="1"/>
        <v>107</v>
      </c>
      <c r="B114" s="146" t="s">
        <v>21532</v>
      </c>
      <c r="C114" s="146" t="s">
        <v>22380</v>
      </c>
      <c r="D114" s="146" t="s">
        <v>21557</v>
      </c>
      <c r="E114" s="146" t="s">
        <v>21551</v>
      </c>
      <c r="F114" s="99" t="s">
        <v>621</v>
      </c>
      <c r="G114" s="149">
        <v>1972</v>
      </c>
      <c r="H114" s="85">
        <v>17.100000000000001</v>
      </c>
      <c r="I114" s="85">
        <v>270267.02</v>
      </c>
      <c r="J114" s="85">
        <v>0</v>
      </c>
      <c r="K114" s="149"/>
      <c r="L114" s="147">
        <v>43434</v>
      </c>
      <c r="M114" s="146" t="s">
        <v>21552</v>
      </c>
      <c r="N114" s="99" t="s">
        <v>15023</v>
      </c>
      <c r="O114" s="149"/>
    </row>
    <row r="115" spans="1:15" ht="63" x14ac:dyDescent="0.25">
      <c r="A115" s="99">
        <f t="shared" si="1"/>
        <v>108</v>
      </c>
      <c r="B115" s="146" t="s">
        <v>21533</v>
      </c>
      <c r="C115" s="146" t="s">
        <v>22381</v>
      </c>
      <c r="D115" s="146" t="s">
        <v>21558</v>
      </c>
      <c r="E115" s="146" t="s">
        <v>21551</v>
      </c>
      <c r="F115" s="99" t="s">
        <v>621</v>
      </c>
      <c r="G115" s="149">
        <v>1972</v>
      </c>
      <c r="H115" s="85">
        <v>29.7</v>
      </c>
      <c r="I115" s="85">
        <v>469411.15</v>
      </c>
      <c r="J115" s="85">
        <v>0</v>
      </c>
      <c r="K115" s="149"/>
      <c r="L115" s="147">
        <v>43434</v>
      </c>
      <c r="M115" s="146" t="s">
        <v>21552</v>
      </c>
      <c r="N115" s="99" t="s">
        <v>15023</v>
      </c>
      <c r="O115" s="149"/>
    </row>
    <row r="116" spans="1:15" ht="63" x14ac:dyDescent="0.25">
      <c r="A116" s="99">
        <f t="shared" si="1"/>
        <v>109</v>
      </c>
      <c r="B116" s="146" t="s">
        <v>21534</v>
      </c>
      <c r="C116" s="146" t="s">
        <v>22382</v>
      </c>
      <c r="D116" s="146" t="s">
        <v>21559</v>
      </c>
      <c r="E116" s="146" t="s">
        <v>21551</v>
      </c>
      <c r="F116" s="99" t="s">
        <v>621</v>
      </c>
      <c r="G116" s="149">
        <v>1972</v>
      </c>
      <c r="H116" s="85">
        <v>14.2</v>
      </c>
      <c r="I116" s="85">
        <v>227259.78</v>
      </c>
      <c r="J116" s="85">
        <v>0</v>
      </c>
      <c r="K116" s="149"/>
      <c r="L116" s="147">
        <v>43434</v>
      </c>
      <c r="M116" s="146" t="s">
        <v>21552</v>
      </c>
      <c r="N116" s="99" t="s">
        <v>15023</v>
      </c>
      <c r="O116" s="149"/>
    </row>
    <row r="117" spans="1:15" ht="63" x14ac:dyDescent="0.25">
      <c r="A117" s="99">
        <f t="shared" si="1"/>
        <v>110</v>
      </c>
      <c r="B117" s="146" t="s">
        <v>21535</v>
      </c>
      <c r="C117" s="146" t="s">
        <v>22383</v>
      </c>
      <c r="D117" s="146" t="s">
        <v>21560</v>
      </c>
      <c r="E117" s="146" t="s">
        <v>21551</v>
      </c>
      <c r="F117" s="99" t="s">
        <v>621</v>
      </c>
      <c r="G117" s="149">
        <v>1972</v>
      </c>
      <c r="H117" s="85">
        <v>8.8000000000000007</v>
      </c>
      <c r="I117" s="85">
        <v>139084.78</v>
      </c>
      <c r="J117" s="85">
        <v>0</v>
      </c>
      <c r="K117" s="149"/>
      <c r="L117" s="147">
        <v>43434</v>
      </c>
      <c r="M117" s="146" t="s">
        <v>21552</v>
      </c>
      <c r="N117" s="99" t="s">
        <v>15023</v>
      </c>
      <c r="O117" s="149"/>
    </row>
    <row r="118" spans="1:15" ht="63" x14ac:dyDescent="0.25">
      <c r="A118" s="99">
        <f t="shared" si="1"/>
        <v>111</v>
      </c>
      <c r="B118" s="146" t="s">
        <v>21536</v>
      </c>
      <c r="C118" s="146" t="s">
        <v>22384</v>
      </c>
      <c r="D118" s="146" t="s">
        <v>21561</v>
      </c>
      <c r="E118" s="146" t="s">
        <v>21551</v>
      </c>
      <c r="F118" s="99" t="s">
        <v>621</v>
      </c>
      <c r="G118" s="149">
        <v>1972</v>
      </c>
      <c r="H118" s="85">
        <v>19.3</v>
      </c>
      <c r="I118" s="85">
        <v>305038.21999999997</v>
      </c>
      <c r="J118" s="85">
        <v>0</v>
      </c>
      <c r="K118" s="149"/>
      <c r="L118" s="147">
        <v>43434</v>
      </c>
      <c r="M118" s="146" t="s">
        <v>21552</v>
      </c>
      <c r="N118" s="99" t="s">
        <v>15023</v>
      </c>
      <c r="O118" s="149"/>
    </row>
    <row r="119" spans="1:15" ht="63" x14ac:dyDescent="0.25">
      <c r="A119" s="99">
        <f t="shared" si="1"/>
        <v>112</v>
      </c>
      <c r="B119" s="146" t="s">
        <v>21537</v>
      </c>
      <c r="C119" s="146" t="s">
        <v>22385</v>
      </c>
      <c r="D119" s="146" t="s">
        <v>21562</v>
      </c>
      <c r="E119" s="146" t="s">
        <v>21551</v>
      </c>
      <c r="F119" s="99" t="s">
        <v>621</v>
      </c>
      <c r="G119" s="149">
        <v>1972</v>
      </c>
      <c r="H119" s="85">
        <v>14.1</v>
      </c>
      <c r="I119" s="85">
        <v>225659.35</v>
      </c>
      <c r="J119" s="85">
        <v>0</v>
      </c>
      <c r="K119" s="149"/>
      <c r="L119" s="147">
        <v>43434</v>
      </c>
      <c r="M119" s="146" t="s">
        <v>21552</v>
      </c>
      <c r="N119" s="99" t="s">
        <v>15023</v>
      </c>
      <c r="O119" s="149"/>
    </row>
    <row r="120" spans="1:15" ht="63" x14ac:dyDescent="0.25">
      <c r="A120" s="99">
        <f t="shared" si="1"/>
        <v>113</v>
      </c>
      <c r="B120" s="146" t="s">
        <v>21538</v>
      </c>
      <c r="C120" s="146" t="s">
        <v>22386</v>
      </c>
      <c r="D120" s="146" t="s">
        <v>21563</v>
      </c>
      <c r="E120" s="146" t="s">
        <v>21551</v>
      </c>
      <c r="F120" s="99" t="s">
        <v>621</v>
      </c>
      <c r="G120" s="149">
        <v>1972</v>
      </c>
      <c r="H120" s="85">
        <v>31.9</v>
      </c>
      <c r="I120" s="85">
        <v>510534.29</v>
      </c>
      <c r="J120" s="85">
        <v>0</v>
      </c>
      <c r="K120" s="149"/>
      <c r="L120" s="147">
        <v>43434</v>
      </c>
      <c r="M120" s="146" t="s">
        <v>21552</v>
      </c>
      <c r="N120" s="99" t="s">
        <v>15023</v>
      </c>
      <c r="O120" s="149"/>
    </row>
    <row r="121" spans="1:15" ht="63" x14ac:dyDescent="0.25">
      <c r="A121" s="99">
        <f t="shared" si="1"/>
        <v>114</v>
      </c>
      <c r="B121" s="146" t="s">
        <v>21539</v>
      </c>
      <c r="C121" s="146" t="s">
        <v>22387</v>
      </c>
      <c r="D121" s="146" t="s">
        <v>21564</v>
      </c>
      <c r="E121" s="146" t="s">
        <v>21551</v>
      </c>
      <c r="F121" s="99" t="s">
        <v>621</v>
      </c>
      <c r="G121" s="149">
        <v>1972</v>
      </c>
      <c r="H121" s="85">
        <v>28</v>
      </c>
      <c r="I121" s="85">
        <v>448117.87</v>
      </c>
      <c r="J121" s="85">
        <v>0</v>
      </c>
      <c r="K121" s="149"/>
      <c r="L121" s="147">
        <v>43434</v>
      </c>
      <c r="M121" s="146" t="s">
        <v>21552</v>
      </c>
      <c r="N121" s="99" t="s">
        <v>15023</v>
      </c>
      <c r="O121" s="149"/>
    </row>
    <row r="122" spans="1:15" ht="63" x14ac:dyDescent="0.25">
      <c r="A122" s="99">
        <f t="shared" si="1"/>
        <v>115</v>
      </c>
      <c r="B122" s="146" t="s">
        <v>21540</v>
      </c>
      <c r="C122" s="146" t="s">
        <v>22388</v>
      </c>
      <c r="D122" s="146" t="s">
        <v>21565</v>
      </c>
      <c r="E122" s="146" t="s">
        <v>21551</v>
      </c>
      <c r="F122" s="99" t="s">
        <v>621</v>
      </c>
      <c r="G122" s="149">
        <v>1972</v>
      </c>
      <c r="H122" s="85">
        <v>9.8000000000000007</v>
      </c>
      <c r="I122" s="85">
        <v>156841.25</v>
      </c>
      <c r="J122" s="85">
        <v>0</v>
      </c>
      <c r="K122" s="149"/>
      <c r="L122" s="147">
        <v>43434</v>
      </c>
      <c r="M122" s="146" t="s">
        <v>21552</v>
      </c>
      <c r="N122" s="99" t="s">
        <v>15023</v>
      </c>
      <c r="O122" s="149"/>
    </row>
    <row r="123" spans="1:15" ht="63" x14ac:dyDescent="0.25">
      <c r="A123" s="99">
        <f t="shared" si="1"/>
        <v>116</v>
      </c>
      <c r="B123" s="146" t="s">
        <v>21541</v>
      </c>
      <c r="C123" s="146" t="s">
        <v>22389</v>
      </c>
      <c r="D123" s="146" t="s">
        <v>21566</v>
      </c>
      <c r="E123" s="146" t="s">
        <v>21551</v>
      </c>
      <c r="F123" s="99" t="s">
        <v>621</v>
      </c>
      <c r="G123" s="149">
        <v>1972</v>
      </c>
      <c r="H123" s="85">
        <v>16.8</v>
      </c>
      <c r="I123" s="85">
        <v>268870.71999999997</v>
      </c>
      <c r="J123" s="85">
        <v>0</v>
      </c>
      <c r="K123" s="149"/>
      <c r="L123" s="147">
        <v>43434</v>
      </c>
      <c r="M123" s="146" t="s">
        <v>21552</v>
      </c>
      <c r="N123" s="99" t="s">
        <v>15023</v>
      </c>
      <c r="O123" s="149"/>
    </row>
    <row r="124" spans="1:15" ht="63" x14ac:dyDescent="0.25">
      <c r="A124" s="99">
        <f t="shared" si="1"/>
        <v>117</v>
      </c>
      <c r="B124" s="146" t="s">
        <v>21542</v>
      </c>
      <c r="C124" s="146" t="s">
        <v>22390</v>
      </c>
      <c r="D124" s="146" t="s">
        <v>21567</v>
      </c>
      <c r="E124" s="146" t="s">
        <v>21551</v>
      </c>
      <c r="F124" s="99" t="s">
        <v>621</v>
      </c>
      <c r="G124" s="149">
        <v>1972</v>
      </c>
      <c r="H124" s="85">
        <v>4.2</v>
      </c>
      <c r="I124" s="85">
        <v>67217.679999999993</v>
      </c>
      <c r="J124" s="85">
        <v>0</v>
      </c>
      <c r="K124" s="149"/>
      <c r="L124" s="147">
        <v>43434</v>
      </c>
      <c r="M124" s="146" t="s">
        <v>21552</v>
      </c>
      <c r="N124" s="99" t="s">
        <v>15023</v>
      </c>
      <c r="O124" s="149"/>
    </row>
    <row r="125" spans="1:15" ht="63" x14ac:dyDescent="0.25">
      <c r="A125" s="99">
        <f t="shared" si="1"/>
        <v>118</v>
      </c>
      <c r="B125" s="146" t="s">
        <v>21543</v>
      </c>
      <c r="C125" s="146" t="s">
        <v>22391</v>
      </c>
      <c r="D125" s="146" t="s">
        <v>21568</v>
      </c>
      <c r="E125" s="146" t="s">
        <v>21551</v>
      </c>
      <c r="F125" s="99" t="s">
        <v>621</v>
      </c>
      <c r="G125" s="149">
        <v>1972</v>
      </c>
      <c r="H125" s="85">
        <v>14.2</v>
      </c>
      <c r="I125" s="85">
        <v>227259.78</v>
      </c>
      <c r="J125" s="85">
        <v>0</v>
      </c>
      <c r="K125" s="149"/>
      <c r="L125" s="147">
        <v>43434</v>
      </c>
      <c r="M125" s="146" t="s">
        <v>21552</v>
      </c>
      <c r="N125" s="99" t="s">
        <v>15023</v>
      </c>
      <c r="O125" s="149"/>
    </row>
    <row r="126" spans="1:15" ht="63" x14ac:dyDescent="0.25">
      <c r="A126" s="99">
        <f t="shared" si="1"/>
        <v>119</v>
      </c>
      <c r="B126" s="146" t="s">
        <v>21544</v>
      </c>
      <c r="C126" s="146" t="s">
        <v>22392</v>
      </c>
      <c r="D126" s="146" t="s">
        <v>21569</v>
      </c>
      <c r="E126" s="146" t="s">
        <v>21551</v>
      </c>
      <c r="F126" s="99" t="s">
        <v>621</v>
      </c>
      <c r="G126" s="149">
        <v>1972</v>
      </c>
      <c r="H126" s="85">
        <v>10.6</v>
      </c>
      <c r="I126" s="85">
        <v>169644.62</v>
      </c>
      <c r="J126" s="85">
        <v>0</v>
      </c>
      <c r="K126" s="149"/>
      <c r="L126" s="147">
        <v>43434</v>
      </c>
      <c r="M126" s="146" t="s">
        <v>21552</v>
      </c>
      <c r="N126" s="99" t="s">
        <v>15023</v>
      </c>
      <c r="O126" s="149"/>
    </row>
    <row r="127" spans="1:15" ht="63" x14ac:dyDescent="0.25">
      <c r="A127" s="99">
        <f t="shared" si="1"/>
        <v>120</v>
      </c>
      <c r="B127" s="146" t="s">
        <v>21545</v>
      </c>
      <c r="C127" s="146" t="s">
        <v>22393</v>
      </c>
      <c r="D127" s="146" t="s">
        <v>21570</v>
      </c>
      <c r="E127" s="146" t="s">
        <v>21551</v>
      </c>
      <c r="F127" s="99" t="s">
        <v>621</v>
      </c>
      <c r="G127" s="149">
        <v>1972</v>
      </c>
      <c r="H127" s="85">
        <v>26.6</v>
      </c>
      <c r="I127" s="85">
        <v>425711.97</v>
      </c>
      <c r="J127" s="85">
        <v>0</v>
      </c>
      <c r="K127" s="149"/>
      <c r="L127" s="147">
        <v>43434</v>
      </c>
      <c r="M127" s="146" t="s">
        <v>21552</v>
      </c>
      <c r="N127" s="99" t="s">
        <v>15023</v>
      </c>
      <c r="O127" s="149"/>
    </row>
    <row r="128" spans="1:15" ht="63" x14ac:dyDescent="0.25">
      <c r="A128" s="99">
        <f t="shared" si="1"/>
        <v>121</v>
      </c>
      <c r="B128" s="146" t="s">
        <v>21546</v>
      </c>
      <c r="C128" s="146" t="s">
        <v>22394</v>
      </c>
      <c r="D128" s="146" t="s">
        <v>21571</v>
      </c>
      <c r="E128" s="146" t="s">
        <v>21551</v>
      </c>
      <c r="F128" s="99" t="s">
        <v>621</v>
      </c>
      <c r="G128" s="149">
        <v>1972</v>
      </c>
      <c r="H128" s="85">
        <v>25.7</v>
      </c>
      <c r="I128" s="85">
        <v>411308.19</v>
      </c>
      <c r="J128" s="85">
        <v>0</v>
      </c>
      <c r="K128" s="149"/>
      <c r="L128" s="147">
        <v>43434</v>
      </c>
      <c r="M128" s="146" t="s">
        <v>21552</v>
      </c>
      <c r="N128" s="99" t="s">
        <v>15023</v>
      </c>
      <c r="O128" s="149"/>
    </row>
    <row r="129" spans="1:15" ht="63" x14ac:dyDescent="0.25">
      <c r="A129" s="99">
        <f t="shared" si="1"/>
        <v>122</v>
      </c>
      <c r="B129" s="146" t="s">
        <v>21547</v>
      </c>
      <c r="C129" s="146" t="s">
        <v>22395</v>
      </c>
      <c r="D129" s="146" t="s">
        <v>21572</v>
      </c>
      <c r="E129" s="146" t="s">
        <v>21551</v>
      </c>
      <c r="F129" s="99" t="s">
        <v>621</v>
      </c>
      <c r="G129" s="149">
        <v>1972</v>
      </c>
      <c r="H129" s="85">
        <v>8.8000000000000007</v>
      </c>
      <c r="I129" s="85">
        <v>140837.04</v>
      </c>
      <c r="J129" s="85">
        <v>0</v>
      </c>
      <c r="K129" s="149"/>
      <c r="L129" s="147">
        <v>43434</v>
      </c>
      <c r="M129" s="146" t="s">
        <v>21552</v>
      </c>
      <c r="N129" s="99" t="s">
        <v>15023</v>
      </c>
      <c r="O129" s="149"/>
    </row>
    <row r="130" spans="1:15" ht="63" x14ac:dyDescent="0.25">
      <c r="A130" s="99">
        <f t="shared" si="1"/>
        <v>123</v>
      </c>
      <c r="B130" s="146" t="s">
        <v>21548</v>
      </c>
      <c r="C130" s="146" t="s">
        <v>22396</v>
      </c>
      <c r="D130" s="146" t="s">
        <v>21573</v>
      </c>
      <c r="E130" s="146" t="s">
        <v>21551</v>
      </c>
      <c r="F130" s="99" t="s">
        <v>621</v>
      </c>
      <c r="G130" s="149">
        <v>1972</v>
      </c>
      <c r="H130" s="85">
        <v>26.2</v>
      </c>
      <c r="I130" s="85">
        <v>419310.29</v>
      </c>
      <c r="J130" s="85">
        <v>0</v>
      </c>
      <c r="K130" s="149"/>
      <c r="L130" s="147">
        <v>43434</v>
      </c>
      <c r="M130" s="146" t="s">
        <v>21552</v>
      </c>
      <c r="N130" s="99" t="s">
        <v>15023</v>
      </c>
      <c r="O130" s="149"/>
    </row>
    <row r="131" spans="1:15" ht="63" x14ac:dyDescent="0.25">
      <c r="A131" s="99">
        <f t="shared" si="1"/>
        <v>124</v>
      </c>
      <c r="B131" s="146" t="s">
        <v>21549</v>
      </c>
      <c r="C131" s="146" t="s">
        <v>22397</v>
      </c>
      <c r="D131" s="146" t="s">
        <v>21574</v>
      </c>
      <c r="E131" s="146" t="s">
        <v>21551</v>
      </c>
      <c r="F131" s="99" t="s">
        <v>621</v>
      </c>
      <c r="G131" s="149">
        <v>1972</v>
      </c>
      <c r="H131" s="85">
        <v>14.8</v>
      </c>
      <c r="I131" s="85">
        <v>236862.3</v>
      </c>
      <c r="J131" s="85">
        <v>0</v>
      </c>
      <c r="K131" s="149"/>
      <c r="L131" s="147">
        <v>43434</v>
      </c>
      <c r="M131" s="146" t="s">
        <v>21552</v>
      </c>
      <c r="N131" s="99" t="s">
        <v>15023</v>
      </c>
      <c r="O131" s="149"/>
    </row>
    <row r="132" spans="1:15" ht="65.25" customHeight="1" x14ac:dyDescent="0.25">
      <c r="A132" s="99">
        <f t="shared" si="1"/>
        <v>125</v>
      </c>
      <c r="B132" s="146" t="s">
        <v>16908</v>
      </c>
      <c r="C132" s="146" t="s">
        <v>13329</v>
      </c>
      <c r="D132" s="146" t="s">
        <v>16909</v>
      </c>
      <c r="E132" s="146" t="s">
        <v>16910</v>
      </c>
      <c r="F132" s="99" t="s">
        <v>18952</v>
      </c>
      <c r="G132" s="148">
        <v>1972</v>
      </c>
      <c r="H132" s="85">
        <v>304.10000000000002</v>
      </c>
      <c r="I132" s="85">
        <v>194479.52</v>
      </c>
      <c r="J132" s="85">
        <v>0</v>
      </c>
      <c r="K132" s="149">
        <v>588910.93999999994</v>
      </c>
      <c r="L132" s="99" t="s">
        <v>18950</v>
      </c>
      <c r="M132" s="99" t="s">
        <v>18951</v>
      </c>
      <c r="N132" s="99" t="s">
        <v>16911</v>
      </c>
      <c r="O132" s="149"/>
    </row>
    <row r="133" spans="1:15" ht="63" customHeight="1" x14ac:dyDescent="0.25">
      <c r="A133" s="99">
        <f t="shared" si="1"/>
        <v>126</v>
      </c>
      <c r="B133" s="146" t="s">
        <v>13032</v>
      </c>
      <c r="C133" s="146" t="s">
        <v>16906</v>
      </c>
      <c r="D133" s="146" t="s">
        <v>15044</v>
      </c>
      <c r="E133" s="146" t="s">
        <v>16907</v>
      </c>
      <c r="F133" s="99"/>
      <c r="G133" s="148">
        <v>1981</v>
      </c>
      <c r="H133" s="149"/>
      <c r="I133" s="85">
        <v>108781.6</v>
      </c>
      <c r="J133" s="85">
        <v>27373.29</v>
      </c>
      <c r="K133" s="149"/>
      <c r="L133" s="149"/>
      <c r="M133" s="149"/>
      <c r="N133" s="99" t="s">
        <v>16911</v>
      </c>
      <c r="O133" s="149"/>
    </row>
    <row r="134" spans="1:15" ht="63.75" customHeight="1" x14ac:dyDescent="0.25">
      <c r="A134" s="243">
        <f t="shared" si="1"/>
        <v>127</v>
      </c>
      <c r="B134" s="146" t="s">
        <v>21947</v>
      </c>
      <c r="C134" s="146"/>
      <c r="D134" s="146" t="s">
        <v>21945</v>
      </c>
      <c r="E134" s="146" t="s">
        <v>14707</v>
      </c>
      <c r="F134" s="99" t="s">
        <v>21943</v>
      </c>
      <c r="G134" s="148">
        <v>1984</v>
      </c>
      <c r="H134" s="85">
        <v>327.3</v>
      </c>
      <c r="I134" s="85">
        <v>472402.17</v>
      </c>
      <c r="J134" s="85">
        <v>221198.87</v>
      </c>
      <c r="K134" s="147"/>
      <c r="L134" s="152" t="s">
        <v>21935</v>
      </c>
      <c r="M134" s="152" t="s">
        <v>21944</v>
      </c>
      <c r="N134" s="243" t="s">
        <v>16911</v>
      </c>
      <c r="O134" s="149"/>
    </row>
    <row r="135" spans="1:15" ht="52.5" x14ac:dyDescent="0.25">
      <c r="A135" s="243">
        <f t="shared" si="1"/>
        <v>128</v>
      </c>
      <c r="B135" s="146" t="s">
        <v>13155</v>
      </c>
      <c r="C135" s="152"/>
      <c r="D135" s="146" t="s">
        <v>13156</v>
      </c>
      <c r="E135" s="146" t="s">
        <v>13157</v>
      </c>
      <c r="F135" s="99" t="s">
        <v>13158</v>
      </c>
      <c r="G135" s="149">
        <v>1989</v>
      </c>
      <c r="H135" s="149">
        <v>58.04</v>
      </c>
      <c r="I135" s="85">
        <v>303637.31</v>
      </c>
      <c r="J135" s="85">
        <v>0</v>
      </c>
      <c r="K135" s="149">
        <v>225030.95</v>
      </c>
      <c r="L135" s="151">
        <v>41840</v>
      </c>
      <c r="M135" s="99" t="s">
        <v>13159</v>
      </c>
      <c r="N135" s="99" t="s">
        <v>13154</v>
      </c>
      <c r="O135" s="149"/>
    </row>
    <row r="136" spans="1:15" ht="73.5" x14ac:dyDescent="0.25">
      <c r="A136" s="99">
        <f t="shared" si="1"/>
        <v>129</v>
      </c>
      <c r="B136" s="146" t="s">
        <v>14481</v>
      </c>
      <c r="C136" s="146" t="s">
        <v>14482</v>
      </c>
      <c r="D136" s="146" t="s">
        <v>14483</v>
      </c>
      <c r="E136" s="146" t="s">
        <v>14484</v>
      </c>
      <c r="F136" s="146" t="s">
        <v>14544</v>
      </c>
      <c r="G136" s="149">
        <v>1989</v>
      </c>
      <c r="H136" s="85">
        <v>36.1</v>
      </c>
      <c r="I136" s="85">
        <v>186504.87</v>
      </c>
      <c r="J136" s="85">
        <v>0</v>
      </c>
      <c r="K136" s="85">
        <v>114417.15</v>
      </c>
      <c r="L136" s="151">
        <v>41840</v>
      </c>
      <c r="M136" s="99" t="s">
        <v>13159</v>
      </c>
      <c r="N136" s="99" t="s">
        <v>14480</v>
      </c>
      <c r="O136" s="149"/>
    </row>
    <row r="137" spans="1:15" ht="73.5" x14ac:dyDescent="0.25">
      <c r="A137" s="99">
        <f t="shared" si="1"/>
        <v>130</v>
      </c>
      <c r="B137" s="146" t="s">
        <v>14485</v>
      </c>
      <c r="C137" s="146" t="s">
        <v>14486</v>
      </c>
      <c r="D137" s="146" t="s">
        <v>14487</v>
      </c>
      <c r="E137" s="146" t="s">
        <v>14488</v>
      </c>
      <c r="F137" s="146" t="s">
        <v>14545</v>
      </c>
      <c r="G137" s="149">
        <v>1989</v>
      </c>
      <c r="H137" s="85">
        <v>5.5</v>
      </c>
      <c r="I137" s="85">
        <v>25182.52</v>
      </c>
      <c r="J137" s="85">
        <v>0</v>
      </c>
      <c r="K137" s="85">
        <v>17431.98</v>
      </c>
      <c r="L137" s="151">
        <v>41840</v>
      </c>
      <c r="M137" s="99" t="s">
        <v>13159</v>
      </c>
      <c r="N137" s="99" t="s">
        <v>14480</v>
      </c>
      <c r="O137" s="149"/>
    </row>
    <row r="138" spans="1:15" ht="73.5" x14ac:dyDescent="0.25">
      <c r="A138" s="99">
        <f t="shared" si="1"/>
        <v>131</v>
      </c>
      <c r="B138" s="146" t="s">
        <v>14489</v>
      </c>
      <c r="C138" s="146" t="s">
        <v>14490</v>
      </c>
      <c r="D138" s="146" t="s">
        <v>14491</v>
      </c>
      <c r="E138" s="146" t="s">
        <v>14492</v>
      </c>
      <c r="F138" s="146" t="s">
        <v>14546</v>
      </c>
      <c r="G138" s="149">
        <v>1989</v>
      </c>
      <c r="H138" s="85">
        <v>5.6</v>
      </c>
      <c r="I138" s="85">
        <v>25640.38</v>
      </c>
      <c r="J138" s="85">
        <v>0</v>
      </c>
      <c r="K138" s="85"/>
      <c r="L138" s="151">
        <v>41840</v>
      </c>
      <c r="M138" s="99" t="s">
        <v>13159</v>
      </c>
      <c r="N138" s="99" t="s">
        <v>14480</v>
      </c>
      <c r="O138" s="149"/>
    </row>
    <row r="139" spans="1:15" ht="73.5" x14ac:dyDescent="0.25">
      <c r="A139" s="99">
        <f t="shared" ref="A139:A200" si="2">A138+1</f>
        <v>132</v>
      </c>
      <c r="B139" s="146" t="s">
        <v>14493</v>
      </c>
      <c r="C139" s="146" t="s">
        <v>14494</v>
      </c>
      <c r="D139" s="146" t="s">
        <v>14495</v>
      </c>
      <c r="E139" s="146" t="s">
        <v>14496</v>
      </c>
      <c r="F139" s="146" t="s">
        <v>14547</v>
      </c>
      <c r="G139" s="149">
        <v>1989</v>
      </c>
      <c r="H139" s="85">
        <v>90.6</v>
      </c>
      <c r="I139" s="85">
        <v>414824.72</v>
      </c>
      <c r="J139" s="85">
        <v>0</v>
      </c>
      <c r="K139" s="85">
        <v>287152.17</v>
      </c>
      <c r="L139" s="151">
        <v>41840</v>
      </c>
      <c r="M139" s="99" t="s">
        <v>13159</v>
      </c>
      <c r="N139" s="99" t="s">
        <v>14480</v>
      </c>
      <c r="O139" s="149"/>
    </row>
    <row r="140" spans="1:15" ht="73.5" x14ac:dyDescent="0.25">
      <c r="A140" s="99">
        <f t="shared" si="2"/>
        <v>133</v>
      </c>
      <c r="B140" s="146" t="s">
        <v>14497</v>
      </c>
      <c r="C140" s="146" t="s">
        <v>2507</v>
      </c>
      <c r="D140" s="146" t="s">
        <v>14498</v>
      </c>
      <c r="E140" s="146" t="s">
        <v>14499</v>
      </c>
      <c r="F140" s="146" t="s">
        <v>14548</v>
      </c>
      <c r="G140" s="149">
        <v>1989</v>
      </c>
      <c r="H140" s="85">
        <v>21.5</v>
      </c>
      <c r="I140" s="85">
        <v>98440.74</v>
      </c>
      <c r="J140" s="85">
        <v>0</v>
      </c>
      <c r="K140" s="85">
        <v>68143.179999999993</v>
      </c>
      <c r="L140" s="151">
        <v>41840</v>
      </c>
      <c r="M140" s="99" t="s">
        <v>13159</v>
      </c>
      <c r="N140" s="99" t="s">
        <v>14480</v>
      </c>
      <c r="O140" s="149"/>
    </row>
    <row r="141" spans="1:15" ht="73.5" x14ac:dyDescent="0.25">
      <c r="A141" s="99">
        <f t="shared" si="2"/>
        <v>134</v>
      </c>
      <c r="B141" s="146" t="s">
        <v>14500</v>
      </c>
      <c r="C141" s="146" t="s">
        <v>14501</v>
      </c>
      <c r="D141" s="146" t="s">
        <v>14502</v>
      </c>
      <c r="E141" s="146" t="s">
        <v>14503</v>
      </c>
      <c r="F141" s="146" t="s">
        <v>14549</v>
      </c>
      <c r="G141" s="149">
        <v>1989</v>
      </c>
      <c r="H141" s="85">
        <v>13.4</v>
      </c>
      <c r="I141" s="85">
        <v>76200.490000000005</v>
      </c>
      <c r="J141" s="85">
        <v>0</v>
      </c>
      <c r="K141" s="85">
        <v>42470.63</v>
      </c>
      <c r="L141" s="151">
        <v>41840</v>
      </c>
      <c r="M141" s="99" t="s">
        <v>13159</v>
      </c>
      <c r="N141" s="99" t="s">
        <v>14480</v>
      </c>
      <c r="O141" s="149"/>
    </row>
    <row r="142" spans="1:15" ht="73.5" x14ac:dyDescent="0.25">
      <c r="A142" s="99">
        <f t="shared" si="2"/>
        <v>135</v>
      </c>
      <c r="B142" s="146" t="s">
        <v>3101</v>
      </c>
      <c r="C142" s="146" t="s">
        <v>22400</v>
      </c>
      <c r="D142" s="146" t="s">
        <v>22401</v>
      </c>
      <c r="E142" s="146" t="s">
        <v>22402</v>
      </c>
      <c r="F142" s="146" t="s">
        <v>22708</v>
      </c>
      <c r="G142" s="149">
        <v>1989</v>
      </c>
      <c r="H142" s="85">
        <v>35.700000000000003</v>
      </c>
      <c r="I142" s="85">
        <v>185719.25</v>
      </c>
      <c r="J142" s="85">
        <v>0</v>
      </c>
      <c r="K142" s="85">
        <v>119805.21</v>
      </c>
      <c r="L142" s="151">
        <v>41840</v>
      </c>
      <c r="M142" s="99" t="s">
        <v>13159</v>
      </c>
      <c r="N142" s="99" t="s">
        <v>14480</v>
      </c>
      <c r="O142" s="149"/>
    </row>
    <row r="143" spans="1:15" ht="73.5" x14ac:dyDescent="0.25">
      <c r="A143" s="99">
        <f t="shared" si="2"/>
        <v>136</v>
      </c>
      <c r="B143" s="146" t="s">
        <v>14505</v>
      </c>
      <c r="C143" s="146" t="s">
        <v>14506</v>
      </c>
      <c r="D143" s="146" t="s">
        <v>14507</v>
      </c>
      <c r="E143" s="146" t="s">
        <v>14508</v>
      </c>
      <c r="F143" s="146" t="s">
        <v>14550</v>
      </c>
      <c r="G143" s="149">
        <v>1989</v>
      </c>
      <c r="H143" s="85">
        <v>10.5</v>
      </c>
      <c r="I143" s="85">
        <v>59709.34</v>
      </c>
      <c r="J143" s="85">
        <v>0</v>
      </c>
      <c r="K143" s="85">
        <v>33279.230000000003</v>
      </c>
      <c r="L143" s="151">
        <v>41840</v>
      </c>
      <c r="M143" s="99" t="s">
        <v>13159</v>
      </c>
      <c r="N143" s="99" t="s">
        <v>14480</v>
      </c>
      <c r="O143" s="149"/>
    </row>
    <row r="144" spans="1:15" ht="73.5" x14ac:dyDescent="0.25">
      <c r="A144" s="99">
        <f t="shared" si="2"/>
        <v>137</v>
      </c>
      <c r="B144" s="146" t="s">
        <v>14509</v>
      </c>
      <c r="C144" s="146" t="s">
        <v>14510</v>
      </c>
      <c r="D144" s="146" t="s">
        <v>14511</v>
      </c>
      <c r="E144" s="146" t="s">
        <v>14512</v>
      </c>
      <c r="F144" s="146" t="s">
        <v>14551</v>
      </c>
      <c r="G144" s="149">
        <v>1989</v>
      </c>
      <c r="H144" s="85">
        <v>38</v>
      </c>
      <c r="I144" s="85">
        <v>216090.94</v>
      </c>
      <c r="J144" s="85">
        <v>0</v>
      </c>
      <c r="K144" s="85">
        <v>120439.1</v>
      </c>
      <c r="L144" s="151">
        <v>41840</v>
      </c>
      <c r="M144" s="99" t="s">
        <v>13159</v>
      </c>
      <c r="N144" s="99" t="s">
        <v>14480</v>
      </c>
      <c r="O144" s="149"/>
    </row>
    <row r="145" spans="1:15" ht="73.5" x14ac:dyDescent="0.25">
      <c r="A145" s="99">
        <f t="shared" si="2"/>
        <v>138</v>
      </c>
      <c r="B145" s="146" t="s">
        <v>14513</v>
      </c>
      <c r="C145" s="146" t="s">
        <v>14514</v>
      </c>
      <c r="D145" s="146" t="s">
        <v>14515</v>
      </c>
      <c r="E145" s="146" t="s">
        <v>14516</v>
      </c>
      <c r="F145" s="146" t="s">
        <v>14552</v>
      </c>
      <c r="G145" s="149">
        <v>1989</v>
      </c>
      <c r="H145" s="85">
        <v>16</v>
      </c>
      <c r="I145" s="85">
        <v>90985.66</v>
      </c>
      <c r="J145" s="85">
        <v>0</v>
      </c>
      <c r="K145" s="85">
        <v>50711.199999999997</v>
      </c>
      <c r="L145" s="151">
        <v>41840</v>
      </c>
      <c r="M145" s="99" t="s">
        <v>13159</v>
      </c>
      <c r="N145" s="99" t="s">
        <v>14480</v>
      </c>
      <c r="O145" s="149"/>
    </row>
    <row r="146" spans="1:15" ht="73.5" x14ac:dyDescent="0.25">
      <c r="A146" s="99">
        <f t="shared" si="2"/>
        <v>139</v>
      </c>
      <c r="B146" s="146" t="s">
        <v>14517</v>
      </c>
      <c r="C146" s="146" t="s">
        <v>14518</v>
      </c>
      <c r="D146" s="146" t="s">
        <v>14519</v>
      </c>
      <c r="E146" s="146" t="s">
        <v>14520</v>
      </c>
      <c r="F146" s="146" t="s">
        <v>14553</v>
      </c>
      <c r="G146" s="149">
        <v>1989</v>
      </c>
      <c r="H146" s="85">
        <v>36.6</v>
      </c>
      <c r="I146" s="85">
        <v>208129.69</v>
      </c>
      <c r="J146" s="85">
        <v>0</v>
      </c>
      <c r="K146" s="85">
        <v>116001.87</v>
      </c>
      <c r="L146" s="151">
        <v>41840</v>
      </c>
      <c r="M146" s="99" t="s">
        <v>13159</v>
      </c>
      <c r="N146" s="99" t="s">
        <v>14480</v>
      </c>
      <c r="O146" s="149"/>
    </row>
    <row r="147" spans="1:15" ht="73.5" x14ac:dyDescent="0.25">
      <c r="A147" s="99">
        <f t="shared" si="2"/>
        <v>140</v>
      </c>
      <c r="B147" s="146" t="s">
        <v>14521</v>
      </c>
      <c r="C147" s="146" t="s">
        <v>14522</v>
      </c>
      <c r="D147" s="146" t="s">
        <v>14523</v>
      </c>
      <c r="E147" s="146" t="s">
        <v>14524</v>
      </c>
      <c r="F147" s="146" t="s">
        <v>14554</v>
      </c>
      <c r="G147" s="149">
        <v>1989</v>
      </c>
      <c r="H147" s="85">
        <v>43.4</v>
      </c>
      <c r="I147" s="85">
        <v>246798.6</v>
      </c>
      <c r="J147" s="85">
        <v>0</v>
      </c>
      <c r="K147" s="85">
        <v>137554.13</v>
      </c>
      <c r="L147" s="151">
        <v>41840</v>
      </c>
      <c r="M147" s="99" t="s">
        <v>13159</v>
      </c>
      <c r="N147" s="99" t="s">
        <v>14480</v>
      </c>
      <c r="O147" s="149"/>
    </row>
    <row r="148" spans="1:15" ht="73.5" x14ac:dyDescent="0.25">
      <c r="A148" s="99">
        <f t="shared" si="2"/>
        <v>141</v>
      </c>
      <c r="B148" s="146" t="s">
        <v>14525</v>
      </c>
      <c r="C148" s="146" t="s">
        <v>14526</v>
      </c>
      <c r="D148" s="146" t="s">
        <v>14527</v>
      </c>
      <c r="E148" s="146" t="s">
        <v>14528</v>
      </c>
      <c r="F148" s="146" t="s">
        <v>14555</v>
      </c>
      <c r="G148" s="149">
        <v>1989</v>
      </c>
      <c r="H148" s="85">
        <v>135</v>
      </c>
      <c r="I148" s="85">
        <v>618116.31000000006</v>
      </c>
      <c r="J148" s="85">
        <v>0</v>
      </c>
      <c r="K148" s="85">
        <v>427875.75</v>
      </c>
      <c r="L148" s="151">
        <v>41840</v>
      </c>
      <c r="M148" s="99" t="s">
        <v>13159</v>
      </c>
      <c r="N148" s="99" t="s">
        <v>14480</v>
      </c>
      <c r="O148" s="149"/>
    </row>
    <row r="149" spans="1:15" ht="73.5" x14ac:dyDescent="0.25">
      <c r="A149" s="99">
        <f t="shared" si="2"/>
        <v>142</v>
      </c>
      <c r="B149" s="146" t="s">
        <v>14529</v>
      </c>
      <c r="C149" s="146" t="s">
        <v>14530</v>
      </c>
      <c r="D149" s="146" t="s">
        <v>14531</v>
      </c>
      <c r="E149" s="146" t="s">
        <v>14532</v>
      </c>
      <c r="F149" s="146" t="s">
        <v>14556</v>
      </c>
      <c r="G149" s="149">
        <v>1989</v>
      </c>
      <c r="H149" s="85">
        <v>180.5</v>
      </c>
      <c r="I149" s="85">
        <v>831646.62</v>
      </c>
      <c r="J149" s="85">
        <v>0</v>
      </c>
      <c r="K149" s="85">
        <v>572085.73</v>
      </c>
      <c r="L149" s="151">
        <v>41840</v>
      </c>
      <c r="M149" s="99" t="s">
        <v>13159</v>
      </c>
      <c r="N149" s="99" t="s">
        <v>14480</v>
      </c>
      <c r="O149" s="149"/>
    </row>
    <row r="150" spans="1:15" ht="73.5" x14ac:dyDescent="0.25">
      <c r="A150" s="99">
        <f t="shared" si="2"/>
        <v>143</v>
      </c>
      <c r="B150" s="146" t="s">
        <v>14533</v>
      </c>
      <c r="C150" s="146" t="s">
        <v>14534</v>
      </c>
      <c r="D150" s="146" t="s">
        <v>14535</v>
      </c>
      <c r="E150" s="146" t="s">
        <v>14536</v>
      </c>
      <c r="F150" s="146" t="s">
        <v>14557</v>
      </c>
      <c r="G150" s="149">
        <v>1989</v>
      </c>
      <c r="H150" s="85">
        <v>19.5</v>
      </c>
      <c r="I150" s="85">
        <v>101443.29</v>
      </c>
      <c r="J150" s="85">
        <v>3670.98</v>
      </c>
      <c r="K150" s="85">
        <v>61804.28</v>
      </c>
      <c r="L150" s="151">
        <v>41840</v>
      </c>
      <c r="M150" s="99" t="s">
        <v>13159</v>
      </c>
      <c r="N150" s="99" t="s">
        <v>14480</v>
      </c>
      <c r="O150" s="149"/>
    </row>
    <row r="151" spans="1:15" ht="73.5" x14ac:dyDescent="0.25">
      <c r="A151" s="99">
        <f t="shared" si="2"/>
        <v>144</v>
      </c>
      <c r="B151" s="146" t="s">
        <v>14537</v>
      </c>
      <c r="C151" s="146" t="s">
        <v>14538</v>
      </c>
      <c r="D151" s="146" t="s">
        <v>14539</v>
      </c>
      <c r="E151" s="146" t="s">
        <v>14540</v>
      </c>
      <c r="F151" s="146" t="s">
        <v>14558</v>
      </c>
      <c r="G151" s="149">
        <v>1989</v>
      </c>
      <c r="H151" s="85">
        <v>174.7</v>
      </c>
      <c r="I151" s="85">
        <v>891114.58</v>
      </c>
      <c r="J151" s="85">
        <v>49522.63</v>
      </c>
      <c r="K151" s="85">
        <v>634206.94999999995</v>
      </c>
      <c r="L151" s="151">
        <v>41840</v>
      </c>
      <c r="M151" s="99" t="s">
        <v>13159</v>
      </c>
      <c r="N151" s="99" t="s">
        <v>14480</v>
      </c>
      <c r="O151" s="149"/>
    </row>
    <row r="152" spans="1:15" ht="73.5" x14ac:dyDescent="0.25">
      <c r="A152" s="99">
        <f t="shared" si="2"/>
        <v>145</v>
      </c>
      <c r="B152" s="146" t="s">
        <v>14541</v>
      </c>
      <c r="C152" s="146" t="s">
        <v>22399</v>
      </c>
      <c r="D152" s="146" t="s">
        <v>14542</v>
      </c>
      <c r="E152" s="146" t="s">
        <v>14543</v>
      </c>
      <c r="F152" s="146" t="s">
        <v>14559</v>
      </c>
      <c r="G152" s="149">
        <v>1989</v>
      </c>
      <c r="H152" s="85">
        <v>15.8</v>
      </c>
      <c r="I152" s="85">
        <v>82768.12</v>
      </c>
      <c r="J152" s="85">
        <v>0</v>
      </c>
      <c r="K152" s="85">
        <v>50077.31</v>
      </c>
      <c r="L152" s="151">
        <v>41840</v>
      </c>
      <c r="M152" s="99" t="s">
        <v>13159</v>
      </c>
      <c r="N152" s="99" t="s">
        <v>14480</v>
      </c>
      <c r="O152" s="149"/>
    </row>
    <row r="153" spans="1:15" ht="73.5" x14ac:dyDescent="0.25">
      <c r="A153" s="99">
        <f t="shared" si="2"/>
        <v>146</v>
      </c>
      <c r="B153" s="146" t="s">
        <v>18116</v>
      </c>
      <c r="C153" s="146" t="s">
        <v>22398</v>
      </c>
      <c r="D153" s="146" t="s">
        <v>18117</v>
      </c>
      <c r="E153" s="146" t="s">
        <v>18115</v>
      </c>
      <c r="F153" s="100" t="s">
        <v>18665</v>
      </c>
      <c r="G153" s="100">
        <v>1989</v>
      </c>
      <c r="H153" s="155">
        <v>71</v>
      </c>
      <c r="I153" s="85">
        <v>67800.479999999996</v>
      </c>
      <c r="J153" s="85">
        <v>21686.94</v>
      </c>
      <c r="K153" s="85">
        <v>225030.95</v>
      </c>
      <c r="L153" s="147">
        <v>41841</v>
      </c>
      <c r="M153" s="152" t="s">
        <v>13159</v>
      </c>
      <c r="N153" s="99" t="s">
        <v>14480</v>
      </c>
      <c r="O153" s="149"/>
    </row>
    <row r="154" spans="1:15" ht="52.5" x14ac:dyDescent="0.25">
      <c r="A154" s="99">
        <f t="shared" si="2"/>
        <v>147</v>
      </c>
      <c r="B154" s="146" t="s">
        <v>15028</v>
      </c>
      <c r="C154" s="146" t="s">
        <v>15036</v>
      </c>
      <c r="D154" s="146" t="s">
        <v>15051</v>
      </c>
      <c r="E154" s="146" t="s">
        <v>15058</v>
      </c>
      <c r="F154" s="146" t="s">
        <v>15059</v>
      </c>
      <c r="G154" s="148">
        <v>1989</v>
      </c>
      <c r="H154" s="85">
        <v>170.4</v>
      </c>
      <c r="I154" s="85">
        <v>968997.27</v>
      </c>
      <c r="J154" s="85">
        <v>0</v>
      </c>
      <c r="K154" s="149"/>
      <c r="L154" s="151">
        <v>41841</v>
      </c>
      <c r="M154" s="99" t="s">
        <v>13159</v>
      </c>
      <c r="N154" s="99" t="s">
        <v>15815</v>
      </c>
      <c r="O154" s="149"/>
    </row>
    <row r="155" spans="1:15" ht="31.5" x14ac:dyDescent="0.25">
      <c r="A155" s="99">
        <f t="shared" si="2"/>
        <v>148</v>
      </c>
      <c r="B155" s="146" t="s">
        <v>11192</v>
      </c>
      <c r="C155" s="146" t="s">
        <v>22409</v>
      </c>
      <c r="D155" s="146" t="s">
        <v>15044</v>
      </c>
      <c r="E155" s="146" t="s">
        <v>2172</v>
      </c>
      <c r="F155" s="99"/>
      <c r="G155" s="148">
        <v>1990</v>
      </c>
      <c r="H155" s="85"/>
      <c r="I155" s="85">
        <v>208462.8</v>
      </c>
      <c r="J155" s="85">
        <v>27173.200000000001</v>
      </c>
      <c r="K155" s="149"/>
      <c r="L155" s="149"/>
      <c r="M155" s="149"/>
      <c r="N155" s="99" t="s">
        <v>15815</v>
      </c>
      <c r="O155" s="149"/>
    </row>
    <row r="156" spans="1:15" ht="42" x14ac:dyDescent="0.25">
      <c r="A156" s="99">
        <f t="shared" si="2"/>
        <v>149</v>
      </c>
      <c r="B156" s="146" t="s">
        <v>15029</v>
      </c>
      <c r="C156" s="146" t="s">
        <v>22408</v>
      </c>
      <c r="D156" s="146" t="s">
        <v>15045</v>
      </c>
      <c r="E156" s="146" t="s">
        <v>15054</v>
      </c>
      <c r="F156" s="99"/>
      <c r="G156" s="148">
        <v>1988</v>
      </c>
      <c r="H156" s="85">
        <v>177</v>
      </c>
      <c r="I156" s="85">
        <v>433150.38</v>
      </c>
      <c r="J156" s="85">
        <v>0</v>
      </c>
      <c r="K156" s="149"/>
      <c r="L156" s="149"/>
      <c r="M156" s="149"/>
      <c r="N156" s="99" t="s">
        <v>15815</v>
      </c>
      <c r="O156" s="149"/>
    </row>
    <row r="157" spans="1:15" ht="42" x14ac:dyDescent="0.25">
      <c r="A157" s="99">
        <f t="shared" si="2"/>
        <v>150</v>
      </c>
      <c r="B157" s="146" t="s">
        <v>10898</v>
      </c>
      <c r="C157" s="146" t="s">
        <v>22407</v>
      </c>
      <c r="D157" s="146" t="s">
        <v>20486</v>
      </c>
      <c r="E157" s="146" t="s">
        <v>15055</v>
      </c>
      <c r="F157" s="99"/>
      <c r="G157" s="148">
        <v>1973</v>
      </c>
      <c r="H157" s="85">
        <v>544</v>
      </c>
      <c r="I157" s="85">
        <v>18553128.34</v>
      </c>
      <c r="J157" s="85">
        <v>11929001.880000001</v>
      </c>
      <c r="K157" s="149"/>
      <c r="L157" s="149"/>
      <c r="M157" s="149"/>
      <c r="N157" s="99" t="s">
        <v>15815</v>
      </c>
      <c r="O157" s="149"/>
    </row>
    <row r="158" spans="1:15" ht="63" x14ac:dyDescent="0.25">
      <c r="A158" s="99">
        <f t="shared" si="2"/>
        <v>151</v>
      </c>
      <c r="B158" s="146" t="s">
        <v>20487</v>
      </c>
      <c r="C158" s="146" t="s">
        <v>22410</v>
      </c>
      <c r="D158" s="146" t="s">
        <v>20488</v>
      </c>
      <c r="E158" s="146" t="s">
        <v>15055</v>
      </c>
      <c r="F158" s="99"/>
      <c r="G158" s="148">
        <v>1973</v>
      </c>
      <c r="H158" s="85">
        <v>78.8</v>
      </c>
      <c r="I158" s="85">
        <v>2687475.21</v>
      </c>
      <c r="J158" s="85">
        <v>1669734.95</v>
      </c>
      <c r="K158" s="149"/>
      <c r="L158" s="149"/>
      <c r="M158" s="149"/>
      <c r="N158" s="99" t="s">
        <v>15815</v>
      </c>
      <c r="O158" s="149"/>
    </row>
    <row r="159" spans="1:15" ht="45" customHeight="1" x14ac:dyDescent="0.25">
      <c r="A159" s="99">
        <f t="shared" si="2"/>
        <v>152</v>
      </c>
      <c r="B159" s="146" t="s">
        <v>15030</v>
      </c>
      <c r="C159" s="146" t="s">
        <v>15037</v>
      </c>
      <c r="D159" s="146" t="s">
        <v>15052</v>
      </c>
      <c r="E159" s="146" t="s">
        <v>15053</v>
      </c>
      <c r="F159" s="146" t="s">
        <v>15060</v>
      </c>
      <c r="G159" s="148">
        <v>1989</v>
      </c>
      <c r="H159" s="85">
        <v>35.9</v>
      </c>
      <c r="I159" s="85">
        <v>204149.07</v>
      </c>
      <c r="J159" s="85">
        <v>0</v>
      </c>
      <c r="K159" s="149">
        <v>113783.26</v>
      </c>
      <c r="L159" s="151">
        <v>41841</v>
      </c>
      <c r="M159" s="99" t="s">
        <v>13159</v>
      </c>
      <c r="N159" s="99" t="s">
        <v>15815</v>
      </c>
      <c r="O159" s="149"/>
    </row>
    <row r="160" spans="1:15" ht="52.5" x14ac:dyDescent="0.25">
      <c r="A160" s="99">
        <f t="shared" si="2"/>
        <v>153</v>
      </c>
      <c r="B160" s="146" t="s">
        <v>15031</v>
      </c>
      <c r="C160" s="146" t="s">
        <v>15038</v>
      </c>
      <c r="D160" s="146" t="s">
        <v>15046</v>
      </c>
      <c r="E160" s="146" t="s">
        <v>15056</v>
      </c>
      <c r="F160" s="99"/>
      <c r="G160" s="148">
        <v>1924</v>
      </c>
      <c r="H160" s="85">
        <v>15.3</v>
      </c>
      <c r="I160" s="85">
        <v>163925.94</v>
      </c>
      <c r="J160" s="85">
        <v>124401.54</v>
      </c>
      <c r="K160" s="149"/>
      <c r="L160" s="149"/>
      <c r="M160" s="149"/>
      <c r="N160" s="99" t="s">
        <v>15815</v>
      </c>
      <c r="O160" s="149"/>
    </row>
    <row r="161" spans="1:19" ht="43.5" customHeight="1" x14ac:dyDescent="0.25">
      <c r="A161" s="99">
        <f t="shared" si="2"/>
        <v>154</v>
      </c>
      <c r="B161" s="146" t="s">
        <v>15032</v>
      </c>
      <c r="C161" s="152" t="s">
        <v>15039</v>
      </c>
      <c r="D161" s="146" t="s">
        <v>15047</v>
      </c>
      <c r="E161" s="146" t="s">
        <v>15053</v>
      </c>
      <c r="F161" s="146" t="s">
        <v>15061</v>
      </c>
      <c r="G161" s="148">
        <v>1989</v>
      </c>
      <c r="H161" s="85"/>
      <c r="I161" s="85">
        <v>167380.15</v>
      </c>
      <c r="J161" s="85">
        <v>14681.68</v>
      </c>
      <c r="K161" s="149"/>
      <c r="L161" s="151">
        <v>41841</v>
      </c>
      <c r="M161" s="99" t="s">
        <v>13159</v>
      </c>
      <c r="N161" s="99" t="s">
        <v>15815</v>
      </c>
      <c r="O161" s="149"/>
    </row>
    <row r="162" spans="1:19" ht="52.5" x14ac:dyDescent="0.25">
      <c r="A162" s="99">
        <f t="shared" si="2"/>
        <v>155</v>
      </c>
      <c r="B162" s="146" t="s">
        <v>9679</v>
      </c>
      <c r="C162" s="146" t="s">
        <v>15040</v>
      </c>
      <c r="D162" s="146" t="s">
        <v>15048</v>
      </c>
      <c r="E162" s="146" t="s">
        <v>15056</v>
      </c>
      <c r="F162" s="99"/>
      <c r="G162" s="148">
        <v>1924</v>
      </c>
      <c r="H162" s="85">
        <v>11.8</v>
      </c>
      <c r="I162" s="85">
        <v>126426.54</v>
      </c>
      <c r="J162" s="85">
        <v>95943.67</v>
      </c>
      <c r="K162" s="149"/>
      <c r="L162" s="149"/>
      <c r="M162" s="149"/>
      <c r="N162" s="99" t="s">
        <v>15815</v>
      </c>
      <c r="O162" s="149"/>
    </row>
    <row r="163" spans="1:19" ht="45" customHeight="1" x14ac:dyDescent="0.25">
      <c r="A163" s="99">
        <f t="shared" si="2"/>
        <v>156</v>
      </c>
      <c r="B163" s="152" t="s">
        <v>20481</v>
      </c>
      <c r="C163" s="146" t="s">
        <v>22411</v>
      </c>
      <c r="D163" s="146" t="s">
        <v>20484</v>
      </c>
      <c r="E163" s="146" t="s">
        <v>15057</v>
      </c>
      <c r="F163" s="99" t="s">
        <v>18949</v>
      </c>
      <c r="G163" s="148"/>
      <c r="H163" s="85">
        <v>35.799999999999997</v>
      </c>
      <c r="I163" s="85">
        <v>188887.75</v>
      </c>
      <c r="J163" s="85">
        <v>35798</v>
      </c>
      <c r="K163" s="149"/>
      <c r="L163" s="149"/>
      <c r="M163" s="149"/>
      <c r="N163" s="99" t="s">
        <v>15815</v>
      </c>
      <c r="O163" s="149"/>
    </row>
    <row r="164" spans="1:19" ht="42.75" customHeight="1" x14ac:dyDescent="0.25">
      <c r="A164" s="99">
        <f t="shared" si="2"/>
        <v>157</v>
      </c>
      <c r="B164" s="152" t="s">
        <v>15034</v>
      </c>
      <c r="C164" s="146" t="s">
        <v>15042</v>
      </c>
      <c r="D164" s="146" t="s">
        <v>15049</v>
      </c>
      <c r="E164" s="146" t="s">
        <v>15057</v>
      </c>
      <c r="F164" s="99" t="s">
        <v>18949</v>
      </c>
      <c r="G164" s="148">
        <v>1973</v>
      </c>
      <c r="H164" s="85">
        <v>62.1</v>
      </c>
      <c r="I164" s="85">
        <v>167330.93</v>
      </c>
      <c r="J164" s="85">
        <v>22843.4</v>
      </c>
      <c r="K164" s="149"/>
      <c r="L164" s="149"/>
      <c r="M164" s="149"/>
      <c r="N164" s="99" t="s">
        <v>15815</v>
      </c>
      <c r="O164" s="149"/>
    </row>
    <row r="165" spans="1:19" ht="45" customHeight="1" x14ac:dyDescent="0.25">
      <c r="A165" s="99">
        <f t="shared" si="2"/>
        <v>158</v>
      </c>
      <c r="B165" s="152" t="s">
        <v>15033</v>
      </c>
      <c r="C165" s="146" t="s">
        <v>15041</v>
      </c>
      <c r="D165" s="146" t="s">
        <v>20485</v>
      </c>
      <c r="E165" s="146" t="s">
        <v>15057</v>
      </c>
      <c r="F165" s="99" t="s">
        <v>18949</v>
      </c>
      <c r="G165" s="148">
        <v>1973</v>
      </c>
      <c r="H165" s="85">
        <v>42.7</v>
      </c>
      <c r="I165" s="85">
        <v>115057.02</v>
      </c>
      <c r="J165" s="85">
        <v>17696.61</v>
      </c>
      <c r="K165" s="149"/>
      <c r="L165" s="149"/>
      <c r="M165" s="149"/>
      <c r="N165" s="99" t="s">
        <v>11730</v>
      </c>
      <c r="O165" s="149"/>
    </row>
    <row r="166" spans="1:19" ht="42" x14ac:dyDescent="0.25">
      <c r="A166" s="99">
        <f t="shared" si="2"/>
        <v>159</v>
      </c>
      <c r="B166" s="146" t="s">
        <v>15816</v>
      </c>
      <c r="C166" s="146" t="s">
        <v>15817</v>
      </c>
      <c r="D166" s="146" t="s">
        <v>21933</v>
      </c>
      <c r="E166" s="146" t="s">
        <v>14707</v>
      </c>
      <c r="F166" s="99" t="s">
        <v>21934</v>
      </c>
      <c r="G166" s="148">
        <v>1984</v>
      </c>
      <c r="H166" s="85">
        <v>745.4</v>
      </c>
      <c r="I166" s="85">
        <v>1075858.78</v>
      </c>
      <c r="J166" s="85">
        <v>503763.02</v>
      </c>
      <c r="K166" s="147"/>
      <c r="L166" s="152" t="s">
        <v>21935</v>
      </c>
      <c r="M166" s="152" t="s">
        <v>21936</v>
      </c>
      <c r="N166" s="149" t="s">
        <v>15918</v>
      </c>
      <c r="O166" s="149"/>
      <c r="P166" s="156"/>
    </row>
    <row r="167" spans="1:19" ht="42" x14ac:dyDescent="0.25">
      <c r="A167" s="99">
        <f t="shared" si="2"/>
        <v>160</v>
      </c>
      <c r="B167" s="146" t="s">
        <v>15892</v>
      </c>
      <c r="C167" s="146"/>
      <c r="D167" s="146" t="s">
        <v>21937</v>
      </c>
      <c r="E167" s="146" t="s">
        <v>14707</v>
      </c>
      <c r="F167" s="99" t="s">
        <v>21938</v>
      </c>
      <c r="G167" s="148">
        <v>1984</v>
      </c>
      <c r="H167" s="85">
        <v>63.4</v>
      </c>
      <c r="I167" s="85">
        <v>91507.17</v>
      </c>
      <c r="J167" s="85">
        <v>42847.57</v>
      </c>
      <c r="K167" s="147"/>
      <c r="L167" s="152" t="s">
        <v>21935</v>
      </c>
      <c r="M167" s="152" t="s">
        <v>21939</v>
      </c>
      <c r="N167" s="149" t="s">
        <v>15918</v>
      </c>
      <c r="O167" s="149"/>
    </row>
    <row r="168" spans="1:19" ht="52.5" x14ac:dyDescent="0.25">
      <c r="A168" s="243">
        <f t="shared" si="2"/>
        <v>161</v>
      </c>
      <c r="B168" s="146" t="s">
        <v>15836</v>
      </c>
      <c r="C168" s="146" t="s">
        <v>15837</v>
      </c>
      <c r="D168" s="146" t="s">
        <v>15838</v>
      </c>
      <c r="E168" s="146" t="s">
        <v>15919</v>
      </c>
      <c r="F168" s="99" t="s">
        <v>15927</v>
      </c>
      <c r="G168" s="148">
        <v>1990</v>
      </c>
      <c r="H168" s="85">
        <v>747.3</v>
      </c>
      <c r="I168" s="85">
        <v>362540</v>
      </c>
      <c r="J168" s="85">
        <v>281774.26</v>
      </c>
      <c r="K168" s="147"/>
      <c r="L168" s="147"/>
      <c r="M168" s="146"/>
      <c r="N168" s="149" t="s">
        <v>15918</v>
      </c>
      <c r="O168" s="149"/>
    </row>
    <row r="169" spans="1:19" ht="21" x14ac:dyDescent="0.25">
      <c r="A169" s="243">
        <f t="shared" si="2"/>
        <v>162</v>
      </c>
      <c r="B169" s="146" t="s">
        <v>15839</v>
      </c>
      <c r="C169" s="146" t="s">
        <v>15840</v>
      </c>
      <c r="D169" s="146" t="s">
        <v>15841</v>
      </c>
      <c r="E169" s="146" t="s">
        <v>15920</v>
      </c>
      <c r="F169" s="99" t="s">
        <v>15926</v>
      </c>
      <c r="G169" s="148">
        <v>1995</v>
      </c>
      <c r="H169" s="85">
        <v>237.1</v>
      </c>
      <c r="I169" s="85">
        <v>281344</v>
      </c>
      <c r="J169" s="85">
        <v>191414.09</v>
      </c>
      <c r="K169" s="147"/>
      <c r="L169" s="147"/>
      <c r="M169" s="146"/>
      <c r="N169" s="149" t="s">
        <v>15918</v>
      </c>
      <c r="O169" s="149"/>
    </row>
    <row r="170" spans="1:19" ht="73.5" x14ac:dyDescent="0.25">
      <c r="A170" s="99">
        <f t="shared" si="2"/>
        <v>163</v>
      </c>
      <c r="B170" s="152"/>
      <c r="C170" s="146" t="s">
        <v>15870</v>
      </c>
      <c r="D170" s="146" t="s">
        <v>15923</v>
      </c>
      <c r="E170" s="146" t="s">
        <v>15921</v>
      </c>
      <c r="F170" s="99"/>
      <c r="G170" s="149">
        <v>1978</v>
      </c>
      <c r="H170" s="85">
        <v>72.599999999999994</v>
      </c>
      <c r="I170" s="85">
        <v>68511.16</v>
      </c>
      <c r="J170" s="85">
        <v>32352.7</v>
      </c>
      <c r="K170" s="147"/>
      <c r="L170" s="147" t="s">
        <v>15915</v>
      </c>
      <c r="M170" s="146" t="s">
        <v>15916</v>
      </c>
      <c r="N170" s="149" t="s">
        <v>15918</v>
      </c>
      <c r="O170" s="149"/>
    </row>
    <row r="171" spans="1:19" ht="52.5" x14ac:dyDescent="0.25">
      <c r="A171" s="99">
        <f t="shared" si="2"/>
        <v>164</v>
      </c>
      <c r="B171" s="146" t="s">
        <v>15893</v>
      </c>
      <c r="C171" s="146" t="s">
        <v>15894</v>
      </c>
      <c r="D171" s="146" t="s">
        <v>15925</v>
      </c>
      <c r="E171" s="146" t="s">
        <v>15922</v>
      </c>
      <c r="F171" s="99" t="s">
        <v>15924</v>
      </c>
      <c r="G171" s="149">
        <v>1969</v>
      </c>
      <c r="H171" s="85">
        <v>609.79999999999995</v>
      </c>
      <c r="I171" s="85">
        <v>1480904</v>
      </c>
      <c r="J171" s="85">
        <v>0</v>
      </c>
      <c r="K171" s="101">
        <v>1986475.85</v>
      </c>
      <c r="L171" s="147"/>
      <c r="M171" s="146"/>
      <c r="N171" s="149" t="s">
        <v>15918</v>
      </c>
      <c r="O171" s="149"/>
    </row>
    <row r="172" spans="1:19" ht="42" x14ac:dyDescent="0.25">
      <c r="A172" s="99">
        <f t="shared" si="2"/>
        <v>165</v>
      </c>
      <c r="B172" s="129">
        <v>1041</v>
      </c>
      <c r="C172" s="129"/>
      <c r="D172" s="81" t="s">
        <v>7666</v>
      </c>
      <c r="E172" s="81" t="s">
        <v>10888</v>
      </c>
      <c r="F172" s="81" t="s">
        <v>10887</v>
      </c>
      <c r="G172" s="130">
        <v>1989</v>
      </c>
      <c r="H172" s="131">
        <v>75.099999999999994</v>
      </c>
      <c r="I172" s="132">
        <v>700000</v>
      </c>
      <c r="J172" s="132">
        <v>0</v>
      </c>
      <c r="K172" s="131">
        <v>610660</v>
      </c>
      <c r="L172" s="133">
        <v>42849</v>
      </c>
      <c r="M172" s="81" t="s">
        <v>22647</v>
      </c>
      <c r="N172" s="149" t="s">
        <v>15918</v>
      </c>
      <c r="O172" s="81"/>
      <c r="P172" s="134"/>
      <c r="Q172" s="135"/>
      <c r="R172" s="135"/>
      <c r="S172" s="135"/>
    </row>
    <row r="173" spans="1:19" ht="52.5" x14ac:dyDescent="0.25">
      <c r="A173" s="99">
        <f t="shared" si="2"/>
        <v>166</v>
      </c>
      <c r="B173" s="146" t="s">
        <v>1714</v>
      </c>
      <c r="C173" s="146" t="s">
        <v>15928</v>
      </c>
      <c r="D173" s="146" t="s">
        <v>15929</v>
      </c>
      <c r="E173" s="146" t="s">
        <v>16875</v>
      </c>
      <c r="F173" s="99"/>
      <c r="G173" s="148"/>
      <c r="H173" s="85"/>
      <c r="I173" s="85">
        <v>1954494.41</v>
      </c>
      <c r="J173" s="85">
        <v>1544674.94</v>
      </c>
      <c r="K173" s="149"/>
      <c r="L173" s="147" t="s">
        <v>16808</v>
      </c>
      <c r="M173" s="146" t="s">
        <v>55</v>
      </c>
      <c r="N173" s="99" t="s">
        <v>16874</v>
      </c>
      <c r="O173" s="149"/>
    </row>
    <row r="174" spans="1:19" ht="52.5" x14ac:dyDescent="0.25">
      <c r="A174" s="99">
        <f t="shared" si="2"/>
        <v>167</v>
      </c>
      <c r="B174" s="146" t="s">
        <v>15930</v>
      </c>
      <c r="C174" s="146" t="s">
        <v>15931</v>
      </c>
      <c r="D174" s="146" t="s">
        <v>15932</v>
      </c>
      <c r="E174" s="146" t="s">
        <v>14083</v>
      </c>
      <c r="F174" s="99"/>
      <c r="G174" s="148"/>
      <c r="H174" s="85"/>
      <c r="I174" s="85">
        <v>700000</v>
      </c>
      <c r="J174" s="85">
        <v>490000.48</v>
      </c>
      <c r="K174" s="149"/>
      <c r="L174" s="147" t="s">
        <v>16809</v>
      </c>
      <c r="M174" s="146" t="s">
        <v>16810</v>
      </c>
      <c r="N174" s="99" t="s">
        <v>16874</v>
      </c>
      <c r="O174" s="149"/>
    </row>
    <row r="175" spans="1:19" ht="52.5" x14ac:dyDescent="0.25">
      <c r="A175" s="99">
        <f t="shared" si="2"/>
        <v>168</v>
      </c>
      <c r="B175" s="146" t="s">
        <v>15933</v>
      </c>
      <c r="C175" s="146" t="s">
        <v>15934</v>
      </c>
      <c r="D175" s="146" t="s">
        <v>15932</v>
      </c>
      <c r="E175" s="146" t="s">
        <v>16876</v>
      </c>
      <c r="F175" s="99"/>
      <c r="G175" s="148"/>
      <c r="H175" s="85"/>
      <c r="I175" s="85">
        <v>700000</v>
      </c>
      <c r="J175" s="85">
        <v>490000.48</v>
      </c>
      <c r="K175" s="149"/>
      <c r="L175" s="147" t="s">
        <v>16809</v>
      </c>
      <c r="M175" s="146" t="s">
        <v>16810</v>
      </c>
      <c r="N175" s="99" t="s">
        <v>16874</v>
      </c>
      <c r="O175" s="149"/>
    </row>
    <row r="176" spans="1:19" ht="52.5" x14ac:dyDescent="0.25">
      <c r="A176" s="99">
        <f t="shared" si="2"/>
        <v>169</v>
      </c>
      <c r="B176" s="146" t="s">
        <v>15935</v>
      </c>
      <c r="C176" s="146" t="s">
        <v>15936</v>
      </c>
      <c r="D176" s="146" t="s">
        <v>15932</v>
      </c>
      <c r="E176" s="146" t="s">
        <v>16877</v>
      </c>
      <c r="F176" s="99"/>
      <c r="G176" s="148"/>
      <c r="H176" s="85"/>
      <c r="I176" s="85">
        <v>1000000</v>
      </c>
      <c r="J176" s="85">
        <v>699999.76</v>
      </c>
      <c r="K176" s="149"/>
      <c r="L176" s="147" t="s">
        <v>16809</v>
      </c>
      <c r="M176" s="146" t="s">
        <v>16810</v>
      </c>
      <c r="N176" s="99" t="s">
        <v>16874</v>
      </c>
      <c r="O176" s="149"/>
    </row>
    <row r="177" spans="1:15" ht="52.5" x14ac:dyDescent="0.25">
      <c r="A177" s="99">
        <f t="shared" si="2"/>
        <v>170</v>
      </c>
      <c r="B177" s="146" t="s">
        <v>4712</v>
      </c>
      <c r="C177" s="146" t="s">
        <v>15937</v>
      </c>
      <c r="D177" s="146" t="s">
        <v>15938</v>
      </c>
      <c r="E177" s="146" t="s">
        <v>16878</v>
      </c>
      <c r="F177" s="99"/>
      <c r="G177" s="148"/>
      <c r="H177" s="85"/>
      <c r="I177" s="85">
        <v>276151.48</v>
      </c>
      <c r="J177" s="85">
        <v>200482.75</v>
      </c>
      <c r="K177" s="149"/>
      <c r="L177" s="147" t="s">
        <v>16808</v>
      </c>
      <c r="M177" s="146" t="s">
        <v>55</v>
      </c>
      <c r="N177" s="99" t="s">
        <v>16874</v>
      </c>
      <c r="O177" s="149"/>
    </row>
    <row r="178" spans="1:15" ht="52.5" x14ac:dyDescent="0.25">
      <c r="A178" s="99">
        <f t="shared" si="2"/>
        <v>171</v>
      </c>
      <c r="B178" s="146" t="s">
        <v>15963</v>
      </c>
      <c r="C178" s="146" t="s">
        <v>15964</v>
      </c>
      <c r="D178" s="146" t="s">
        <v>15965</v>
      </c>
      <c r="E178" s="146" t="s">
        <v>16879</v>
      </c>
      <c r="F178" s="99" t="s">
        <v>18948</v>
      </c>
      <c r="G178" s="148"/>
      <c r="H178" s="85">
        <v>142.1</v>
      </c>
      <c r="I178" s="85">
        <v>1573861</v>
      </c>
      <c r="J178" s="85">
        <v>1203810.48</v>
      </c>
      <c r="K178" s="149">
        <v>1641172.58</v>
      </c>
      <c r="L178" s="147" t="s">
        <v>16816</v>
      </c>
      <c r="M178" s="146" t="s">
        <v>16817</v>
      </c>
      <c r="N178" s="99" t="s">
        <v>16874</v>
      </c>
      <c r="O178" s="149"/>
    </row>
    <row r="179" spans="1:15" ht="52.5" x14ac:dyDescent="0.25">
      <c r="A179" s="99">
        <f t="shared" si="2"/>
        <v>172</v>
      </c>
      <c r="B179" s="146" t="s">
        <v>15171</v>
      </c>
      <c r="C179" s="146" t="s">
        <v>15985</v>
      </c>
      <c r="D179" s="146" t="s">
        <v>15938</v>
      </c>
      <c r="E179" s="146" t="s">
        <v>16880</v>
      </c>
      <c r="F179" s="99"/>
      <c r="G179" s="148"/>
      <c r="H179" s="85"/>
      <c r="I179" s="85">
        <v>0.01</v>
      </c>
      <c r="J179" s="85">
        <v>0.01</v>
      </c>
      <c r="K179" s="149"/>
      <c r="L179" s="147" t="s">
        <v>16808</v>
      </c>
      <c r="M179" s="146" t="s">
        <v>55</v>
      </c>
      <c r="N179" s="99" t="s">
        <v>16874</v>
      </c>
      <c r="O179" s="149"/>
    </row>
    <row r="180" spans="1:15" ht="52.5" x14ac:dyDescent="0.25">
      <c r="A180" s="99">
        <f t="shared" si="2"/>
        <v>173</v>
      </c>
      <c r="B180" s="146" t="s">
        <v>15986</v>
      </c>
      <c r="C180" s="146" t="s">
        <v>15987</v>
      </c>
      <c r="D180" s="146" t="s">
        <v>15965</v>
      </c>
      <c r="E180" s="146" t="s">
        <v>16881</v>
      </c>
      <c r="F180" s="99"/>
      <c r="G180" s="148"/>
      <c r="H180" s="85"/>
      <c r="I180" s="85">
        <v>14087</v>
      </c>
      <c r="J180" s="85">
        <v>23.48</v>
      </c>
      <c r="K180" s="149"/>
      <c r="L180" s="147" t="s">
        <v>16808</v>
      </c>
      <c r="M180" s="146" t="s">
        <v>55</v>
      </c>
      <c r="N180" s="99" t="s">
        <v>16874</v>
      </c>
      <c r="O180" s="149"/>
    </row>
    <row r="181" spans="1:15" ht="52.5" x14ac:dyDescent="0.25">
      <c r="A181" s="99">
        <f t="shared" si="2"/>
        <v>174</v>
      </c>
      <c r="B181" s="146" t="s">
        <v>15988</v>
      </c>
      <c r="C181" s="146" t="s">
        <v>15989</v>
      </c>
      <c r="D181" s="146" t="s">
        <v>15938</v>
      </c>
      <c r="E181" s="146" t="s">
        <v>16882</v>
      </c>
      <c r="F181" s="99"/>
      <c r="G181" s="148"/>
      <c r="H181" s="85"/>
      <c r="I181" s="85">
        <v>287670.40999999997</v>
      </c>
      <c r="J181" s="85">
        <v>208845.3</v>
      </c>
      <c r="K181" s="149"/>
      <c r="L181" s="147" t="s">
        <v>16808</v>
      </c>
      <c r="M181" s="146" t="s">
        <v>55</v>
      </c>
      <c r="N181" s="99" t="s">
        <v>16874</v>
      </c>
      <c r="O181" s="149"/>
    </row>
    <row r="182" spans="1:15" ht="52.5" x14ac:dyDescent="0.25">
      <c r="A182" s="99">
        <f t="shared" si="2"/>
        <v>175</v>
      </c>
      <c r="B182" s="146" t="s">
        <v>15990</v>
      </c>
      <c r="C182" s="146" t="s">
        <v>15991</v>
      </c>
      <c r="D182" s="146" t="s">
        <v>15965</v>
      </c>
      <c r="E182" s="146" t="s">
        <v>16883</v>
      </c>
      <c r="F182" s="99"/>
      <c r="G182" s="148"/>
      <c r="H182" s="85"/>
      <c r="I182" s="85">
        <v>1409805.46</v>
      </c>
      <c r="J182" s="85">
        <v>1141534.21</v>
      </c>
      <c r="K182" s="149"/>
      <c r="L182" s="147" t="s">
        <v>16808</v>
      </c>
      <c r="M182" s="146" t="s">
        <v>55</v>
      </c>
      <c r="N182" s="99" t="s">
        <v>16874</v>
      </c>
      <c r="O182" s="149"/>
    </row>
    <row r="183" spans="1:15" ht="52.5" x14ac:dyDescent="0.25">
      <c r="A183" s="99">
        <f t="shared" si="2"/>
        <v>176</v>
      </c>
      <c r="B183" s="146" t="s">
        <v>15992</v>
      </c>
      <c r="C183" s="146" t="s">
        <v>15993</v>
      </c>
      <c r="D183" s="146" t="s">
        <v>15938</v>
      </c>
      <c r="E183" s="146" t="s">
        <v>16884</v>
      </c>
      <c r="F183" s="99"/>
      <c r="G183" s="148"/>
      <c r="H183" s="85"/>
      <c r="I183" s="85">
        <v>290971.19</v>
      </c>
      <c r="J183" s="85">
        <v>211242.04</v>
      </c>
      <c r="K183" s="149"/>
      <c r="L183" s="147" t="s">
        <v>16808</v>
      </c>
      <c r="M183" s="146" t="s">
        <v>55</v>
      </c>
      <c r="N183" s="99" t="s">
        <v>16874</v>
      </c>
      <c r="O183" s="149"/>
    </row>
    <row r="184" spans="1:15" ht="52.5" x14ac:dyDescent="0.25">
      <c r="A184" s="99">
        <f t="shared" si="2"/>
        <v>177</v>
      </c>
      <c r="B184" s="146" t="s">
        <v>15994</v>
      </c>
      <c r="C184" s="146" t="s">
        <v>15995</v>
      </c>
      <c r="D184" s="146" t="s">
        <v>15938</v>
      </c>
      <c r="E184" s="146" t="s">
        <v>16885</v>
      </c>
      <c r="F184" s="99"/>
      <c r="G184" s="148"/>
      <c r="H184" s="85"/>
      <c r="I184" s="85">
        <v>0.01</v>
      </c>
      <c r="J184" s="85">
        <v>0.01</v>
      </c>
      <c r="K184" s="149"/>
      <c r="L184" s="147" t="s">
        <v>16808</v>
      </c>
      <c r="M184" s="146" t="s">
        <v>55</v>
      </c>
      <c r="N184" s="99" t="s">
        <v>16874</v>
      </c>
      <c r="O184" s="149"/>
    </row>
    <row r="185" spans="1:15" ht="52.5" x14ac:dyDescent="0.25">
      <c r="A185" s="99">
        <f t="shared" si="2"/>
        <v>178</v>
      </c>
      <c r="B185" s="146" t="s">
        <v>15996</v>
      </c>
      <c r="C185" s="146" t="s">
        <v>15997</v>
      </c>
      <c r="D185" s="146" t="s">
        <v>15938</v>
      </c>
      <c r="E185" s="146" t="s">
        <v>16886</v>
      </c>
      <c r="F185" s="99"/>
      <c r="G185" s="148"/>
      <c r="H185" s="85"/>
      <c r="I185" s="85">
        <v>0.01</v>
      </c>
      <c r="J185" s="85">
        <v>0.01</v>
      </c>
      <c r="K185" s="149"/>
      <c r="L185" s="147" t="s">
        <v>16808</v>
      </c>
      <c r="M185" s="146" t="s">
        <v>55</v>
      </c>
      <c r="N185" s="99" t="s">
        <v>16874</v>
      </c>
      <c r="O185" s="149"/>
    </row>
    <row r="186" spans="1:15" ht="52.5" x14ac:dyDescent="0.25">
      <c r="A186" s="99">
        <f t="shared" si="2"/>
        <v>179</v>
      </c>
      <c r="B186" s="146" t="s">
        <v>15998</v>
      </c>
      <c r="C186" s="146" t="s">
        <v>15999</v>
      </c>
      <c r="D186" s="146" t="s">
        <v>15938</v>
      </c>
      <c r="E186" s="146" t="s">
        <v>16887</v>
      </c>
      <c r="F186" s="99"/>
      <c r="G186" s="148"/>
      <c r="H186" s="85"/>
      <c r="I186" s="85">
        <v>0.01</v>
      </c>
      <c r="J186" s="85">
        <v>0.01</v>
      </c>
      <c r="K186" s="149"/>
      <c r="L186" s="147" t="s">
        <v>16808</v>
      </c>
      <c r="M186" s="146" t="s">
        <v>55</v>
      </c>
      <c r="N186" s="99" t="s">
        <v>16874</v>
      </c>
      <c r="O186" s="149"/>
    </row>
    <row r="187" spans="1:15" ht="52.5" x14ac:dyDescent="0.25">
      <c r="A187" s="99">
        <f t="shared" si="2"/>
        <v>180</v>
      </c>
      <c r="B187" s="146" t="s">
        <v>16000</v>
      </c>
      <c r="C187" s="146" t="s">
        <v>16001</v>
      </c>
      <c r="D187" s="146" t="s">
        <v>15938</v>
      </c>
      <c r="E187" s="146" t="s">
        <v>16888</v>
      </c>
      <c r="F187" s="99"/>
      <c r="G187" s="148"/>
      <c r="H187" s="85"/>
      <c r="I187" s="85">
        <v>0.01</v>
      </c>
      <c r="J187" s="85">
        <v>0.01</v>
      </c>
      <c r="K187" s="149"/>
      <c r="L187" s="147" t="s">
        <v>16808</v>
      </c>
      <c r="M187" s="146" t="s">
        <v>55</v>
      </c>
      <c r="N187" s="99" t="s">
        <v>16874</v>
      </c>
      <c r="O187" s="149"/>
    </row>
    <row r="188" spans="1:15" ht="52.5" x14ac:dyDescent="0.25">
      <c r="A188" s="99">
        <f t="shared" si="2"/>
        <v>181</v>
      </c>
      <c r="B188" s="146" t="s">
        <v>16002</v>
      </c>
      <c r="C188" s="146" t="s">
        <v>16003</v>
      </c>
      <c r="D188" s="146" t="s">
        <v>15938</v>
      </c>
      <c r="E188" s="146" t="s">
        <v>16889</v>
      </c>
      <c r="F188" s="99"/>
      <c r="G188" s="148"/>
      <c r="H188" s="85"/>
      <c r="I188" s="85">
        <v>0.01</v>
      </c>
      <c r="J188" s="85">
        <v>0.01</v>
      </c>
      <c r="K188" s="149"/>
      <c r="L188" s="147" t="s">
        <v>16808</v>
      </c>
      <c r="M188" s="146" t="s">
        <v>55</v>
      </c>
      <c r="N188" s="99" t="s">
        <v>16874</v>
      </c>
      <c r="O188" s="149"/>
    </row>
    <row r="189" spans="1:15" ht="52.5" x14ac:dyDescent="0.25">
      <c r="A189" s="99">
        <f t="shared" si="2"/>
        <v>182</v>
      </c>
      <c r="B189" s="146" t="s">
        <v>16004</v>
      </c>
      <c r="C189" s="146" t="s">
        <v>16005</v>
      </c>
      <c r="D189" s="146" t="s">
        <v>15938</v>
      </c>
      <c r="E189" s="146" t="s">
        <v>16890</v>
      </c>
      <c r="F189" s="99"/>
      <c r="G189" s="148"/>
      <c r="H189" s="85"/>
      <c r="I189" s="85">
        <v>0.01</v>
      </c>
      <c r="J189" s="85">
        <v>0.01</v>
      </c>
      <c r="K189" s="149"/>
      <c r="L189" s="147" t="s">
        <v>16808</v>
      </c>
      <c r="M189" s="146" t="s">
        <v>55</v>
      </c>
      <c r="N189" s="99" t="s">
        <v>16874</v>
      </c>
      <c r="O189" s="149"/>
    </row>
    <row r="190" spans="1:15" ht="73.5" x14ac:dyDescent="0.25">
      <c r="A190" s="99">
        <f t="shared" si="2"/>
        <v>183</v>
      </c>
      <c r="B190" s="146" t="s">
        <v>16006</v>
      </c>
      <c r="C190" s="146" t="s">
        <v>16007</v>
      </c>
      <c r="D190" s="146" t="s">
        <v>16008</v>
      </c>
      <c r="E190" s="146" t="s">
        <v>16891</v>
      </c>
      <c r="F190" s="99" t="s">
        <v>18960</v>
      </c>
      <c r="G190" s="148">
        <v>1930</v>
      </c>
      <c r="H190" s="85">
        <v>94.8</v>
      </c>
      <c r="I190" s="85">
        <v>73542</v>
      </c>
      <c r="J190" s="85">
        <v>43389.27</v>
      </c>
      <c r="K190" s="149"/>
      <c r="L190" s="147" t="s">
        <v>16808</v>
      </c>
      <c r="M190" s="146" t="s">
        <v>55</v>
      </c>
      <c r="N190" s="99" t="s">
        <v>16874</v>
      </c>
      <c r="O190" s="149"/>
    </row>
    <row r="191" spans="1:15" ht="52.5" x14ac:dyDescent="0.25">
      <c r="A191" s="99">
        <f t="shared" si="2"/>
        <v>184</v>
      </c>
      <c r="B191" s="146" t="s">
        <v>16009</v>
      </c>
      <c r="C191" s="146" t="s">
        <v>16010</v>
      </c>
      <c r="D191" s="146" t="s">
        <v>15938</v>
      </c>
      <c r="E191" s="146" t="s">
        <v>16892</v>
      </c>
      <c r="F191" s="99"/>
      <c r="G191" s="148"/>
      <c r="H191" s="85"/>
      <c r="I191" s="85">
        <v>0.01</v>
      </c>
      <c r="J191" s="85">
        <v>0.01</v>
      </c>
      <c r="K191" s="149"/>
      <c r="L191" s="147" t="s">
        <v>16808</v>
      </c>
      <c r="M191" s="146" t="s">
        <v>55</v>
      </c>
      <c r="N191" s="99" t="s">
        <v>16874</v>
      </c>
      <c r="O191" s="149"/>
    </row>
    <row r="192" spans="1:15" ht="52.5" x14ac:dyDescent="0.25">
      <c r="A192" s="99">
        <f t="shared" si="2"/>
        <v>185</v>
      </c>
      <c r="B192" s="146" t="s">
        <v>16011</v>
      </c>
      <c r="C192" s="146" t="s">
        <v>16012</v>
      </c>
      <c r="D192" s="146" t="s">
        <v>15938</v>
      </c>
      <c r="E192" s="146" t="s">
        <v>16893</v>
      </c>
      <c r="F192" s="99"/>
      <c r="G192" s="148"/>
      <c r="H192" s="85"/>
      <c r="I192" s="85">
        <v>459030.8</v>
      </c>
      <c r="J192" s="85">
        <v>333250.90000000002</v>
      </c>
      <c r="K192" s="149"/>
      <c r="L192" s="147" t="s">
        <v>16808</v>
      </c>
      <c r="M192" s="146" t="s">
        <v>55</v>
      </c>
      <c r="N192" s="99" t="s">
        <v>16874</v>
      </c>
      <c r="O192" s="149"/>
    </row>
    <row r="193" spans="1:15" ht="52.5" x14ac:dyDescent="0.25">
      <c r="A193" s="99">
        <f t="shared" si="2"/>
        <v>186</v>
      </c>
      <c r="B193" s="146" t="s">
        <v>16013</v>
      </c>
      <c r="C193" s="146" t="s">
        <v>16014</v>
      </c>
      <c r="D193" s="146" t="s">
        <v>15938</v>
      </c>
      <c r="E193" s="146" t="s">
        <v>16894</v>
      </c>
      <c r="F193" s="99"/>
      <c r="G193" s="148"/>
      <c r="H193" s="85"/>
      <c r="I193" s="85">
        <v>0.01</v>
      </c>
      <c r="J193" s="85">
        <v>0.01</v>
      </c>
      <c r="K193" s="149"/>
      <c r="L193" s="147" t="s">
        <v>16808</v>
      </c>
      <c r="M193" s="146" t="s">
        <v>55</v>
      </c>
      <c r="N193" s="99" t="s">
        <v>16874</v>
      </c>
      <c r="O193" s="149"/>
    </row>
    <row r="194" spans="1:15" ht="52.5" x14ac:dyDescent="0.25">
      <c r="A194" s="99">
        <f t="shared" si="2"/>
        <v>187</v>
      </c>
      <c r="B194" s="146" t="s">
        <v>16015</v>
      </c>
      <c r="C194" s="146" t="s">
        <v>16016</v>
      </c>
      <c r="D194" s="146" t="s">
        <v>16017</v>
      </c>
      <c r="E194" s="146" t="s">
        <v>16894</v>
      </c>
      <c r="F194" s="99"/>
      <c r="G194" s="148"/>
      <c r="H194" s="85"/>
      <c r="I194" s="85">
        <v>800000.01</v>
      </c>
      <c r="J194" s="85">
        <v>610666.82999999996</v>
      </c>
      <c r="K194" s="149"/>
      <c r="L194" s="147" t="s">
        <v>16808</v>
      </c>
      <c r="M194" s="146" t="s">
        <v>55</v>
      </c>
      <c r="N194" s="99" t="s">
        <v>16874</v>
      </c>
      <c r="O194" s="149"/>
    </row>
    <row r="195" spans="1:15" ht="52.5" x14ac:dyDescent="0.25">
      <c r="A195" s="99">
        <f t="shared" si="2"/>
        <v>188</v>
      </c>
      <c r="B195" s="146" t="s">
        <v>16018</v>
      </c>
      <c r="C195" s="146" t="s">
        <v>16019</v>
      </c>
      <c r="D195" s="146" t="s">
        <v>16020</v>
      </c>
      <c r="E195" s="146" t="s">
        <v>16887</v>
      </c>
      <c r="F195" s="99"/>
      <c r="G195" s="148"/>
      <c r="H195" s="85"/>
      <c r="I195" s="85">
        <v>30500</v>
      </c>
      <c r="J195" s="85">
        <v>18299.66</v>
      </c>
      <c r="K195" s="149"/>
      <c r="L195" s="147" t="s">
        <v>16821</v>
      </c>
      <c r="M195" s="146" t="s">
        <v>16822</v>
      </c>
      <c r="N195" s="99" t="s">
        <v>16874</v>
      </c>
      <c r="O195" s="149"/>
    </row>
    <row r="196" spans="1:15" ht="52.5" x14ac:dyDescent="0.25">
      <c r="A196" s="99">
        <f t="shared" si="2"/>
        <v>189</v>
      </c>
      <c r="B196" s="152"/>
      <c r="C196" s="146" t="s">
        <v>16021</v>
      </c>
      <c r="D196" s="146" t="s">
        <v>16022</v>
      </c>
      <c r="E196" s="146" t="s">
        <v>16895</v>
      </c>
      <c r="F196" s="99"/>
      <c r="G196" s="148">
        <v>1924</v>
      </c>
      <c r="H196" s="85">
        <v>90.2</v>
      </c>
      <c r="I196" s="85">
        <v>502491.94</v>
      </c>
      <c r="J196" s="85">
        <v>358444.21</v>
      </c>
      <c r="K196" s="149"/>
      <c r="L196" s="147" t="s">
        <v>16823</v>
      </c>
      <c r="M196" s="146" t="s">
        <v>16824</v>
      </c>
      <c r="N196" s="99" t="s">
        <v>16874</v>
      </c>
      <c r="O196" s="149"/>
    </row>
    <row r="197" spans="1:15" ht="63" x14ac:dyDescent="0.25">
      <c r="A197" s="99">
        <f t="shared" si="2"/>
        <v>190</v>
      </c>
      <c r="B197" s="146" t="s">
        <v>16239</v>
      </c>
      <c r="C197" s="146" t="s">
        <v>16240</v>
      </c>
      <c r="D197" s="146" t="s">
        <v>16241</v>
      </c>
      <c r="E197" s="146" t="s">
        <v>16896</v>
      </c>
      <c r="F197" s="99" t="s">
        <v>18961</v>
      </c>
      <c r="G197" s="148">
        <v>1979</v>
      </c>
      <c r="H197" s="85"/>
      <c r="I197" s="85">
        <v>5843.16</v>
      </c>
      <c r="J197" s="85">
        <v>5404.95</v>
      </c>
      <c r="K197" s="149"/>
      <c r="L197" s="147"/>
      <c r="M197" s="146" t="s">
        <v>16838</v>
      </c>
      <c r="N197" s="99" t="s">
        <v>16874</v>
      </c>
      <c r="O197" s="149"/>
    </row>
    <row r="198" spans="1:15" ht="44.25" customHeight="1" x14ac:dyDescent="0.25">
      <c r="A198" s="99">
        <f t="shared" si="2"/>
        <v>191</v>
      </c>
      <c r="B198" s="146" t="s">
        <v>16242</v>
      </c>
      <c r="C198" s="146" t="s">
        <v>16243</v>
      </c>
      <c r="D198" s="146" t="s">
        <v>15965</v>
      </c>
      <c r="E198" s="146" t="s">
        <v>16897</v>
      </c>
      <c r="F198" s="99"/>
      <c r="G198" s="148"/>
      <c r="H198" s="85"/>
      <c r="I198" s="85">
        <v>93330.84</v>
      </c>
      <c r="J198" s="85">
        <v>55064.52</v>
      </c>
      <c r="K198" s="149"/>
      <c r="L198" s="147"/>
      <c r="M198" s="152"/>
      <c r="N198" s="99" t="s">
        <v>16874</v>
      </c>
      <c r="O198" s="149"/>
    </row>
    <row r="199" spans="1:15" ht="45" customHeight="1" x14ac:dyDescent="0.25">
      <c r="A199" s="99">
        <f t="shared" si="2"/>
        <v>192</v>
      </c>
      <c r="B199" s="146" t="s">
        <v>16255</v>
      </c>
      <c r="C199" s="146" t="s">
        <v>16256</v>
      </c>
      <c r="D199" s="146" t="s">
        <v>15965</v>
      </c>
      <c r="E199" s="146" t="s">
        <v>16898</v>
      </c>
      <c r="F199" s="99"/>
      <c r="G199" s="148"/>
      <c r="H199" s="85"/>
      <c r="I199" s="85">
        <v>0.01</v>
      </c>
      <c r="J199" s="85">
        <v>0.01</v>
      </c>
      <c r="K199" s="149"/>
      <c r="L199" s="147" t="s">
        <v>16840</v>
      </c>
      <c r="M199" s="146" t="s">
        <v>16841</v>
      </c>
      <c r="N199" s="99" t="s">
        <v>16874</v>
      </c>
      <c r="O199" s="149"/>
    </row>
    <row r="200" spans="1:15" ht="44.25" customHeight="1" x14ac:dyDescent="0.25">
      <c r="A200" s="99">
        <f t="shared" si="2"/>
        <v>193</v>
      </c>
      <c r="B200" s="146" t="s">
        <v>16257</v>
      </c>
      <c r="C200" s="146" t="s">
        <v>16258</v>
      </c>
      <c r="D200" s="146" t="s">
        <v>16259</v>
      </c>
      <c r="E200" s="146" t="s">
        <v>16899</v>
      </c>
      <c r="F200" s="99"/>
      <c r="G200" s="148"/>
      <c r="H200" s="85"/>
      <c r="I200" s="85">
        <v>689000</v>
      </c>
      <c r="J200" s="85">
        <v>519046.42</v>
      </c>
      <c r="K200" s="149"/>
      <c r="L200" s="147" t="s">
        <v>340</v>
      </c>
      <c r="M200" s="146" t="s">
        <v>16842</v>
      </c>
      <c r="N200" s="99" t="s">
        <v>16874</v>
      </c>
      <c r="O200" s="149"/>
    </row>
    <row r="201" spans="1:15" ht="45" customHeight="1" x14ac:dyDescent="0.25">
      <c r="A201" s="99">
        <f t="shared" ref="A201:A265" si="3">A200+1</f>
        <v>194</v>
      </c>
      <c r="B201" s="146" t="s">
        <v>16260</v>
      </c>
      <c r="C201" s="146" t="s">
        <v>16261</v>
      </c>
      <c r="D201" s="146" t="s">
        <v>16262</v>
      </c>
      <c r="E201" s="146" t="s">
        <v>16900</v>
      </c>
      <c r="F201" s="99"/>
      <c r="G201" s="148"/>
      <c r="H201" s="85"/>
      <c r="I201" s="85">
        <v>1000000</v>
      </c>
      <c r="J201" s="85">
        <v>724999.78</v>
      </c>
      <c r="K201" s="149"/>
      <c r="L201" s="147" t="s">
        <v>340</v>
      </c>
      <c r="M201" s="146" t="s">
        <v>16842</v>
      </c>
      <c r="N201" s="99" t="s">
        <v>16874</v>
      </c>
      <c r="O201" s="149"/>
    </row>
    <row r="202" spans="1:15" ht="43.5" customHeight="1" x14ac:dyDescent="0.25">
      <c r="A202" s="99">
        <f t="shared" si="3"/>
        <v>195</v>
      </c>
      <c r="B202" s="146" t="s">
        <v>16263</v>
      </c>
      <c r="C202" s="146" t="s">
        <v>16264</v>
      </c>
      <c r="D202" s="146" t="s">
        <v>16265</v>
      </c>
      <c r="E202" s="146" t="s">
        <v>16901</v>
      </c>
      <c r="F202" s="99"/>
      <c r="G202" s="148"/>
      <c r="H202" s="85"/>
      <c r="I202" s="85">
        <v>1136290</v>
      </c>
      <c r="J202" s="85">
        <v>896406.64</v>
      </c>
      <c r="K202" s="149"/>
      <c r="L202" s="147" t="s">
        <v>340</v>
      </c>
      <c r="M202" s="146" t="s">
        <v>16842</v>
      </c>
      <c r="N202" s="99" t="s">
        <v>16874</v>
      </c>
      <c r="O202" s="149"/>
    </row>
    <row r="203" spans="1:15" ht="45" customHeight="1" x14ac:dyDescent="0.25">
      <c r="A203" s="99">
        <f t="shared" si="3"/>
        <v>196</v>
      </c>
      <c r="B203" s="146" t="s">
        <v>16390</v>
      </c>
      <c r="C203" s="146" t="s">
        <v>16391</v>
      </c>
      <c r="D203" s="146" t="s">
        <v>16392</v>
      </c>
      <c r="E203" s="146" t="s">
        <v>16902</v>
      </c>
      <c r="F203" s="99"/>
      <c r="G203" s="148">
        <v>2013</v>
      </c>
      <c r="H203" s="85"/>
      <c r="I203" s="85">
        <v>1565806.62</v>
      </c>
      <c r="J203" s="85">
        <v>1278742.26</v>
      </c>
      <c r="K203" s="149"/>
      <c r="L203" s="147" t="s">
        <v>4980</v>
      </c>
      <c r="M203" s="146" t="s">
        <v>16844</v>
      </c>
      <c r="N203" s="99" t="s">
        <v>16874</v>
      </c>
      <c r="O203" s="149"/>
    </row>
    <row r="204" spans="1:15" ht="43.5" customHeight="1" x14ac:dyDescent="0.25">
      <c r="A204" s="99">
        <f t="shared" si="3"/>
        <v>197</v>
      </c>
      <c r="B204" s="146" t="s">
        <v>16445</v>
      </c>
      <c r="C204" s="146" t="s">
        <v>16446</v>
      </c>
      <c r="D204" s="146" t="s">
        <v>16447</v>
      </c>
      <c r="E204" s="146" t="s">
        <v>18933</v>
      </c>
      <c r="F204" s="99" t="s">
        <v>18934</v>
      </c>
      <c r="G204" s="148">
        <v>1958</v>
      </c>
      <c r="H204" s="85">
        <v>12.5</v>
      </c>
      <c r="I204" s="85">
        <v>66917</v>
      </c>
      <c r="J204" s="85">
        <v>25492.240000000002</v>
      </c>
      <c r="K204" s="149"/>
      <c r="L204" s="147" t="s">
        <v>18939</v>
      </c>
      <c r="M204" s="152" t="s">
        <v>18940</v>
      </c>
      <c r="N204" s="99" t="s">
        <v>16874</v>
      </c>
      <c r="O204" s="149"/>
    </row>
    <row r="205" spans="1:15" ht="45" customHeight="1" x14ac:dyDescent="0.25">
      <c r="A205" s="99">
        <f t="shared" si="3"/>
        <v>198</v>
      </c>
      <c r="B205" s="146" t="s">
        <v>16448</v>
      </c>
      <c r="C205" s="146" t="s">
        <v>16449</v>
      </c>
      <c r="D205" s="146" t="s">
        <v>16450</v>
      </c>
      <c r="E205" s="146" t="s">
        <v>18935</v>
      </c>
      <c r="F205" s="99" t="s">
        <v>18936</v>
      </c>
      <c r="G205" s="148">
        <v>1962</v>
      </c>
      <c r="H205" s="85">
        <v>13.3</v>
      </c>
      <c r="I205" s="85">
        <v>81801</v>
      </c>
      <c r="J205" s="85">
        <v>31162.36</v>
      </c>
      <c r="K205" s="149"/>
      <c r="L205" s="147" t="s">
        <v>18939</v>
      </c>
      <c r="M205" s="152" t="s">
        <v>18941</v>
      </c>
      <c r="N205" s="99" t="s">
        <v>16874</v>
      </c>
      <c r="O205" s="149"/>
    </row>
    <row r="206" spans="1:15" ht="43.5" customHeight="1" x14ac:dyDescent="0.25">
      <c r="A206" s="99">
        <f t="shared" si="3"/>
        <v>199</v>
      </c>
      <c r="B206" s="146" t="s">
        <v>16451</v>
      </c>
      <c r="C206" s="146" t="s">
        <v>16452</v>
      </c>
      <c r="D206" s="146" t="s">
        <v>16453</v>
      </c>
      <c r="E206" s="146" t="s">
        <v>18937</v>
      </c>
      <c r="F206" s="99" t="s">
        <v>18938</v>
      </c>
      <c r="G206" s="148">
        <v>1962</v>
      </c>
      <c r="H206" s="85">
        <v>15.2</v>
      </c>
      <c r="I206" s="85">
        <v>78995</v>
      </c>
      <c r="J206" s="85">
        <v>30093.16</v>
      </c>
      <c r="K206" s="149"/>
      <c r="L206" s="147" t="s">
        <v>18942</v>
      </c>
      <c r="M206" s="152" t="s">
        <v>18943</v>
      </c>
      <c r="N206" s="99" t="s">
        <v>16874</v>
      </c>
      <c r="O206" s="149"/>
    </row>
    <row r="207" spans="1:15" ht="44.25" customHeight="1" x14ac:dyDescent="0.25">
      <c r="A207" s="99">
        <f t="shared" si="3"/>
        <v>200</v>
      </c>
      <c r="B207" s="146" t="s">
        <v>16497</v>
      </c>
      <c r="C207" s="152" t="s">
        <v>22480</v>
      </c>
      <c r="D207" s="146" t="s">
        <v>16498</v>
      </c>
      <c r="E207" s="146" t="s">
        <v>16903</v>
      </c>
      <c r="F207" s="99" t="s">
        <v>18944</v>
      </c>
      <c r="G207" s="148"/>
      <c r="H207" s="85">
        <v>106.28</v>
      </c>
      <c r="I207" s="85">
        <v>5061222.5</v>
      </c>
      <c r="J207" s="85">
        <v>0</v>
      </c>
      <c r="K207" s="149"/>
      <c r="L207" s="147" t="s">
        <v>16848</v>
      </c>
      <c r="M207" s="146" t="s">
        <v>16849</v>
      </c>
      <c r="N207" s="99" t="s">
        <v>16874</v>
      </c>
      <c r="O207" s="149"/>
    </row>
    <row r="208" spans="1:15" ht="45.75" customHeight="1" x14ac:dyDescent="0.25">
      <c r="A208" s="99">
        <f t="shared" si="3"/>
        <v>201</v>
      </c>
      <c r="B208" s="146" t="s">
        <v>16511</v>
      </c>
      <c r="C208" s="152" t="s">
        <v>22482</v>
      </c>
      <c r="D208" s="146" t="s">
        <v>16512</v>
      </c>
      <c r="E208" s="146" t="s">
        <v>16904</v>
      </c>
      <c r="F208" s="99"/>
      <c r="G208" s="148">
        <v>1985</v>
      </c>
      <c r="H208" s="85">
        <v>51.5</v>
      </c>
      <c r="I208" s="85">
        <v>86254</v>
      </c>
      <c r="J208" s="85">
        <v>0</v>
      </c>
      <c r="K208" s="149"/>
      <c r="L208" s="147"/>
      <c r="M208" s="152"/>
      <c r="N208" s="99" t="s">
        <v>16874</v>
      </c>
      <c r="O208" s="149"/>
    </row>
    <row r="209" spans="1:15" ht="45" customHeight="1" x14ac:dyDescent="0.25">
      <c r="A209" s="99">
        <f t="shared" si="3"/>
        <v>202</v>
      </c>
      <c r="B209" s="146" t="s">
        <v>16516</v>
      </c>
      <c r="C209" s="152" t="s">
        <v>22481</v>
      </c>
      <c r="D209" s="146" t="s">
        <v>16517</v>
      </c>
      <c r="E209" s="146" t="s">
        <v>15053</v>
      </c>
      <c r="F209" s="99" t="s">
        <v>14558</v>
      </c>
      <c r="G209" s="100">
        <v>1989</v>
      </c>
      <c r="H209" s="85">
        <v>25.4</v>
      </c>
      <c r="I209" s="85">
        <v>129561.02</v>
      </c>
      <c r="J209" s="85">
        <v>7969.04</v>
      </c>
      <c r="K209" s="149"/>
      <c r="L209" s="147" t="s">
        <v>18945</v>
      </c>
      <c r="M209" s="146" t="s">
        <v>18946</v>
      </c>
      <c r="N209" s="99" t="s">
        <v>16874</v>
      </c>
      <c r="O209" s="149"/>
    </row>
    <row r="210" spans="1:15" ht="65.25" customHeight="1" x14ac:dyDescent="0.25">
      <c r="A210" s="99">
        <f t="shared" si="3"/>
        <v>203</v>
      </c>
      <c r="B210" s="146" t="s">
        <v>16669</v>
      </c>
      <c r="C210" s="152" t="s">
        <v>22532</v>
      </c>
      <c r="D210" s="146" t="s">
        <v>22511</v>
      </c>
      <c r="E210" s="146" t="s">
        <v>16905</v>
      </c>
      <c r="F210" s="99"/>
      <c r="G210" s="148">
        <v>1924</v>
      </c>
      <c r="H210" s="85">
        <v>9</v>
      </c>
      <c r="I210" s="85" t="s">
        <v>22510</v>
      </c>
      <c r="J210" s="85">
        <v>47479.22</v>
      </c>
      <c r="K210" s="149"/>
      <c r="L210" s="147">
        <v>38398</v>
      </c>
      <c r="M210" s="152" t="s">
        <v>18666</v>
      </c>
      <c r="N210" s="99" t="s">
        <v>16874</v>
      </c>
      <c r="O210" s="149"/>
    </row>
    <row r="211" spans="1:15" ht="68.25" customHeight="1" x14ac:dyDescent="0.25">
      <c r="A211" s="99">
        <f t="shared" si="3"/>
        <v>204</v>
      </c>
      <c r="B211" s="146"/>
      <c r="C211" s="152" t="s">
        <v>22536</v>
      </c>
      <c r="D211" s="146" t="s">
        <v>22513</v>
      </c>
      <c r="E211" s="146" t="s">
        <v>16905</v>
      </c>
      <c r="F211" s="99"/>
      <c r="G211" s="148">
        <v>1924</v>
      </c>
      <c r="H211" s="85">
        <v>6.5</v>
      </c>
      <c r="I211" s="85" t="s">
        <v>22512</v>
      </c>
      <c r="J211" s="85">
        <v>37238.629999999997</v>
      </c>
      <c r="K211" s="149"/>
      <c r="L211" s="147">
        <v>38398</v>
      </c>
      <c r="M211" s="152" t="s">
        <v>18666</v>
      </c>
      <c r="N211" s="99" t="s">
        <v>16874</v>
      </c>
      <c r="O211" s="149"/>
    </row>
    <row r="212" spans="1:15" ht="73.5" x14ac:dyDescent="0.25">
      <c r="A212" s="99">
        <f t="shared" si="3"/>
        <v>205</v>
      </c>
      <c r="B212" s="146"/>
      <c r="C212" s="152" t="s">
        <v>22537</v>
      </c>
      <c r="D212" s="146" t="s">
        <v>22514</v>
      </c>
      <c r="E212" s="146" t="s">
        <v>16905</v>
      </c>
      <c r="F212" s="99"/>
      <c r="G212" s="148">
        <v>1924</v>
      </c>
      <c r="H212" s="85">
        <v>18</v>
      </c>
      <c r="I212" s="85" t="s">
        <v>22515</v>
      </c>
      <c r="J212" s="85">
        <v>94958.44</v>
      </c>
      <c r="K212" s="149"/>
      <c r="L212" s="147">
        <v>38398</v>
      </c>
      <c r="M212" s="152" t="s">
        <v>18666</v>
      </c>
      <c r="N212" s="99" t="s">
        <v>16874</v>
      </c>
      <c r="O212" s="149"/>
    </row>
    <row r="213" spans="1:15" ht="69.75" customHeight="1" x14ac:dyDescent="0.25">
      <c r="A213" s="99">
        <f t="shared" si="3"/>
        <v>206</v>
      </c>
      <c r="B213" s="146"/>
      <c r="C213" s="152" t="s">
        <v>22538</v>
      </c>
      <c r="D213" s="146" t="s">
        <v>22516</v>
      </c>
      <c r="E213" s="146" t="s">
        <v>16905</v>
      </c>
      <c r="F213" s="99"/>
      <c r="G213" s="148">
        <v>1924</v>
      </c>
      <c r="H213" s="85">
        <v>11.9</v>
      </c>
      <c r="I213" s="85" t="s">
        <v>22517</v>
      </c>
      <c r="J213" s="85">
        <v>62778.2</v>
      </c>
      <c r="K213" s="149"/>
      <c r="L213" s="147">
        <v>38398</v>
      </c>
      <c r="M213" s="152" t="s">
        <v>18666</v>
      </c>
      <c r="N213" s="99" t="s">
        <v>16874</v>
      </c>
      <c r="O213" s="149"/>
    </row>
    <row r="214" spans="1:15" ht="65.25" customHeight="1" x14ac:dyDescent="0.25">
      <c r="A214" s="99">
        <f t="shared" si="3"/>
        <v>207</v>
      </c>
      <c r="B214" s="146"/>
      <c r="C214" s="152" t="s">
        <v>22539</v>
      </c>
      <c r="D214" s="146" t="s">
        <v>22525</v>
      </c>
      <c r="E214" s="146" t="s">
        <v>16905</v>
      </c>
      <c r="F214" s="99"/>
      <c r="G214" s="148">
        <v>1924</v>
      </c>
      <c r="H214" s="85">
        <v>17.399999999999999</v>
      </c>
      <c r="I214" s="85" t="s">
        <v>22518</v>
      </c>
      <c r="J214" s="85">
        <v>91793.3</v>
      </c>
      <c r="K214" s="149"/>
      <c r="L214" s="147">
        <v>38398</v>
      </c>
      <c r="M214" s="152" t="s">
        <v>18666</v>
      </c>
      <c r="N214" s="99" t="s">
        <v>16874</v>
      </c>
      <c r="O214" s="149"/>
    </row>
    <row r="215" spans="1:15" ht="67.5" customHeight="1" x14ac:dyDescent="0.25">
      <c r="A215" s="99">
        <f t="shared" si="3"/>
        <v>208</v>
      </c>
      <c r="B215" s="146"/>
      <c r="C215" s="152" t="s">
        <v>22540</v>
      </c>
      <c r="D215" s="146" t="s">
        <v>22526</v>
      </c>
      <c r="E215" s="146" t="s">
        <v>16905</v>
      </c>
      <c r="F215" s="99"/>
      <c r="G215" s="148">
        <v>1924</v>
      </c>
      <c r="H215" s="85">
        <v>10.7</v>
      </c>
      <c r="I215" s="85" t="s">
        <v>22519</v>
      </c>
      <c r="J215" s="85">
        <v>56447.53</v>
      </c>
      <c r="K215" s="149"/>
      <c r="L215" s="147">
        <v>38398</v>
      </c>
      <c r="M215" s="152" t="s">
        <v>18666</v>
      </c>
      <c r="N215" s="99" t="s">
        <v>16874</v>
      </c>
      <c r="O215" s="149"/>
    </row>
    <row r="216" spans="1:15" ht="66.75" customHeight="1" x14ac:dyDescent="0.25">
      <c r="A216" s="99">
        <f t="shared" si="3"/>
        <v>209</v>
      </c>
      <c r="B216" s="146"/>
      <c r="C216" s="152" t="s">
        <v>22541</v>
      </c>
      <c r="D216" s="146" t="s">
        <v>22527</v>
      </c>
      <c r="E216" s="146" t="s">
        <v>16905</v>
      </c>
      <c r="F216" s="99"/>
      <c r="G216" s="148"/>
      <c r="H216" s="85">
        <v>19.2</v>
      </c>
      <c r="I216" s="85" t="s">
        <v>22520</v>
      </c>
      <c r="J216" s="85">
        <v>101289.1</v>
      </c>
      <c r="K216" s="149"/>
      <c r="L216" s="147">
        <v>38398</v>
      </c>
      <c r="M216" s="152" t="s">
        <v>18666</v>
      </c>
      <c r="N216" s="99" t="s">
        <v>16874</v>
      </c>
      <c r="O216" s="149"/>
    </row>
    <row r="217" spans="1:15" ht="65.25" customHeight="1" x14ac:dyDescent="0.25">
      <c r="A217" s="99">
        <f t="shared" si="3"/>
        <v>210</v>
      </c>
      <c r="B217" s="146"/>
      <c r="C217" s="152" t="s">
        <v>22542</v>
      </c>
      <c r="D217" s="146" t="s">
        <v>22528</v>
      </c>
      <c r="E217" s="146" t="s">
        <v>16905</v>
      </c>
      <c r="F217" s="99"/>
      <c r="G217" s="148"/>
      <c r="H217" s="85">
        <v>1.7</v>
      </c>
      <c r="I217" s="85" t="s">
        <v>22521</v>
      </c>
      <c r="J217" s="85">
        <v>9739.33</v>
      </c>
      <c r="K217" s="149"/>
      <c r="L217" s="147">
        <v>38398</v>
      </c>
      <c r="M217" s="152" t="s">
        <v>18666</v>
      </c>
      <c r="N217" s="99" t="s">
        <v>16874</v>
      </c>
      <c r="O217" s="149"/>
    </row>
    <row r="218" spans="1:15" ht="66.75" customHeight="1" x14ac:dyDescent="0.25">
      <c r="A218" s="99">
        <f t="shared" si="3"/>
        <v>211</v>
      </c>
      <c r="B218" s="146"/>
      <c r="C218" s="152" t="s">
        <v>22533</v>
      </c>
      <c r="D218" s="146" t="s">
        <v>22529</v>
      </c>
      <c r="E218" s="146" t="s">
        <v>16905</v>
      </c>
      <c r="F218" s="99"/>
      <c r="G218" s="148"/>
      <c r="H218" s="85">
        <v>6.8</v>
      </c>
      <c r="I218" s="85" t="s">
        <v>22522</v>
      </c>
      <c r="J218" s="85">
        <v>38957.339999999997</v>
      </c>
      <c r="K218" s="149"/>
      <c r="L218" s="147">
        <v>38398</v>
      </c>
      <c r="M218" s="152" t="s">
        <v>18666</v>
      </c>
      <c r="N218" s="99" t="s">
        <v>16874</v>
      </c>
      <c r="O218" s="149"/>
    </row>
    <row r="219" spans="1:15" ht="63.75" customHeight="1" x14ac:dyDescent="0.25">
      <c r="A219" s="99">
        <f t="shared" si="3"/>
        <v>212</v>
      </c>
      <c r="B219" s="146"/>
      <c r="C219" s="152" t="s">
        <v>22534</v>
      </c>
      <c r="D219" s="146" t="s">
        <v>22530</v>
      </c>
      <c r="E219" s="146" t="s">
        <v>16905</v>
      </c>
      <c r="F219" s="99"/>
      <c r="G219" s="148"/>
      <c r="H219" s="85">
        <v>1.9</v>
      </c>
      <c r="I219" s="85" t="s">
        <v>22523</v>
      </c>
      <c r="J219" s="85">
        <v>10885.14</v>
      </c>
      <c r="K219" s="149"/>
      <c r="L219" s="147">
        <v>38398</v>
      </c>
      <c r="M219" s="152" t="s">
        <v>18666</v>
      </c>
      <c r="N219" s="99" t="s">
        <v>16874</v>
      </c>
      <c r="O219" s="149"/>
    </row>
    <row r="220" spans="1:15" ht="66" customHeight="1" x14ac:dyDescent="0.25">
      <c r="A220" s="99">
        <f t="shared" si="3"/>
        <v>213</v>
      </c>
      <c r="B220" s="146"/>
      <c r="C220" s="152" t="s">
        <v>22535</v>
      </c>
      <c r="D220" s="146" t="s">
        <v>22531</v>
      </c>
      <c r="E220" s="146" t="s">
        <v>16905</v>
      </c>
      <c r="F220" s="99"/>
      <c r="G220" s="148"/>
      <c r="H220" s="85">
        <v>4.5999999999999996</v>
      </c>
      <c r="I220" s="85" t="s">
        <v>22524</v>
      </c>
      <c r="J220" s="85" t="s">
        <v>22524</v>
      </c>
      <c r="K220" s="149"/>
      <c r="L220" s="147">
        <v>38398</v>
      </c>
      <c r="M220" s="152" t="s">
        <v>18666</v>
      </c>
      <c r="N220" s="99" t="s">
        <v>16874</v>
      </c>
      <c r="O220" s="149"/>
    </row>
    <row r="221" spans="1:15" ht="52.5" x14ac:dyDescent="0.25">
      <c r="A221" s="99">
        <f t="shared" si="3"/>
        <v>214</v>
      </c>
      <c r="B221" s="146" t="s">
        <v>16797</v>
      </c>
      <c r="C221" s="146" t="s">
        <v>16798</v>
      </c>
      <c r="D221" s="146" t="s">
        <v>16799</v>
      </c>
      <c r="E221" s="146" t="s">
        <v>16898</v>
      </c>
      <c r="F221" s="99"/>
      <c r="G221" s="148">
        <v>2018</v>
      </c>
      <c r="H221" s="85"/>
      <c r="I221" s="85">
        <v>1943984</v>
      </c>
      <c r="J221" s="85">
        <v>1700985.95</v>
      </c>
      <c r="K221" s="149"/>
      <c r="L221" s="147">
        <v>43034</v>
      </c>
      <c r="M221" s="152" t="s">
        <v>22082</v>
      </c>
      <c r="N221" s="99" t="s">
        <v>16874</v>
      </c>
      <c r="O221" s="149"/>
    </row>
    <row r="222" spans="1:15" ht="52.5" x14ac:dyDescent="0.25">
      <c r="A222" s="99">
        <f t="shared" si="3"/>
        <v>215</v>
      </c>
      <c r="B222" s="146" t="s">
        <v>16800</v>
      </c>
      <c r="C222" s="146" t="s">
        <v>16801</v>
      </c>
      <c r="D222" s="146" t="s">
        <v>16799</v>
      </c>
      <c r="E222" s="146" t="s">
        <v>18947</v>
      </c>
      <c r="F222" s="99"/>
      <c r="G222" s="148">
        <v>2018</v>
      </c>
      <c r="H222" s="85"/>
      <c r="I222" s="85">
        <v>1393079</v>
      </c>
      <c r="J222" s="85">
        <v>1218944.1499999999</v>
      </c>
      <c r="K222" s="149"/>
      <c r="L222" s="147" t="s">
        <v>22083</v>
      </c>
      <c r="M222" s="152" t="s">
        <v>22082</v>
      </c>
      <c r="N222" s="99" t="s">
        <v>16874</v>
      </c>
      <c r="O222" s="149"/>
    </row>
    <row r="223" spans="1:15" ht="52.5" x14ac:dyDescent="0.25">
      <c r="A223" s="99">
        <f t="shared" si="3"/>
        <v>216</v>
      </c>
      <c r="B223" s="146" t="s">
        <v>21440</v>
      </c>
      <c r="C223" s="146" t="s">
        <v>21443</v>
      </c>
      <c r="D223" s="146" t="s">
        <v>22077</v>
      </c>
      <c r="E223" s="146" t="s">
        <v>22078</v>
      </c>
      <c r="F223" s="85"/>
      <c r="G223" s="157">
        <v>2018</v>
      </c>
      <c r="H223" s="147"/>
      <c r="I223" s="85">
        <v>1345978</v>
      </c>
      <c r="J223" s="85">
        <v>1289895.6000000001</v>
      </c>
      <c r="K223" s="149"/>
      <c r="L223" s="147">
        <v>43329</v>
      </c>
      <c r="M223" s="146" t="s">
        <v>2157</v>
      </c>
      <c r="N223" s="99" t="s">
        <v>16874</v>
      </c>
      <c r="O223" s="149"/>
    </row>
    <row r="224" spans="1:15" ht="52.5" x14ac:dyDescent="0.25">
      <c r="A224" s="99">
        <f t="shared" si="3"/>
        <v>217</v>
      </c>
      <c r="B224" s="146" t="s">
        <v>21441</v>
      </c>
      <c r="C224" s="146" t="s">
        <v>21444</v>
      </c>
      <c r="D224" s="146" t="s">
        <v>22077</v>
      </c>
      <c r="E224" s="146" t="s">
        <v>22079</v>
      </c>
      <c r="F224" s="85"/>
      <c r="G224" s="157">
        <v>2018</v>
      </c>
      <c r="H224" s="147"/>
      <c r="I224" s="85">
        <v>1539031</v>
      </c>
      <c r="J224" s="85">
        <v>1474904.7</v>
      </c>
      <c r="K224" s="149"/>
      <c r="L224" s="147">
        <v>43329</v>
      </c>
      <c r="M224" s="146" t="s">
        <v>2157</v>
      </c>
      <c r="N224" s="99" t="s">
        <v>16874</v>
      </c>
      <c r="O224" s="149"/>
    </row>
    <row r="225" spans="1:15" ht="52.5" x14ac:dyDescent="0.25">
      <c r="A225" s="99">
        <f t="shared" si="3"/>
        <v>218</v>
      </c>
      <c r="B225" s="146" t="s">
        <v>21442</v>
      </c>
      <c r="C225" s="146" t="s">
        <v>21443</v>
      </c>
      <c r="D225" s="146" t="s">
        <v>22081</v>
      </c>
      <c r="E225" s="146" t="s">
        <v>22080</v>
      </c>
      <c r="F225" s="85"/>
      <c r="G225" s="157">
        <v>2018</v>
      </c>
      <c r="H225" s="147"/>
      <c r="I225" s="85">
        <v>1712067</v>
      </c>
      <c r="J225" s="85">
        <v>1640730.85</v>
      </c>
      <c r="K225" s="149"/>
      <c r="L225" s="147">
        <v>43329</v>
      </c>
      <c r="M225" s="146" t="s">
        <v>2157</v>
      </c>
      <c r="N225" s="99" t="s">
        <v>16874</v>
      </c>
      <c r="O225" s="149"/>
    </row>
    <row r="226" spans="1:15" ht="52.5" x14ac:dyDescent="0.25">
      <c r="A226" s="99">
        <f t="shared" si="3"/>
        <v>219</v>
      </c>
      <c r="B226" s="146" t="s">
        <v>22073</v>
      </c>
      <c r="C226" s="146"/>
      <c r="D226" s="146" t="s">
        <v>16799</v>
      </c>
      <c r="E226" s="146" t="s">
        <v>18947</v>
      </c>
      <c r="F226" s="99"/>
      <c r="G226" s="157">
        <v>2018</v>
      </c>
      <c r="H226" s="85"/>
      <c r="I226" s="85">
        <v>1076856.3799999999</v>
      </c>
      <c r="J226" s="85">
        <v>1058908.76</v>
      </c>
      <c r="K226" s="149"/>
      <c r="L226" s="147">
        <v>43299</v>
      </c>
      <c r="M226" s="152" t="s">
        <v>22070</v>
      </c>
      <c r="N226" s="99" t="s">
        <v>16874</v>
      </c>
      <c r="O226" s="149"/>
    </row>
    <row r="227" spans="1:15" ht="52.5" x14ac:dyDescent="0.25">
      <c r="A227" s="99">
        <f t="shared" si="3"/>
        <v>220</v>
      </c>
      <c r="B227" s="146" t="s">
        <v>22074</v>
      </c>
      <c r="C227" s="146" t="s">
        <v>22075</v>
      </c>
      <c r="D227" s="146" t="s">
        <v>16799</v>
      </c>
      <c r="E227" s="146" t="s">
        <v>22076</v>
      </c>
      <c r="F227" s="99"/>
      <c r="G227" s="157">
        <v>2018</v>
      </c>
      <c r="H227" s="85"/>
      <c r="I227" s="85">
        <v>2906053</v>
      </c>
      <c r="J227" s="85">
        <v>2857618.78</v>
      </c>
      <c r="K227" s="149"/>
      <c r="L227" s="147">
        <v>43299</v>
      </c>
      <c r="M227" s="152" t="s">
        <v>22070</v>
      </c>
      <c r="N227" s="99" t="s">
        <v>16874</v>
      </c>
      <c r="O227" s="149"/>
    </row>
    <row r="228" spans="1:15" ht="52.5" x14ac:dyDescent="0.25">
      <c r="A228" s="99">
        <f t="shared" si="3"/>
        <v>221</v>
      </c>
      <c r="B228" s="146" t="s">
        <v>22554</v>
      </c>
      <c r="C228" s="146" t="s">
        <v>22551</v>
      </c>
      <c r="D228" s="146" t="s">
        <v>16799</v>
      </c>
      <c r="E228" s="146" t="s">
        <v>22552</v>
      </c>
      <c r="F228" s="99" t="s">
        <v>22553</v>
      </c>
      <c r="G228" s="157">
        <v>2018</v>
      </c>
      <c r="H228" s="85">
        <v>20.399999999999999</v>
      </c>
      <c r="I228" s="85">
        <v>17494435</v>
      </c>
      <c r="J228" s="85">
        <v>17027916.760000002</v>
      </c>
      <c r="K228" s="149"/>
      <c r="L228" s="147">
        <v>43181</v>
      </c>
      <c r="M228" s="152" t="s">
        <v>22555</v>
      </c>
      <c r="N228" s="99" t="s">
        <v>16874</v>
      </c>
      <c r="O228" s="149"/>
    </row>
    <row r="229" spans="1:15" ht="63" x14ac:dyDescent="0.25">
      <c r="A229" s="99">
        <f>A228+1</f>
        <v>222</v>
      </c>
      <c r="B229" s="146" t="s">
        <v>19272</v>
      </c>
      <c r="C229" s="146" t="s">
        <v>19273</v>
      </c>
      <c r="D229" s="146" t="s">
        <v>19270</v>
      </c>
      <c r="E229" s="146" t="s">
        <v>19269</v>
      </c>
      <c r="F229" s="99"/>
      <c r="G229" s="148">
        <v>1968</v>
      </c>
      <c r="H229" s="85"/>
      <c r="I229" s="85">
        <v>388425.15</v>
      </c>
      <c r="J229" s="85">
        <v>65397.89</v>
      </c>
      <c r="K229" s="149"/>
      <c r="L229" s="147"/>
      <c r="M229" s="152"/>
      <c r="N229" s="99" t="s">
        <v>19256</v>
      </c>
      <c r="O229" s="149"/>
    </row>
    <row r="230" spans="1:15" ht="63" x14ac:dyDescent="0.25">
      <c r="A230" s="99">
        <f t="shared" si="3"/>
        <v>223</v>
      </c>
      <c r="B230" s="146" t="s">
        <v>19274</v>
      </c>
      <c r="C230" s="146"/>
      <c r="D230" s="146" t="s">
        <v>19275</v>
      </c>
      <c r="E230" s="146" t="s">
        <v>18089</v>
      </c>
      <c r="F230" s="99" t="s">
        <v>19276</v>
      </c>
      <c r="G230" s="148">
        <v>1984</v>
      </c>
      <c r="H230" s="85">
        <v>41.9</v>
      </c>
      <c r="I230" s="85">
        <v>2687.25</v>
      </c>
      <c r="J230" s="85">
        <v>0</v>
      </c>
      <c r="K230" s="149"/>
      <c r="L230" s="147">
        <v>43014</v>
      </c>
      <c r="M230" s="99" t="s">
        <v>19277</v>
      </c>
      <c r="N230" s="99" t="s">
        <v>19256</v>
      </c>
      <c r="O230" s="149"/>
    </row>
    <row r="231" spans="1:15" ht="63" x14ac:dyDescent="0.25">
      <c r="A231" s="99">
        <f t="shared" si="3"/>
        <v>224</v>
      </c>
      <c r="B231" s="146"/>
      <c r="C231" s="146" t="s">
        <v>22651</v>
      </c>
      <c r="D231" s="146" t="s">
        <v>19271</v>
      </c>
      <c r="E231" s="146" t="s">
        <v>19269</v>
      </c>
      <c r="F231" s="99"/>
      <c r="G231" s="148">
        <v>1968</v>
      </c>
      <c r="H231" s="85">
        <v>136.85</v>
      </c>
      <c r="I231" s="85">
        <v>351175.45</v>
      </c>
      <c r="J231" s="85">
        <v>147705.92000000001</v>
      </c>
      <c r="K231" s="149"/>
      <c r="L231" s="147"/>
      <c r="M231" s="152"/>
      <c r="N231" s="99" t="s">
        <v>19256</v>
      </c>
      <c r="O231" s="149"/>
    </row>
    <row r="232" spans="1:15" ht="63" x14ac:dyDescent="0.25">
      <c r="A232" s="99"/>
      <c r="B232" s="146" t="s">
        <v>22952</v>
      </c>
      <c r="C232" s="146" t="s">
        <v>22957</v>
      </c>
      <c r="D232" s="146" t="s">
        <v>22953</v>
      </c>
      <c r="E232" s="146" t="s">
        <v>22954</v>
      </c>
      <c r="F232" s="99" t="s">
        <v>22960</v>
      </c>
      <c r="G232" s="148">
        <v>1981</v>
      </c>
      <c r="H232" s="85">
        <v>1061.4000000000001</v>
      </c>
      <c r="I232" s="85" t="s">
        <v>22956</v>
      </c>
      <c r="J232" s="85">
        <v>78198.11</v>
      </c>
      <c r="K232" s="149"/>
      <c r="L232" s="147" t="s">
        <v>22958</v>
      </c>
      <c r="M232" s="152" t="s">
        <v>22959</v>
      </c>
      <c r="N232" s="99" t="s">
        <v>21883</v>
      </c>
      <c r="O232" s="149"/>
    </row>
    <row r="233" spans="1:15" ht="42" x14ac:dyDescent="0.25">
      <c r="A233" s="99">
        <f>A231+1</f>
        <v>225</v>
      </c>
      <c r="B233" s="146" t="s">
        <v>17934</v>
      </c>
      <c r="C233" s="146" t="s">
        <v>17935</v>
      </c>
      <c r="D233" s="146"/>
      <c r="E233" s="146" t="s">
        <v>22955</v>
      </c>
      <c r="F233" s="100"/>
      <c r="G233" s="100">
        <v>1980</v>
      </c>
      <c r="H233" s="155"/>
      <c r="I233" s="85"/>
      <c r="J233" s="85"/>
      <c r="K233" s="85"/>
      <c r="L233" s="147"/>
      <c r="M233" s="152"/>
      <c r="N233" s="99" t="s">
        <v>7670</v>
      </c>
      <c r="O233" s="149"/>
    </row>
    <row r="234" spans="1:15" ht="42" x14ac:dyDescent="0.25">
      <c r="A234" s="99">
        <f t="shared" si="3"/>
        <v>226</v>
      </c>
      <c r="B234" s="146" t="s">
        <v>17936</v>
      </c>
      <c r="C234" s="146" t="s">
        <v>17937</v>
      </c>
      <c r="D234" s="146" t="s">
        <v>11763</v>
      </c>
      <c r="E234" s="146" t="s">
        <v>17938</v>
      </c>
      <c r="F234" s="100"/>
      <c r="G234" s="100"/>
      <c r="H234" s="155"/>
      <c r="I234" s="85">
        <v>73450</v>
      </c>
      <c r="J234" s="85">
        <v>70950</v>
      </c>
      <c r="K234" s="85"/>
      <c r="L234" s="147"/>
      <c r="M234" s="152"/>
      <c r="N234" s="99" t="s">
        <v>7670</v>
      </c>
      <c r="O234" s="149"/>
    </row>
    <row r="235" spans="1:15" ht="42" x14ac:dyDescent="0.25">
      <c r="A235" s="99">
        <f t="shared" si="3"/>
        <v>227</v>
      </c>
      <c r="B235" s="146" t="s">
        <v>17939</v>
      </c>
      <c r="C235" s="146" t="s">
        <v>17940</v>
      </c>
      <c r="D235" s="146" t="s">
        <v>11763</v>
      </c>
      <c r="E235" s="146" t="s">
        <v>17941</v>
      </c>
      <c r="F235" s="100"/>
      <c r="G235" s="100"/>
      <c r="H235" s="155"/>
      <c r="I235" s="85">
        <v>65000</v>
      </c>
      <c r="J235" s="85">
        <v>65000</v>
      </c>
      <c r="K235" s="85"/>
      <c r="L235" s="147"/>
      <c r="M235" s="152"/>
      <c r="N235" s="99" t="s">
        <v>7670</v>
      </c>
      <c r="O235" s="149"/>
    </row>
    <row r="236" spans="1:15" ht="42" x14ac:dyDescent="0.25">
      <c r="A236" s="99">
        <f t="shared" si="3"/>
        <v>228</v>
      </c>
      <c r="B236" s="146" t="s">
        <v>15118</v>
      </c>
      <c r="C236" s="146" t="s">
        <v>17942</v>
      </c>
      <c r="D236" s="146" t="s">
        <v>15044</v>
      </c>
      <c r="E236" s="146" t="s">
        <v>17943</v>
      </c>
      <c r="F236" s="100" t="s">
        <v>18601</v>
      </c>
      <c r="G236" s="100">
        <v>1992</v>
      </c>
      <c r="H236" s="155">
        <v>116.9</v>
      </c>
      <c r="I236" s="85">
        <v>1032515</v>
      </c>
      <c r="J236" s="85">
        <v>0</v>
      </c>
      <c r="K236" s="85">
        <v>561183.25</v>
      </c>
      <c r="L236" s="147"/>
      <c r="M236" s="152"/>
      <c r="N236" s="99" t="s">
        <v>7670</v>
      </c>
      <c r="O236" s="149"/>
    </row>
    <row r="237" spans="1:15" ht="42" x14ac:dyDescent="0.25">
      <c r="A237" s="99">
        <f t="shared" si="3"/>
        <v>229</v>
      </c>
      <c r="B237" s="146" t="s">
        <v>17944</v>
      </c>
      <c r="C237" s="146" t="s">
        <v>17945</v>
      </c>
      <c r="D237" s="146" t="s">
        <v>17946</v>
      </c>
      <c r="E237" s="146" t="s">
        <v>17947</v>
      </c>
      <c r="F237" s="100"/>
      <c r="G237" s="100">
        <v>1978</v>
      </c>
      <c r="H237" s="155">
        <v>76.5</v>
      </c>
      <c r="I237" s="85">
        <v>349000</v>
      </c>
      <c r="J237" s="85">
        <v>349000</v>
      </c>
      <c r="K237" s="85"/>
      <c r="L237" s="147"/>
      <c r="M237" s="152"/>
      <c r="N237" s="99" t="s">
        <v>7670</v>
      </c>
      <c r="O237" s="149"/>
    </row>
    <row r="238" spans="1:15" ht="42" x14ac:dyDescent="0.25">
      <c r="A238" s="99">
        <f t="shared" si="3"/>
        <v>230</v>
      </c>
      <c r="B238" s="146" t="s">
        <v>17948</v>
      </c>
      <c r="C238" s="146" t="s">
        <v>17949</v>
      </c>
      <c r="D238" s="146" t="s">
        <v>17950</v>
      </c>
      <c r="E238" s="146" t="s">
        <v>17951</v>
      </c>
      <c r="F238" s="100" t="s">
        <v>18602</v>
      </c>
      <c r="G238" s="100"/>
      <c r="H238" s="155">
        <v>732</v>
      </c>
      <c r="I238" s="85">
        <v>0.01</v>
      </c>
      <c r="J238" s="85">
        <v>0.01</v>
      </c>
      <c r="K238" s="85"/>
      <c r="L238" s="147"/>
      <c r="M238" s="152"/>
      <c r="N238" s="99" t="s">
        <v>7670</v>
      </c>
      <c r="O238" s="149"/>
    </row>
    <row r="239" spans="1:15" ht="42" x14ac:dyDescent="0.25">
      <c r="A239" s="99">
        <f t="shared" si="3"/>
        <v>231</v>
      </c>
      <c r="B239" s="146" t="s">
        <v>17977</v>
      </c>
      <c r="C239" s="146" t="s">
        <v>17978</v>
      </c>
      <c r="D239" s="146" t="s">
        <v>17979</v>
      </c>
      <c r="E239" s="146" t="s">
        <v>17980</v>
      </c>
      <c r="F239" s="100" t="s">
        <v>18620</v>
      </c>
      <c r="G239" s="100"/>
      <c r="H239" s="155">
        <v>304.39999999999998</v>
      </c>
      <c r="I239" s="85">
        <v>799061.83</v>
      </c>
      <c r="J239" s="85">
        <v>405856.64</v>
      </c>
      <c r="K239" s="85">
        <v>787254.5</v>
      </c>
      <c r="L239" s="147">
        <v>41607</v>
      </c>
      <c r="M239" s="152" t="s">
        <v>18621</v>
      </c>
      <c r="N239" s="99" t="s">
        <v>7670</v>
      </c>
      <c r="O239" s="149"/>
    </row>
    <row r="240" spans="1:15" ht="42" x14ac:dyDescent="0.25">
      <c r="A240" s="99">
        <f t="shared" si="3"/>
        <v>232</v>
      </c>
      <c r="B240" s="146" t="s">
        <v>17981</v>
      </c>
      <c r="C240" s="146" t="s">
        <v>17982</v>
      </c>
      <c r="D240" s="146" t="s">
        <v>17983</v>
      </c>
      <c r="E240" s="146" t="s">
        <v>17980</v>
      </c>
      <c r="F240" s="100" t="s">
        <v>18622</v>
      </c>
      <c r="G240" s="100"/>
      <c r="H240" s="155">
        <v>189.3</v>
      </c>
      <c r="I240" s="85">
        <v>496919.85</v>
      </c>
      <c r="J240" s="85">
        <v>252393.76</v>
      </c>
      <c r="K240" s="85">
        <v>489577.13</v>
      </c>
      <c r="L240" s="147">
        <v>41607</v>
      </c>
      <c r="M240" s="152" t="s">
        <v>18623</v>
      </c>
      <c r="N240" s="99" t="s">
        <v>7670</v>
      </c>
      <c r="O240" s="149"/>
    </row>
    <row r="241" spans="1:15" ht="42" x14ac:dyDescent="0.25">
      <c r="A241" s="99">
        <f t="shared" si="3"/>
        <v>233</v>
      </c>
      <c r="B241" s="146" t="s">
        <v>17984</v>
      </c>
      <c r="C241" s="146" t="s">
        <v>17985</v>
      </c>
      <c r="D241" s="146" t="s">
        <v>17986</v>
      </c>
      <c r="E241" s="146" t="s">
        <v>17987</v>
      </c>
      <c r="F241" s="100" t="s">
        <v>18624</v>
      </c>
      <c r="G241" s="100"/>
      <c r="H241" s="155">
        <v>47.7</v>
      </c>
      <c r="I241" s="85">
        <v>0.01</v>
      </c>
      <c r="J241" s="85">
        <v>0.01</v>
      </c>
      <c r="K241" s="85">
        <v>1121468.98</v>
      </c>
      <c r="L241" s="147"/>
      <c r="M241" s="152"/>
      <c r="N241" s="99" t="s">
        <v>7670</v>
      </c>
      <c r="O241" s="149"/>
    </row>
    <row r="242" spans="1:15" ht="42" x14ac:dyDescent="0.25">
      <c r="A242" s="99">
        <f t="shared" si="3"/>
        <v>234</v>
      </c>
      <c r="B242" s="146" t="s">
        <v>17988</v>
      </c>
      <c r="C242" s="146" t="s">
        <v>17989</v>
      </c>
      <c r="D242" s="146" t="s">
        <v>17990</v>
      </c>
      <c r="E242" s="146" t="s">
        <v>17991</v>
      </c>
      <c r="F242" s="100"/>
      <c r="G242" s="100"/>
      <c r="H242" s="155"/>
      <c r="I242" s="85">
        <v>250000</v>
      </c>
      <c r="J242" s="85">
        <v>120000</v>
      </c>
      <c r="K242" s="85"/>
      <c r="L242" s="147"/>
      <c r="M242" s="152"/>
      <c r="N242" s="99" t="s">
        <v>7670</v>
      </c>
      <c r="O242" s="149"/>
    </row>
    <row r="243" spans="1:15" ht="42" x14ac:dyDescent="0.25">
      <c r="A243" s="99">
        <f t="shared" si="3"/>
        <v>235</v>
      </c>
      <c r="B243" s="146" t="s">
        <v>17992</v>
      </c>
      <c r="C243" s="146" t="s">
        <v>17993</v>
      </c>
      <c r="D243" s="146" t="s">
        <v>17994</v>
      </c>
      <c r="E243" s="146" t="s">
        <v>17995</v>
      </c>
      <c r="F243" s="100" t="s">
        <v>18625</v>
      </c>
      <c r="G243" s="100">
        <v>1983</v>
      </c>
      <c r="H243" s="155">
        <v>272.2</v>
      </c>
      <c r="I243" s="85">
        <v>619920</v>
      </c>
      <c r="J243" s="85">
        <v>371952</v>
      </c>
      <c r="K243" s="85">
        <v>874640.71</v>
      </c>
      <c r="L243" s="147"/>
      <c r="M243" s="152"/>
      <c r="N243" s="99" t="s">
        <v>7670</v>
      </c>
      <c r="O243" s="149"/>
    </row>
    <row r="244" spans="1:15" ht="52.5" x14ac:dyDescent="0.25">
      <c r="A244" s="99">
        <f t="shared" si="3"/>
        <v>236</v>
      </c>
      <c r="B244" s="146" t="s">
        <v>17996</v>
      </c>
      <c r="C244" s="146" t="s">
        <v>17997</v>
      </c>
      <c r="D244" s="146" t="s">
        <v>17998</v>
      </c>
      <c r="E244" s="146" t="s">
        <v>14080</v>
      </c>
      <c r="F244" s="100"/>
      <c r="G244" s="100"/>
      <c r="H244" s="155"/>
      <c r="I244" s="85">
        <v>2300000</v>
      </c>
      <c r="J244" s="85">
        <v>2300000</v>
      </c>
      <c r="K244" s="85"/>
      <c r="L244" s="147"/>
      <c r="M244" s="152"/>
      <c r="N244" s="99" t="s">
        <v>7670</v>
      </c>
      <c r="O244" s="149"/>
    </row>
    <row r="245" spans="1:15" ht="42" x14ac:dyDescent="0.25">
      <c r="A245" s="99">
        <f t="shared" si="3"/>
        <v>237</v>
      </c>
      <c r="B245" s="146" t="s">
        <v>17999</v>
      </c>
      <c r="C245" s="146" t="s">
        <v>18000</v>
      </c>
      <c r="D245" s="146" t="s">
        <v>18001</v>
      </c>
      <c r="E245" s="146" t="s">
        <v>18002</v>
      </c>
      <c r="F245" s="100"/>
      <c r="G245" s="100"/>
      <c r="H245" s="155"/>
      <c r="I245" s="85">
        <v>390674</v>
      </c>
      <c r="J245" s="85">
        <v>390674</v>
      </c>
      <c r="K245" s="85"/>
      <c r="L245" s="147"/>
      <c r="M245" s="152"/>
      <c r="N245" s="99" t="s">
        <v>7670</v>
      </c>
      <c r="O245" s="149"/>
    </row>
    <row r="246" spans="1:15" ht="42" x14ac:dyDescent="0.25">
      <c r="A246" s="99">
        <f t="shared" si="3"/>
        <v>238</v>
      </c>
      <c r="B246" s="146" t="s">
        <v>18003</v>
      </c>
      <c r="C246" s="146" t="s">
        <v>18004</v>
      </c>
      <c r="D246" s="146" t="s">
        <v>35</v>
      </c>
      <c r="E246" s="146" t="s">
        <v>18005</v>
      </c>
      <c r="F246" s="100" t="s">
        <v>18626</v>
      </c>
      <c r="G246" s="100">
        <v>1969</v>
      </c>
      <c r="H246" s="155">
        <v>1386.7</v>
      </c>
      <c r="I246" s="85">
        <v>194000</v>
      </c>
      <c r="J246" s="85">
        <v>194000</v>
      </c>
      <c r="K246" s="85">
        <v>2685441.62</v>
      </c>
      <c r="L246" s="147">
        <v>39230</v>
      </c>
      <c r="M246" s="152" t="s">
        <v>20541</v>
      </c>
      <c r="N246" s="99" t="s">
        <v>7670</v>
      </c>
      <c r="O246" s="149"/>
    </row>
    <row r="247" spans="1:15" ht="42" x14ac:dyDescent="0.25">
      <c r="A247" s="99">
        <f t="shared" si="3"/>
        <v>239</v>
      </c>
      <c r="B247" s="146" t="s">
        <v>18006</v>
      </c>
      <c r="C247" s="146" t="s">
        <v>18007</v>
      </c>
      <c r="D247" s="146" t="s">
        <v>18008</v>
      </c>
      <c r="E247" s="146" t="s">
        <v>18009</v>
      </c>
      <c r="F247" s="100" t="s">
        <v>18627</v>
      </c>
      <c r="G247" s="100">
        <v>1982</v>
      </c>
      <c r="H247" s="155">
        <v>295.39999999999998</v>
      </c>
      <c r="I247" s="85">
        <v>0.01</v>
      </c>
      <c r="J247" s="85">
        <v>0.01</v>
      </c>
      <c r="K247" s="85">
        <v>6842586.5199999996</v>
      </c>
      <c r="L247" s="147">
        <v>42712</v>
      </c>
      <c r="M247" s="152" t="s">
        <v>18628</v>
      </c>
      <c r="N247" s="99" t="s">
        <v>7670</v>
      </c>
      <c r="O247" s="149"/>
    </row>
    <row r="248" spans="1:15" ht="42" x14ac:dyDescent="0.25">
      <c r="A248" s="99">
        <f t="shared" si="3"/>
        <v>240</v>
      </c>
      <c r="B248" s="146" t="s">
        <v>13074</v>
      </c>
      <c r="C248" s="152" t="s">
        <v>18010</v>
      </c>
      <c r="D248" s="146" t="s">
        <v>18011</v>
      </c>
      <c r="E248" s="146" t="s">
        <v>18012</v>
      </c>
      <c r="F248" s="100"/>
      <c r="G248" s="100">
        <v>1982</v>
      </c>
      <c r="H248" s="155"/>
      <c r="I248" s="85">
        <v>426700</v>
      </c>
      <c r="J248" s="85">
        <v>192015.22</v>
      </c>
      <c r="K248" s="85"/>
      <c r="L248" s="147" t="s">
        <v>14463</v>
      </c>
      <c r="M248" s="146" t="s">
        <v>18629</v>
      </c>
      <c r="N248" s="99" t="s">
        <v>7670</v>
      </c>
      <c r="O248" s="149"/>
    </row>
    <row r="249" spans="1:15" ht="42" x14ac:dyDescent="0.25">
      <c r="A249" s="99">
        <f t="shared" si="3"/>
        <v>241</v>
      </c>
      <c r="B249" s="146" t="s">
        <v>18013</v>
      </c>
      <c r="C249" s="146" t="s">
        <v>18014</v>
      </c>
      <c r="D249" s="146" t="s">
        <v>18015</v>
      </c>
      <c r="E249" s="146" t="s">
        <v>18016</v>
      </c>
      <c r="F249" s="100" t="s">
        <v>18630</v>
      </c>
      <c r="G249" s="100">
        <v>1952</v>
      </c>
      <c r="H249" s="155">
        <v>118.1</v>
      </c>
      <c r="I249" s="85">
        <v>787632</v>
      </c>
      <c r="J249" s="85">
        <v>787632</v>
      </c>
      <c r="K249" s="85">
        <v>228708.82</v>
      </c>
      <c r="L249" s="147">
        <v>41099</v>
      </c>
      <c r="M249" s="147" t="s">
        <v>18631</v>
      </c>
      <c r="N249" s="99" t="s">
        <v>7670</v>
      </c>
      <c r="O249" s="149"/>
    </row>
    <row r="250" spans="1:15" ht="63" x14ac:dyDescent="0.25">
      <c r="A250" s="99">
        <f t="shared" si="3"/>
        <v>242</v>
      </c>
      <c r="B250" s="146" t="s">
        <v>18017</v>
      </c>
      <c r="C250" s="146" t="s">
        <v>18018</v>
      </c>
      <c r="D250" s="146" t="s">
        <v>18019</v>
      </c>
      <c r="E250" s="146" t="s">
        <v>18020</v>
      </c>
      <c r="F250" s="100" t="s">
        <v>18632</v>
      </c>
      <c r="G250" s="100">
        <v>1986</v>
      </c>
      <c r="H250" s="155">
        <v>22.7</v>
      </c>
      <c r="I250" s="85">
        <v>47650.25</v>
      </c>
      <c r="J250" s="85">
        <v>8206.07</v>
      </c>
      <c r="K250" s="85">
        <v>331627.48</v>
      </c>
      <c r="L250" s="147">
        <v>43279</v>
      </c>
      <c r="M250" s="152" t="s">
        <v>20534</v>
      </c>
      <c r="N250" s="99" t="s">
        <v>7670</v>
      </c>
      <c r="O250" s="149"/>
    </row>
    <row r="251" spans="1:15" ht="42" x14ac:dyDescent="0.25">
      <c r="A251" s="99">
        <f t="shared" si="3"/>
        <v>243</v>
      </c>
      <c r="B251" s="146" t="s">
        <v>18021</v>
      </c>
      <c r="C251" s="146" t="s">
        <v>18022</v>
      </c>
      <c r="D251" s="146" t="s">
        <v>18023</v>
      </c>
      <c r="E251" s="146" t="s">
        <v>18024</v>
      </c>
      <c r="F251" s="100"/>
      <c r="G251" s="100"/>
      <c r="H251" s="155"/>
      <c r="I251" s="85">
        <v>7679.86</v>
      </c>
      <c r="J251" s="85">
        <v>0</v>
      </c>
      <c r="K251" s="85"/>
      <c r="L251" s="147"/>
      <c r="M251" s="152"/>
      <c r="N251" s="99" t="s">
        <v>7670</v>
      </c>
      <c r="O251" s="149"/>
    </row>
    <row r="252" spans="1:15" ht="63" x14ac:dyDescent="0.25">
      <c r="A252" s="99">
        <f t="shared" si="3"/>
        <v>244</v>
      </c>
      <c r="B252" s="146" t="s">
        <v>18025</v>
      </c>
      <c r="C252" s="146" t="s">
        <v>18026</v>
      </c>
      <c r="D252" s="146" t="s">
        <v>18027</v>
      </c>
      <c r="E252" s="146" t="s">
        <v>18028</v>
      </c>
      <c r="F252" s="100" t="s">
        <v>15926</v>
      </c>
      <c r="G252" s="100">
        <v>1995</v>
      </c>
      <c r="H252" s="155">
        <v>40.880000000000003</v>
      </c>
      <c r="I252" s="85">
        <v>45194.06</v>
      </c>
      <c r="J252" s="85">
        <v>34128.26</v>
      </c>
      <c r="K252" s="85"/>
      <c r="L252" s="147"/>
      <c r="M252" s="152"/>
      <c r="N252" s="99" t="s">
        <v>7670</v>
      </c>
      <c r="O252" s="149"/>
    </row>
    <row r="253" spans="1:15" ht="42" x14ac:dyDescent="0.25">
      <c r="A253" s="99">
        <f t="shared" si="3"/>
        <v>245</v>
      </c>
      <c r="B253" s="146" t="s">
        <v>18029</v>
      </c>
      <c r="C253" s="146" t="s">
        <v>18030</v>
      </c>
      <c r="D253" s="146" t="s">
        <v>18031</v>
      </c>
      <c r="E253" s="146" t="s">
        <v>18032</v>
      </c>
      <c r="F253" s="100" t="s">
        <v>18633</v>
      </c>
      <c r="G253" s="100">
        <v>1979</v>
      </c>
      <c r="H253" s="155">
        <v>146.6</v>
      </c>
      <c r="I253" s="85">
        <v>2201</v>
      </c>
      <c r="J253" s="85">
        <v>2194</v>
      </c>
      <c r="K253" s="85">
        <v>2141699.92</v>
      </c>
      <c r="L253" s="147">
        <v>42573</v>
      </c>
      <c r="M253" s="147" t="s">
        <v>18634</v>
      </c>
      <c r="N253" s="99" t="s">
        <v>7670</v>
      </c>
      <c r="O253" s="149"/>
    </row>
    <row r="254" spans="1:15" ht="52.5" x14ac:dyDescent="0.25">
      <c r="A254" s="99">
        <f t="shared" si="3"/>
        <v>246</v>
      </c>
      <c r="B254" s="146" t="s">
        <v>18033</v>
      </c>
      <c r="C254" s="146" t="s">
        <v>18034</v>
      </c>
      <c r="D254" s="146" t="s">
        <v>18035</v>
      </c>
      <c r="E254" s="146" t="s">
        <v>13157</v>
      </c>
      <c r="F254" s="100" t="s">
        <v>18635</v>
      </c>
      <c r="G254" s="100">
        <v>1989</v>
      </c>
      <c r="H254" s="155">
        <v>50.6</v>
      </c>
      <c r="I254" s="85">
        <v>265067.52000000002</v>
      </c>
      <c r="J254" s="85">
        <v>87182.49</v>
      </c>
      <c r="K254" s="85">
        <v>160374.17000000001</v>
      </c>
      <c r="L254" s="147">
        <v>41841</v>
      </c>
      <c r="M254" s="152" t="s">
        <v>13159</v>
      </c>
      <c r="N254" s="99" t="s">
        <v>7670</v>
      </c>
      <c r="O254" s="149"/>
    </row>
    <row r="255" spans="1:15" ht="52.5" x14ac:dyDescent="0.25">
      <c r="A255" s="99">
        <f t="shared" si="3"/>
        <v>247</v>
      </c>
      <c r="B255" s="146" t="s">
        <v>18036</v>
      </c>
      <c r="C255" s="146" t="s">
        <v>18037</v>
      </c>
      <c r="D255" s="146" t="s">
        <v>18038</v>
      </c>
      <c r="E255" s="146" t="s">
        <v>13157</v>
      </c>
      <c r="F255" s="100" t="s">
        <v>18636</v>
      </c>
      <c r="G255" s="100">
        <v>1989</v>
      </c>
      <c r="H255" s="155">
        <v>36.700000000000003</v>
      </c>
      <c r="I255" s="85">
        <v>192252.53</v>
      </c>
      <c r="J255" s="85">
        <v>63233.15</v>
      </c>
      <c r="K255" s="85">
        <v>116318.82</v>
      </c>
      <c r="L255" s="147">
        <v>41841</v>
      </c>
      <c r="M255" s="152" t="s">
        <v>13159</v>
      </c>
      <c r="N255" s="99" t="s">
        <v>7670</v>
      </c>
      <c r="O255" s="149"/>
    </row>
    <row r="256" spans="1:15" ht="52.5" x14ac:dyDescent="0.25">
      <c r="A256" s="99">
        <f t="shared" si="3"/>
        <v>248</v>
      </c>
      <c r="B256" s="146" t="s">
        <v>18039</v>
      </c>
      <c r="C256" s="146" t="s">
        <v>18040</v>
      </c>
      <c r="D256" s="146" t="s">
        <v>18041</v>
      </c>
      <c r="E256" s="146" t="s">
        <v>13157</v>
      </c>
      <c r="F256" s="100" t="s">
        <v>18637</v>
      </c>
      <c r="G256" s="100">
        <v>1989</v>
      </c>
      <c r="H256" s="155">
        <v>72.5</v>
      </c>
      <c r="I256" s="85">
        <v>379790.42</v>
      </c>
      <c r="J256" s="85">
        <v>124915.62</v>
      </c>
      <c r="K256" s="85">
        <v>229785.13</v>
      </c>
      <c r="L256" s="147">
        <v>41841</v>
      </c>
      <c r="M256" s="152" t="s">
        <v>13159</v>
      </c>
      <c r="N256" s="99" t="s">
        <v>7670</v>
      </c>
      <c r="O256" s="149"/>
    </row>
    <row r="257" spans="1:15" ht="52.5" x14ac:dyDescent="0.25">
      <c r="A257" s="99">
        <f t="shared" si="3"/>
        <v>249</v>
      </c>
      <c r="B257" s="146" t="s">
        <v>18042</v>
      </c>
      <c r="C257" s="146" t="s">
        <v>18043</v>
      </c>
      <c r="D257" s="146" t="s">
        <v>18044</v>
      </c>
      <c r="E257" s="146" t="s">
        <v>13157</v>
      </c>
      <c r="F257" s="100" t="s">
        <v>18638</v>
      </c>
      <c r="G257" s="100">
        <v>1989</v>
      </c>
      <c r="H257" s="155">
        <v>48.6</v>
      </c>
      <c r="I257" s="85">
        <v>254590.54</v>
      </c>
      <c r="J257" s="85">
        <v>83736.539999999994</v>
      </c>
      <c r="K257" s="85">
        <v>154035.26999999999</v>
      </c>
      <c r="L257" s="147">
        <v>41841</v>
      </c>
      <c r="M257" s="152" t="s">
        <v>13159</v>
      </c>
      <c r="N257" s="99" t="s">
        <v>7670</v>
      </c>
      <c r="O257" s="149"/>
    </row>
    <row r="258" spans="1:15" ht="52.5" x14ac:dyDescent="0.25">
      <c r="A258" s="99">
        <f t="shared" si="3"/>
        <v>250</v>
      </c>
      <c r="B258" s="146" t="s">
        <v>18045</v>
      </c>
      <c r="C258" s="146" t="s">
        <v>18046</v>
      </c>
      <c r="D258" s="146" t="s">
        <v>18047</v>
      </c>
      <c r="E258" s="146" t="s">
        <v>13157</v>
      </c>
      <c r="F258" s="100" t="s">
        <v>18639</v>
      </c>
      <c r="G258" s="100">
        <v>1989</v>
      </c>
      <c r="H258" s="155">
        <v>24.5</v>
      </c>
      <c r="I258" s="85">
        <v>128342.97</v>
      </c>
      <c r="J258" s="85">
        <v>42212.86</v>
      </c>
      <c r="K258" s="85">
        <v>77651.53</v>
      </c>
      <c r="L258" s="147">
        <v>41841</v>
      </c>
      <c r="M258" s="152" t="s">
        <v>13159</v>
      </c>
      <c r="N258" s="99" t="s">
        <v>7670</v>
      </c>
      <c r="O258" s="149"/>
    </row>
    <row r="259" spans="1:15" ht="52.5" x14ac:dyDescent="0.25">
      <c r="A259" s="99">
        <f t="shared" si="3"/>
        <v>251</v>
      </c>
      <c r="B259" s="146" t="s">
        <v>18048</v>
      </c>
      <c r="C259" s="146" t="s">
        <v>18049</v>
      </c>
      <c r="D259" s="146" t="s">
        <v>18050</v>
      </c>
      <c r="E259" s="146" t="s">
        <v>13157</v>
      </c>
      <c r="F259" s="100" t="s">
        <v>18640</v>
      </c>
      <c r="G259" s="100">
        <v>1989</v>
      </c>
      <c r="H259" s="155">
        <v>32.9</v>
      </c>
      <c r="I259" s="85">
        <v>172346.27</v>
      </c>
      <c r="J259" s="85">
        <v>56685.84</v>
      </c>
      <c r="K259" s="85">
        <v>104274.91</v>
      </c>
      <c r="L259" s="147">
        <v>41841</v>
      </c>
      <c r="M259" s="152" t="s">
        <v>13159</v>
      </c>
      <c r="N259" s="99" t="s">
        <v>7670</v>
      </c>
      <c r="O259" s="149"/>
    </row>
    <row r="260" spans="1:15" ht="52.5" x14ac:dyDescent="0.25">
      <c r="A260" s="99">
        <f t="shared" si="3"/>
        <v>252</v>
      </c>
      <c r="B260" s="146" t="s">
        <v>18051</v>
      </c>
      <c r="C260" s="146" t="s">
        <v>18052</v>
      </c>
      <c r="D260" s="146" t="s">
        <v>18053</v>
      </c>
      <c r="E260" s="146" t="s">
        <v>13157</v>
      </c>
      <c r="F260" s="100" t="s">
        <v>18641</v>
      </c>
      <c r="G260" s="100">
        <v>1989</v>
      </c>
      <c r="H260" s="155">
        <v>42.5</v>
      </c>
      <c r="I260" s="85">
        <v>222635.76</v>
      </c>
      <c r="J260" s="85">
        <v>73226.399999999994</v>
      </c>
      <c r="K260" s="85">
        <v>134701.63</v>
      </c>
      <c r="L260" s="147">
        <v>41841</v>
      </c>
      <c r="M260" s="152" t="s">
        <v>13159</v>
      </c>
      <c r="N260" s="99" t="s">
        <v>7670</v>
      </c>
      <c r="O260" s="149"/>
    </row>
    <row r="261" spans="1:15" ht="52.5" x14ac:dyDescent="0.25">
      <c r="A261" s="99">
        <f t="shared" si="3"/>
        <v>253</v>
      </c>
      <c r="B261" s="146" t="s">
        <v>18054</v>
      </c>
      <c r="C261" s="146" t="s">
        <v>18055</v>
      </c>
      <c r="D261" s="146" t="s">
        <v>18056</v>
      </c>
      <c r="E261" s="146" t="s">
        <v>13157</v>
      </c>
      <c r="F261" s="100" t="s">
        <v>18642</v>
      </c>
      <c r="G261" s="100">
        <v>1989</v>
      </c>
      <c r="H261" s="155">
        <v>37.4</v>
      </c>
      <c r="I261" s="85">
        <v>195919.47</v>
      </c>
      <c r="J261" s="85">
        <v>64439.23</v>
      </c>
      <c r="K261" s="85">
        <v>118537.43</v>
      </c>
      <c r="L261" s="147">
        <v>41841</v>
      </c>
      <c r="M261" s="152" t="s">
        <v>13159</v>
      </c>
      <c r="N261" s="99" t="s">
        <v>7670</v>
      </c>
      <c r="O261" s="149"/>
    </row>
    <row r="262" spans="1:15" ht="52.5" x14ac:dyDescent="0.25">
      <c r="A262" s="99">
        <f t="shared" si="3"/>
        <v>254</v>
      </c>
      <c r="B262" s="146" t="s">
        <v>18057</v>
      </c>
      <c r="C262" s="146" t="s">
        <v>18058</v>
      </c>
      <c r="D262" s="146" t="s">
        <v>18059</v>
      </c>
      <c r="E262" s="146" t="s">
        <v>13157</v>
      </c>
      <c r="F262" s="100" t="s">
        <v>18643</v>
      </c>
      <c r="G262" s="100">
        <v>1989</v>
      </c>
      <c r="H262" s="155">
        <v>12.8</v>
      </c>
      <c r="I262" s="85">
        <v>67052.649999999994</v>
      </c>
      <c r="J262" s="85">
        <v>22054.07</v>
      </c>
      <c r="K262" s="85">
        <v>40568.959999999999</v>
      </c>
      <c r="L262" s="147">
        <v>41841</v>
      </c>
      <c r="M262" s="152" t="s">
        <v>13159</v>
      </c>
      <c r="N262" s="99" t="s">
        <v>7670</v>
      </c>
      <c r="O262" s="149"/>
    </row>
    <row r="263" spans="1:15" ht="42" x14ac:dyDescent="0.25">
      <c r="A263" s="99">
        <f t="shared" si="3"/>
        <v>255</v>
      </c>
      <c r="B263" s="146" t="s">
        <v>18060</v>
      </c>
      <c r="C263" s="146" t="s">
        <v>18061</v>
      </c>
      <c r="D263" s="146" t="s">
        <v>20538</v>
      </c>
      <c r="E263" s="146" t="s">
        <v>18062</v>
      </c>
      <c r="F263" s="100" t="s">
        <v>18644</v>
      </c>
      <c r="G263" s="100">
        <v>1989</v>
      </c>
      <c r="H263" s="155">
        <v>34.4</v>
      </c>
      <c r="I263" s="85">
        <v>180204.01</v>
      </c>
      <c r="J263" s="85">
        <v>59270.31</v>
      </c>
      <c r="K263" s="85">
        <v>109029.08</v>
      </c>
      <c r="L263" s="147">
        <v>41841</v>
      </c>
      <c r="M263" s="152" t="s">
        <v>13159</v>
      </c>
      <c r="N263" s="99" t="s">
        <v>7670</v>
      </c>
      <c r="O263" s="149"/>
    </row>
    <row r="264" spans="1:15" ht="42" x14ac:dyDescent="0.25">
      <c r="A264" s="99">
        <f t="shared" si="3"/>
        <v>256</v>
      </c>
      <c r="B264" s="146" t="s">
        <v>18063</v>
      </c>
      <c r="C264" s="146" t="s">
        <v>18064</v>
      </c>
      <c r="D264" s="146" t="s">
        <v>18065</v>
      </c>
      <c r="E264" s="146" t="s">
        <v>18066</v>
      </c>
      <c r="F264" s="100" t="s">
        <v>18645</v>
      </c>
      <c r="G264" s="100">
        <v>1987</v>
      </c>
      <c r="H264" s="155">
        <v>224.7</v>
      </c>
      <c r="I264" s="85">
        <v>592626</v>
      </c>
      <c r="J264" s="85">
        <v>296313</v>
      </c>
      <c r="K264" s="85">
        <v>718172.82</v>
      </c>
      <c r="L264" s="147">
        <v>41410</v>
      </c>
      <c r="M264" s="147" t="s">
        <v>18646</v>
      </c>
      <c r="N264" s="99" t="s">
        <v>7670</v>
      </c>
      <c r="O264" s="149"/>
    </row>
    <row r="265" spans="1:15" ht="42" x14ac:dyDescent="0.25">
      <c r="A265" s="99">
        <f t="shared" si="3"/>
        <v>257</v>
      </c>
      <c r="B265" s="146" t="s">
        <v>11189</v>
      </c>
      <c r="C265" s="146" t="s">
        <v>18067</v>
      </c>
      <c r="D265" s="146" t="s">
        <v>18068</v>
      </c>
      <c r="E265" s="146" t="s">
        <v>18069</v>
      </c>
      <c r="F265" s="100"/>
      <c r="G265" s="100"/>
      <c r="H265" s="155"/>
      <c r="I265" s="85">
        <v>0.01</v>
      </c>
      <c r="J265" s="85">
        <v>0.01</v>
      </c>
      <c r="K265" s="85"/>
      <c r="L265" s="147"/>
      <c r="M265" s="152"/>
      <c r="N265" s="99" t="s">
        <v>7670</v>
      </c>
      <c r="O265" s="149"/>
    </row>
    <row r="266" spans="1:15" ht="42" x14ac:dyDescent="0.25">
      <c r="A266" s="99">
        <f t="shared" ref="A266:A329" si="4">A265+1</f>
        <v>258</v>
      </c>
      <c r="B266" s="146" t="s">
        <v>7325</v>
      </c>
      <c r="C266" s="146" t="s">
        <v>18070</v>
      </c>
      <c r="D266" s="146" t="s">
        <v>18071</v>
      </c>
      <c r="E266" s="146" t="s">
        <v>18072</v>
      </c>
      <c r="F266" s="100"/>
      <c r="G266" s="100"/>
      <c r="H266" s="155"/>
      <c r="I266" s="85">
        <v>4134.1899999999996</v>
      </c>
      <c r="J266" s="85">
        <v>0</v>
      </c>
      <c r="K266" s="85"/>
      <c r="L266" s="147"/>
      <c r="M266" s="152"/>
      <c r="N266" s="99" t="s">
        <v>7670</v>
      </c>
      <c r="O266" s="149"/>
    </row>
    <row r="267" spans="1:15" ht="42" x14ac:dyDescent="0.25">
      <c r="A267" s="99">
        <f t="shared" si="4"/>
        <v>259</v>
      </c>
      <c r="B267" s="146" t="s">
        <v>18073</v>
      </c>
      <c r="C267" s="146" t="s">
        <v>18074</v>
      </c>
      <c r="D267" s="146" t="s">
        <v>18071</v>
      </c>
      <c r="E267" s="146" t="s">
        <v>14074</v>
      </c>
      <c r="F267" s="100" t="s">
        <v>14094</v>
      </c>
      <c r="G267" s="100"/>
      <c r="H267" s="155">
        <v>70.099999999999994</v>
      </c>
      <c r="I267" s="85">
        <v>390373.48</v>
      </c>
      <c r="J267" s="85">
        <v>121913.02</v>
      </c>
      <c r="K267" s="85"/>
      <c r="L267" s="147"/>
      <c r="M267" s="152"/>
      <c r="N267" s="99" t="s">
        <v>7670</v>
      </c>
      <c r="O267" s="149"/>
    </row>
    <row r="268" spans="1:15" ht="45.75" customHeight="1" x14ac:dyDescent="0.25">
      <c r="A268" s="99">
        <f t="shared" si="4"/>
        <v>260</v>
      </c>
      <c r="B268" s="146" t="s">
        <v>18075</v>
      </c>
      <c r="C268" s="146" t="s">
        <v>18076</v>
      </c>
      <c r="D268" s="146" t="s">
        <v>18077</v>
      </c>
      <c r="E268" s="146" t="s">
        <v>18078</v>
      </c>
      <c r="F268" s="100" t="s">
        <v>18647</v>
      </c>
      <c r="G268" s="100">
        <v>1989</v>
      </c>
      <c r="H268" s="155">
        <v>20.5</v>
      </c>
      <c r="I268" s="85">
        <v>106645.51</v>
      </c>
      <c r="J268" s="85">
        <v>32869.089999999997</v>
      </c>
      <c r="K268" s="85">
        <v>64973.73</v>
      </c>
      <c r="L268" s="147">
        <v>41841</v>
      </c>
      <c r="M268" s="152" t="s">
        <v>13159</v>
      </c>
      <c r="N268" s="99" t="s">
        <v>7670</v>
      </c>
      <c r="O268" s="149"/>
    </row>
    <row r="269" spans="1:15" ht="46.5" customHeight="1" x14ac:dyDescent="0.25">
      <c r="A269" s="99">
        <f t="shared" si="4"/>
        <v>261</v>
      </c>
      <c r="B269" s="146" t="s">
        <v>18079</v>
      </c>
      <c r="C269" s="146" t="s">
        <v>18080</v>
      </c>
      <c r="D269" s="146" t="s">
        <v>18081</v>
      </c>
      <c r="E269" s="146" t="s">
        <v>18078</v>
      </c>
      <c r="F269" s="100" t="s">
        <v>18648</v>
      </c>
      <c r="G269" s="100">
        <v>1989</v>
      </c>
      <c r="H269" s="155">
        <v>20.5</v>
      </c>
      <c r="I269" s="85">
        <v>106750.69</v>
      </c>
      <c r="J269" s="85">
        <v>33215.93</v>
      </c>
      <c r="K269" s="85">
        <v>64973.73</v>
      </c>
      <c r="L269" s="147">
        <v>41841</v>
      </c>
      <c r="M269" s="152" t="s">
        <v>13159</v>
      </c>
      <c r="N269" s="99" t="s">
        <v>7670</v>
      </c>
      <c r="O269" s="149"/>
    </row>
    <row r="270" spans="1:15" ht="42" x14ac:dyDescent="0.25">
      <c r="A270" s="99">
        <f t="shared" si="4"/>
        <v>262</v>
      </c>
      <c r="B270" s="146" t="s">
        <v>18082</v>
      </c>
      <c r="C270" s="146" t="s">
        <v>18083</v>
      </c>
      <c r="D270" s="146" t="s">
        <v>18084</v>
      </c>
      <c r="E270" s="146" t="s">
        <v>18085</v>
      </c>
      <c r="F270" s="100"/>
      <c r="G270" s="100"/>
      <c r="H270" s="155"/>
      <c r="I270" s="85">
        <v>166061.76000000001</v>
      </c>
      <c r="J270" s="85">
        <v>0</v>
      </c>
      <c r="K270" s="85"/>
      <c r="L270" s="147"/>
      <c r="M270" s="152"/>
      <c r="N270" s="99" t="s">
        <v>7670</v>
      </c>
      <c r="O270" s="149"/>
    </row>
    <row r="271" spans="1:15" ht="42" x14ac:dyDescent="0.25">
      <c r="A271" s="99">
        <f t="shared" si="4"/>
        <v>263</v>
      </c>
      <c r="B271" s="146" t="s">
        <v>18086</v>
      </c>
      <c r="C271" s="146" t="s">
        <v>18087</v>
      </c>
      <c r="D271" s="146" t="s">
        <v>18088</v>
      </c>
      <c r="E271" s="146" t="s">
        <v>18089</v>
      </c>
      <c r="F271" s="100" t="s">
        <v>18649</v>
      </c>
      <c r="G271" s="100">
        <v>1984</v>
      </c>
      <c r="H271" s="155">
        <v>103</v>
      </c>
      <c r="I271" s="85">
        <v>6574.52</v>
      </c>
      <c r="J271" s="85">
        <v>5137.83</v>
      </c>
      <c r="K271" s="85">
        <v>266383.75</v>
      </c>
      <c r="L271" s="147">
        <v>43082</v>
      </c>
      <c r="M271" s="152" t="s">
        <v>18650</v>
      </c>
      <c r="N271" s="99" t="s">
        <v>7670</v>
      </c>
      <c r="O271" s="149"/>
    </row>
    <row r="272" spans="1:15" ht="42" x14ac:dyDescent="0.25">
      <c r="A272" s="99">
        <f t="shared" si="4"/>
        <v>264</v>
      </c>
      <c r="B272" s="146" t="s">
        <v>18090</v>
      </c>
      <c r="C272" s="146" t="s">
        <v>18091</v>
      </c>
      <c r="D272" s="146" t="s">
        <v>18092</v>
      </c>
      <c r="E272" s="146" t="s">
        <v>18089</v>
      </c>
      <c r="F272" s="100" t="s">
        <v>18651</v>
      </c>
      <c r="G272" s="100">
        <v>1984</v>
      </c>
      <c r="H272" s="155">
        <v>144.4</v>
      </c>
      <c r="I272" s="85">
        <v>9217.09</v>
      </c>
      <c r="J272" s="85">
        <v>7202.94</v>
      </c>
      <c r="K272" s="85">
        <v>373454.5</v>
      </c>
      <c r="L272" s="147">
        <v>43082</v>
      </c>
      <c r="M272" s="152" t="s">
        <v>18652</v>
      </c>
      <c r="N272" s="99" t="s">
        <v>7670</v>
      </c>
      <c r="O272" s="149"/>
    </row>
    <row r="273" spans="1:15" ht="42" x14ac:dyDescent="0.25">
      <c r="A273" s="99">
        <f t="shared" si="4"/>
        <v>265</v>
      </c>
      <c r="B273" s="146" t="s">
        <v>18093</v>
      </c>
      <c r="C273" s="146" t="s">
        <v>18094</v>
      </c>
      <c r="D273" s="146" t="s">
        <v>18095</v>
      </c>
      <c r="E273" s="146" t="s">
        <v>18089</v>
      </c>
      <c r="F273" s="100" t="s">
        <v>18653</v>
      </c>
      <c r="G273" s="100">
        <v>1984</v>
      </c>
      <c r="H273" s="155">
        <v>35.200000000000003</v>
      </c>
      <c r="I273" s="85">
        <v>2246.8200000000002</v>
      </c>
      <c r="J273" s="85">
        <v>1755.84</v>
      </c>
      <c r="K273" s="85">
        <v>91036</v>
      </c>
      <c r="L273" s="147">
        <v>43082</v>
      </c>
      <c r="M273" s="152" t="s">
        <v>18654</v>
      </c>
      <c r="N273" s="99" t="s">
        <v>7670</v>
      </c>
      <c r="O273" s="149"/>
    </row>
    <row r="274" spans="1:15" ht="42" x14ac:dyDescent="0.25">
      <c r="A274" s="99">
        <f t="shared" si="4"/>
        <v>266</v>
      </c>
      <c r="B274" s="146" t="s">
        <v>18096</v>
      </c>
      <c r="C274" s="146" t="s">
        <v>18097</v>
      </c>
      <c r="D274" s="146" t="s">
        <v>18098</v>
      </c>
      <c r="E274" s="146" t="s">
        <v>18089</v>
      </c>
      <c r="F274" s="100" t="s">
        <v>18655</v>
      </c>
      <c r="G274" s="100">
        <v>1984</v>
      </c>
      <c r="H274" s="155">
        <v>71.400000000000006</v>
      </c>
      <c r="I274" s="85">
        <v>4557.4799999999996</v>
      </c>
      <c r="J274" s="85">
        <v>3561.57</v>
      </c>
      <c r="K274" s="85">
        <v>184658.25</v>
      </c>
      <c r="L274" s="147">
        <v>43082</v>
      </c>
      <c r="M274" s="152" t="s">
        <v>18656</v>
      </c>
      <c r="N274" s="99" t="s">
        <v>7670</v>
      </c>
      <c r="O274" s="149"/>
    </row>
    <row r="275" spans="1:15" ht="42" x14ac:dyDescent="0.25">
      <c r="A275" s="99">
        <f t="shared" si="4"/>
        <v>267</v>
      </c>
      <c r="B275" s="146" t="s">
        <v>17981</v>
      </c>
      <c r="C275" s="146" t="s">
        <v>18099</v>
      </c>
      <c r="D275" s="146" t="s">
        <v>18100</v>
      </c>
      <c r="E275" s="146" t="s">
        <v>18089</v>
      </c>
      <c r="F275" s="100" t="s">
        <v>18657</v>
      </c>
      <c r="G275" s="100">
        <v>1984</v>
      </c>
      <c r="H275" s="155">
        <v>26.7</v>
      </c>
      <c r="I275" s="85">
        <v>1704.27</v>
      </c>
      <c r="J275" s="85">
        <v>1331.85</v>
      </c>
      <c r="K275" s="85">
        <v>69052.88</v>
      </c>
      <c r="L275" s="147">
        <v>43082</v>
      </c>
      <c r="M275" s="152" t="s">
        <v>18658</v>
      </c>
      <c r="N275" s="99" t="s">
        <v>7670</v>
      </c>
      <c r="O275" s="149"/>
    </row>
    <row r="276" spans="1:15" ht="42" x14ac:dyDescent="0.25">
      <c r="A276" s="99">
        <f t="shared" si="4"/>
        <v>268</v>
      </c>
      <c r="B276" s="146" t="s">
        <v>18101</v>
      </c>
      <c r="C276" s="146" t="s">
        <v>18102</v>
      </c>
      <c r="D276" s="146" t="s">
        <v>18103</v>
      </c>
      <c r="E276" s="146" t="s">
        <v>18089</v>
      </c>
      <c r="F276" s="100" t="s">
        <v>18659</v>
      </c>
      <c r="G276" s="100">
        <v>1984</v>
      </c>
      <c r="H276" s="155">
        <v>218.9</v>
      </c>
      <c r="I276" s="85">
        <v>13972.44</v>
      </c>
      <c r="J276" s="85">
        <v>10919.15</v>
      </c>
      <c r="K276" s="85">
        <v>566130.13</v>
      </c>
      <c r="L276" s="147">
        <v>43082</v>
      </c>
      <c r="M276" s="152" t="s">
        <v>18660</v>
      </c>
      <c r="N276" s="99" t="s">
        <v>7670</v>
      </c>
      <c r="O276" s="149"/>
    </row>
    <row r="277" spans="1:15" ht="42" x14ac:dyDescent="0.25">
      <c r="A277" s="99">
        <f t="shared" si="4"/>
        <v>269</v>
      </c>
      <c r="B277" s="146" t="s">
        <v>18093</v>
      </c>
      <c r="C277" s="146" t="s">
        <v>18104</v>
      </c>
      <c r="D277" s="146" t="s">
        <v>18105</v>
      </c>
      <c r="E277" s="146" t="s">
        <v>18089</v>
      </c>
      <c r="F277" s="100" t="s">
        <v>18661</v>
      </c>
      <c r="G277" s="100">
        <v>1984</v>
      </c>
      <c r="H277" s="155">
        <v>40.4</v>
      </c>
      <c r="I277" s="85">
        <v>2578.7399999999998</v>
      </c>
      <c r="J277" s="85">
        <v>2015.23</v>
      </c>
      <c r="K277" s="85">
        <v>104484.5</v>
      </c>
      <c r="L277" s="147">
        <v>43082</v>
      </c>
      <c r="M277" s="152" t="s">
        <v>18662</v>
      </c>
      <c r="N277" s="99" t="s">
        <v>7670</v>
      </c>
      <c r="O277" s="149"/>
    </row>
    <row r="278" spans="1:15" ht="42" x14ac:dyDescent="0.25">
      <c r="A278" s="99">
        <f t="shared" si="4"/>
        <v>270</v>
      </c>
      <c r="B278" s="146" t="s">
        <v>13922</v>
      </c>
      <c r="C278" s="146" t="s">
        <v>21949</v>
      </c>
      <c r="D278" s="85" t="s">
        <v>21950</v>
      </c>
      <c r="E278" s="146" t="s">
        <v>21951</v>
      </c>
      <c r="F278" s="100" t="s">
        <v>21988</v>
      </c>
      <c r="G278" s="100">
        <v>1984</v>
      </c>
      <c r="H278" s="155">
        <v>14.1</v>
      </c>
      <c r="I278" s="85">
        <v>900</v>
      </c>
      <c r="J278" s="85">
        <v>703.31</v>
      </c>
      <c r="K278" s="85">
        <v>36466.129999999997</v>
      </c>
      <c r="L278" s="147">
        <v>43014</v>
      </c>
      <c r="M278" s="100" t="s">
        <v>22004</v>
      </c>
      <c r="N278" s="99" t="s">
        <v>7670</v>
      </c>
      <c r="O278" s="149"/>
    </row>
    <row r="279" spans="1:15" ht="42" x14ac:dyDescent="0.25">
      <c r="A279" s="99">
        <f t="shared" si="4"/>
        <v>271</v>
      </c>
      <c r="B279" s="146" t="s">
        <v>1923</v>
      </c>
      <c r="C279" s="146" t="s">
        <v>21952</v>
      </c>
      <c r="D279" s="85" t="s">
        <v>21953</v>
      </c>
      <c r="E279" s="146" t="s">
        <v>21951</v>
      </c>
      <c r="F279" s="100" t="s">
        <v>21989</v>
      </c>
      <c r="G279" s="100">
        <v>1984</v>
      </c>
      <c r="H279" s="155">
        <v>13.2</v>
      </c>
      <c r="I279" s="85">
        <v>842.57</v>
      </c>
      <c r="J279" s="85">
        <v>658.47</v>
      </c>
      <c r="K279" s="85">
        <v>34138.5</v>
      </c>
      <c r="L279" s="147">
        <v>43014</v>
      </c>
      <c r="M279" s="100" t="s">
        <v>22005</v>
      </c>
      <c r="N279" s="99" t="s">
        <v>7670</v>
      </c>
      <c r="O279" s="149"/>
    </row>
    <row r="280" spans="1:15" ht="42" x14ac:dyDescent="0.25">
      <c r="A280" s="99">
        <f t="shared" si="4"/>
        <v>272</v>
      </c>
      <c r="B280" s="146" t="s">
        <v>1920</v>
      </c>
      <c r="C280" s="146" t="s">
        <v>21954</v>
      </c>
      <c r="D280" s="85" t="s">
        <v>21955</v>
      </c>
      <c r="E280" s="146" t="s">
        <v>21951</v>
      </c>
      <c r="F280" s="100" t="s">
        <v>21990</v>
      </c>
      <c r="G280" s="100">
        <v>1984</v>
      </c>
      <c r="H280" s="155">
        <v>11.6</v>
      </c>
      <c r="I280" s="85">
        <v>740.45</v>
      </c>
      <c r="J280" s="85">
        <v>578.61</v>
      </c>
      <c r="K280" s="85">
        <v>30000.5</v>
      </c>
      <c r="L280" s="147">
        <v>43014</v>
      </c>
      <c r="M280" s="100" t="s">
        <v>22006</v>
      </c>
      <c r="N280" s="99" t="s">
        <v>7670</v>
      </c>
      <c r="O280" s="149"/>
    </row>
    <row r="281" spans="1:15" ht="42" x14ac:dyDescent="0.25">
      <c r="A281" s="99">
        <f t="shared" si="4"/>
        <v>273</v>
      </c>
      <c r="B281" s="146" t="s">
        <v>742</v>
      </c>
      <c r="C281" s="146" t="s">
        <v>21956</v>
      </c>
      <c r="D281" s="85" t="s">
        <v>21957</v>
      </c>
      <c r="E281" s="146" t="s">
        <v>21951</v>
      </c>
      <c r="F281" s="100" t="s">
        <v>21991</v>
      </c>
      <c r="G281" s="100">
        <v>1984</v>
      </c>
      <c r="H281" s="155">
        <v>70.5</v>
      </c>
      <c r="I281" s="85">
        <v>4500.0200000000004</v>
      </c>
      <c r="J281" s="85">
        <v>3516.54</v>
      </c>
      <c r="K281" s="85">
        <v>182330.63</v>
      </c>
      <c r="L281" s="147">
        <v>43014</v>
      </c>
      <c r="M281" s="100" t="s">
        <v>22007</v>
      </c>
      <c r="N281" s="99" t="s">
        <v>7670</v>
      </c>
      <c r="O281" s="149"/>
    </row>
    <row r="282" spans="1:15" ht="42" x14ac:dyDescent="0.25">
      <c r="A282" s="99">
        <f t="shared" si="4"/>
        <v>274</v>
      </c>
      <c r="B282" s="146" t="s">
        <v>739</v>
      </c>
      <c r="C282" s="146" t="s">
        <v>21958</v>
      </c>
      <c r="D282" s="85" t="s">
        <v>21959</v>
      </c>
      <c r="E282" s="146" t="s">
        <v>21951</v>
      </c>
      <c r="F282" s="100" t="s">
        <v>21992</v>
      </c>
      <c r="G282" s="100">
        <v>1984</v>
      </c>
      <c r="H282" s="155">
        <v>17.399999999999999</v>
      </c>
      <c r="I282" s="85">
        <v>1110.6500000000001</v>
      </c>
      <c r="J282" s="85">
        <v>867.91</v>
      </c>
      <c r="K282" s="85">
        <v>45000.75</v>
      </c>
      <c r="L282" s="147">
        <v>43014</v>
      </c>
      <c r="M282" s="100" t="s">
        <v>22008</v>
      </c>
      <c r="N282" s="99" t="s">
        <v>7670</v>
      </c>
      <c r="O282" s="149"/>
    </row>
    <row r="283" spans="1:15" ht="42" x14ac:dyDescent="0.25">
      <c r="A283" s="99">
        <f t="shared" si="4"/>
        <v>275</v>
      </c>
      <c r="B283" s="146" t="s">
        <v>1226</v>
      </c>
      <c r="C283" s="146" t="s">
        <v>21960</v>
      </c>
      <c r="D283" s="85" t="s">
        <v>21961</v>
      </c>
      <c r="E283" s="146" t="s">
        <v>21951</v>
      </c>
      <c r="F283" s="100" t="s">
        <v>21993</v>
      </c>
      <c r="G283" s="100">
        <v>1984</v>
      </c>
      <c r="H283" s="155">
        <v>18.7</v>
      </c>
      <c r="I283" s="85">
        <v>1193.6300000000001</v>
      </c>
      <c r="J283" s="85">
        <v>932.76</v>
      </c>
      <c r="K283" s="85">
        <v>48362.879999999997</v>
      </c>
      <c r="L283" s="147">
        <v>43014</v>
      </c>
      <c r="M283" s="100" t="s">
        <v>22009</v>
      </c>
      <c r="N283" s="99" t="s">
        <v>7670</v>
      </c>
      <c r="O283" s="149"/>
    </row>
    <row r="284" spans="1:15" ht="42" x14ac:dyDescent="0.25">
      <c r="A284" s="99">
        <f t="shared" si="4"/>
        <v>276</v>
      </c>
      <c r="B284" s="146" t="s">
        <v>4942</v>
      </c>
      <c r="C284" s="146" t="s">
        <v>21962</v>
      </c>
      <c r="D284" s="85" t="s">
        <v>21963</v>
      </c>
      <c r="E284" s="146" t="s">
        <v>21951</v>
      </c>
      <c r="F284" s="100" t="s">
        <v>21994</v>
      </c>
      <c r="G284" s="100">
        <v>1984</v>
      </c>
      <c r="H284" s="155">
        <v>18.3</v>
      </c>
      <c r="I284" s="85">
        <v>1168.0999999999999</v>
      </c>
      <c r="J284" s="85">
        <v>912.8</v>
      </c>
      <c r="K284" s="85">
        <v>47328.38</v>
      </c>
      <c r="L284" s="147">
        <v>43014</v>
      </c>
      <c r="M284" s="100" t="s">
        <v>22010</v>
      </c>
      <c r="N284" s="99" t="s">
        <v>7670</v>
      </c>
      <c r="O284" s="149"/>
    </row>
    <row r="285" spans="1:15" ht="42" x14ac:dyDescent="0.25">
      <c r="A285" s="99">
        <f t="shared" si="4"/>
        <v>277</v>
      </c>
      <c r="B285" s="146" t="s">
        <v>4944</v>
      </c>
      <c r="C285" s="146" t="s">
        <v>21964</v>
      </c>
      <c r="D285" s="85" t="s">
        <v>21965</v>
      </c>
      <c r="E285" s="146" t="s">
        <v>21951</v>
      </c>
      <c r="F285" s="100" t="s">
        <v>21995</v>
      </c>
      <c r="G285" s="100">
        <v>1984</v>
      </c>
      <c r="H285" s="155">
        <v>10.7</v>
      </c>
      <c r="I285" s="85">
        <v>683</v>
      </c>
      <c r="J285" s="85">
        <v>533.72</v>
      </c>
      <c r="K285" s="85">
        <v>27672.87</v>
      </c>
      <c r="L285" s="147">
        <v>43014</v>
      </c>
      <c r="M285" s="100" t="s">
        <v>22011</v>
      </c>
      <c r="N285" s="99" t="s">
        <v>7670</v>
      </c>
      <c r="O285" s="149"/>
    </row>
    <row r="286" spans="1:15" ht="42" x14ac:dyDescent="0.25">
      <c r="A286" s="99">
        <f t="shared" si="4"/>
        <v>278</v>
      </c>
      <c r="B286" s="146" t="s">
        <v>4947</v>
      </c>
      <c r="C286" s="146" t="s">
        <v>21966</v>
      </c>
      <c r="D286" s="85" t="s">
        <v>21967</v>
      </c>
      <c r="E286" s="146" t="s">
        <v>21951</v>
      </c>
      <c r="F286" s="100" t="s">
        <v>21996</v>
      </c>
      <c r="G286" s="100">
        <v>1984</v>
      </c>
      <c r="H286" s="155">
        <v>147</v>
      </c>
      <c r="I286" s="85">
        <v>9383.01</v>
      </c>
      <c r="J286" s="85">
        <v>7332.36</v>
      </c>
      <c r="K286" s="85">
        <v>380178.75</v>
      </c>
      <c r="L286" s="147">
        <v>43014</v>
      </c>
      <c r="M286" s="100" t="s">
        <v>22012</v>
      </c>
      <c r="N286" s="99" t="s">
        <v>7670</v>
      </c>
      <c r="O286" s="149"/>
    </row>
    <row r="287" spans="1:15" ht="42" x14ac:dyDescent="0.25">
      <c r="A287" s="99">
        <f t="shared" si="4"/>
        <v>279</v>
      </c>
      <c r="B287" s="146" t="s">
        <v>4949</v>
      </c>
      <c r="C287" s="146" t="s">
        <v>21968</v>
      </c>
      <c r="D287" s="85" t="s">
        <v>21969</v>
      </c>
      <c r="E287" s="146" t="s">
        <v>21951</v>
      </c>
      <c r="F287" s="100" t="s">
        <v>21997</v>
      </c>
      <c r="G287" s="100">
        <v>1984</v>
      </c>
      <c r="H287" s="155">
        <v>26.9</v>
      </c>
      <c r="I287" s="85">
        <v>1717.03</v>
      </c>
      <c r="J287" s="85">
        <v>1341.77</v>
      </c>
      <c r="K287" s="85">
        <v>69570.13</v>
      </c>
      <c r="L287" s="147">
        <v>43014</v>
      </c>
      <c r="M287" s="100" t="s">
        <v>22013</v>
      </c>
      <c r="N287" s="99" t="s">
        <v>7670</v>
      </c>
      <c r="O287" s="149"/>
    </row>
    <row r="288" spans="1:15" ht="42" x14ac:dyDescent="0.25">
      <c r="A288" s="99">
        <f t="shared" si="4"/>
        <v>280</v>
      </c>
      <c r="B288" s="146" t="s">
        <v>21970</v>
      </c>
      <c r="C288" s="146" t="s">
        <v>21971</v>
      </c>
      <c r="D288" s="85" t="s">
        <v>21972</v>
      </c>
      <c r="E288" s="146" t="s">
        <v>21951</v>
      </c>
      <c r="F288" s="100" t="s">
        <v>21998</v>
      </c>
      <c r="G288" s="100">
        <v>1984</v>
      </c>
      <c r="H288" s="155">
        <v>25.2</v>
      </c>
      <c r="I288" s="85">
        <v>1608.53</v>
      </c>
      <c r="J288" s="85">
        <v>1256.98</v>
      </c>
      <c r="K288" s="85">
        <v>65173.5</v>
      </c>
      <c r="L288" s="147">
        <v>43014</v>
      </c>
      <c r="M288" s="100" t="s">
        <v>22014</v>
      </c>
      <c r="N288" s="99" t="s">
        <v>7670</v>
      </c>
      <c r="O288" s="149"/>
    </row>
    <row r="289" spans="1:15" ht="42" x14ac:dyDescent="0.25">
      <c r="A289" s="99">
        <f t="shared" si="4"/>
        <v>281</v>
      </c>
      <c r="B289" s="146" t="s">
        <v>21973</v>
      </c>
      <c r="C289" s="146" t="s">
        <v>21974</v>
      </c>
      <c r="D289" s="85" t="s">
        <v>21975</v>
      </c>
      <c r="E289" s="146" t="s">
        <v>21951</v>
      </c>
      <c r="F289" s="100" t="s">
        <v>21999</v>
      </c>
      <c r="G289" s="100">
        <v>1984</v>
      </c>
      <c r="H289" s="155">
        <v>26</v>
      </c>
      <c r="I289" s="85">
        <v>1659.58</v>
      </c>
      <c r="J289" s="85">
        <v>1296.8800000000001</v>
      </c>
      <c r="K289" s="85">
        <v>67242.5</v>
      </c>
      <c r="L289" s="147">
        <v>43014</v>
      </c>
      <c r="M289" s="100" t="s">
        <v>22015</v>
      </c>
      <c r="N289" s="99" t="s">
        <v>7670</v>
      </c>
      <c r="O289" s="149"/>
    </row>
    <row r="290" spans="1:15" ht="42" x14ac:dyDescent="0.25">
      <c r="A290" s="99">
        <f t="shared" si="4"/>
        <v>282</v>
      </c>
      <c r="B290" s="146" t="s">
        <v>21976</v>
      </c>
      <c r="C290" s="146" t="s">
        <v>21977</v>
      </c>
      <c r="D290" s="85" t="s">
        <v>21978</v>
      </c>
      <c r="E290" s="146" t="s">
        <v>21951</v>
      </c>
      <c r="F290" s="100" t="s">
        <v>22000</v>
      </c>
      <c r="G290" s="100">
        <v>1984</v>
      </c>
      <c r="H290" s="155">
        <v>8.4</v>
      </c>
      <c r="I290" s="85">
        <v>536.17999999999995</v>
      </c>
      <c r="J290" s="85">
        <v>419</v>
      </c>
      <c r="K290" s="85">
        <v>21724.5</v>
      </c>
      <c r="L290" s="147">
        <v>43014</v>
      </c>
      <c r="M290" s="100" t="s">
        <v>22016</v>
      </c>
      <c r="N290" s="99" t="s">
        <v>7670</v>
      </c>
      <c r="O290" s="149"/>
    </row>
    <row r="291" spans="1:15" ht="42" x14ac:dyDescent="0.25">
      <c r="A291" s="99">
        <f t="shared" si="4"/>
        <v>283</v>
      </c>
      <c r="B291" s="146" t="s">
        <v>21979</v>
      </c>
      <c r="C291" s="146" t="s">
        <v>21980</v>
      </c>
      <c r="D291" s="85" t="s">
        <v>21981</v>
      </c>
      <c r="E291" s="146" t="s">
        <v>21951</v>
      </c>
      <c r="F291" s="100" t="s">
        <v>22001</v>
      </c>
      <c r="G291" s="100">
        <v>1984</v>
      </c>
      <c r="H291" s="155">
        <v>8.4</v>
      </c>
      <c r="I291" s="85">
        <v>536.17999999999995</v>
      </c>
      <c r="J291" s="85">
        <v>419</v>
      </c>
      <c r="K291" s="85">
        <v>21724.5</v>
      </c>
      <c r="L291" s="147">
        <v>43014</v>
      </c>
      <c r="M291" s="100" t="s">
        <v>22017</v>
      </c>
      <c r="N291" s="99" t="s">
        <v>7670</v>
      </c>
      <c r="O291" s="149"/>
    </row>
    <row r="292" spans="1:15" ht="42" x14ac:dyDescent="0.25">
      <c r="A292" s="99">
        <f t="shared" si="4"/>
        <v>284</v>
      </c>
      <c r="B292" s="146" t="s">
        <v>21982</v>
      </c>
      <c r="C292" s="146" t="s">
        <v>21983</v>
      </c>
      <c r="D292" s="85" t="s">
        <v>21984</v>
      </c>
      <c r="E292" s="146" t="s">
        <v>21951</v>
      </c>
      <c r="F292" s="100" t="s">
        <v>22002</v>
      </c>
      <c r="G292" s="100">
        <v>1984</v>
      </c>
      <c r="H292" s="155">
        <v>31.8</v>
      </c>
      <c r="I292" s="85">
        <v>2029.79</v>
      </c>
      <c r="J292" s="85">
        <v>1587</v>
      </c>
      <c r="K292" s="85">
        <v>82242.75</v>
      </c>
      <c r="L292" s="147">
        <v>43014</v>
      </c>
      <c r="M292" s="100" t="s">
        <v>22018</v>
      </c>
      <c r="N292" s="99" t="s">
        <v>7670</v>
      </c>
      <c r="O292" s="149"/>
    </row>
    <row r="293" spans="1:15" ht="42" x14ac:dyDescent="0.25">
      <c r="A293" s="99">
        <f t="shared" si="4"/>
        <v>285</v>
      </c>
      <c r="B293" s="146" t="s">
        <v>21985</v>
      </c>
      <c r="C293" s="146" t="s">
        <v>21986</v>
      </c>
      <c r="D293" s="85" t="s">
        <v>21987</v>
      </c>
      <c r="E293" s="146" t="s">
        <v>21951</v>
      </c>
      <c r="F293" s="100" t="s">
        <v>22003</v>
      </c>
      <c r="G293" s="100">
        <v>1984</v>
      </c>
      <c r="H293" s="155">
        <v>26.9</v>
      </c>
      <c r="I293" s="85">
        <v>1717.03</v>
      </c>
      <c r="J293" s="85">
        <v>1341.77</v>
      </c>
      <c r="K293" s="85">
        <v>69570.13</v>
      </c>
      <c r="L293" s="147">
        <v>43014</v>
      </c>
      <c r="M293" s="100" t="s">
        <v>22019</v>
      </c>
      <c r="N293" s="99" t="s">
        <v>7670</v>
      </c>
      <c r="O293" s="149"/>
    </row>
    <row r="294" spans="1:15" ht="45" customHeight="1" x14ac:dyDescent="0.25">
      <c r="A294" s="99">
        <f t="shared" si="4"/>
        <v>286</v>
      </c>
      <c r="B294" s="146" t="s">
        <v>18106</v>
      </c>
      <c r="C294" s="146" t="s">
        <v>18107</v>
      </c>
      <c r="D294" s="146" t="s">
        <v>18108</v>
      </c>
      <c r="E294" s="146" t="s">
        <v>18078</v>
      </c>
      <c r="F294" s="100" t="s">
        <v>18663</v>
      </c>
      <c r="G294" s="100">
        <v>1989</v>
      </c>
      <c r="H294" s="155">
        <v>19.8</v>
      </c>
      <c r="I294" s="85">
        <v>103003.76</v>
      </c>
      <c r="J294" s="85">
        <v>32255.95</v>
      </c>
      <c r="K294" s="85">
        <v>62755.11</v>
      </c>
      <c r="L294" s="147">
        <v>41841</v>
      </c>
      <c r="M294" s="152" t="s">
        <v>13159</v>
      </c>
      <c r="N294" s="99" t="s">
        <v>7670</v>
      </c>
      <c r="O294" s="149"/>
    </row>
    <row r="295" spans="1:15" ht="44.25" customHeight="1" x14ac:dyDescent="0.25">
      <c r="A295" s="99">
        <f t="shared" si="4"/>
        <v>287</v>
      </c>
      <c r="B295" s="146" t="s">
        <v>18109</v>
      </c>
      <c r="C295" s="146" t="s">
        <v>18110</v>
      </c>
      <c r="D295" s="146" t="s">
        <v>18111</v>
      </c>
      <c r="E295" s="146" t="s">
        <v>18078</v>
      </c>
      <c r="F295" s="100" t="s">
        <v>18664</v>
      </c>
      <c r="G295" s="100">
        <v>1989</v>
      </c>
      <c r="H295" s="155">
        <v>35.700000000000003</v>
      </c>
      <c r="I295" s="85">
        <v>185198.68</v>
      </c>
      <c r="J295" s="85">
        <v>57995.64</v>
      </c>
      <c r="K295" s="85">
        <v>113149.37</v>
      </c>
      <c r="L295" s="147">
        <v>41841</v>
      </c>
      <c r="M295" s="152" t="s">
        <v>13159</v>
      </c>
      <c r="N295" s="99" t="s">
        <v>7670</v>
      </c>
      <c r="O295" s="149"/>
    </row>
    <row r="296" spans="1:15" ht="52.5" x14ac:dyDescent="0.25">
      <c r="A296" s="99">
        <f t="shared" si="4"/>
        <v>288</v>
      </c>
      <c r="B296" s="146" t="s">
        <v>18112</v>
      </c>
      <c r="C296" s="146" t="s">
        <v>18113</v>
      </c>
      <c r="D296" s="146" t="s">
        <v>18114</v>
      </c>
      <c r="E296" s="146" t="s">
        <v>18115</v>
      </c>
      <c r="F296" s="100" t="s">
        <v>14546</v>
      </c>
      <c r="G296" s="100">
        <v>1989</v>
      </c>
      <c r="H296" s="155">
        <v>24.2</v>
      </c>
      <c r="I296" s="85">
        <v>96761.16</v>
      </c>
      <c r="J296" s="85">
        <v>15912.36</v>
      </c>
      <c r="K296" s="85">
        <v>76700.69</v>
      </c>
      <c r="L296" s="147">
        <v>41841</v>
      </c>
      <c r="M296" s="152" t="s">
        <v>13159</v>
      </c>
      <c r="N296" s="99" t="s">
        <v>7670</v>
      </c>
      <c r="O296" s="149"/>
    </row>
    <row r="297" spans="1:15" ht="52.5" x14ac:dyDescent="0.25">
      <c r="A297" s="99">
        <f t="shared" si="4"/>
        <v>289</v>
      </c>
      <c r="B297" s="146" t="s">
        <v>8255</v>
      </c>
      <c r="C297" s="146" t="s">
        <v>22556</v>
      </c>
      <c r="D297" s="146" t="s">
        <v>18118</v>
      </c>
      <c r="E297" s="146" t="s">
        <v>18119</v>
      </c>
      <c r="F297" s="100"/>
      <c r="G297" s="100">
        <v>1968</v>
      </c>
      <c r="H297" s="155">
        <v>12.5</v>
      </c>
      <c r="I297" s="85">
        <v>21381.88</v>
      </c>
      <c r="J297" s="85">
        <v>12054.63</v>
      </c>
      <c r="K297" s="85"/>
      <c r="L297" s="147"/>
      <c r="M297" s="152"/>
      <c r="N297" s="99" t="s">
        <v>7670</v>
      </c>
      <c r="O297" s="149"/>
    </row>
    <row r="298" spans="1:15" ht="42" x14ac:dyDescent="0.25">
      <c r="A298" s="99">
        <f t="shared" si="4"/>
        <v>290</v>
      </c>
      <c r="B298" s="146" t="s">
        <v>18120</v>
      </c>
      <c r="C298" s="146" t="s">
        <v>18121</v>
      </c>
      <c r="D298" s="146" t="s">
        <v>18122</v>
      </c>
      <c r="E298" s="146" t="s">
        <v>18123</v>
      </c>
      <c r="F298" s="100"/>
      <c r="G298" s="100"/>
      <c r="H298" s="155"/>
      <c r="I298" s="85">
        <v>0.01</v>
      </c>
      <c r="J298" s="85">
        <v>0.01</v>
      </c>
      <c r="K298" s="85"/>
      <c r="L298" s="147"/>
      <c r="M298" s="152"/>
      <c r="N298" s="99" t="s">
        <v>7670</v>
      </c>
      <c r="O298" s="149"/>
    </row>
    <row r="299" spans="1:15" ht="54" customHeight="1" x14ac:dyDescent="0.25">
      <c r="A299" s="99">
        <f t="shared" si="4"/>
        <v>291</v>
      </c>
      <c r="B299" s="146" t="s">
        <v>18124</v>
      </c>
      <c r="C299" s="152" t="s">
        <v>18125</v>
      </c>
      <c r="D299" s="146" t="s">
        <v>18126</v>
      </c>
      <c r="E299" s="146" t="s">
        <v>18127</v>
      </c>
      <c r="F299" s="100"/>
      <c r="G299" s="100">
        <v>1924</v>
      </c>
      <c r="H299" s="155">
        <v>16.2</v>
      </c>
      <c r="I299" s="85">
        <v>92810.12</v>
      </c>
      <c r="J299" s="85">
        <v>92810.12</v>
      </c>
      <c r="K299" s="85"/>
      <c r="L299" s="147">
        <v>38398</v>
      </c>
      <c r="M299" s="152" t="s">
        <v>18666</v>
      </c>
      <c r="N299" s="99" t="s">
        <v>7670</v>
      </c>
      <c r="O299" s="149"/>
    </row>
    <row r="300" spans="1:15" ht="56.25" customHeight="1" x14ac:dyDescent="0.25">
      <c r="A300" s="99">
        <f t="shared" si="4"/>
        <v>292</v>
      </c>
      <c r="B300" s="146" t="s">
        <v>18128</v>
      </c>
      <c r="C300" s="152" t="s">
        <v>18129</v>
      </c>
      <c r="D300" s="146" t="s">
        <v>18130</v>
      </c>
      <c r="E300" s="146" t="s">
        <v>18127</v>
      </c>
      <c r="F300" s="100"/>
      <c r="G300" s="100">
        <v>1924</v>
      </c>
      <c r="H300" s="155">
        <v>3.9</v>
      </c>
      <c r="I300" s="85">
        <v>22343.18</v>
      </c>
      <c r="J300" s="85">
        <v>22343.18</v>
      </c>
      <c r="K300" s="85"/>
      <c r="L300" s="147">
        <v>38398</v>
      </c>
      <c r="M300" s="152" t="s">
        <v>18666</v>
      </c>
      <c r="N300" s="99" t="s">
        <v>7670</v>
      </c>
      <c r="O300" s="149"/>
    </row>
    <row r="301" spans="1:15" ht="63" x14ac:dyDescent="0.25">
      <c r="A301" s="99">
        <f t="shared" si="4"/>
        <v>293</v>
      </c>
      <c r="B301" s="146" t="s">
        <v>18131</v>
      </c>
      <c r="C301" s="152" t="s">
        <v>18132</v>
      </c>
      <c r="D301" s="146" t="s">
        <v>18133</v>
      </c>
      <c r="E301" s="146" t="s">
        <v>18127</v>
      </c>
      <c r="F301" s="100"/>
      <c r="G301" s="100">
        <v>1924</v>
      </c>
      <c r="H301" s="155">
        <v>5.5</v>
      </c>
      <c r="I301" s="85">
        <v>31509.61</v>
      </c>
      <c r="J301" s="85">
        <v>31509.61</v>
      </c>
      <c r="K301" s="85"/>
      <c r="L301" s="147">
        <v>38398</v>
      </c>
      <c r="M301" s="152" t="s">
        <v>18666</v>
      </c>
      <c r="N301" s="99" t="s">
        <v>7670</v>
      </c>
      <c r="O301" s="149"/>
    </row>
    <row r="302" spans="1:15" ht="63" x14ac:dyDescent="0.25">
      <c r="A302" s="99">
        <f t="shared" si="4"/>
        <v>294</v>
      </c>
      <c r="B302" s="146" t="s">
        <v>18134</v>
      </c>
      <c r="C302" s="152" t="s">
        <v>18135</v>
      </c>
      <c r="D302" s="146" t="s">
        <v>18136</v>
      </c>
      <c r="E302" s="146" t="s">
        <v>18127</v>
      </c>
      <c r="F302" s="100"/>
      <c r="G302" s="100">
        <v>1924</v>
      </c>
      <c r="H302" s="155">
        <v>9.6</v>
      </c>
      <c r="I302" s="85">
        <v>54998.59</v>
      </c>
      <c r="J302" s="85">
        <v>54998.59</v>
      </c>
      <c r="K302" s="85"/>
      <c r="L302" s="147">
        <v>38398</v>
      </c>
      <c r="M302" s="152" t="s">
        <v>18666</v>
      </c>
      <c r="N302" s="99" t="s">
        <v>7670</v>
      </c>
      <c r="O302" s="149"/>
    </row>
    <row r="303" spans="1:15" ht="57" customHeight="1" x14ac:dyDescent="0.25">
      <c r="A303" s="99">
        <f t="shared" si="4"/>
        <v>295</v>
      </c>
      <c r="B303" s="146" t="s">
        <v>18137</v>
      </c>
      <c r="C303" s="152" t="s">
        <v>18138</v>
      </c>
      <c r="D303" s="146" t="s">
        <v>18139</v>
      </c>
      <c r="E303" s="146" t="s">
        <v>18127</v>
      </c>
      <c r="F303" s="100"/>
      <c r="G303" s="100">
        <v>1924</v>
      </c>
      <c r="H303" s="155">
        <v>20.5</v>
      </c>
      <c r="I303" s="85">
        <v>117444.91</v>
      </c>
      <c r="J303" s="85">
        <v>117444.91</v>
      </c>
      <c r="K303" s="85"/>
      <c r="L303" s="147">
        <v>38398</v>
      </c>
      <c r="M303" s="152" t="s">
        <v>18666</v>
      </c>
      <c r="N303" s="99" t="s">
        <v>7670</v>
      </c>
      <c r="O303" s="149"/>
    </row>
    <row r="304" spans="1:15" ht="52.5" customHeight="1" x14ac:dyDescent="0.25">
      <c r="A304" s="99">
        <f t="shared" si="4"/>
        <v>296</v>
      </c>
      <c r="B304" s="146" t="s">
        <v>18140</v>
      </c>
      <c r="C304" s="152" t="s">
        <v>18141</v>
      </c>
      <c r="D304" s="146" t="s">
        <v>18142</v>
      </c>
      <c r="E304" s="146" t="s">
        <v>18127</v>
      </c>
      <c r="F304" s="100"/>
      <c r="G304" s="100">
        <v>1924</v>
      </c>
      <c r="H304" s="155">
        <v>7.2</v>
      </c>
      <c r="I304" s="85">
        <v>41248.94</v>
      </c>
      <c r="J304" s="85">
        <v>41248.94</v>
      </c>
      <c r="K304" s="85"/>
      <c r="L304" s="147">
        <v>38398</v>
      </c>
      <c r="M304" s="152" t="s">
        <v>18666</v>
      </c>
      <c r="N304" s="99" t="s">
        <v>7670</v>
      </c>
      <c r="O304" s="149"/>
    </row>
    <row r="305" spans="1:19" ht="53.25" customHeight="1" x14ac:dyDescent="0.25">
      <c r="A305" s="99">
        <f t="shared" si="4"/>
        <v>297</v>
      </c>
      <c r="B305" s="146" t="s">
        <v>18143</v>
      </c>
      <c r="C305" s="152" t="s">
        <v>18144</v>
      </c>
      <c r="D305" s="146" t="s">
        <v>18145</v>
      </c>
      <c r="E305" s="146" t="s">
        <v>18127</v>
      </c>
      <c r="F305" s="100"/>
      <c r="G305" s="100">
        <v>1924</v>
      </c>
      <c r="H305" s="155">
        <v>19.899999999999999</v>
      </c>
      <c r="I305" s="85">
        <v>114007.5</v>
      </c>
      <c r="J305" s="85">
        <v>114007.5</v>
      </c>
      <c r="K305" s="85"/>
      <c r="L305" s="147">
        <v>38398</v>
      </c>
      <c r="M305" s="152" t="s">
        <v>18666</v>
      </c>
      <c r="N305" s="99" t="s">
        <v>7670</v>
      </c>
      <c r="O305" s="149"/>
    </row>
    <row r="306" spans="1:19" ht="54" customHeight="1" x14ac:dyDescent="0.25">
      <c r="A306" s="99">
        <f t="shared" si="4"/>
        <v>298</v>
      </c>
      <c r="B306" s="146" t="s">
        <v>18146</v>
      </c>
      <c r="C306" s="152" t="s">
        <v>18147</v>
      </c>
      <c r="D306" s="146" t="s">
        <v>18148</v>
      </c>
      <c r="E306" s="146" t="s">
        <v>18127</v>
      </c>
      <c r="F306" s="100"/>
      <c r="G306" s="100">
        <v>1924</v>
      </c>
      <c r="H306" s="155">
        <v>10.3</v>
      </c>
      <c r="I306" s="85">
        <v>59008.91</v>
      </c>
      <c r="J306" s="85">
        <v>59008.91</v>
      </c>
      <c r="K306" s="85"/>
      <c r="L306" s="147">
        <v>38398</v>
      </c>
      <c r="M306" s="152" t="s">
        <v>18666</v>
      </c>
      <c r="N306" s="99" t="s">
        <v>7670</v>
      </c>
      <c r="O306" s="149"/>
    </row>
    <row r="307" spans="1:19" ht="54.75" customHeight="1" x14ac:dyDescent="0.25">
      <c r="A307" s="99">
        <f t="shared" si="4"/>
        <v>299</v>
      </c>
      <c r="B307" s="146" t="s">
        <v>18149</v>
      </c>
      <c r="C307" s="152" t="s">
        <v>18150</v>
      </c>
      <c r="D307" s="146" t="s">
        <v>18151</v>
      </c>
      <c r="E307" s="146" t="s">
        <v>18127</v>
      </c>
      <c r="F307" s="100"/>
      <c r="G307" s="100">
        <v>1924</v>
      </c>
      <c r="H307" s="155">
        <v>5.6</v>
      </c>
      <c r="I307" s="85">
        <v>32082.51</v>
      </c>
      <c r="J307" s="85">
        <v>32082.51</v>
      </c>
      <c r="K307" s="85"/>
      <c r="L307" s="147">
        <v>38398</v>
      </c>
      <c r="M307" s="152" t="s">
        <v>18666</v>
      </c>
      <c r="N307" s="99" t="s">
        <v>7670</v>
      </c>
      <c r="O307" s="149"/>
    </row>
    <row r="308" spans="1:19" ht="54" customHeight="1" x14ac:dyDescent="0.25">
      <c r="A308" s="99">
        <f t="shared" si="4"/>
        <v>300</v>
      </c>
      <c r="B308" s="146" t="s">
        <v>18152</v>
      </c>
      <c r="C308" s="152" t="s">
        <v>18153</v>
      </c>
      <c r="D308" s="146" t="s">
        <v>18154</v>
      </c>
      <c r="E308" s="146" t="s">
        <v>18127</v>
      </c>
      <c r="F308" s="100"/>
      <c r="G308" s="100">
        <v>1924</v>
      </c>
      <c r="H308" s="155">
        <v>1.9</v>
      </c>
      <c r="I308" s="85">
        <v>10885.14</v>
      </c>
      <c r="J308" s="85">
        <v>10885.14</v>
      </c>
      <c r="K308" s="85"/>
      <c r="L308" s="147">
        <v>38398</v>
      </c>
      <c r="M308" s="152" t="s">
        <v>18666</v>
      </c>
      <c r="N308" s="99" t="s">
        <v>7670</v>
      </c>
      <c r="O308" s="149"/>
    </row>
    <row r="309" spans="1:19" ht="42" x14ac:dyDescent="0.25">
      <c r="A309" s="99">
        <f t="shared" si="4"/>
        <v>301</v>
      </c>
      <c r="B309" s="146" t="s">
        <v>22632</v>
      </c>
      <c r="C309" s="146" t="s">
        <v>22633</v>
      </c>
      <c r="D309" s="146" t="s">
        <v>22634</v>
      </c>
      <c r="E309" s="146" t="s">
        <v>22635</v>
      </c>
      <c r="F309" s="81"/>
      <c r="G309" s="130"/>
      <c r="H309" s="131"/>
      <c r="I309" s="101">
        <v>302838</v>
      </c>
      <c r="J309" s="101">
        <v>285172.45</v>
      </c>
      <c r="K309" s="101"/>
      <c r="L309" s="137"/>
      <c r="M309" s="81"/>
      <c r="N309" s="99" t="s">
        <v>7670</v>
      </c>
      <c r="O309" s="81"/>
      <c r="P309" s="138"/>
      <c r="Q309" s="135"/>
      <c r="R309" s="135"/>
      <c r="S309" s="135"/>
    </row>
    <row r="310" spans="1:19" ht="57" customHeight="1" x14ac:dyDescent="0.25">
      <c r="A310" s="99">
        <f t="shared" si="4"/>
        <v>302</v>
      </c>
      <c r="B310" s="146" t="s">
        <v>18155</v>
      </c>
      <c r="C310" s="152" t="s">
        <v>18156</v>
      </c>
      <c r="D310" s="146" t="s">
        <v>18157</v>
      </c>
      <c r="E310" s="146" t="s">
        <v>18127</v>
      </c>
      <c r="F310" s="100"/>
      <c r="G310" s="100">
        <v>1924</v>
      </c>
      <c r="H310" s="155">
        <v>3.9</v>
      </c>
      <c r="I310" s="85">
        <v>22343.18</v>
      </c>
      <c r="J310" s="85">
        <v>22343.18</v>
      </c>
      <c r="K310" s="85"/>
      <c r="L310" s="147">
        <v>38398</v>
      </c>
      <c r="M310" s="152" t="s">
        <v>18666</v>
      </c>
      <c r="N310" s="99" t="s">
        <v>7670</v>
      </c>
      <c r="O310" s="149"/>
    </row>
    <row r="311" spans="1:19" ht="63" x14ac:dyDescent="0.25">
      <c r="A311" s="99">
        <f t="shared" si="4"/>
        <v>303</v>
      </c>
      <c r="B311" s="146" t="s">
        <v>18158</v>
      </c>
      <c r="C311" s="152" t="s">
        <v>18159</v>
      </c>
      <c r="D311" s="146" t="s">
        <v>18160</v>
      </c>
      <c r="E311" s="146" t="s">
        <v>18127</v>
      </c>
      <c r="F311" s="100"/>
      <c r="G311" s="100">
        <v>1924</v>
      </c>
      <c r="H311" s="155">
        <v>1.9</v>
      </c>
      <c r="I311" s="85">
        <v>10885.14</v>
      </c>
      <c r="J311" s="85">
        <v>10885.14</v>
      </c>
      <c r="K311" s="85"/>
      <c r="L311" s="147">
        <v>38398</v>
      </c>
      <c r="M311" s="152" t="s">
        <v>18666</v>
      </c>
      <c r="N311" s="99" t="s">
        <v>7670</v>
      </c>
      <c r="O311" s="149"/>
    </row>
    <row r="312" spans="1:19" ht="54.75" customHeight="1" x14ac:dyDescent="0.25">
      <c r="A312" s="99">
        <f t="shared" si="4"/>
        <v>304</v>
      </c>
      <c r="B312" s="146" t="s">
        <v>18161</v>
      </c>
      <c r="C312" s="152" t="s">
        <v>18162</v>
      </c>
      <c r="D312" s="146" t="s">
        <v>18163</v>
      </c>
      <c r="E312" s="146" t="s">
        <v>18127</v>
      </c>
      <c r="F312" s="100"/>
      <c r="G312" s="100">
        <v>1924</v>
      </c>
      <c r="H312" s="155">
        <v>10.1</v>
      </c>
      <c r="I312" s="85">
        <v>57863.1</v>
      </c>
      <c r="J312" s="85">
        <v>57863.1</v>
      </c>
      <c r="K312" s="85"/>
      <c r="L312" s="147">
        <v>38398</v>
      </c>
      <c r="M312" s="152" t="s">
        <v>18666</v>
      </c>
      <c r="N312" s="99" t="s">
        <v>7670</v>
      </c>
      <c r="O312" s="149"/>
    </row>
    <row r="313" spans="1:19" ht="55.5" customHeight="1" x14ac:dyDescent="0.25">
      <c r="A313" s="99">
        <f t="shared" si="4"/>
        <v>305</v>
      </c>
      <c r="B313" s="146" t="s">
        <v>18164</v>
      </c>
      <c r="C313" s="152" t="s">
        <v>18165</v>
      </c>
      <c r="D313" s="146" t="s">
        <v>18166</v>
      </c>
      <c r="E313" s="146" t="s">
        <v>18127</v>
      </c>
      <c r="F313" s="100"/>
      <c r="G313" s="100">
        <v>1924</v>
      </c>
      <c r="H313" s="155">
        <v>6</v>
      </c>
      <c r="I313" s="85">
        <v>34374.120000000003</v>
      </c>
      <c r="J313" s="85">
        <v>34374.120000000003</v>
      </c>
      <c r="K313" s="85"/>
      <c r="L313" s="147">
        <v>38398</v>
      </c>
      <c r="M313" s="152" t="s">
        <v>18666</v>
      </c>
      <c r="N313" s="99" t="s">
        <v>7670</v>
      </c>
      <c r="O313" s="149"/>
    </row>
    <row r="314" spans="1:19" ht="55.5" customHeight="1" x14ac:dyDescent="0.25">
      <c r="A314" s="99">
        <f t="shared" si="4"/>
        <v>306</v>
      </c>
      <c r="B314" s="146" t="s">
        <v>18167</v>
      </c>
      <c r="C314" s="152" t="s">
        <v>18168</v>
      </c>
      <c r="D314" s="146" t="s">
        <v>18169</v>
      </c>
      <c r="E314" s="146" t="s">
        <v>18127</v>
      </c>
      <c r="F314" s="100"/>
      <c r="G314" s="100">
        <v>1924</v>
      </c>
      <c r="H314" s="155">
        <v>20</v>
      </c>
      <c r="I314" s="85">
        <v>114581.15</v>
      </c>
      <c r="J314" s="85">
        <v>114581.15</v>
      </c>
      <c r="K314" s="85"/>
      <c r="L314" s="147">
        <v>38398</v>
      </c>
      <c r="M314" s="152" t="s">
        <v>18666</v>
      </c>
      <c r="N314" s="99" t="s">
        <v>7670</v>
      </c>
      <c r="O314" s="149"/>
    </row>
    <row r="315" spans="1:19" ht="63" x14ac:dyDescent="0.25">
      <c r="A315" s="99">
        <f t="shared" si="4"/>
        <v>307</v>
      </c>
      <c r="B315" s="146" t="s">
        <v>18170</v>
      </c>
      <c r="C315" s="152" t="s">
        <v>18171</v>
      </c>
      <c r="D315" s="146" t="s">
        <v>18172</v>
      </c>
      <c r="E315" s="146" t="s">
        <v>18127</v>
      </c>
      <c r="F315" s="100"/>
      <c r="G315" s="100">
        <v>1924</v>
      </c>
      <c r="H315" s="155">
        <v>5.6</v>
      </c>
      <c r="I315" s="85">
        <v>32082.51</v>
      </c>
      <c r="J315" s="85">
        <v>32082.51</v>
      </c>
      <c r="K315" s="85"/>
      <c r="L315" s="147">
        <v>38398</v>
      </c>
      <c r="M315" s="152" t="s">
        <v>18666</v>
      </c>
      <c r="N315" s="99" t="s">
        <v>7670</v>
      </c>
      <c r="O315" s="149"/>
    </row>
    <row r="316" spans="1:19" ht="54.75" customHeight="1" x14ac:dyDescent="0.25">
      <c r="A316" s="99">
        <f t="shared" si="4"/>
        <v>308</v>
      </c>
      <c r="B316" s="146" t="s">
        <v>18173</v>
      </c>
      <c r="C316" s="152" t="s">
        <v>18174</v>
      </c>
      <c r="D316" s="146" t="s">
        <v>18175</v>
      </c>
      <c r="E316" s="146" t="s">
        <v>18127</v>
      </c>
      <c r="F316" s="100"/>
      <c r="G316" s="100">
        <v>1924</v>
      </c>
      <c r="H316" s="155">
        <v>16.3</v>
      </c>
      <c r="I316" s="85">
        <v>93383.03</v>
      </c>
      <c r="J316" s="85">
        <v>93383.03</v>
      </c>
      <c r="K316" s="85"/>
      <c r="L316" s="147">
        <v>38398</v>
      </c>
      <c r="M316" s="152" t="s">
        <v>18666</v>
      </c>
      <c r="N316" s="99" t="s">
        <v>7670</v>
      </c>
      <c r="O316" s="149"/>
    </row>
    <row r="317" spans="1:19" ht="56.25" customHeight="1" x14ac:dyDescent="0.25">
      <c r="A317" s="99">
        <f t="shared" si="4"/>
        <v>309</v>
      </c>
      <c r="B317" s="146" t="s">
        <v>18176</v>
      </c>
      <c r="C317" s="152" t="s">
        <v>18177</v>
      </c>
      <c r="D317" s="146" t="s">
        <v>18178</v>
      </c>
      <c r="E317" s="146" t="s">
        <v>18127</v>
      </c>
      <c r="F317" s="100"/>
      <c r="G317" s="100">
        <v>1924</v>
      </c>
      <c r="H317" s="155">
        <v>12.4</v>
      </c>
      <c r="I317" s="85">
        <v>71039.850000000006</v>
      </c>
      <c r="J317" s="85">
        <v>71039.850000000006</v>
      </c>
      <c r="K317" s="85"/>
      <c r="L317" s="147">
        <v>38398</v>
      </c>
      <c r="M317" s="152" t="s">
        <v>18666</v>
      </c>
      <c r="N317" s="99" t="s">
        <v>7670</v>
      </c>
      <c r="O317" s="149"/>
    </row>
    <row r="318" spans="1:19" ht="56.25" customHeight="1" x14ac:dyDescent="0.25">
      <c r="A318" s="99">
        <f t="shared" si="4"/>
        <v>310</v>
      </c>
      <c r="B318" s="146" t="s">
        <v>18179</v>
      </c>
      <c r="C318" s="152" t="s">
        <v>18180</v>
      </c>
      <c r="D318" s="146" t="s">
        <v>18181</v>
      </c>
      <c r="E318" s="146" t="s">
        <v>18127</v>
      </c>
      <c r="F318" s="100"/>
      <c r="G318" s="100">
        <v>1924</v>
      </c>
      <c r="H318" s="155">
        <v>6.7</v>
      </c>
      <c r="I318" s="85">
        <v>38384.43</v>
      </c>
      <c r="J318" s="85">
        <v>38384.43</v>
      </c>
      <c r="K318" s="85"/>
      <c r="L318" s="147">
        <v>38398</v>
      </c>
      <c r="M318" s="152" t="s">
        <v>18666</v>
      </c>
      <c r="N318" s="99" t="s">
        <v>7670</v>
      </c>
      <c r="O318" s="149"/>
    </row>
    <row r="319" spans="1:19" ht="55.5" customHeight="1" x14ac:dyDescent="0.25">
      <c r="A319" s="99">
        <f t="shared" si="4"/>
        <v>311</v>
      </c>
      <c r="B319" s="146" t="s">
        <v>18182</v>
      </c>
      <c r="C319" s="152" t="s">
        <v>18183</v>
      </c>
      <c r="D319" s="146" t="s">
        <v>18184</v>
      </c>
      <c r="E319" s="146" t="s">
        <v>18127</v>
      </c>
      <c r="F319" s="100"/>
      <c r="G319" s="100">
        <v>1924</v>
      </c>
      <c r="H319" s="155">
        <v>6.1</v>
      </c>
      <c r="I319" s="85">
        <v>34947.019999999997</v>
      </c>
      <c r="J319" s="85">
        <v>34947.019999999997</v>
      </c>
      <c r="K319" s="85"/>
      <c r="L319" s="147">
        <v>38398</v>
      </c>
      <c r="M319" s="152" t="s">
        <v>18666</v>
      </c>
      <c r="N319" s="99" t="s">
        <v>7670</v>
      </c>
      <c r="O319" s="149"/>
    </row>
    <row r="320" spans="1:19" ht="56.25" customHeight="1" x14ac:dyDescent="0.25">
      <c r="A320" s="99">
        <f t="shared" si="4"/>
        <v>312</v>
      </c>
      <c r="B320" s="146" t="s">
        <v>18185</v>
      </c>
      <c r="C320" s="152" t="s">
        <v>18186</v>
      </c>
      <c r="D320" s="146" t="s">
        <v>18187</v>
      </c>
      <c r="E320" s="146" t="s">
        <v>18127</v>
      </c>
      <c r="F320" s="100"/>
      <c r="G320" s="100">
        <v>1924</v>
      </c>
      <c r="H320" s="155">
        <v>2.6</v>
      </c>
      <c r="I320" s="85">
        <v>14895.45</v>
      </c>
      <c r="J320" s="85">
        <v>14895.45</v>
      </c>
      <c r="K320" s="85"/>
      <c r="L320" s="147">
        <v>38398</v>
      </c>
      <c r="M320" s="152" t="s">
        <v>18666</v>
      </c>
      <c r="N320" s="99" t="s">
        <v>7670</v>
      </c>
      <c r="O320" s="149"/>
    </row>
    <row r="321" spans="1:15" ht="52.5" x14ac:dyDescent="0.25">
      <c r="A321" s="99">
        <f t="shared" si="4"/>
        <v>313</v>
      </c>
      <c r="B321" s="146" t="s">
        <v>18188</v>
      </c>
      <c r="C321" s="146" t="s">
        <v>18189</v>
      </c>
      <c r="D321" s="146" t="s">
        <v>18190</v>
      </c>
      <c r="E321" s="146" t="s">
        <v>18127</v>
      </c>
      <c r="F321" s="100"/>
      <c r="G321" s="100">
        <v>1924</v>
      </c>
      <c r="H321" s="155">
        <v>2.9</v>
      </c>
      <c r="I321" s="85">
        <v>16614.16</v>
      </c>
      <c r="J321" s="85">
        <v>16614.16</v>
      </c>
      <c r="K321" s="85"/>
      <c r="L321" s="147">
        <v>38398</v>
      </c>
      <c r="M321" s="152" t="s">
        <v>18666</v>
      </c>
      <c r="N321" s="99" t="s">
        <v>7670</v>
      </c>
      <c r="O321" s="149"/>
    </row>
    <row r="322" spans="1:15" ht="42" x14ac:dyDescent="0.25">
      <c r="A322" s="99">
        <f t="shared" si="4"/>
        <v>314</v>
      </c>
      <c r="B322" s="146" t="s">
        <v>18191</v>
      </c>
      <c r="C322" s="146" t="s">
        <v>18192</v>
      </c>
      <c r="D322" s="146" t="s">
        <v>18193</v>
      </c>
      <c r="E322" s="146" t="s">
        <v>18194</v>
      </c>
      <c r="F322" s="100" t="s">
        <v>18667</v>
      </c>
      <c r="G322" s="100">
        <v>1989</v>
      </c>
      <c r="H322" s="155">
        <v>469.7</v>
      </c>
      <c r="I322" s="85">
        <v>557928</v>
      </c>
      <c r="J322" s="85">
        <v>376601</v>
      </c>
      <c r="K322" s="85">
        <v>1166282.94</v>
      </c>
      <c r="L322" s="147" t="s">
        <v>18668</v>
      </c>
      <c r="M322" s="152" t="s">
        <v>18669</v>
      </c>
      <c r="N322" s="99" t="s">
        <v>7670</v>
      </c>
      <c r="O322" s="149"/>
    </row>
    <row r="323" spans="1:15" ht="42" x14ac:dyDescent="0.25">
      <c r="A323" s="99">
        <f t="shared" si="4"/>
        <v>315</v>
      </c>
      <c r="B323" s="146" t="s">
        <v>18195</v>
      </c>
      <c r="C323" s="146" t="s">
        <v>18196</v>
      </c>
      <c r="D323" s="146" t="s">
        <v>18197</v>
      </c>
      <c r="E323" s="146" t="s">
        <v>18198</v>
      </c>
      <c r="F323" s="100" t="s">
        <v>18670</v>
      </c>
      <c r="G323" s="100">
        <v>1974</v>
      </c>
      <c r="H323" s="155">
        <v>65.3</v>
      </c>
      <c r="I323" s="85">
        <v>32000</v>
      </c>
      <c r="J323" s="85">
        <v>16000</v>
      </c>
      <c r="K323" s="85">
        <v>895429.52</v>
      </c>
      <c r="L323" s="147">
        <v>43278</v>
      </c>
      <c r="M323" s="152" t="s">
        <v>20535</v>
      </c>
      <c r="N323" s="99" t="s">
        <v>7670</v>
      </c>
      <c r="O323" s="149"/>
    </row>
    <row r="324" spans="1:15" ht="43.5" customHeight="1" x14ac:dyDescent="0.25">
      <c r="A324" s="99">
        <f t="shared" si="4"/>
        <v>316</v>
      </c>
      <c r="B324" s="146" t="s">
        <v>18199</v>
      </c>
      <c r="C324" s="146" t="s">
        <v>18200</v>
      </c>
      <c r="D324" s="146" t="s">
        <v>18201</v>
      </c>
      <c r="E324" s="146" t="s">
        <v>20536</v>
      </c>
      <c r="F324" s="100" t="s">
        <v>18671</v>
      </c>
      <c r="G324" s="100">
        <v>1986</v>
      </c>
      <c r="H324" s="155">
        <v>460</v>
      </c>
      <c r="I324" s="85">
        <v>42276</v>
      </c>
      <c r="J324" s="85">
        <v>16910</v>
      </c>
      <c r="K324" s="85">
        <v>5625473.4000000004</v>
      </c>
      <c r="L324" s="147" t="s">
        <v>18672</v>
      </c>
      <c r="M324" s="152" t="s">
        <v>18673</v>
      </c>
      <c r="N324" s="99" t="s">
        <v>7670</v>
      </c>
      <c r="O324" s="149"/>
    </row>
    <row r="325" spans="1:15" ht="42" x14ac:dyDescent="0.25">
      <c r="A325" s="99">
        <f t="shared" si="4"/>
        <v>317</v>
      </c>
      <c r="B325" s="146" t="s">
        <v>18202</v>
      </c>
      <c r="C325" s="146" t="s">
        <v>18203</v>
      </c>
      <c r="D325" s="146" t="s">
        <v>18204</v>
      </c>
      <c r="E325" s="146" t="s">
        <v>18205</v>
      </c>
      <c r="F325" s="100"/>
      <c r="G325" s="100"/>
      <c r="H325" s="155"/>
      <c r="I325" s="85">
        <v>337792</v>
      </c>
      <c r="J325" s="85">
        <v>337792</v>
      </c>
      <c r="K325" s="85"/>
      <c r="L325" s="147"/>
      <c r="M325" s="152"/>
      <c r="N325" s="99" t="s">
        <v>7670</v>
      </c>
      <c r="O325" s="149"/>
    </row>
    <row r="326" spans="1:15" ht="45.75" customHeight="1" x14ac:dyDescent="0.25">
      <c r="A326" s="99">
        <f t="shared" si="4"/>
        <v>318</v>
      </c>
      <c r="B326" s="146" t="s">
        <v>22557</v>
      </c>
      <c r="C326" s="146" t="s">
        <v>22558</v>
      </c>
      <c r="D326" s="146" t="s">
        <v>22559</v>
      </c>
      <c r="E326" s="146" t="s">
        <v>22560</v>
      </c>
      <c r="F326" s="100" t="s">
        <v>22931</v>
      </c>
      <c r="G326" s="100"/>
      <c r="H326" s="155">
        <v>480.1</v>
      </c>
      <c r="I326" s="85">
        <v>1124712</v>
      </c>
      <c r="J326" s="85">
        <v>731062</v>
      </c>
      <c r="K326" s="85">
        <v>1022246.1</v>
      </c>
      <c r="L326" s="147" t="s">
        <v>22932</v>
      </c>
      <c r="M326" s="152" t="s">
        <v>22933</v>
      </c>
      <c r="N326" s="99" t="s">
        <v>7670</v>
      </c>
      <c r="O326" s="149"/>
    </row>
    <row r="327" spans="1:15" ht="42" x14ac:dyDescent="0.25">
      <c r="A327" s="99">
        <f t="shared" si="4"/>
        <v>319</v>
      </c>
      <c r="B327" s="146" t="s">
        <v>18206</v>
      </c>
      <c r="C327" s="146" t="s">
        <v>18207</v>
      </c>
      <c r="D327" s="146" t="s">
        <v>18208</v>
      </c>
      <c r="E327" s="146" t="s">
        <v>18209</v>
      </c>
      <c r="F327" s="100" t="s">
        <v>18674</v>
      </c>
      <c r="G327" s="100">
        <v>1982</v>
      </c>
      <c r="H327" s="155">
        <v>519.9</v>
      </c>
      <c r="I327" s="85">
        <v>466679</v>
      </c>
      <c r="J327" s="85">
        <v>233340</v>
      </c>
      <c r="K327" s="85">
        <v>1661673.56</v>
      </c>
      <c r="L327" s="147">
        <v>41410</v>
      </c>
      <c r="M327" s="152" t="s">
        <v>18675</v>
      </c>
      <c r="N327" s="99" t="s">
        <v>7670</v>
      </c>
      <c r="O327" s="149"/>
    </row>
    <row r="328" spans="1:15" ht="52.5" x14ac:dyDescent="0.25">
      <c r="A328" s="99">
        <f t="shared" si="4"/>
        <v>320</v>
      </c>
      <c r="B328" s="146" t="s">
        <v>15077</v>
      </c>
      <c r="C328" s="146" t="s">
        <v>18210</v>
      </c>
      <c r="D328" s="146" t="s">
        <v>20540</v>
      </c>
      <c r="E328" s="146" t="s">
        <v>20537</v>
      </c>
      <c r="F328" s="100" t="s">
        <v>18676</v>
      </c>
      <c r="G328" s="100">
        <v>1981</v>
      </c>
      <c r="H328" s="155">
        <v>926.9</v>
      </c>
      <c r="I328" s="85">
        <v>1018440</v>
      </c>
      <c r="J328" s="85">
        <v>483759</v>
      </c>
      <c r="K328" s="85">
        <v>11335328.9</v>
      </c>
      <c r="L328" s="147" t="s">
        <v>18677</v>
      </c>
      <c r="M328" s="152" t="s">
        <v>18678</v>
      </c>
      <c r="N328" s="99" t="s">
        <v>7670</v>
      </c>
      <c r="O328" s="149"/>
    </row>
    <row r="329" spans="1:15" ht="42" x14ac:dyDescent="0.25">
      <c r="A329" s="99">
        <f t="shared" si="4"/>
        <v>321</v>
      </c>
      <c r="B329" s="146" t="s">
        <v>18211</v>
      </c>
      <c r="C329" s="146" t="s">
        <v>18212</v>
      </c>
      <c r="D329" s="146" t="s">
        <v>18213</v>
      </c>
      <c r="E329" s="146" t="s">
        <v>18214</v>
      </c>
      <c r="F329" s="100" t="s">
        <v>18679</v>
      </c>
      <c r="G329" s="100">
        <v>1991</v>
      </c>
      <c r="H329" s="155">
        <v>437.7</v>
      </c>
      <c r="I329" s="85">
        <v>131230</v>
      </c>
      <c r="J329" s="85">
        <v>0</v>
      </c>
      <c r="K329" s="85">
        <v>9428521.9600000009</v>
      </c>
      <c r="L329" s="147">
        <v>41346</v>
      </c>
      <c r="M329" s="152" t="s">
        <v>18680</v>
      </c>
      <c r="N329" s="99" t="s">
        <v>7670</v>
      </c>
      <c r="O329" s="149"/>
    </row>
    <row r="330" spans="1:15" ht="42" x14ac:dyDescent="0.25">
      <c r="A330" s="99">
        <f t="shared" ref="A330:A341" si="5">A329+1</f>
        <v>322</v>
      </c>
      <c r="B330" s="146" t="s">
        <v>18215</v>
      </c>
      <c r="C330" s="152" t="s">
        <v>18216</v>
      </c>
      <c r="D330" s="146" t="s">
        <v>18217</v>
      </c>
      <c r="E330" s="146" t="s">
        <v>18218</v>
      </c>
      <c r="F330" s="100" t="s">
        <v>18681</v>
      </c>
      <c r="G330" s="100">
        <v>1991</v>
      </c>
      <c r="H330" s="155">
        <v>41.7</v>
      </c>
      <c r="I330" s="85">
        <v>479311.77</v>
      </c>
      <c r="J330" s="85">
        <v>0</v>
      </c>
      <c r="K330" s="85">
        <v>183911.6</v>
      </c>
      <c r="L330" s="147">
        <v>41578</v>
      </c>
      <c r="M330" s="152" t="s">
        <v>18682</v>
      </c>
      <c r="N330" s="99" t="s">
        <v>7670</v>
      </c>
      <c r="O330" s="149"/>
    </row>
    <row r="331" spans="1:15" ht="42" x14ac:dyDescent="0.25">
      <c r="A331" s="99">
        <f t="shared" si="5"/>
        <v>323</v>
      </c>
      <c r="B331" s="146" t="s">
        <v>14101</v>
      </c>
      <c r="C331" s="146" t="s">
        <v>18219</v>
      </c>
      <c r="D331" s="146" t="s">
        <v>18220</v>
      </c>
      <c r="E331" s="146" t="s">
        <v>18221</v>
      </c>
      <c r="F331" s="100" t="s">
        <v>22930</v>
      </c>
      <c r="G331" s="100"/>
      <c r="H331" s="155"/>
      <c r="I331" s="85">
        <v>1500</v>
      </c>
      <c r="J331" s="85">
        <v>1500</v>
      </c>
      <c r="K331" s="85">
        <v>1308691.8500000001</v>
      </c>
      <c r="L331" s="147"/>
      <c r="M331" s="152"/>
      <c r="N331" s="99" t="s">
        <v>7670</v>
      </c>
      <c r="O331" s="149"/>
    </row>
    <row r="332" spans="1:15" ht="55.5" customHeight="1" x14ac:dyDescent="0.25">
      <c r="A332" s="99">
        <f t="shared" si="5"/>
        <v>324</v>
      </c>
      <c r="B332" s="146" t="s">
        <v>22021</v>
      </c>
      <c r="C332" s="146" t="s">
        <v>22022</v>
      </c>
      <c r="D332" s="146" t="s">
        <v>22027</v>
      </c>
      <c r="E332" s="139" t="s">
        <v>22023</v>
      </c>
      <c r="F332" s="100">
        <v>1981</v>
      </c>
      <c r="G332" s="100"/>
      <c r="H332" s="155">
        <v>21.3</v>
      </c>
      <c r="I332" s="85">
        <v>179699.87</v>
      </c>
      <c r="J332" s="85">
        <v>0</v>
      </c>
      <c r="K332" s="85"/>
      <c r="L332" s="147"/>
      <c r="M332" s="152"/>
      <c r="N332" s="99" t="s">
        <v>7670</v>
      </c>
      <c r="O332" s="149"/>
    </row>
    <row r="333" spans="1:15" ht="54" customHeight="1" x14ac:dyDescent="0.25">
      <c r="A333" s="99">
        <f t="shared" si="5"/>
        <v>325</v>
      </c>
      <c r="B333" s="146" t="s">
        <v>22024</v>
      </c>
      <c r="C333" s="146" t="s">
        <v>22025</v>
      </c>
      <c r="D333" s="146" t="s">
        <v>22026</v>
      </c>
      <c r="E333" s="146" t="s">
        <v>22023</v>
      </c>
      <c r="F333" s="100">
        <v>1981</v>
      </c>
      <c r="G333" s="100"/>
      <c r="H333" s="155">
        <v>14.3</v>
      </c>
      <c r="I333" s="85">
        <v>120644.57</v>
      </c>
      <c r="J333" s="85">
        <v>0</v>
      </c>
      <c r="K333" s="85"/>
      <c r="L333" s="147"/>
      <c r="M333" s="152"/>
      <c r="N333" s="99" t="s">
        <v>7670</v>
      </c>
      <c r="O333" s="149"/>
    </row>
    <row r="334" spans="1:15" ht="54.75" customHeight="1" x14ac:dyDescent="0.25">
      <c r="A334" s="99">
        <f t="shared" si="5"/>
        <v>326</v>
      </c>
      <c r="B334" s="146" t="s">
        <v>22028</v>
      </c>
      <c r="C334" s="146" t="s">
        <v>22029</v>
      </c>
      <c r="D334" s="146" t="s">
        <v>22030</v>
      </c>
      <c r="E334" s="99" t="s">
        <v>22031</v>
      </c>
      <c r="F334" s="100">
        <v>1981</v>
      </c>
      <c r="G334" s="100"/>
      <c r="H334" s="155">
        <v>36.4</v>
      </c>
      <c r="I334" s="85">
        <v>307092.75</v>
      </c>
      <c r="J334" s="85">
        <v>0</v>
      </c>
      <c r="K334" s="85"/>
      <c r="L334" s="147"/>
      <c r="M334" s="152"/>
      <c r="N334" s="99" t="s">
        <v>7670</v>
      </c>
      <c r="O334" s="149"/>
    </row>
    <row r="335" spans="1:15" ht="42" x14ac:dyDescent="0.25">
      <c r="A335" s="99">
        <f t="shared" si="5"/>
        <v>327</v>
      </c>
      <c r="B335" s="146" t="s">
        <v>18224</v>
      </c>
      <c r="C335" s="146" t="s">
        <v>11561</v>
      </c>
      <c r="D335" s="146" t="s">
        <v>18225</v>
      </c>
      <c r="E335" s="146" t="s">
        <v>18226</v>
      </c>
      <c r="F335" s="100"/>
      <c r="G335" s="100"/>
      <c r="H335" s="155"/>
      <c r="I335" s="85">
        <v>0.01</v>
      </c>
      <c r="J335" s="85">
        <v>0.01</v>
      </c>
      <c r="K335" s="85"/>
      <c r="L335" s="147"/>
      <c r="M335" s="152"/>
      <c r="N335" s="99" t="s">
        <v>7670</v>
      </c>
      <c r="O335" s="149"/>
    </row>
    <row r="336" spans="1:15" ht="42" x14ac:dyDescent="0.25">
      <c r="A336" s="99">
        <f t="shared" si="5"/>
        <v>328</v>
      </c>
      <c r="B336" s="146" t="s">
        <v>18227</v>
      </c>
      <c r="C336" s="146" t="s">
        <v>11695</v>
      </c>
      <c r="D336" s="146" t="s">
        <v>18228</v>
      </c>
      <c r="E336" s="146" t="s">
        <v>18229</v>
      </c>
      <c r="F336" s="100"/>
      <c r="G336" s="100"/>
      <c r="H336" s="155"/>
      <c r="I336" s="85">
        <v>0.01</v>
      </c>
      <c r="J336" s="85">
        <v>0.01</v>
      </c>
      <c r="K336" s="85"/>
      <c r="L336" s="147"/>
      <c r="M336" s="152"/>
      <c r="N336" s="99" t="s">
        <v>7670</v>
      </c>
      <c r="O336" s="149"/>
    </row>
    <row r="337" spans="1:15" ht="42" x14ac:dyDescent="0.25">
      <c r="A337" s="99">
        <f t="shared" si="5"/>
        <v>329</v>
      </c>
      <c r="B337" s="146" t="s">
        <v>8174</v>
      </c>
      <c r="C337" s="146" t="s">
        <v>18230</v>
      </c>
      <c r="D337" s="146" t="s">
        <v>18231</v>
      </c>
      <c r="E337" s="146" t="s">
        <v>18232</v>
      </c>
      <c r="F337" s="100"/>
      <c r="G337" s="100"/>
      <c r="H337" s="155"/>
      <c r="I337" s="85">
        <v>0.01</v>
      </c>
      <c r="J337" s="85">
        <v>0.01</v>
      </c>
      <c r="K337" s="85"/>
      <c r="L337" s="147"/>
      <c r="M337" s="152"/>
      <c r="N337" s="99" t="s">
        <v>7670</v>
      </c>
      <c r="O337" s="149"/>
    </row>
    <row r="338" spans="1:15" ht="45.75" customHeight="1" x14ac:dyDescent="0.25">
      <c r="A338" s="99">
        <f t="shared" si="5"/>
        <v>330</v>
      </c>
      <c r="B338" s="146" t="s">
        <v>10446</v>
      </c>
      <c r="C338" s="146" t="s">
        <v>18593</v>
      </c>
      <c r="D338" s="85" t="s">
        <v>18594</v>
      </c>
      <c r="E338" s="146" t="s">
        <v>23166</v>
      </c>
      <c r="F338" s="100" t="s">
        <v>18926</v>
      </c>
      <c r="G338" s="155">
        <v>1190</v>
      </c>
      <c r="H338" s="155">
        <v>40.700000000000003</v>
      </c>
      <c r="I338" s="85">
        <v>44610.05</v>
      </c>
      <c r="J338" s="85">
        <v>0</v>
      </c>
      <c r="K338" s="85">
        <v>44610.05</v>
      </c>
      <c r="L338" s="147" t="s">
        <v>18927</v>
      </c>
      <c r="M338" s="152" t="s">
        <v>18928</v>
      </c>
      <c r="N338" s="99" t="s">
        <v>7670</v>
      </c>
      <c r="O338" s="149"/>
    </row>
    <row r="339" spans="1:15" ht="45.75" customHeight="1" x14ac:dyDescent="0.25">
      <c r="A339" s="99">
        <f t="shared" si="5"/>
        <v>331</v>
      </c>
      <c r="B339" s="146" t="s">
        <v>18595</v>
      </c>
      <c r="C339" s="146" t="s">
        <v>18596</v>
      </c>
      <c r="D339" s="85" t="s">
        <v>14504</v>
      </c>
      <c r="E339" s="146" t="s">
        <v>18597</v>
      </c>
      <c r="F339" s="100" t="s">
        <v>14560</v>
      </c>
      <c r="G339" s="100">
        <v>1989</v>
      </c>
      <c r="H339" s="155">
        <v>37.799999999999997</v>
      </c>
      <c r="I339" s="85">
        <v>196643.54</v>
      </c>
      <c r="J339" s="85">
        <v>8132.93</v>
      </c>
      <c r="K339" s="85">
        <v>119805.21</v>
      </c>
      <c r="L339" s="147" t="s">
        <v>22929</v>
      </c>
      <c r="M339" s="152" t="s">
        <v>22928</v>
      </c>
      <c r="N339" s="99" t="s">
        <v>7670</v>
      </c>
      <c r="O339" s="149"/>
    </row>
    <row r="340" spans="1:15" ht="52.5" x14ac:dyDescent="0.25">
      <c r="A340" s="99">
        <f t="shared" si="5"/>
        <v>332</v>
      </c>
      <c r="B340" s="146" t="s">
        <v>18598</v>
      </c>
      <c r="C340" s="146" t="s">
        <v>18599</v>
      </c>
      <c r="D340" s="85" t="s">
        <v>18600</v>
      </c>
      <c r="E340" s="146" t="s">
        <v>23167</v>
      </c>
      <c r="F340" s="100"/>
      <c r="G340" s="100">
        <v>1924</v>
      </c>
      <c r="H340" s="155">
        <v>16.2</v>
      </c>
      <c r="I340" s="85">
        <v>173568.64000000001</v>
      </c>
      <c r="J340" s="85">
        <v>136540.63</v>
      </c>
      <c r="K340" s="85"/>
      <c r="L340" s="147">
        <v>38398</v>
      </c>
      <c r="M340" s="152" t="s">
        <v>18666</v>
      </c>
      <c r="N340" s="99" t="s">
        <v>7670</v>
      </c>
      <c r="O340" s="149"/>
    </row>
    <row r="341" spans="1:15" ht="45.75" customHeight="1" x14ac:dyDescent="0.25">
      <c r="A341" s="99">
        <f t="shared" si="5"/>
        <v>333</v>
      </c>
      <c r="B341" s="146" t="s">
        <v>21926</v>
      </c>
      <c r="C341" s="146"/>
      <c r="D341" s="85" t="s">
        <v>21927</v>
      </c>
      <c r="E341" s="146" t="s">
        <v>23168</v>
      </c>
      <c r="F341" s="100" t="s">
        <v>21929</v>
      </c>
      <c r="G341" s="100">
        <v>1960</v>
      </c>
      <c r="H341" s="155">
        <v>486.3</v>
      </c>
      <c r="I341" s="85">
        <v>1649000</v>
      </c>
      <c r="J341" s="85" t="s">
        <v>21930</v>
      </c>
      <c r="K341" s="85">
        <v>5153515.62</v>
      </c>
      <c r="L341" s="147">
        <v>43453</v>
      </c>
      <c r="M341" s="100" t="s">
        <v>22120</v>
      </c>
      <c r="N341" s="99" t="s">
        <v>7670</v>
      </c>
      <c r="O341" s="149"/>
    </row>
    <row r="342" spans="1:15" x14ac:dyDescent="0.25">
      <c r="A342" s="248" t="s">
        <v>22689</v>
      </c>
      <c r="B342" s="249"/>
      <c r="C342" s="249"/>
      <c r="D342" s="249"/>
      <c r="E342" s="249"/>
      <c r="F342" s="249"/>
      <c r="G342" s="250"/>
      <c r="H342" s="149">
        <f>SUM(H8:H341)</f>
        <v>65093.729999999981</v>
      </c>
      <c r="I342" s="158">
        <f>SUM(I233:I341)</f>
        <v>20073613.029999994</v>
      </c>
      <c r="J342" s="158">
        <f>SUM(J8:J341)</f>
        <v>184988219.69999975</v>
      </c>
      <c r="K342" s="149"/>
      <c r="L342" s="149"/>
      <c r="M342" s="149"/>
      <c r="N342" s="149"/>
      <c r="O342" s="149"/>
    </row>
  </sheetData>
  <mergeCells count="19">
    <mergeCell ref="M1:O1"/>
    <mergeCell ref="B5:B6"/>
    <mergeCell ref="C5:C6"/>
    <mergeCell ref="A2:O2"/>
    <mergeCell ref="A3:O3"/>
    <mergeCell ref="L5:L6"/>
    <mergeCell ref="M5:M6"/>
    <mergeCell ref="N5:N6"/>
    <mergeCell ref="O5:O6"/>
    <mergeCell ref="D5:D6"/>
    <mergeCell ref="E5:E6"/>
    <mergeCell ref="F5:F6"/>
    <mergeCell ref="H5:H6"/>
    <mergeCell ref="I5:I6"/>
    <mergeCell ref="K5:K6"/>
    <mergeCell ref="J5:J6"/>
    <mergeCell ref="G5:G6"/>
    <mergeCell ref="A5:A6"/>
    <mergeCell ref="A342:G342"/>
  </mergeCells>
  <pageMargins left="0.19685039370078741" right="0.11811023622047245" top="0.98425196850393704" bottom="0.39370078740157483" header="0.11811023622047245" footer="0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31"/>
  <sheetViews>
    <sheetView topLeftCell="A409" workbookViewId="0">
      <selection activeCell="H416" sqref="H416"/>
    </sheetView>
  </sheetViews>
  <sheetFormatPr defaultRowHeight="10.5" x14ac:dyDescent="0.25"/>
  <cols>
    <col min="1" max="1" width="3.28515625" style="11" customWidth="1"/>
    <col min="2" max="2" width="6" style="11" customWidth="1"/>
    <col min="3" max="3" width="7.85546875" style="11" customWidth="1"/>
    <col min="4" max="4" width="9.140625" style="11" customWidth="1"/>
    <col min="5" max="5" width="12.7109375" style="11" customWidth="1"/>
    <col min="6" max="6" width="9.85546875" style="111" customWidth="1"/>
    <col min="7" max="7" width="7.140625" style="11" customWidth="1"/>
    <col min="8" max="8" width="8.85546875" style="11" customWidth="1"/>
    <col min="9" max="9" width="8.42578125" style="11" customWidth="1"/>
    <col min="10" max="10" width="12" style="34" customWidth="1"/>
    <col min="11" max="11" width="10.7109375" style="34" customWidth="1"/>
    <col min="12" max="12" width="9.5703125" style="34" customWidth="1"/>
    <col min="13" max="13" width="13.7109375" style="11" customWidth="1"/>
    <col min="14" max="14" width="9.7109375" style="112" customWidth="1"/>
    <col min="15" max="15" width="14.5703125" style="112" customWidth="1"/>
    <col min="16" max="16" width="18" style="11" customWidth="1"/>
    <col min="17" max="16384" width="9.140625" style="11"/>
  </cols>
  <sheetData>
    <row r="1" spans="1:29" x14ac:dyDescent="0.25">
      <c r="A1" s="4"/>
      <c r="B1" s="4"/>
      <c r="C1" s="4"/>
      <c r="D1" s="5"/>
      <c r="E1" s="6"/>
      <c r="F1" s="7"/>
      <c r="G1" s="8"/>
      <c r="H1" s="4"/>
      <c r="I1" s="4"/>
      <c r="J1" s="9"/>
      <c r="K1" s="9"/>
      <c r="L1" s="9"/>
      <c r="M1" s="274"/>
      <c r="N1" s="274"/>
      <c r="O1" s="274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x14ac:dyDescent="0.25">
      <c r="A2" s="4"/>
      <c r="B2" s="12"/>
      <c r="C2" s="275" t="s">
        <v>10896</v>
      </c>
      <c r="D2" s="275"/>
      <c r="E2" s="275"/>
      <c r="F2" s="275"/>
      <c r="G2" s="275"/>
      <c r="H2" s="275"/>
      <c r="I2" s="275"/>
      <c r="J2" s="275"/>
      <c r="K2" s="275"/>
      <c r="L2" s="275"/>
      <c r="M2" s="10"/>
      <c r="N2" s="276"/>
      <c r="O2" s="276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 x14ac:dyDescent="0.25">
      <c r="C3" s="13"/>
      <c r="D3" s="13"/>
      <c r="E3" s="13"/>
      <c r="F3" s="14"/>
      <c r="G3" s="15"/>
      <c r="H3" s="15"/>
      <c r="I3" s="15"/>
      <c r="J3" s="16"/>
      <c r="K3" s="16"/>
      <c r="L3" s="16"/>
      <c r="M3" s="17"/>
      <c r="N3" s="18"/>
      <c r="O3" s="18"/>
      <c r="P3" s="17"/>
      <c r="Q3" s="17"/>
      <c r="R3" s="17"/>
      <c r="S3" s="17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115.5" x14ac:dyDescent="0.25">
      <c r="A4" s="19" t="s">
        <v>32</v>
      </c>
      <c r="B4" s="19" t="s">
        <v>33</v>
      </c>
      <c r="C4" s="19" t="s">
        <v>34</v>
      </c>
      <c r="D4" s="19" t="s">
        <v>4</v>
      </c>
      <c r="E4" s="20" t="s">
        <v>5</v>
      </c>
      <c r="F4" s="21" t="s">
        <v>10894</v>
      </c>
      <c r="G4" s="20" t="s">
        <v>7662</v>
      </c>
      <c r="H4" s="22" t="s">
        <v>7</v>
      </c>
      <c r="I4" s="20" t="s">
        <v>7663</v>
      </c>
      <c r="J4" s="23" t="s">
        <v>7660</v>
      </c>
      <c r="K4" s="23" t="s">
        <v>7661</v>
      </c>
      <c r="L4" s="23" t="s">
        <v>8</v>
      </c>
      <c r="M4" s="20" t="s">
        <v>10895</v>
      </c>
      <c r="N4" s="20" t="s">
        <v>7664</v>
      </c>
      <c r="O4" s="20" t="s">
        <v>9</v>
      </c>
      <c r="P4" s="17"/>
      <c r="Q4" s="17"/>
      <c r="R4" s="17"/>
      <c r="S4" s="17"/>
      <c r="T4" s="10"/>
      <c r="U4" s="10"/>
      <c r="V4" s="24"/>
      <c r="W4" s="25"/>
      <c r="X4" s="26"/>
      <c r="Y4" s="26"/>
      <c r="Z4" s="10"/>
      <c r="AA4" s="10"/>
      <c r="AB4" s="288"/>
      <c r="AC4" s="288"/>
    </row>
    <row r="5" spans="1:29" ht="42" x14ac:dyDescent="0.25">
      <c r="A5" s="27">
        <v>1</v>
      </c>
      <c r="B5" s="28">
        <v>14476</v>
      </c>
      <c r="C5" s="28" t="s">
        <v>16912</v>
      </c>
      <c r="D5" s="29" t="s">
        <v>7666</v>
      </c>
      <c r="E5" s="29" t="s">
        <v>7667</v>
      </c>
      <c r="F5" s="30" t="s">
        <v>7665</v>
      </c>
      <c r="G5" s="29">
        <v>1976</v>
      </c>
      <c r="H5" s="31">
        <v>51.8</v>
      </c>
      <c r="I5" s="29" t="s">
        <v>7668</v>
      </c>
      <c r="J5" s="32">
        <v>0.01</v>
      </c>
      <c r="K5" s="33">
        <v>0</v>
      </c>
      <c r="L5" s="34">
        <v>383813.98</v>
      </c>
      <c r="M5" s="30" t="s">
        <v>18930</v>
      </c>
      <c r="N5" s="35" t="s">
        <v>7669</v>
      </c>
      <c r="O5" s="35" t="s">
        <v>7670</v>
      </c>
      <c r="P5" s="17"/>
      <c r="Q5" s="17"/>
      <c r="R5" s="17"/>
      <c r="S5" s="17"/>
      <c r="T5" s="10"/>
      <c r="U5" s="10"/>
      <c r="V5" s="24"/>
      <c r="W5" s="25"/>
      <c r="X5" s="26"/>
      <c r="Y5" s="26"/>
      <c r="Z5" s="10"/>
      <c r="AA5" s="10"/>
      <c r="AB5" s="288"/>
      <c r="AC5" s="288"/>
    </row>
    <row r="6" spans="1:29" ht="31.5" x14ac:dyDescent="0.25">
      <c r="A6" s="27">
        <f t="shared" ref="A6:A67" si="0">A5+1</f>
        <v>2</v>
      </c>
      <c r="B6" s="28">
        <v>14348</v>
      </c>
      <c r="C6" s="28" t="s">
        <v>16913</v>
      </c>
      <c r="D6" s="29" t="s">
        <v>7666</v>
      </c>
      <c r="E6" s="29" t="s">
        <v>7674</v>
      </c>
      <c r="F6" s="30" t="s">
        <v>7672</v>
      </c>
      <c r="G6" s="29">
        <v>1977</v>
      </c>
      <c r="H6" s="31">
        <v>62.5</v>
      </c>
      <c r="I6" s="29" t="s">
        <v>7668</v>
      </c>
      <c r="J6" s="32">
        <v>338125</v>
      </c>
      <c r="K6" s="33">
        <v>0</v>
      </c>
      <c r="L6" s="32">
        <v>463096.02</v>
      </c>
      <c r="M6" s="30" t="s">
        <v>7673</v>
      </c>
      <c r="N6" s="35" t="s">
        <v>7675</v>
      </c>
      <c r="O6" s="35" t="s">
        <v>7670</v>
      </c>
      <c r="P6" s="17"/>
      <c r="Q6" s="17"/>
      <c r="R6" s="17"/>
      <c r="S6" s="17"/>
      <c r="T6" s="10"/>
      <c r="U6" s="10"/>
      <c r="V6" s="24"/>
      <c r="W6" s="25"/>
      <c r="X6" s="26"/>
      <c r="Y6" s="26"/>
      <c r="Z6" s="10"/>
      <c r="AA6" s="10"/>
      <c r="AB6" s="288"/>
      <c r="AC6" s="288"/>
    </row>
    <row r="7" spans="1:29" ht="42" x14ac:dyDescent="0.25">
      <c r="A7" s="27">
        <f t="shared" si="0"/>
        <v>3</v>
      </c>
      <c r="B7" s="28" t="s">
        <v>7178</v>
      </c>
      <c r="C7" s="28" t="s">
        <v>16914</v>
      </c>
      <c r="D7" s="29" t="s">
        <v>7666</v>
      </c>
      <c r="E7" s="29" t="s">
        <v>7678</v>
      </c>
      <c r="F7" s="30" t="s">
        <v>7676</v>
      </c>
      <c r="G7" s="29">
        <v>1975</v>
      </c>
      <c r="H7" s="31">
        <v>38.299999999999997</v>
      </c>
      <c r="I7" s="29" t="s">
        <v>7668</v>
      </c>
      <c r="J7" s="32">
        <v>429000</v>
      </c>
      <c r="K7" s="33">
        <v>0</v>
      </c>
      <c r="L7" s="36">
        <v>283785.24</v>
      </c>
      <c r="M7" s="30" t="s">
        <v>7677</v>
      </c>
      <c r="N7" s="35" t="s">
        <v>7679</v>
      </c>
      <c r="O7" s="35" t="s">
        <v>7670</v>
      </c>
      <c r="P7" s="17"/>
      <c r="Q7" s="17"/>
      <c r="R7" s="17"/>
      <c r="S7" s="17"/>
      <c r="T7" s="10"/>
      <c r="U7" s="37"/>
      <c r="V7" s="10"/>
      <c r="W7" s="10"/>
      <c r="X7" s="10"/>
      <c r="Y7" s="10"/>
      <c r="Z7" s="10"/>
      <c r="AA7" s="10"/>
      <c r="AB7" s="10"/>
      <c r="AC7" s="37"/>
    </row>
    <row r="8" spans="1:29" ht="34.5" customHeight="1" x14ac:dyDescent="0.25">
      <c r="A8" s="27">
        <f t="shared" si="0"/>
        <v>4</v>
      </c>
      <c r="B8" s="28">
        <v>14480</v>
      </c>
      <c r="C8" s="28" t="s">
        <v>16915</v>
      </c>
      <c r="D8" s="29" t="s">
        <v>7666</v>
      </c>
      <c r="E8" s="29" t="s">
        <v>7681</v>
      </c>
      <c r="F8" s="38" t="s">
        <v>7680</v>
      </c>
      <c r="G8" s="29">
        <v>1974</v>
      </c>
      <c r="H8" s="31">
        <v>57.1</v>
      </c>
      <c r="I8" s="29" t="s">
        <v>7668</v>
      </c>
      <c r="J8" s="32">
        <v>0.02</v>
      </c>
      <c r="K8" s="33">
        <v>0</v>
      </c>
      <c r="L8" s="36">
        <v>423084.52</v>
      </c>
      <c r="M8" s="38" t="s">
        <v>23105</v>
      </c>
      <c r="N8" s="35" t="s">
        <v>7675</v>
      </c>
      <c r="O8" s="35" t="s">
        <v>7670</v>
      </c>
      <c r="P8" s="17"/>
      <c r="Q8" s="17"/>
      <c r="R8" s="17"/>
      <c r="S8" s="17"/>
      <c r="T8" s="10"/>
      <c r="U8" s="289"/>
      <c r="V8" s="289"/>
      <c r="W8" s="290"/>
      <c r="X8" s="290"/>
      <c r="Y8" s="290"/>
      <c r="Z8" s="290"/>
      <c r="AA8" s="10"/>
      <c r="AB8" s="24"/>
      <c r="AC8" s="10"/>
    </row>
    <row r="9" spans="1:29" ht="42" x14ac:dyDescent="0.25">
      <c r="A9" s="27">
        <f t="shared" si="0"/>
        <v>5</v>
      </c>
      <c r="B9" s="28">
        <v>14481</v>
      </c>
      <c r="C9" s="28" t="s">
        <v>16916</v>
      </c>
      <c r="D9" s="29" t="s">
        <v>7666</v>
      </c>
      <c r="E9" s="29" t="s">
        <v>7684</v>
      </c>
      <c r="F9" s="38" t="s">
        <v>7682</v>
      </c>
      <c r="G9" s="29">
        <v>1967</v>
      </c>
      <c r="H9" s="31">
        <v>65.599999999999994</v>
      </c>
      <c r="I9" s="29" t="s">
        <v>7668</v>
      </c>
      <c r="J9" s="32">
        <v>435051</v>
      </c>
      <c r="K9" s="33">
        <v>18852.21</v>
      </c>
      <c r="L9" s="36">
        <v>123325.74</v>
      </c>
      <c r="M9" s="38" t="s">
        <v>7683</v>
      </c>
      <c r="N9" s="35" t="s">
        <v>7669</v>
      </c>
      <c r="O9" s="35" t="s">
        <v>7670</v>
      </c>
      <c r="P9" s="17"/>
      <c r="Q9" s="17"/>
      <c r="R9" s="17"/>
      <c r="S9" s="17"/>
      <c r="T9" s="10"/>
      <c r="U9" s="10"/>
      <c r="V9" s="10"/>
      <c r="W9" s="10"/>
      <c r="X9" s="10"/>
      <c r="Y9" s="10"/>
      <c r="Z9" s="10"/>
      <c r="AA9" s="10"/>
      <c r="AB9" s="10"/>
      <c r="AC9" s="10"/>
    </row>
    <row r="10" spans="1:29" ht="31.5" x14ac:dyDescent="0.25">
      <c r="A10" s="27">
        <f t="shared" si="0"/>
        <v>6</v>
      </c>
      <c r="B10" s="28" t="s">
        <v>7686</v>
      </c>
      <c r="C10" s="28" t="s">
        <v>16917</v>
      </c>
      <c r="D10" s="29" t="s">
        <v>7666</v>
      </c>
      <c r="E10" s="29" t="s">
        <v>7687</v>
      </c>
      <c r="F10" s="30" t="s">
        <v>7685</v>
      </c>
      <c r="G10" s="29">
        <v>1976</v>
      </c>
      <c r="H10" s="31">
        <v>51.5</v>
      </c>
      <c r="I10" s="29" t="s">
        <v>7668</v>
      </c>
      <c r="J10" s="32">
        <v>108259</v>
      </c>
      <c r="K10" s="33">
        <v>71451.08</v>
      </c>
      <c r="L10" s="34">
        <v>333855.96000000002</v>
      </c>
      <c r="M10" s="30" t="s">
        <v>23106</v>
      </c>
      <c r="N10" s="35" t="s">
        <v>7675</v>
      </c>
      <c r="O10" s="35" t="s">
        <v>7670</v>
      </c>
      <c r="P10" s="39"/>
      <c r="Q10" s="17"/>
      <c r="R10" s="17"/>
      <c r="S10" s="17"/>
      <c r="T10" s="10"/>
      <c r="U10" s="10"/>
      <c r="V10" s="10"/>
      <c r="W10" s="10"/>
      <c r="X10" s="10"/>
      <c r="Y10" s="10"/>
      <c r="Z10" s="10"/>
      <c r="AA10" s="10"/>
      <c r="AB10" s="10"/>
      <c r="AC10" s="10"/>
    </row>
    <row r="11" spans="1:29" ht="35.25" customHeight="1" x14ac:dyDescent="0.25">
      <c r="A11" s="27">
        <f t="shared" si="0"/>
        <v>7</v>
      </c>
      <c r="B11" s="28" t="s">
        <v>7690</v>
      </c>
      <c r="C11" s="28" t="s">
        <v>16918</v>
      </c>
      <c r="D11" s="29" t="s">
        <v>7666</v>
      </c>
      <c r="E11" s="29" t="s">
        <v>7691</v>
      </c>
      <c r="F11" s="30" t="s">
        <v>7688</v>
      </c>
      <c r="G11" s="29">
        <v>1974</v>
      </c>
      <c r="H11" s="31">
        <v>52.7</v>
      </c>
      <c r="I11" s="29" t="s">
        <v>7668</v>
      </c>
      <c r="J11" s="32">
        <v>103074</v>
      </c>
      <c r="K11" s="33">
        <v>72151.88</v>
      </c>
      <c r="L11" s="32">
        <v>487725.58</v>
      </c>
      <c r="M11" s="30" t="s">
        <v>23107</v>
      </c>
      <c r="N11" s="35" t="s">
        <v>7675</v>
      </c>
      <c r="O11" s="35" t="s">
        <v>7670</v>
      </c>
      <c r="P11" s="17"/>
      <c r="Q11" s="17"/>
      <c r="R11" s="17"/>
      <c r="S11" s="17"/>
      <c r="T11" s="10"/>
      <c r="U11" s="10"/>
      <c r="V11" s="10"/>
      <c r="W11" s="10"/>
      <c r="X11" s="10"/>
      <c r="Y11" s="10"/>
      <c r="Z11" s="10"/>
      <c r="AA11" s="10"/>
      <c r="AB11" s="10"/>
      <c r="AC11" s="10"/>
    </row>
    <row r="12" spans="1:29" ht="36" customHeight="1" x14ac:dyDescent="0.25">
      <c r="A12" s="27">
        <f t="shared" si="0"/>
        <v>8</v>
      </c>
      <c r="B12" s="28" t="s">
        <v>7694</v>
      </c>
      <c r="C12" s="28" t="s">
        <v>16919</v>
      </c>
      <c r="D12" s="29" t="s">
        <v>7666</v>
      </c>
      <c r="E12" s="29" t="s">
        <v>7695</v>
      </c>
      <c r="F12" s="30" t="s">
        <v>7692</v>
      </c>
      <c r="G12" s="29">
        <v>1974</v>
      </c>
      <c r="H12" s="31">
        <v>52.7</v>
      </c>
      <c r="I12" s="29" t="s">
        <v>7668</v>
      </c>
      <c r="J12" s="32">
        <v>110017</v>
      </c>
      <c r="K12" s="32">
        <v>2200.34</v>
      </c>
      <c r="L12" s="32">
        <v>487725.58</v>
      </c>
      <c r="M12" s="30" t="s">
        <v>7693</v>
      </c>
      <c r="N12" s="35" t="s">
        <v>7675</v>
      </c>
      <c r="O12" s="35" t="s">
        <v>7670</v>
      </c>
      <c r="P12" s="17"/>
      <c r="Q12" s="17"/>
      <c r="R12" s="17"/>
      <c r="S12" s="17"/>
    </row>
    <row r="13" spans="1:29" ht="33" customHeight="1" x14ac:dyDescent="0.25">
      <c r="A13" s="27">
        <f t="shared" si="0"/>
        <v>9</v>
      </c>
      <c r="B13" s="28" t="s">
        <v>7698</v>
      </c>
      <c r="C13" s="28" t="s">
        <v>16920</v>
      </c>
      <c r="D13" s="29" t="s">
        <v>7666</v>
      </c>
      <c r="E13" s="29" t="s">
        <v>7699</v>
      </c>
      <c r="F13" s="30" t="s">
        <v>7696</v>
      </c>
      <c r="G13" s="29">
        <v>1974</v>
      </c>
      <c r="H13" s="31">
        <v>42.2</v>
      </c>
      <c r="I13" s="29" t="s">
        <v>7668</v>
      </c>
      <c r="J13" s="32">
        <v>91494</v>
      </c>
      <c r="K13" s="32">
        <v>64046.28</v>
      </c>
      <c r="L13" s="32">
        <v>390550.66</v>
      </c>
      <c r="M13" s="30" t="s">
        <v>7697</v>
      </c>
      <c r="N13" s="35" t="s">
        <v>7675</v>
      </c>
      <c r="O13" s="35" t="s">
        <v>7670</v>
      </c>
      <c r="P13" s="17"/>
      <c r="Q13" s="17"/>
      <c r="R13" s="17"/>
      <c r="S13" s="17"/>
    </row>
    <row r="14" spans="1:29" ht="33.75" customHeight="1" x14ac:dyDescent="0.25">
      <c r="A14" s="27">
        <f t="shared" si="0"/>
        <v>10</v>
      </c>
      <c r="B14" s="28" t="s">
        <v>6752</v>
      </c>
      <c r="C14" s="28" t="s">
        <v>16921</v>
      </c>
      <c r="D14" s="29" t="s">
        <v>7666</v>
      </c>
      <c r="E14" s="29" t="s">
        <v>7702</v>
      </c>
      <c r="F14" s="30" t="s">
        <v>7700</v>
      </c>
      <c r="G14" s="29">
        <v>1974</v>
      </c>
      <c r="H14" s="31">
        <v>42.3</v>
      </c>
      <c r="I14" s="29" t="s">
        <v>7668</v>
      </c>
      <c r="J14" s="32">
        <v>91494</v>
      </c>
      <c r="K14" s="32">
        <v>64046.28</v>
      </c>
      <c r="L14" s="32">
        <v>391476.13</v>
      </c>
      <c r="M14" s="30" t="s">
        <v>7701</v>
      </c>
      <c r="N14" s="35" t="s">
        <v>7675</v>
      </c>
      <c r="O14" s="35" t="s">
        <v>7670</v>
      </c>
      <c r="P14" s="17"/>
      <c r="Q14" s="17"/>
      <c r="R14" s="17"/>
      <c r="S14" s="17"/>
    </row>
    <row r="15" spans="1:29" ht="35.25" customHeight="1" x14ac:dyDescent="0.25">
      <c r="A15" s="27">
        <f t="shared" si="0"/>
        <v>11</v>
      </c>
      <c r="B15" s="28" t="s">
        <v>7705</v>
      </c>
      <c r="C15" s="28" t="s">
        <v>16922</v>
      </c>
      <c r="D15" s="29" t="s">
        <v>7666</v>
      </c>
      <c r="E15" s="29" t="s">
        <v>7706</v>
      </c>
      <c r="F15" s="30" t="s">
        <v>7703</v>
      </c>
      <c r="G15" s="29">
        <v>1974</v>
      </c>
      <c r="H15" s="31">
        <v>52.4</v>
      </c>
      <c r="I15" s="29" t="s">
        <v>7668</v>
      </c>
      <c r="J15" s="32">
        <v>108295</v>
      </c>
      <c r="K15" s="32">
        <v>75806.399999999994</v>
      </c>
      <c r="L15" s="32">
        <v>484949.16</v>
      </c>
      <c r="M15" s="30" t="s">
        <v>7704</v>
      </c>
      <c r="N15" s="35" t="s">
        <v>7675</v>
      </c>
      <c r="O15" s="35" t="s">
        <v>7670</v>
      </c>
      <c r="P15" s="17"/>
      <c r="Q15" s="17"/>
      <c r="R15" s="17"/>
      <c r="S15" s="17"/>
    </row>
    <row r="16" spans="1:29" ht="32.25" customHeight="1" x14ac:dyDescent="0.25">
      <c r="A16" s="27">
        <f t="shared" si="0"/>
        <v>12</v>
      </c>
      <c r="B16" s="28" t="s">
        <v>7709</v>
      </c>
      <c r="C16" s="28" t="s">
        <v>16923</v>
      </c>
      <c r="D16" s="29" t="s">
        <v>7666</v>
      </c>
      <c r="E16" s="29" t="s">
        <v>7710</v>
      </c>
      <c r="F16" s="30" t="s">
        <v>7707</v>
      </c>
      <c r="G16" s="29">
        <v>1978</v>
      </c>
      <c r="H16" s="31">
        <v>52</v>
      </c>
      <c r="I16" s="29" t="s">
        <v>7668</v>
      </c>
      <c r="J16" s="32">
        <v>151001</v>
      </c>
      <c r="K16" s="32">
        <v>105701.13</v>
      </c>
      <c r="L16" s="32">
        <v>481247.25</v>
      </c>
      <c r="M16" s="38" t="s">
        <v>7708</v>
      </c>
      <c r="N16" s="35" t="s">
        <v>7675</v>
      </c>
      <c r="O16" s="35" t="s">
        <v>7670</v>
      </c>
      <c r="P16" s="17"/>
      <c r="Q16" s="17"/>
      <c r="R16" s="17"/>
      <c r="S16" s="17"/>
    </row>
    <row r="17" spans="1:19" ht="35.25" customHeight="1" x14ac:dyDescent="0.25">
      <c r="A17" s="27">
        <f t="shared" si="0"/>
        <v>13</v>
      </c>
      <c r="B17" s="28" t="s">
        <v>7713</v>
      </c>
      <c r="C17" s="28" t="s">
        <v>16924</v>
      </c>
      <c r="D17" s="29" t="s">
        <v>7666</v>
      </c>
      <c r="E17" s="29" t="s">
        <v>7714</v>
      </c>
      <c r="F17" s="30" t="s">
        <v>7711</v>
      </c>
      <c r="G17" s="29">
        <v>1978</v>
      </c>
      <c r="H17" s="31">
        <v>40.6</v>
      </c>
      <c r="I17" s="29" t="s">
        <v>7668</v>
      </c>
      <c r="J17" s="32">
        <v>120620</v>
      </c>
      <c r="K17" s="32">
        <v>84434.41</v>
      </c>
      <c r="L17" s="32">
        <v>375743.05</v>
      </c>
      <c r="M17" s="38" t="s">
        <v>7712</v>
      </c>
      <c r="N17" s="35" t="s">
        <v>7675</v>
      </c>
      <c r="O17" s="35" t="s">
        <v>7670</v>
      </c>
      <c r="P17" s="17"/>
      <c r="Q17" s="17"/>
      <c r="R17" s="17"/>
      <c r="S17" s="17"/>
    </row>
    <row r="18" spans="1:19" ht="36.75" customHeight="1" x14ac:dyDescent="0.25">
      <c r="A18" s="27">
        <f t="shared" si="0"/>
        <v>14</v>
      </c>
      <c r="B18" s="28" t="s">
        <v>7716</v>
      </c>
      <c r="C18" s="28" t="s">
        <v>16925</v>
      </c>
      <c r="D18" s="29" t="s">
        <v>7666</v>
      </c>
      <c r="E18" s="29" t="s">
        <v>7717</v>
      </c>
      <c r="F18" s="30" t="s">
        <v>7715</v>
      </c>
      <c r="G18" s="29">
        <v>1978</v>
      </c>
      <c r="H18" s="31">
        <v>52.1</v>
      </c>
      <c r="I18" s="29" t="s">
        <v>7668</v>
      </c>
      <c r="J18" s="32">
        <v>153288</v>
      </c>
      <c r="K18" s="32">
        <v>107301.56</v>
      </c>
      <c r="L18" s="32">
        <v>482172.73</v>
      </c>
      <c r="M18" s="30" t="s">
        <v>23108</v>
      </c>
      <c r="N18" s="35" t="s">
        <v>7675</v>
      </c>
      <c r="O18" s="35" t="s">
        <v>7670</v>
      </c>
      <c r="P18" s="17"/>
      <c r="Q18" s="17"/>
      <c r="R18" s="17"/>
      <c r="S18" s="17"/>
    </row>
    <row r="19" spans="1:19" ht="34.5" customHeight="1" x14ac:dyDescent="0.25">
      <c r="A19" s="27">
        <f t="shared" si="0"/>
        <v>15</v>
      </c>
      <c r="B19" s="28" t="s">
        <v>7720</v>
      </c>
      <c r="C19" s="28" t="s">
        <v>16926</v>
      </c>
      <c r="D19" s="29" t="s">
        <v>7666</v>
      </c>
      <c r="E19" s="29" t="s">
        <v>7721</v>
      </c>
      <c r="F19" s="30" t="s">
        <v>7718</v>
      </c>
      <c r="G19" s="29">
        <v>1978</v>
      </c>
      <c r="H19" s="31">
        <v>51.9</v>
      </c>
      <c r="I19" s="29" t="s">
        <v>7668</v>
      </c>
      <c r="J19" s="32">
        <v>149377</v>
      </c>
      <c r="K19" s="32">
        <v>104563.24</v>
      </c>
      <c r="L19" s="32">
        <v>480321.78</v>
      </c>
      <c r="M19" s="30" t="s">
        <v>7719</v>
      </c>
      <c r="N19" s="35" t="s">
        <v>7675</v>
      </c>
      <c r="O19" s="35" t="s">
        <v>7670</v>
      </c>
      <c r="P19" s="17"/>
      <c r="Q19" s="17"/>
      <c r="R19" s="17"/>
      <c r="S19" s="17"/>
    </row>
    <row r="20" spans="1:19" ht="34.5" customHeight="1" x14ac:dyDescent="0.25">
      <c r="A20" s="27">
        <f t="shared" si="0"/>
        <v>16</v>
      </c>
      <c r="B20" s="28" t="s">
        <v>7724</v>
      </c>
      <c r="C20" s="28" t="s">
        <v>16927</v>
      </c>
      <c r="D20" s="29" t="s">
        <v>7666</v>
      </c>
      <c r="E20" s="29" t="s">
        <v>7725</v>
      </c>
      <c r="F20" s="30" t="s">
        <v>7722</v>
      </c>
      <c r="G20" s="29">
        <v>1978</v>
      </c>
      <c r="H20" s="31">
        <v>41.6</v>
      </c>
      <c r="I20" s="29" t="s">
        <v>7668</v>
      </c>
      <c r="J20" s="32">
        <v>265379</v>
      </c>
      <c r="K20" s="32">
        <v>0</v>
      </c>
      <c r="L20" s="32">
        <v>375743.05</v>
      </c>
      <c r="M20" s="30" t="s">
        <v>7723</v>
      </c>
      <c r="N20" s="35" t="s">
        <v>7675</v>
      </c>
      <c r="O20" s="35" t="s">
        <v>7670</v>
      </c>
      <c r="P20" s="17"/>
      <c r="Q20" s="17"/>
      <c r="R20" s="17"/>
      <c r="S20" s="17"/>
    </row>
    <row r="21" spans="1:19" ht="42" x14ac:dyDescent="0.25">
      <c r="A21" s="27">
        <f t="shared" si="0"/>
        <v>17</v>
      </c>
      <c r="B21" s="28" t="s">
        <v>7728</v>
      </c>
      <c r="C21" s="28" t="s">
        <v>16928</v>
      </c>
      <c r="D21" s="29" t="s">
        <v>7666</v>
      </c>
      <c r="E21" s="29" t="s">
        <v>7729</v>
      </c>
      <c r="F21" s="30" t="s">
        <v>7726</v>
      </c>
      <c r="G21" s="29">
        <v>1977</v>
      </c>
      <c r="H21" s="31">
        <v>41</v>
      </c>
      <c r="I21" s="29" t="s">
        <v>7668</v>
      </c>
      <c r="J21" s="32">
        <v>429000</v>
      </c>
      <c r="K21" s="32">
        <v>0</v>
      </c>
      <c r="L21" s="34">
        <v>379444.95</v>
      </c>
      <c r="M21" s="30" t="s">
        <v>7727</v>
      </c>
      <c r="N21" s="35" t="s">
        <v>7679</v>
      </c>
      <c r="O21" s="35" t="s">
        <v>7670</v>
      </c>
      <c r="P21" s="17"/>
      <c r="Q21" s="17"/>
      <c r="R21" s="17"/>
      <c r="S21" s="17"/>
    </row>
    <row r="22" spans="1:19" ht="35.25" customHeight="1" x14ac:dyDescent="0.25">
      <c r="A22" s="27">
        <f t="shared" si="0"/>
        <v>18</v>
      </c>
      <c r="B22" s="28" t="s">
        <v>7732</v>
      </c>
      <c r="C22" s="28" t="s">
        <v>16929</v>
      </c>
      <c r="D22" s="29" t="s">
        <v>7666</v>
      </c>
      <c r="E22" s="29" t="s">
        <v>7733</v>
      </c>
      <c r="F22" s="30" t="s">
        <v>7730</v>
      </c>
      <c r="G22" s="40">
        <v>1977</v>
      </c>
      <c r="H22" s="31">
        <v>52.3</v>
      </c>
      <c r="I22" s="29" t="s">
        <v>7668</v>
      </c>
      <c r="J22" s="32">
        <v>103962</v>
      </c>
      <c r="K22" s="32">
        <v>66535.44</v>
      </c>
      <c r="L22" s="32">
        <v>484023.68</v>
      </c>
      <c r="M22" s="30" t="s">
        <v>7731</v>
      </c>
      <c r="N22" s="35" t="s">
        <v>7675</v>
      </c>
      <c r="O22" s="35" t="s">
        <v>7670</v>
      </c>
      <c r="P22" s="17"/>
      <c r="Q22" s="17"/>
      <c r="R22" s="17"/>
      <c r="S22" s="17"/>
    </row>
    <row r="23" spans="1:19" ht="52.5" x14ac:dyDescent="0.25">
      <c r="A23" s="27">
        <f t="shared" si="0"/>
        <v>19</v>
      </c>
      <c r="B23" s="28" t="s">
        <v>7736</v>
      </c>
      <c r="C23" s="28" t="s">
        <v>16930</v>
      </c>
      <c r="D23" s="29" t="s">
        <v>7666</v>
      </c>
      <c r="E23" s="29" t="s">
        <v>7737</v>
      </c>
      <c r="F23" s="30" t="s">
        <v>7734</v>
      </c>
      <c r="G23" s="40">
        <v>1977</v>
      </c>
      <c r="H23" s="31">
        <v>40.299999999999997</v>
      </c>
      <c r="I23" s="29" t="s">
        <v>7668</v>
      </c>
      <c r="J23" s="32">
        <v>500000</v>
      </c>
      <c r="K23" s="32">
        <v>0</v>
      </c>
      <c r="L23" s="32">
        <v>372966.62</v>
      </c>
      <c r="M23" s="30" t="s">
        <v>7735</v>
      </c>
      <c r="N23" s="35" t="s">
        <v>7679</v>
      </c>
      <c r="O23" s="35" t="s">
        <v>7670</v>
      </c>
      <c r="P23" s="17"/>
      <c r="Q23" s="17"/>
      <c r="R23" s="17"/>
      <c r="S23" s="17"/>
    </row>
    <row r="24" spans="1:19" ht="31.5" x14ac:dyDescent="0.25">
      <c r="A24" s="27">
        <f t="shared" si="0"/>
        <v>20</v>
      </c>
      <c r="B24" s="28" t="s">
        <v>7740</v>
      </c>
      <c r="C24" s="28" t="s">
        <v>16931</v>
      </c>
      <c r="D24" s="29" t="s">
        <v>7666</v>
      </c>
      <c r="E24" s="29" t="s">
        <v>7741</v>
      </c>
      <c r="F24" s="30" t="s">
        <v>7738</v>
      </c>
      <c r="G24" s="40">
        <v>1977</v>
      </c>
      <c r="H24" s="31">
        <v>42.2</v>
      </c>
      <c r="I24" s="29" t="s">
        <v>7668</v>
      </c>
      <c r="J24" s="32">
        <v>206451</v>
      </c>
      <c r="K24" s="32">
        <v>0</v>
      </c>
      <c r="L24" s="32">
        <v>390550.66</v>
      </c>
      <c r="M24" s="30" t="s">
        <v>7739</v>
      </c>
      <c r="N24" s="35" t="s">
        <v>7671</v>
      </c>
      <c r="O24" s="35" t="s">
        <v>7670</v>
      </c>
      <c r="P24" s="41"/>
      <c r="Q24" s="17"/>
      <c r="R24" s="17"/>
      <c r="S24" s="17"/>
    </row>
    <row r="25" spans="1:19" ht="42" x14ac:dyDescent="0.25">
      <c r="A25" s="27">
        <f t="shared" si="0"/>
        <v>21</v>
      </c>
      <c r="B25" s="28" t="s">
        <v>7744</v>
      </c>
      <c r="C25" s="28" t="s">
        <v>16932</v>
      </c>
      <c r="D25" s="29" t="s">
        <v>7666</v>
      </c>
      <c r="E25" s="29" t="s">
        <v>7745</v>
      </c>
      <c r="F25" s="30" t="s">
        <v>7742</v>
      </c>
      <c r="G25" s="40">
        <v>1977</v>
      </c>
      <c r="H25" s="31">
        <v>26.4</v>
      </c>
      <c r="I25" s="29" t="s">
        <v>7668</v>
      </c>
      <c r="J25" s="32">
        <v>110642</v>
      </c>
      <c r="K25" s="32">
        <v>184.4</v>
      </c>
      <c r="L25" s="32">
        <v>244325.53</v>
      </c>
      <c r="M25" s="38" t="s">
        <v>7743</v>
      </c>
      <c r="N25" s="35" t="s">
        <v>7669</v>
      </c>
      <c r="O25" s="35" t="s">
        <v>7670</v>
      </c>
      <c r="P25" s="17"/>
      <c r="Q25" s="17"/>
      <c r="R25" s="17"/>
      <c r="S25" s="17"/>
    </row>
    <row r="26" spans="1:19" ht="33.75" customHeight="1" x14ac:dyDescent="0.25">
      <c r="A26" s="27">
        <f t="shared" si="0"/>
        <v>22</v>
      </c>
      <c r="B26" s="28" t="s">
        <v>7748</v>
      </c>
      <c r="C26" s="28" t="s">
        <v>16933</v>
      </c>
      <c r="D26" s="29" t="s">
        <v>7666</v>
      </c>
      <c r="E26" s="29" t="s">
        <v>7749</v>
      </c>
      <c r="F26" s="30" t="s">
        <v>7746</v>
      </c>
      <c r="G26" s="40">
        <v>1977</v>
      </c>
      <c r="H26" s="31">
        <v>36.200000000000003</v>
      </c>
      <c r="I26" s="29" t="s">
        <v>7668</v>
      </c>
      <c r="J26" s="32">
        <v>71141</v>
      </c>
      <c r="K26" s="32">
        <v>45529.93</v>
      </c>
      <c r="L26" s="32">
        <v>335022.13</v>
      </c>
      <c r="M26" s="30" t="s">
        <v>7747</v>
      </c>
      <c r="N26" s="35" t="s">
        <v>7671</v>
      </c>
      <c r="O26" s="35" t="s">
        <v>7670</v>
      </c>
      <c r="P26" s="17"/>
      <c r="Q26" s="17"/>
      <c r="R26" s="17"/>
      <c r="S26" s="17"/>
    </row>
    <row r="27" spans="1:19" ht="35.25" customHeight="1" x14ac:dyDescent="0.25">
      <c r="A27" s="27">
        <f t="shared" si="0"/>
        <v>23</v>
      </c>
      <c r="B27" s="28" t="s">
        <v>7752</v>
      </c>
      <c r="C27" s="28" t="s">
        <v>16934</v>
      </c>
      <c r="D27" s="29" t="s">
        <v>7666</v>
      </c>
      <c r="E27" s="29" t="s">
        <v>7753</v>
      </c>
      <c r="F27" s="30" t="s">
        <v>7750</v>
      </c>
      <c r="G27" s="40">
        <v>1977</v>
      </c>
      <c r="H27" s="31">
        <v>28.6</v>
      </c>
      <c r="I27" s="29" t="s">
        <v>7668</v>
      </c>
      <c r="J27" s="32">
        <v>58170</v>
      </c>
      <c r="K27" s="32">
        <v>37228.400000000001</v>
      </c>
      <c r="L27" s="32">
        <v>264685.99</v>
      </c>
      <c r="M27" s="30" t="s">
        <v>7751</v>
      </c>
      <c r="N27" s="35" t="s">
        <v>7675</v>
      </c>
      <c r="O27" s="35" t="s">
        <v>7670</v>
      </c>
      <c r="P27" s="17"/>
      <c r="Q27" s="17"/>
      <c r="R27" s="17"/>
      <c r="S27" s="17"/>
    </row>
    <row r="28" spans="1:19" ht="34.5" customHeight="1" x14ac:dyDescent="0.25">
      <c r="A28" s="27">
        <f t="shared" si="0"/>
        <v>24</v>
      </c>
      <c r="B28" s="28" t="s">
        <v>7756</v>
      </c>
      <c r="C28" s="28" t="s">
        <v>16935</v>
      </c>
      <c r="D28" s="29" t="s">
        <v>7666</v>
      </c>
      <c r="E28" s="29" t="s">
        <v>7757</v>
      </c>
      <c r="F28" s="30" t="s">
        <v>7754</v>
      </c>
      <c r="G28" s="40">
        <v>1977</v>
      </c>
      <c r="H28" s="31">
        <v>42.2</v>
      </c>
      <c r="I28" s="29" t="s">
        <v>7668</v>
      </c>
      <c r="J28" s="32">
        <v>84506</v>
      </c>
      <c r="K28" s="32">
        <v>54083.73</v>
      </c>
      <c r="L28" s="32">
        <v>390550.66</v>
      </c>
      <c r="M28" s="30" t="s">
        <v>7755</v>
      </c>
      <c r="N28" s="35" t="s">
        <v>7675</v>
      </c>
      <c r="O28" s="35" t="s">
        <v>7670</v>
      </c>
      <c r="P28" s="17"/>
      <c r="Q28" s="17"/>
      <c r="R28" s="17"/>
      <c r="S28" s="17"/>
    </row>
    <row r="29" spans="1:19" ht="63" x14ac:dyDescent="0.25">
      <c r="A29" s="27">
        <f t="shared" si="0"/>
        <v>25</v>
      </c>
      <c r="B29" s="28" t="s">
        <v>7760</v>
      </c>
      <c r="C29" s="28" t="s">
        <v>16936</v>
      </c>
      <c r="D29" s="29" t="s">
        <v>7666</v>
      </c>
      <c r="E29" s="29" t="s">
        <v>7761</v>
      </c>
      <c r="F29" s="30" t="s">
        <v>7758</v>
      </c>
      <c r="G29" s="40">
        <v>1977</v>
      </c>
      <c r="H29" s="31">
        <v>51.9</v>
      </c>
      <c r="I29" s="29" t="s">
        <v>7668</v>
      </c>
      <c r="J29" s="32">
        <v>473571.14</v>
      </c>
      <c r="K29" s="32">
        <v>36175.589999999997</v>
      </c>
      <c r="L29" s="34">
        <v>480321.78</v>
      </c>
      <c r="M29" s="30" t="s">
        <v>7759</v>
      </c>
      <c r="N29" s="35" t="s">
        <v>7671</v>
      </c>
      <c r="O29" s="35" t="s">
        <v>7670</v>
      </c>
      <c r="P29" s="262"/>
      <c r="Q29" s="263"/>
      <c r="R29" s="17"/>
      <c r="S29" s="17"/>
    </row>
    <row r="30" spans="1:19" ht="35.25" customHeight="1" x14ac:dyDescent="0.2">
      <c r="A30" s="27">
        <f t="shared" si="0"/>
        <v>26</v>
      </c>
      <c r="B30" s="28" t="s">
        <v>7763</v>
      </c>
      <c r="C30" s="28" t="s">
        <v>16937</v>
      </c>
      <c r="D30" s="29" t="s">
        <v>7666</v>
      </c>
      <c r="E30" s="29" t="s">
        <v>7764</v>
      </c>
      <c r="F30" s="30" t="s">
        <v>7762</v>
      </c>
      <c r="G30" s="40">
        <v>1985</v>
      </c>
      <c r="H30" s="31">
        <v>43.9</v>
      </c>
      <c r="I30" s="29" t="s">
        <v>7668</v>
      </c>
      <c r="J30" s="32">
        <v>76050</v>
      </c>
      <c r="K30" s="32">
        <v>28899</v>
      </c>
      <c r="L30" s="32">
        <v>406283.74</v>
      </c>
      <c r="M30" s="113" t="s">
        <v>23109</v>
      </c>
      <c r="N30" s="35" t="s">
        <v>7675</v>
      </c>
      <c r="O30" s="35" t="s">
        <v>7670</v>
      </c>
      <c r="P30" s="17"/>
      <c r="Q30" s="17"/>
      <c r="R30" s="17"/>
      <c r="S30" s="17"/>
    </row>
    <row r="31" spans="1:19" ht="36" customHeight="1" x14ac:dyDescent="0.2">
      <c r="A31" s="27">
        <f t="shared" si="0"/>
        <v>27</v>
      </c>
      <c r="B31" s="28" t="s">
        <v>7766</v>
      </c>
      <c r="C31" s="28" t="s">
        <v>16938</v>
      </c>
      <c r="D31" s="29" t="s">
        <v>7666</v>
      </c>
      <c r="E31" s="29" t="s">
        <v>7767</v>
      </c>
      <c r="F31" s="30" t="s">
        <v>7765</v>
      </c>
      <c r="G31" s="40">
        <v>1985</v>
      </c>
      <c r="H31" s="31">
        <v>37.4</v>
      </c>
      <c r="I31" s="29" t="s">
        <v>7668</v>
      </c>
      <c r="J31" s="32">
        <v>143394.42000000001</v>
      </c>
      <c r="K31" s="32">
        <v>71696.75</v>
      </c>
      <c r="L31" s="32">
        <v>346127.83</v>
      </c>
      <c r="M31" s="113" t="s">
        <v>23110</v>
      </c>
      <c r="N31" s="35" t="s">
        <v>7675</v>
      </c>
      <c r="O31" s="35" t="s">
        <v>7670</v>
      </c>
      <c r="P31" s="17"/>
      <c r="Q31" s="17"/>
      <c r="R31" s="17"/>
      <c r="S31" s="17"/>
    </row>
    <row r="32" spans="1:19" ht="31.5" x14ac:dyDescent="0.25">
      <c r="A32" s="27">
        <f t="shared" si="0"/>
        <v>28</v>
      </c>
      <c r="B32" s="28" t="s">
        <v>4353</v>
      </c>
      <c r="C32" s="28" t="s">
        <v>16939</v>
      </c>
      <c r="D32" s="29" t="s">
        <v>7666</v>
      </c>
      <c r="E32" s="29" t="s">
        <v>7770</v>
      </c>
      <c r="F32" s="30" t="s">
        <v>7768</v>
      </c>
      <c r="G32" s="40">
        <v>1985</v>
      </c>
      <c r="H32" s="31">
        <v>35.700000000000003</v>
      </c>
      <c r="I32" s="29" t="s">
        <v>7668</v>
      </c>
      <c r="J32" s="32">
        <v>143394.42000000001</v>
      </c>
      <c r="K32" s="32">
        <v>71696.75</v>
      </c>
      <c r="L32" s="32">
        <v>342425.93</v>
      </c>
      <c r="M32" s="30" t="s">
        <v>7769</v>
      </c>
      <c r="N32" s="35" t="s">
        <v>7671</v>
      </c>
      <c r="O32" s="35" t="s">
        <v>7670</v>
      </c>
      <c r="P32" s="17"/>
      <c r="Q32" s="17"/>
      <c r="R32" s="17"/>
      <c r="S32" s="17"/>
    </row>
    <row r="33" spans="1:19" ht="42" x14ac:dyDescent="0.25">
      <c r="A33" s="27">
        <f t="shared" si="0"/>
        <v>29</v>
      </c>
      <c r="B33" s="28" t="s">
        <v>7772</v>
      </c>
      <c r="C33" s="28" t="s">
        <v>16940</v>
      </c>
      <c r="D33" s="29" t="s">
        <v>7666</v>
      </c>
      <c r="E33" s="29" t="s">
        <v>7773</v>
      </c>
      <c r="F33" s="30" t="s">
        <v>7771</v>
      </c>
      <c r="G33" s="40">
        <v>1985</v>
      </c>
      <c r="H33" s="31">
        <v>70.099999999999994</v>
      </c>
      <c r="I33" s="29" t="s">
        <v>7668</v>
      </c>
      <c r="J33" s="32">
        <v>172952</v>
      </c>
      <c r="K33" s="32">
        <v>86449.25</v>
      </c>
      <c r="L33" s="32">
        <v>648758.31999999995</v>
      </c>
      <c r="M33" s="38" t="s">
        <v>23111</v>
      </c>
      <c r="N33" s="35" t="s">
        <v>23112</v>
      </c>
      <c r="O33" s="35" t="s">
        <v>7670</v>
      </c>
      <c r="P33" s="17"/>
      <c r="Q33" s="17"/>
      <c r="R33" s="17"/>
      <c r="S33" s="17"/>
    </row>
    <row r="34" spans="1:19" ht="42" x14ac:dyDescent="0.25">
      <c r="A34" s="27">
        <f t="shared" si="0"/>
        <v>30</v>
      </c>
      <c r="B34" s="28" t="s">
        <v>7775</v>
      </c>
      <c r="C34" s="28" t="s">
        <v>16941</v>
      </c>
      <c r="D34" s="29" t="s">
        <v>7666</v>
      </c>
      <c r="E34" s="29" t="s">
        <v>7776</v>
      </c>
      <c r="F34" s="30" t="s">
        <v>7774</v>
      </c>
      <c r="G34" s="40">
        <v>1985</v>
      </c>
      <c r="H34" s="31">
        <v>35.9</v>
      </c>
      <c r="I34" s="29" t="s">
        <v>7668</v>
      </c>
      <c r="J34" s="32">
        <v>96669.69</v>
      </c>
      <c r="K34" s="32">
        <v>48335.040000000001</v>
      </c>
      <c r="L34" s="32">
        <v>332245.7</v>
      </c>
      <c r="M34" s="38" t="s">
        <v>22730</v>
      </c>
      <c r="N34" s="35" t="s">
        <v>7675</v>
      </c>
      <c r="O34" s="35" t="s">
        <v>7670</v>
      </c>
      <c r="P34" s="17"/>
      <c r="Q34" s="17"/>
      <c r="R34" s="17"/>
      <c r="S34" s="17"/>
    </row>
    <row r="35" spans="1:19" ht="42" x14ac:dyDescent="0.25">
      <c r="A35" s="27">
        <f t="shared" si="0"/>
        <v>31</v>
      </c>
      <c r="B35" s="28" t="s">
        <v>7778</v>
      </c>
      <c r="C35" s="28" t="s">
        <v>16942</v>
      </c>
      <c r="D35" s="29" t="s">
        <v>7666</v>
      </c>
      <c r="E35" s="29" t="s">
        <v>7779</v>
      </c>
      <c r="F35" s="30" t="s">
        <v>7777</v>
      </c>
      <c r="G35" s="40">
        <v>1983</v>
      </c>
      <c r="H35" s="31">
        <v>40.200000000000003</v>
      </c>
      <c r="I35" s="29" t="s">
        <v>7668</v>
      </c>
      <c r="J35" s="32">
        <v>157907.88</v>
      </c>
      <c r="K35" s="32">
        <v>68215.839999999997</v>
      </c>
      <c r="L35" s="32">
        <v>372041.15</v>
      </c>
      <c r="M35" s="30" t="s">
        <v>22731</v>
      </c>
      <c r="N35" s="35" t="s">
        <v>7675</v>
      </c>
      <c r="O35" s="35" t="s">
        <v>7670</v>
      </c>
      <c r="P35" s="17"/>
      <c r="Q35" s="17"/>
      <c r="R35" s="17"/>
      <c r="S35" s="17"/>
    </row>
    <row r="36" spans="1:19" ht="31.5" x14ac:dyDescent="0.25">
      <c r="A36" s="27">
        <f t="shared" si="0"/>
        <v>32</v>
      </c>
      <c r="B36" s="28" t="s">
        <v>7781</v>
      </c>
      <c r="C36" s="28" t="s">
        <v>16943</v>
      </c>
      <c r="D36" s="29" t="s">
        <v>7666</v>
      </c>
      <c r="E36" s="29" t="s">
        <v>7782</v>
      </c>
      <c r="F36" s="30" t="s">
        <v>7780</v>
      </c>
      <c r="G36" s="40">
        <v>1983</v>
      </c>
      <c r="H36" s="31">
        <v>54</v>
      </c>
      <c r="I36" s="29" t="s">
        <v>7668</v>
      </c>
      <c r="J36" s="32">
        <v>302845.14</v>
      </c>
      <c r="K36" s="32">
        <v>130829.54</v>
      </c>
      <c r="L36" s="32">
        <v>499756.76</v>
      </c>
      <c r="M36" s="30" t="s">
        <v>22732</v>
      </c>
      <c r="N36" s="35" t="s">
        <v>7675</v>
      </c>
      <c r="O36" s="35" t="s">
        <v>7670</v>
      </c>
      <c r="P36" s="17"/>
      <c r="Q36" s="17"/>
      <c r="R36" s="17"/>
      <c r="S36" s="17"/>
    </row>
    <row r="37" spans="1:19" ht="31.5" x14ac:dyDescent="0.25">
      <c r="A37" s="27">
        <f t="shared" si="0"/>
        <v>33</v>
      </c>
      <c r="B37" s="28" t="s">
        <v>7784</v>
      </c>
      <c r="C37" s="28" t="s">
        <v>16944</v>
      </c>
      <c r="D37" s="29" t="s">
        <v>7666</v>
      </c>
      <c r="E37" s="29" t="s">
        <v>7785</v>
      </c>
      <c r="F37" s="30" t="s">
        <v>7783</v>
      </c>
      <c r="G37" s="40">
        <v>1983</v>
      </c>
      <c r="H37" s="31">
        <v>54.8</v>
      </c>
      <c r="I37" s="29" t="s">
        <v>7668</v>
      </c>
      <c r="J37" s="32">
        <v>302845.14</v>
      </c>
      <c r="K37" s="32">
        <v>130829.54</v>
      </c>
      <c r="L37" s="32">
        <v>507160.57</v>
      </c>
      <c r="M37" s="30" t="s">
        <v>23113</v>
      </c>
      <c r="N37" s="35" t="s">
        <v>7675</v>
      </c>
      <c r="O37" s="35" t="s">
        <v>7670</v>
      </c>
      <c r="P37" s="17"/>
      <c r="Q37" s="17"/>
      <c r="R37" s="17"/>
      <c r="S37" s="17"/>
    </row>
    <row r="38" spans="1:19" ht="31.5" x14ac:dyDescent="0.25">
      <c r="A38" s="27">
        <f t="shared" si="0"/>
        <v>34</v>
      </c>
      <c r="B38" s="28" t="s">
        <v>7787</v>
      </c>
      <c r="C38" s="28" t="s">
        <v>16945</v>
      </c>
      <c r="D38" s="29" t="s">
        <v>7666</v>
      </c>
      <c r="E38" s="29" t="s">
        <v>7788</v>
      </c>
      <c r="F38" s="30" t="s">
        <v>7786</v>
      </c>
      <c r="G38" s="40">
        <v>1983</v>
      </c>
      <c r="H38" s="31">
        <v>41.1</v>
      </c>
      <c r="I38" s="29" t="s">
        <v>7668</v>
      </c>
      <c r="J38" s="32">
        <v>157907.88</v>
      </c>
      <c r="K38" s="32">
        <v>68215.839999999997</v>
      </c>
      <c r="L38" s="32">
        <v>380370.43</v>
      </c>
      <c r="M38" s="30" t="s">
        <v>23114</v>
      </c>
      <c r="N38" s="35" t="s">
        <v>7675</v>
      </c>
      <c r="O38" s="35" t="s">
        <v>7670</v>
      </c>
      <c r="P38" s="17"/>
      <c r="Q38" s="17"/>
      <c r="R38" s="17"/>
      <c r="S38" s="17"/>
    </row>
    <row r="39" spans="1:19" ht="31.5" x14ac:dyDescent="0.25">
      <c r="A39" s="27">
        <f t="shared" si="0"/>
        <v>35</v>
      </c>
      <c r="B39" s="28" t="s">
        <v>7790</v>
      </c>
      <c r="C39" s="28" t="s">
        <v>16946</v>
      </c>
      <c r="D39" s="29" t="s">
        <v>7666</v>
      </c>
      <c r="E39" s="29" t="s">
        <v>7791</v>
      </c>
      <c r="F39" s="30" t="s">
        <v>7789</v>
      </c>
      <c r="G39" s="40">
        <v>1983</v>
      </c>
      <c r="H39" s="31">
        <v>53.8</v>
      </c>
      <c r="I39" s="29" t="s">
        <v>7668</v>
      </c>
      <c r="J39" s="32">
        <v>302845.14</v>
      </c>
      <c r="K39" s="32">
        <v>130829.54</v>
      </c>
      <c r="L39" s="32">
        <v>497905.81</v>
      </c>
      <c r="M39" s="30" t="s">
        <v>23115</v>
      </c>
      <c r="N39" s="35" t="s">
        <v>7675</v>
      </c>
      <c r="O39" s="35" t="s">
        <v>7670</v>
      </c>
      <c r="P39" s="17"/>
      <c r="Q39" s="17"/>
      <c r="R39" s="17"/>
      <c r="S39" s="17"/>
    </row>
    <row r="40" spans="1:19" ht="42" x14ac:dyDescent="0.25">
      <c r="A40" s="27">
        <f t="shared" si="0"/>
        <v>36</v>
      </c>
      <c r="B40" s="28" t="s">
        <v>7794</v>
      </c>
      <c r="C40" s="28" t="s">
        <v>16947</v>
      </c>
      <c r="D40" s="29" t="s">
        <v>7666</v>
      </c>
      <c r="E40" s="29" t="s">
        <v>7795</v>
      </c>
      <c r="F40" s="30" t="s">
        <v>7792</v>
      </c>
      <c r="G40" s="40">
        <v>1983</v>
      </c>
      <c r="H40" s="31">
        <v>19.8</v>
      </c>
      <c r="I40" s="29" t="s">
        <v>7668</v>
      </c>
      <c r="J40" s="32">
        <v>112776</v>
      </c>
      <c r="K40" s="32">
        <v>1691.64</v>
      </c>
      <c r="L40" s="32">
        <v>183244.15</v>
      </c>
      <c r="M40" s="30" t="s">
        <v>7793</v>
      </c>
      <c r="N40" s="35" t="s">
        <v>7669</v>
      </c>
      <c r="O40" s="35" t="s">
        <v>7670</v>
      </c>
      <c r="P40" s="17"/>
      <c r="Q40" s="17"/>
      <c r="R40" s="17"/>
      <c r="S40" s="17"/>
    </row>
    <row r="41" spans="1:19" ht="31.5" x14ac:dyDescent="0.25">
      <c r="A41" s="27">
        <f t="shared" si="0"/>
        <v>37</v>
      </c>
      <c r="B41" s="28" t="s">
        <v>7797</v>
      </c>
      <c r="C41" s="28" t="s">
        <v>16948</v>
      </c>
      <c r="D41" s="29" t="s">
        <v>7666</v>
      </c>
      <c r="E41" s="29" t="s">
        <v>7798</v>
      </c>
      <c r="F41" s="30" t="s">
        <v>7796</v>
      </c>
      <c r="G41" s="40">
        <v>1983</v>
      </c>
      <c r="H41" s="31">
        <v>59.8</v>
      </c>
      <c r="I41" s="29" t="s">
        <v>7668</v>
      </c>
      <c r="J41" s="32">
        <v>304540</v>
      </c>
      <c r="K41" s="32">
        <v>140088.79999999999</v>
      </c>
      <c r="L41" s="32">
        <v>553434.34</v>
      </c>
      <c r="M41" s="38" t="s">
        <v>22733</v>
      </c>
      <c r="N41" s="35" t="s">
        <v>7675</v>
      </c>
      <c r="O41" s="35" t="s">
        <v>7670</v>
      </c>
      <c r="P41" s="17"/>
      <c r="Q41" s="17"/>
      <c r="R41" s="17"/>
      <c r="S41" s="17"/>
    </row>
    <row r="42" spans="1:19" ht="31.5" x14ac:dyDescent="0.25">
      <c r="A42" s="27">
        <f t="shared" si="0"/>
        <v>38</v>
      </c>
      <c r="B42" s="28" t="s">
        <v>7800</v>
      </c>
      <c r="C42" s="28" t="s">
        <v>16949</v>
      </c>
      <c r="D42" s="29" t="s">
        <v>7666</v>
      </c>
      <c r="E42" s="29" t="s">
        <v>7801</v>
      </c>
      <c r="F42" s="30" t="s">
        <v>7799</v>
      </c>
      <c r="G42" s="40">
        <v>1983</v>
      </c>
      <c r="H42" s="31">
        <v>51.2</v>
      </c>
      <c r="I42" s="29" t="s">
        <v>7668</v>
      </c>
      <c r="J42" s="32">
        <v>0.01</v>
      </c>
      <c r="K42" s="32">
        <v>0</v>
      </c>
      <c r="L42" s="32">
        <v>473843.45</v>
      </c>
      <c r="M42" s="30" t="s">
        <v>22734</v>
      </c>
      <c r="N42" s="35" t="s">
        <v>7671</v>
      </c>
      <c r="O42" s="35" t="s">
        <v>7670</v>
      </c>
      <c r="P42" s="17"/>
      <c r="Q42" s="17"/>
      <c r="R42" s="17"/>
      <c r="S42" s="17"/>
    </row>
    <row r="43" spans="1:19" ht="73.5" x14ac:dyDescent="0.25">
      <c r="A43" s="27">
        <f>A927+1</f>
        <v>988</v>
      </c>
      <c r="B43" s="42" t="s">
        <v>22605</v>
      </c>
      <c r="C43" s="42" t="s">
        <v>22606</v>
      </c>
      <c r="D43" s="43" t="s">
        <v>22607</v>
      </c>
      <c r="E43" s="3" t="s">
        <v>22608</v>
      </c>
      <c r="F43" s="30" t="s">
        <v>22735</v>
      </c>
      <c r="G43" s="40">
        <v>1983</v>
      </c>
      <c r="H43" s="31">
        <v>62.1</v>
      </c>
      <c r="I43" s="29" t="s">
        <v>7668</v>
      </c>
      <c r="J43" s="44">
        <v>537300</v>
      </c>
      <c r="K43" s="44">
        <v>0</v>
      </c>
      <c r="L43" s="32">
        <v>574720.28</v>
      </c>
      <c r="M43" s="30" t="s">
        <v>22736</v>
      </c>
      <c r="N43" s="35" t="s">
        <v>7675</v>
      </c>
      <c r="O43" s="35" t="s">
        <v>7670</v>
      </c>
      <c r="P43" s="45"/>
      <c r="Q43" s="17"/>
      <c r="R43" s="17"/>
      <c r="S43" s="17"/>
    </row>
    <row r="44" spans="1:19" ht="31.5" x14ac:dyDescent="0.25">
      <c r="A44" s="27">
        <f>A42+1</f>
        <v>39</v>
      </c>
      <c r="B44" s="28" t="s">
        <v>7803</v>
      </c>
      <c r="C44" s="28" t="s">
        <v>16950</v>
      </c>
      <c r="D44" s="29" t="s">
        <v>7666</v>
      </c>
      <c r="E44" s="29" t="s">
        <v>7804</v>
      </c>
      <c r="F44" s="30" t="s">
        <v>7802</v>
      </c>
      <c r="G44" s="40">
        <v>2004</v>
      </c>
      <c r="H44" s="31">
        <v>51.1</v>
      </c>
      <c r="I44" s="29" t="s">
        <v>7668</v>
      </c>
      <c r="J44" s="32">
        <v>6760.18</v>
      </c>
      <c r="K44" s="32">
        <v>821.78</v>
      </c>
      <c r="L44" s="32">
        <v>630476.93999999994</v>
      </c>
      <c r="M44" s="29" t="s">
        <v>23116</v>
      </c>
      <c r="N44" s="35" t="s">
        <v>7675</v>
      </c>
      <c r="O44" s="35" t="s">
        <v>7670</v>
      </c>
      <c r="P44" s="17"/>
      <c r="Q44" s="17"/>
      <c r="R44" s="17"/>
      <c r="S44" s="17"/>
    </row>
    <row r="45" spans="1:19" ht="31.5" x14ac:dyDescent="0.25">
      <c r="A45" s="27">
        <f t="shared" si="0"/>
        <v>40</v>
      </c>
      <c r="B45" s="28" t="s">
        <v>7807</v>
      </c>
      <c r="C45" s="28" t="s">
        <v>16951</v>
      </c>
      <c r="D45" s="29" t="s">
        <v>7666</v>
      </c>
      <c r="E45" s="29" t="s">
        <v>7808</v>
      </c>
      <c r="F45" s="30" t="s">
        <v>7805</v>
      </c>
      <c r="G45" s="40">
        <v>1985</v>
      </c>
      <c r="H45" s="46">
        <v>33.5</v>
      </c>
      <c r="I45" s="29" t="s">
        <v>7668</v>
      </c>
      <c r="J45" s="32">
        <v>258274</v>
      </c>
      <c r="K45" s="32">
        <v>0</v>
      </c>
      <c r="L45" s="47">
        <v>310034.28999999998</v>
      </c>
      <c r="M45" s="30" t="s">
        <v>7806</v>
      </c>
      <c r="N45" s="35" t="s">
        <v>7675</v>
      </c>
      <c r="O45" s="35" t="s">
        <v>7670</v>
      </c>
      <c r="P45" s="17"/>
      <c r="Q45" s="17"/>
      <c r="R45" s="17"/>
      <c r="S45" s="17"/>
    </row>
    <row r="46" spans="1:19" ht="42" x14ac:dyDescent="0.25">
      <c r="A46" s="27">
        <f t="shared" si="0"/>
        <v>41</v>
      </c>
      <c r="B46" s="28" t="s">
        <v>7811</v>
      </c>
      <c r="C46" s="28" t="s">
        <v>16952</v>
      </c>
      <c r="D46" s="29" t="s">
        <v>7666</v>
      </c>
      <c r="E46" s="29" t="s">
        <v>23118</v>
      </c>
      <c r="F46" s="30" t="s">
        <v>7809</v>
      </c>
      <c r="G46" s="40">
        <v>1985</v>
      </c>
      <c r="H46" s="46">
        <v>34.6</v>
      </c>
      <c r="I46" s="29" t="s">
        <v>7668</v>
      </c>
      <c r="J46" s="32">
        <v>396000</v>
      </c>
      <c r="K46" s="32">
        <v>0</v>
      </c>
      <c r="L46" s="47">
        <v>320214.52</v>
      </c>
      <c r="M46" s="30" t="s">
        <v>7810</v>
      </c>
      <c r="N46" s="35" t="s">
        <v>7679</v>
      </c>
      <c r="O46" s="35" t="s">
        <v>7670</v>
      </c>
      <c r="P46" s="17"/>
      <c r="Q46" s="17"/>
      <c r="R46" s="17"/>
      <c r="S46" s="17"/>
    </row>
    <row r="47" spans="1:19" ht="42" x14ac:dyDescent="0.25">
      <c r="A47" s="27">
        <f t="shared" si="0"/>
        <v>42</v>
      </c>
      <c r="B47" s="28" t="s">
        <v>7814</v>
      </c>
      <c r="C47" s="28" t="s">
        <v>16953</v>
      </c>
      <c r="D47" s="29" t="s">
        <v>7666</v>
      </c>
      <c r="E47" s="29" t="s">
        <v>23117</v>
      </c>
      <c r="F47" s="30" t="s">
        <v>7812</v>
      </c>
      <c r="G47" s="40">
        <v>1990</v>
      </c>
      <c r="H47" s="46">
        <v>44.1</v>
      </c>
      <c r="I47" s="29" t="s">
        <v>7668</v>
      </c>
      <c r="J47" s="32">
        <v>400000</v>
      </c>
      <c r="K47" s="32">
        <v>0</v>
      </c>
      <c r="L47" s="47">
        <v>408134.69</v>
      </c>
      <c r="M47" s="30" t="s">
        <v>7813</v>
      </c>
      <c r="N47" s="35" t="s">
        <v>7679</v>
      </c>
      <c r="O47" s="35" t="s">
        <v>7670</v>
      </c>
      <c r="P47" s="17"/>
      <c r="Q47" s="17"/>
      <c r="R47" s="17"/>
      <c r="S47" s="17"/>
    </row>
    <row r="48" spans="1:19" ht="31.5" x14ac:dyDescent="0.25">
      <c r="A48" s="27">
        <f t="shared" si="0"/>
        <v>43</v>
      </c>
      <c r="B48" s="28" t="s">
        <v>7817</v>
      </c>
      <c r="C48" s="28" t="s">
        <v>16954</v>
      </c>
      <c r="D48" s="29" t="s">
        <v>7666</v>
      </c>
      <c r="E48" s="29" t="s">
        <v>7818</v>
      </c>
      <c r="F48" s="30" t="s">
        <v>7815</v>
      </c>
      <c r="G48" s="40">
        <v>1984</v>
      </c>
      <c r="H48" s="31">
        <v>53.3</v>
      </c>
      <c r="I48" s="29" t="s">
        <v>7668</v>
      </c>
      <c r="J48" s="32">
        <v>479603</v>
      </c>
      <c r="K48" s="32">
        <v>7194.04</v>
      </c>
      <c r="L48" s="32">
        <v>493278.43</v>
      </c>
      <c r="M48" s="30" t="s">
        <v>7816</v>
      </c>
      <c r="N48" s="35" t="s">
        <v>7675</v>
      </c>
      <c r="O48" s="35" t="s">
        <v>7670</v>
      </c>
      <c r="P48" s="17"/>
      <c r="Q48" s="17"/>
      <c r="R48" s="17"/>
      <c r="S48" s="17"/>
    </row>
    <row r="49" spans="1:19" ht="31.5" x14ac:dyDescent="0.25">
      <c r="A49" s="27">
        <f t="shared" si="0"/>
        <v>44</v>
      </c>
      <c r="B49" s="28" t="s">
        <v>7821</v>
      </c>
      <c r="C49" s="28" t="s">
        <v>16955</v>
      </c>
      <c r="D49" s="29" t="s">
        <v>7666</v>
      </c>
      <c r="E49" s="29" t="s">
        <v>7822</v>
      </c>
      <c r="F49" s="30" t="s">
        <v>7819</v>
      </c>
      <c r="G49" s="40">
        <v>1987</v>
      </c>
      <c r="H49" s="31">
        <v>52</v>
      </c>
      <c r="I49" s="29" t="s">
        <v>7668</v>
      </c>
      <c r="J49" s="32">
        <v>472298</v>
      </c>
      <c r="K49" s="32">
        <v>20466.25</v>
      </c>
      <c r="L49" s="32">
        <v>481247.25</v>
      </c>
      <c r="M49" s="38" t="s">
        <v>7820</v>
      </c>
      <c r="N49" s="35" t="s">
        <v>7675</v>
      </c>
      <c r="O49" s="35" t="s">
        <v>7670</v>
      </c>
      <c r="P49" s="17"/>
      <c r="Q49" s="17"/>
      <c r="R49" s="17"/>
      <c r="S49" s="17"/>
    </row>
    <row r="50" spans="1:19" ht="42" x14ac:dyDescent="0.25">
      <c r="A50" s="27">
        <f t="shared" si="0"/>
        <v>45</v>
      </c>
      <c r="B50" s="28" t="s">
        <v>7825</v>
      </c>
      <c r="C50" s="28" t="s">
        <v>16956</v>
      </c>
      <c r="D50" s="29" t="s">
        <v>7666</v>
      </c>
      <c r="E50" s="29" t="s">
        <v>7826</v>
      </c>
      <c r="F50" s="30" t="s">
        <v>7823</v>
      </c>
      <c r="G50" s="40">
        <v>1983</v>
      </c>
      <c r="H50" s="31">
        <v>52.1</v>
      </c>
      <c r="I50" s="29" t="s">
        <v>7668</v>
      </c>
      <c r="J50" s="32">
        <v>110</v>
      </c>
      <c r="K50" s="32">
        <v>29.21</v>
      </c>
      <c r="L50" s="36">
        <v>497088.82</v>
      </c>
      <c r="M50" s="30" t="s">
        <v>7824</v>
      </c>
      <c r="N50" s="35" t="s">
        <v>7675</v>
      </c>
      <c r="O50" s="35" t="s">
        <v>7670</v>
      </c>
      <c r="P50" s="39"/>
      <c r="Q50" s="17"/>
      <c r="R50" s="17"/>
      <c r="S50" s="17"/>
    </row>
    <row r="51" spans="1:19" ht="42" x14ac:dyDescent="0.25">
      <c r="A51" s="27">
        <f t="shared" si="0"/>
        <v>46</v>
      </c>
      <c r="B51" s="28" t="s">
        <v>7829</v>
      </c>
      <c r="C51" s="28" t="s">
        <v>16957</v>
      </c>
      <c r="D51" s="29" t="s">
        <v>7666</v>
      </c>
      <c r="E51" s="29" t="s">
        <v>7830</v>
      </c>
      <c r="F51" s="30" t="s">
        <v>7827</v>
      </c>
      <c r="G51" s="40">
        <v>1983</v>
      </c>
      <c r="H51" s="31">
        <v>63.9</v>
      </c>
      <c r="I51" s="29" t="s">
        <v>7668</v>
      </c>
      <c r="J51" s="32">
        <v>0.01</v>
      </c>
      <c r="K51" s="32">
        <v>0</v>
      </c>
      <c r="L51" s="36">
        <v>609673.24</v>
      </c>
      <c r="M51" s="38" t="s">
        <v>7828</v>
      </c>
      <c r="N51" s="35" t="s">
        <v>7671</v>
      </c>
      <c r="O51" s="35" t="s">
        <v>7670</v>
      </c>
      <c r="P51" s="39"/>
      <c r="Q51" s="17"/>
      <c r="R51" s="17"/>
      <c r="S51" s="17"/>
    </row>
    <row r="52" spans="1:19" ht="42" x14ac:dyDescent="0.25">
      <c r="A52" s="27">
        <f t="shared" si="0"/>
        <v>47</v>
      </c>
      <c r="B52" s="28" t="s">
        <v>7833</v>
      </c>
      <c r="C52" s="28" t="s">
        <v>16958</v>
      </c>
      <c r="D52" s="29" t="s">
        <v>7666</v>
      </c>
      <c r="E52" s="29" t="s">
        <v>7834</v>
      </c>
      <c r="F52" s="30" t="s">
        <v>7831</v>
      </c>
      <c r="G52" s="40">
        <v>1983</v>
      </c>
      <c r="H52" s="31">
        <v>51.8</v>
      </c>
      <c r="I52" s="29" t="s">
        <v>7668</v>
      </c>
      <c r="J52" s="32">
        <v>319009.08</v>
      </c>
      <c r="K52" s="32">
        <v>166523.16</v>
      </c>
      <c r="L52" s="36">
        <v>494226.51</v>
      </c>
      <c r="M52" s="30" t="s">
        <v>7832</v>
      </c>
      <c r="N52" s="35" t="s">
        <v>7675</v>
      </c>
      <c r="O52" s="35" t="s">
        <v>7670</v>
      </c>
      <c r="P52" s="39"/>
      <c r="Q52" s="17"/>
      <c r="R52" s="17"/>
      <c r="S52" s="17"/>
    </row>
    <row r="53" spans="1:19" ht="42" x14ac:dyDescent="0.25">
      <c r="A53" s="27">
        <f t="shared" si="0"/>
        <v>48</v>
      </c>
      <c r="B53" s="28" t="s">
        <v>7837</v>
      </c>
      <c r="C53" s="28" t="s">
        <v>16959</v>
      </c>
      <c r="D53" s="29" t="s">
        <v>7666</v>
      </c>
      <c r="E53" s="29" t="s">
        <v>23119</v>
      </c>
      <c r="F53" s="30" t="s">
        <v>7835</v>
      </c>
      <c r="G53" s="40">
        <v>1985</v>
      </c>
      <c r="H53" s="31">
        <v>41.8</v>
      </c>
      <c r="I53" s="29" t="s">
        <v>7668</v>
      </c>
      <c r="J53" s="32">
        <v>484000</v>
      </c>
      <c r="K53" s="32">
        <v>0</v>
      </c>
      <c r="L53" s="32">
        <v>386848.75</v>
      </c>
      <c r="M53" s="38" t="s">
        <v>7836</v>
      </c>
      <c r="N53" s="35" t="s">
        <v>7669</v>
      </c>
      <c r="O53" s="35" t="s">
        <v>7670</v>
      </c>
      <c r="P53" s="17"/>
      <c r="Q53" s="17"/>
      <c r="R53" s="17"/>
      <c r="S53" s="17"/>
    </row>
    <row r="54" spans="1:19" ht="52.5" x14ac:dyDescent="0.25">
      <c r="A54" s="27">
        <f t="shared" si="0"/>
        <v>49</v>
      </c>
      <c r="B54" s="28" t="s">
        <v>7840</v>
      </c>
      <c r="C54" s="28" t="s">
        <v>16960</v>
      </c>
      <c r="D54" s="29" t="s">
        <v>7666</v>
      </c>
      <c r="E54" s="29" t="s">
        <v>16961</v>
      </c>
      <c r="F54" s="30" t="s">
        <v>7838</v>
      </c>
      <c r="G54" s="40">
        <v>1985</v>
      </c>
      <c r="H54" s="31">
        <v>50.9</v>
      </c>
      <c r="I54" s="29" t="s">
        <v>7668</v>
      </c>
      <c r="J54" s="32">
        <v>551585.23</v>
      </c>
      <c r="K54" s="32">
        <v>63476.07</v>
      </c>
      <c r="L54" s="34">
        <v>471067.02</v>
      </c>
      <c r="M54" s="38" t="s">
        <v>7839</v>
      </c>
      <c r="N54" s="35" t="s">
        <v>7669</v>
      </c>
      <c r="O54" s="35" t="s">
        <v>7670</v>
      </c>
      <c r="P54" s="39"/>
      <c r="Q54" s="17"/>
      <c r="R54" s="17"/>
      <c r="S54" s="17"/>
    </row>
    <row r="55" spans="1:19" ht="42" x14ac:dyDescent="0.25">
      <c r="A55" s="27">
        <f t="shared" si="0"/>
        <v>50</v>
      </c>
      <c r="B55" s="28" t="s">
        <v>7843</v>
      </c>
      <c r="C55" s="28" t="s">
        <v>16962</v>
      </c>
      <c r="D55" s="29" t="s">
        <v>7666</v>
      </c>
      <c r="E55" s="29" t="s">
        <v>16963</v>
      </c>
      <c r="F55" s="30" t="s">
        <v>7841</v>
      </c>
      <c r="G55" s="40">
        <v>1987</v>
      </c>
      <c r="H55" s="31">
        <v>56.1</v>
      </c>
      <c r="I55" s="29" t="s">
        <v>7668</v>
      </c>
      <c r="J55" s="32">
        <v>308343.75</v>
      </c>
      <c r="K55" s="32">
        <v>136288.01999999999</v>
      </c>
      <c r="L55" s="32">
        <v>519191.75</v>
      </c>
      <c r="M55" s="38" t="s">
        <v>7842</v>
      </c>
      <c r="N55" s="35" t="s">
        <v>7669</v>
      </c>
      <c r="O55" s="35" t="s">
        <v>7670</v>
      </c>
      <c r="P55" s="17"/>
      <c r="Q55" s="17"/>
      <c r="R55" s="17"/>
      <c r="S55" s="17"/>
    </row>
    <row r="56" spans="1:19" ht="31.5" x14ac:dyDescent="0.25">
      <c r="A56" s="27">
        <f t="shared" si="0"/>
        <v>51</v>
      </c>
      <c r="B56" s="28" t="s">
        <v>7845</v>
      </c>
      <c r="C56" s="28" t="s">
        <v>16964</v>
      </c>
      <c r="D56" s="29" t="s">
        <v>7666</v>
      </c>
      <c r="E56" s="29" t="s">
        <v>16965</v>
      </c>
      <c r="F56" s="30" t="s">
        <v>7844</v>
      </c>
      <c r="G56" s="40">
        <v>1988</v>
      </c>
      <c r="H56" s="31">
        <v>53.4</v>
      </c>
      <c r="I56" s="29" t="s">
        <v>7668</v>
      </c>
      <c r="J56" s="32">
        <v>291166.2</v>
      </c>
      <c r="K56" s="32">
        <v>122872.13</v>
      </c>
      <c r="L56" s="32">
        <v>494203.91</v>
      </c>
      <c r="M56" s="29" t="s">
        <v>22737</v>
      </c>
      <c r="N56" s="35" t="s">
        <v>7675</v>
      </c>
      <c r="O56" s="35" t="s">
        <v>7670</v>
      </c>
      <c r="P56" s="17"/>
      <c r="Q56" s="17"/>
      <c r="R56" s="17"/>
      <c r="S56" s="17"/>
    </row>
    <row r="57" spans="1:19" ht="31.5" x14ac:dyDescent="0.25">
      <c r="A57" s="27">
        <f t="shared" si="0"/>
        <v>52</v>
      </c>
      <c r="B57" s="28" t="s">
        <v>7847</v>
      </c>
      <c r="C57" s="28" t="s">
        <v>16966</v>
      </c>
      <c r="D57" s="29" t="s">
        <v>7666</v>
      </c>
      <c r="E57" s="29" t="s">
        <v>7848</v>
      </c>
      <c r="F57" s="30" t="s">
        <v>7846</v>
      </c>
      <c r="G57" s="40">
        <v>1982</v>
      </c>
      <c r="H57" s="31">
        <v>76.5</v>
      </c>
      <c r="I57" s="29" t="s">
        <v>7668</v>
      </c>
      <c r="J57" s="32">
        <v>0.01</v>
      </c>
      <c r="K57" s="32">
        <v>0</v>
      </c>
      <c r="L57" s="32">
        <v>707988.75</v>
      </c>
      <c r="M57" s="29" t="s">
        <v>22738</v>
      </c>
      <c r="N57" s="35" t="s">
        <v>7675</v>
      </c>
      <c r="O57" s="35" t="s">
        <v>7670</v>
      </c>
      <c r="P57" s="17"/>
      <c r="Q57" s="17"/>
      <c r="R57" s="17"/>
      <c r="S57" s="17"/>
    </row>
    <row r="58" spans="1:19" ht="31.5" x14ac:dyDescent="0.25">
      <c r="A58" s="27">
        <f t="shared" si="0"/>
        <v>53</v>
      </c>
      <c r="B58" s="28" t="s">
        <v>7850</v>
      </c>
      <c r="C58" s="28" t="s">
        <v>16967</v>
      </c>
      <c r="D58" s="29" t="s">
        <v>7666</v>
      </c>
      <c r="E58" s="29" t="s">
        <v>7851</v>
      </c>
      <c r="F58" s="30" t="s">
        <v>7849</v>
      </c>
      <c r="G58" s="40">
        <v>1984</v>
      </c>
      <c r="H58" s="31">
        <v>56.4</v>
      </c>
      <c r="I58" s="29" t="s">
        <v>7668</v>
      </c>
      <c r="J58" s="32">
        <v>296279.09999999998</v>
      </c>
      <c r="K58" s="32">
        <v>151398.59</v>
      </c>
      <c r="L58" s="32">
        <v>521968.17</v>
      </c>
      <c r="M58" s="29" t="s">
        <v>22739</v>
      </c>
      <c r="N58" s="35" t="s">
        <v>7675</v>
      </c>
      <c r="O58" s="35" t="s">
        <v>7670</v>
      </c>
      <c r="P58" s="17"/>
      <c r="Q58" s="17"/>
      <c r="R58" s="17"/>
      <c r="S58" s="17"/>
    </row>
    <row r="59" spans="1:19" ht="34.5" customHeight="1" x14ac:dyDescent="0.25">
      <c r="A59" s="27">
        <f t="shared" si="0"/>
        <v>54</v>
      </c>
      <c r="B59" s="28" t="s">
        <v>7853</v>
      </c>
      <c r="C59" s="28" t="s">
        <v>16968</v>
      </c>
      <c r="D59" s="29" t="s">
        <v>7666</v>
      </c>
      <c r="E59" s="29" t="s">
        <v>7854</v>
      </c>
      <c r="F59" s="30" t="s">
        <v>7852</v>
      </c>
      <c r="G59" s="40">
        <v>1984</v>
      </c>
      <c r="H59" s="31">
        <v>70.5</v>
      </c>
      <c r="I59" s="29" t="s">
        <v>7668</v>
      </c>
      <c r="J59" s="32">
        <v>373134</v>
      </c>
      <c r="K59" s="32">
        <v>190671.08</v>
      </c>
      <c r="L59" s="32">
        <v>652460.22</v>
      </c>
      <c r="M59" s="29" t="s">
        <v>22740</v>
      </c>
      <c r="N59" s="35" t="s">
        <v>7675</v>
      </c>
      <c r="O59" s="35" t="s">
        <v>7670</v>
      </c>
      <c r="P59" s="17"/>
      <c r="Q59" s="17"/>
      <c r="R59" s="17"/>
      <c r="S59" s="17"/>
    </row>
    <row r="60" spans="1:19" ht="31.5" x14ac:dyDescent="0.25">
      <c r="A60" s="27">
        <f t="shared" si="0"/>
        <v>55</v>
      </c>
      <c r="B60" s="28" t="s">
        <v>7856</v>
      </c>
      <c r="C60" s="28" t="s">
        <v>16969</v>
      </c>
      <c r="D60" s="29" t="s">
        <v>7666</v>
      </c>
      <c r="E60" s="29" t="s">
        <v>7857</v>
      </c>
      <c r="F60" s="30" t="s">
        <v>7855</v>
      </c>
      <c r="G60" s="40">
        <v>1989</v>
      </c>
      <c r="H60" s="31">
        <v>55.4</v>
      </c>
      <c r="I60" s="29" t="s">
        <v>7668</v>
      </c>
      <c r="J60" s="32">
        <v>219496</v>
      </c>
      <c r="K60" s="32">
        <v>88237.52</v>
      </c>
      <c r="L60" s="32">
        <v>512713.42</v>
      </c>
      <c r="M60" s="29" t="s">
        <v>23120</v>
      </c>
      <c r="N60" s="35" t="s">
        <v>7675</v>
      </c>
      <c r="O60" s="35" t="s">
        <v>7670</v>
      </c>
      <c r="P60" s="17"/>
      <c r="Q60" s="17"/>
      <c r="R60" s="17"/>
      <c r="S60" s="17"/>
    </row>
    <row r="61" spans="1:19" ht="31.5" x14ac:dyDescent="0.25">
      <c r="A61" s="27">
        <f t="shared" si="0"/>
        <v>56</v>
      </c>
      <c r="B61" s="28" t="s">
        <v>7859</v>
      </c>
      <c r="C61" s="28" t="s">
        <v>16970</v>
      </c>
      <c r="D61" s="29" t="s">
        <v>7666</v>
      </c>
      <c r="E61" s="29" t="s">
        <v>7860</v>
      </c>
      <c r="F61" s="30" t="s">
        <v>7858</v>
      </c>
      <c r="G61" s="40">
        <v>1989</v>
      </c>
      <c r="H61" s="31">
        <v>55.9</v>
      </c>
      <c r="I61" s="29" t="s">
        <v>7668</v>
      </c>
      <c r="J61" s="32">
        <v>219496</v>
      </c>
      <c r="K61" s="32">
        <v>88237.52</v>
      </c>
      <c r="L61" s="32">
        <v>517340.8</v>
      </c>
      <c r="M61" s="29" t="s">
        <v>23121</v>
      </c>
      <c r="N61" s="35" t="s">
        <v>7675</v>
      </c>
      <c r="O61" s="35" t="s">
        <v>7670</v>
      </c>
      <c r="P61" s="17"/>
      <c r="Q61" s="17"/>
      <c r="R61" s="17"/>
      <c r="S61" s="17"/>
    </row>
    <row r="62" spans="1:19" ht="31.5" x14ac:dyDescent="0.25">
      <c r="A62" s="27">
        <f t="shared" si="0"/>
        <v>57</v>
      </c>
      <c r="B62" s="28" t="s">
        <v>7862</v>
      </c>
      <c r="C62" s="28" t="s">
        <v>16971</v>
      </c>
      <c r="D62" s="29" t="s">
        <v>7666</v>
      </c>
      <c r="E62" s="29" t="s">
        <v>7863</v>
      </c>
      <c r="F62" s="30" t="s">
        <v>7861</v>
      </c>
      <c r="G62" s="40">
        <v>1986</v>
      </c>
      <c r="H62" s="31">
        <v>36</v>
      </c>
      <c r="I62" s="29" t="s">
        <v>7668</v>
      </c>
      <c r="J62" s="32">
        <v>15637</v>
      </c>
      <c r="K62" s="32">
        <v>312.74</v>
      </c>
      <c r="L62" s="32">
        <v>333171.18</v>
      </c>
      <c r="M62" s="29" t="s">
        <v>22741</v>
      </c>
      <c r="N62" s="35" t="s">
        <v>7675</v>
      </c>
      <c r="O62" s="35" t="s">
        <v>7670</v>
      </c>
      <c r="P62" s="17"/>
      <c r="Q62" s="17"/>
      <c r="R62" s="17"/>
      <c r="S62" s="17"/>
    </row>
    <row r="63" spans="1:19" ht="43.5" customHeight="1" x14ac:dyDescent="0.25">
      <c r="A63" s="27">
        <f t="shared" si="0"/>
        <v>58</v>
      </c>
      <c r="B63" s="28" t="s">
        <v>7866</v>
      </c>
      <c r="C63" s="28" t="s">
        <v>16972</v>
      </c>
      <c r="D63" s="29" t="s">
        <v>7666</v>
      </c>
      <c r="E63" s="29" t="s">
        <v>7867</v>
      </c>
      <c r="F63" s="30" t="s">
        <v>7864</v>
      </c>
      <c r="G63" s="40">
        <v>1986</v>
      </c>
      <c r="H63" s="31">
        <v>36.4</v>
      </c>
      <c r="I63" s="29" t="s">
        <v>7668</v>
      </c>
      <c r="J63" s="32">
        <v>255575</v>
      </c>
      <c r="K63" s="32">
        <v>12778.75</v>
      </c>
      <c r="L63" s="32">
        <v>336873.08</v>
      </c>
      <c r="M63" s="30" t="s">
        <v>7865</v>
      </c>
      <c r="N63" s="35" t="s">
        <v>7675</v>
      </c>
      <c r="O63" s="35" t="s">
        <v>7670</v>
      </c>
      <c r="P63" s="17"/>
      <c r="Q63" s="17"/>
      <c r="R63" s="17"/>
      <c r="S63" s="17"/>
    </row>
    <row r="64" spans="1:19" ht="31.5" x14ac:dyDescent="0.25">
      <c r="A64" s="27">
        <f t="shared" si="0"/>
        <v>59</v>
      </c>
      <c r="B64" s="28">
        <v>14531</v>
      </c>
      <c r="C64" s="28" t="s">
        <v>16973</v>
      </c>
      <c r="D64" s="29" t="s">
        <v>7666</v>
      </c>
      <c r="E64" s="29" t="s">
        <v>7868</v>
      </c>
      <c r="F64" s="30" t="s">
        <v>16974</v>
      </c>
      <c r="G64" s="40">
        <v>1983</v>
      </c>
      <c r="H64" s="31">
        <v>61.7</v>
      </c>
      <c r="I64" s="29" t="s">
        <v>7668</v>
      </c>
      <c r="J64" s="32">
        <v>130000</v>
      </c>
      <c r="K64" s="32">
        <v>2816.67</v>
      </c>
      <c r="L64" s="32"/>
      <c r="M64" s="30" t="s">
        <v>23122</v>
      </c>
      <c r="N64" s="35" t="s">
        <v>7675</v>
      </c>
      <c r="O64" s="35" t="s">
        <v>7670</v>
      </c>
      <c r="P64" s="17"/>
      <c r="Q64" s="17"/>
      <c r="R64" s="17"/>
      <c r="S64" s="17"/>
    </row>
    <row r="65" spans="1:19" ht="42" x14ac:dyDescent="0.25">
      <c r="A65" s="27">
        <f t="shared" si="0"/>
        <v>60</v>
      </c>
      <c r="B65" s="28" t="s">
        <v>7870</v>
      </c>
      <c r="C65" s="28" t="s">
        <v>16975</v>
      </c>
      <c r="D65" s="29" t="s">
        <v>7666</v>
      </c>
      <c r="E65" s="29" t="s">
        <v>7871</v>
      </c>
      <c r="F65" s="30" t="s">
        <v>7869</v>
      </c>
      <c r="G65" s="40">
        <v>1983</v>
      </c>
      <c r="H65" s="31">
        <v>62.3</v>
      </c>
      <c r="I65" s="29" t="s">
        <v>7668</v>
      </c>
      <c r="J65" s="32">
        <v>259933</v>
      </c>
      <c r="K65" s="32">
        <v>140363.96</v>
      </c>
      <c r="L65" s="32">
        <v>576571.23</v>
      </c>
      <c r="M65" s="30" t="s">
        <v>23123</v>
      </c>
      <c r="N65" s="35" t="s">
        <v>7669</v>
      </c>
      <c r="O65" s="35" t="s">
        <v>7670</v>
      </c>
      <c r="P65" s="17"/>
      <c r="Q65" s="17"/>
      <c r="R65" s="17"/>
      <c r="S65" s="17"/>
    </row>
    <row r="66" spans="1:19" ht="33.75" customHeight="1" x14ac:dyDescent="0.25">
      <c r="A66" s="27">
        <f t="shared" si="0"/>
        <v>61</v>
      </c>
      <c r="B66" s="28" t="s">
        <v>7873</v>
      </c>
      <c r="C66" s="28" t="s">
        <v>16976</v>
      </c>
      <c r="D66" s="29" t="s">
        <v>7666</v>
      </c>
      <c r="E66" s="29" t="s">
        <v>7874</v>
      </c>
      <c r="F66" s="30" t="s">
        <v>7872</v>
      </c>
      <c r="G66" s="40">
        <v>1988</v>
      </c>
      <c r="H66" s="31">
        <v>58</v>
      </c>
      <c r="I66" s="29" t="s">
        <v>7875</v>
      </c>
      <c r="J66" s="32">
        <v>310972</v>
      </c>
      <c r="K66" s="32">
        <v>45728.36</v>
      </c>
      <c r="L66" s="32">
        <v>990527.18</v>
      </c>
      <c r="M66" s="29" t="s">
        <v>22742</v>
      </c>
      <c r="N66" s="35" t="s">
        <v>7675</v>
      </c>
      <c r="O66" s="35" t="s">
        <v>7670</v>
      </c>
      <c r="P66" s="17"/>
      <c r="Q66" s="17"/>
      <c r="R66" s="17"/>
      <c r="S66" s="17"/>
    </row>
    <row r="67" spans="1:19" ht="35.25" customHeight="1" x14ac:dyDescent="0.25">
      <c r="A67" s="27">
        <f t="shared" si="0"/>
        <v>62</v>
      </c>
      <c r="B67" s="28" t="s">
        <v>7877</v>
      </c>
      <c r="C67" s="28" t="s">
        <v>16977</v>
      </c>
      <c r="D67" s="29" t="s">
        <v>7666</v>
      </c>
      <c r="E67" s="29" t="s">
        <v>7878</v>
      </c>
      <c r="F67" s="30" t="s">
        <v>7876</v>
      </c>
      <c r="G67" s="40">
        <v>1988</v>
      </c>
      <c r="H67" s="31">
        <v>43.8</v>
      </c>
      <c r="I67" s="29" t="s">
        <v>7875</v>
      </c>
      <c r="J67" s="32">
        <v>230233</v>
      </c>
      <c r="K67" s="32">
        <v>33855.31</v>
      </c>
      <c r="L67" s="32">
        <v>748018.8</v>
      </c>
      <c r="M67" s="29" t="s">
        <v>22743</v>
      </c>
      <c r="N67" s="35" t="s">
        <v>7675</v>
      </c>
      <c r="O67" s="35" t="s">
        <v>7670</v>
      </c>
      <c r="P67" s="17"/>
      <c r="Q67" s="17"/>
      <c r="R67" s="17"/>
      <c r="S67" s="17"/>
    </row>
    <row r="68" spans="1:19" ht="84" x14ac:dyDescent="0.25">
      <c r="A68" s="27">
        <f>A399+1</f>
        <v>990</v>
      </c>
      <c r="B68" s="42" t="s">
        <v>22613</v>
      </c>
      <c r="C68" s="42" t="s">
        <v>22614</v>
      </c>
      <c r="D68" s="43" t="s">
        <v>22615</v>
      </c>
      <c r="E68" s="3" t="s">
        <v>22616</v>
      </c>
      <c r="F68" s="30" t="s">
        <v>22744</v>
      </c>
      <c r="G68" s="40">
        <v>1988</v>
      </c>
      <c r="H68" s="31">
        <v>42.7</v>
      </c>
      <c r="I68" s="29" t="s">
        <v>7875</v>
      </c>
      <c r="J68" s="44">
        <v>383400</v>
      </c>
      <c r="K68" s="44">
        <v>383400</v>
      </c>
      <c r="L68" s="32">
        <v>729232.94</v>
      </c>
      <c r="M68" s="30" t="s">
        <v>22745</v>
      </c>
      <c r="N68" s="35" t="s">
        <v>7669</v>
      </c>
      <c r="O68" s="35" t="s">
        <v>7670</v>
      </c>
      <c r="P68" s="45"/>
      <c r="Q68" s="17"/>
      <c r="R68" s="17"/>
      <c r="S68" s="17"/>
    </row>
    <row r="69" spans="1:19" ht="84" x14ac:dyDescent="0.25">
      <c r="A69" s="27">
        <f>A68+1</f>
        <v>991</v>
      </c>
      <c r="B69" s="42" t="s">
        <v>22617</v>
      </c>
      <c r="C69" s="42" t="s">
        <v>22618</v>
      </c>
      <c r="D69" s="43" t="s">
        <v>22619</v>
      </c>
      <c r="E69" s="3" t="s">
        <v>22620</v>
      </c>
      <c r="F69" s="30" t="s">
        <v>22746</v>
      </c>
      <c r="G69" s="40">
        <v>1988</v>
      </c>
      <c r="H69" s="31">
        <v>56.9</v>
      </c>
      <c r="I69" s="29" t="s">
        <v>7875</v>
      </c>
      <c r="J69" s="44">
        <v>768150</v>
      </c>
      <c r="K69" s="44">
        <v>768150</v>
      </c>
      <c r="L69" s="32">
        <v>617021.31999999995</v>
      </c>
      <c r="M69" s="30" t="s">
        <v>22747</v>
      </c>
      <c r="N69" s="35" t="s">
        <v>7669</v>
      </c>
      <c r="O69" s="35" t="s">
        <v>7670</v>
      </c>
      <c r="P69" s="45"/>
      <c r="Q69" s="17"/>
      <c r="R69" s="17"/>
      <c r="S69" s="17"/>
    </row>
    <row r="70" spans="1:19" ht="42" x14ac:dyDescent="0.25">
      <c r="A70" s="27">
        <f>A67+1</f>
        <v>63</v>
      </c>
      <c r="B70" s="28" t="s">
        <v>7881</v>
      </c>
      <c r="C70" s="28" t="s">
        <v>16978</v>
      </c>
      <c r="D70" s="29" t="s">
        <v>7666</v>
      </c>
      <c r="E70" s="29" t="s">
        <v>7882</v>
      </c>
      <c r="F70" s="30" t="s">
        <v>7879</v>
      </c>
      <c r="G70" s="40">
        <v>1989</v>
      </c>
      <c r="H70" s="31">
        <v>60.9</v>
      </c>
      <c r="I70" s="29" t="s">
        <v>7875</v>
      </c>
      <c r="J70" s="32">
        <v>367196</v>
      </c>
      <c r="K70" s="32">
        <v>48855.59</v>
      </c>
      <c r="L70" s="32">
        <v>1014446.27</v>
      </c>
      <c r="M70" s="30" t="s">
        <v>7880</v>
      </c>
      <c r="N70" s="35" t="s">
        <v>7675</v>
      </c>
      <c r="O70" s="35" t="s">
        <v>7670</v>
      </c>
      <c r="P70" s="39"/>
      <c r="Q70" s="17"/>
      <c r="R70" s="17"/>
      <c r="S70" s="17"/>
    </row>
    <row r="71" spans="1:19" ht="31.5" x14ac:dyDescent="0.25">
      <c r="A71" s="27">
        <f t="shared" ref="A71:A134" si="1">A70+1</f>
        <v>64</v>
      </c>
      <c r="B71" s="28" t="s">
        <v>7885</v>
      </c>
      <c r="C71" s="28" t="s">
        <v>16979</v>
      </c>
      <c r="D71" s="29" t="s">
        <v>7666</v>
      </c>
      <c r="E71" s="29" t="s">
        <v>7886</v>
      </c>
      <c r="F71" s="30" t="s">
        <v>7883</v>
      </c>
      <c r="G71" s="40">
        <v>1989</v>
      </c>
      <c r="H71" s="31">
        <v>58.5</v>
      </c>
      <c r="I71" s="29" t="s">
        <v>7875</v>
      </c>
      <c r="J71" s="32">
        <v>627294</v>
      </c>
      <c r="K71" s="32">
        <v>0</v>
      </c>
      <c r="L71" s="32">
        <v>999066.2</v>
      </c>
      <c r="M71" s="30" t="s">
        <v>7884</v>
      </c>
      <c r="N71" s="35" t="s">
        <v>7671</v>
      </c>
      <c r="O71" s="35" t="s">
        <v>7670</v>
      </c>
      <c r="P71" s="17"/>
      <c r="Q71" s="17"/>
      <c r="R71" s="17"/>
      <c r="S71" s="17"/>
    </row>
    <row r="72" spans="1:19" ht="31.5" x14ac:dyDescent="0.25">
      <c r="A72" s="27">
        <f t="shared" si="1"/>
        <v>65</v>
      </c>
      <c r="B72" s="28" t="s">
        <v>7888</v>
      </c>
      <c r="C72" s="28" t="s">
        <v>16980</v>
      </c>
      <c r="D72" s="29" t="s">
        <v>7666</v>
      </c>
      <c r="E72" s="29" t="s">
        <v>7889</v>
      </c>
      <c r="F72" s="30" t="s">
        <v>7887</v>
      </c>
      <c r="G72" s="40">
        <v>1989</v>
      </c>
      <c r="H72" s="31">
        <v>45.1</v>
      </c>
      <c r="I72" s="29" t="s">
        <v>7875</v>
      </c>
      <c r="J72" s="32">
        <v>267010</v>
      </c>
      <c r="K72" s="32">
        <v>35525.769999999997</v>
      </c>
      <c r="L72" s="32">
        <v>751256.6</v>
      </c>
      <c r="M72" s="30" t="s">
        <v>23124</v>
      </c>
      <c r="N72" s="35" t="s">
        <v>7675</v>
      </c>
      <c r="O72" s="35" t="s">
        <v>7670</v>
      </c>
      <c r="P72" s="39"/>
      <c r="Q72" s="17"/>
      <c r="R72" s="17"/>
      <c r="S72" s="17"/>
    </row>
    <row r="73" spans="1:19" ht="42" x14ac:dyDescent="0.25">
      <c r="A73" s="27">
        <f t="shared" si="1"/>
        <v>66</v>
      </c>
      <c r="B73" s="28" t="s">
        <v>7891</v>
      </c>
      <c r="C73" s="28" t="s">
        <v>16981</v>
      </c>
      <c r="D73" s="29" t="s">
        <v>7666</v>
      </c>
      <c r="E73" s="29" t="s">
        <v>7892</v>
      </c>
      <c r="F73" s="30" t="s">
        <v>7890</v>
      </c>
      <c r="G73" s="40">
        <v>1989</v>
      </c>
      <c r="H73" s="31">
        <v>49.7</v>
      </c>
      <c r="I73" s="29" t="s">
        <v>7875</v>
      </c>
      <c r="J73" s="32">
        <v>720300</v>
      </c>
      <c r="K73" s="32">
        <v>0</v>
      </c>
      <c r="L73" s="36">
        <v>829396.09</v>
      </c>
      <c r="M73" s="30" t="s">
        <v>23125</v>
      </c>
      <c r="N73" s="35" t="s">
        <v>7669</v>
      </c>
      <c r="O73" s="35" t="s">
        <v>7670</v>
      </c>
      <c r="P73" s="39"/>
      <c r="Q73" s="17"/>
      <c r="R73" s="17"/>
      <c r="S73" s="17"/>
    </row>
    <row r="74" spans="1:19" ht="42" x14ac:dyDescent="0.25">
      <c r="A74" s="27">
        <f t="shared" si="1"/>
        <v>67</v>
      </c>
      <c r="B74" s="28" t="s">
        <v>7894</v>
      </c>
      <c r="C74" s="28" t="s">
        <v>16982</v>
      </c>
      <c r="D74" s="29" t="s">
        <v>7666</v>
      </c>
      <c r="E74" s="29" t="s">
        <v>7895</v>
      </c>
      <c r="F74" s="30" t="s">
        <v>7893</v>
      </c>
      <c r="G74" s="40">
        <v>1994</v>
      </c>
      <c r="H74" s="31">
        <v>50.9</v>
      </c>
      <c r="I74" s="29" t="s">
        <v>7875</v>
      </c>
      <c r="J74" s="32">
        <v>618870</v>
      </c>
      <c r="K74" s="32">
        <v>0</v>
      </c>
      <c r="L74" s="36">
        <v>1026215.26</v>
      </c>
      <c r="M74" s="30" t="s">
        <v>23126</v>
      </c>
      <c r="N74" s="35" t="s">
        <v>7675</v>
      </c>
      <c r="O74" s="35" t="s">
        <v>7670</v>
      </c>
      <c r="P74" s="39"/>
      <c r="Q74" s="17"/>
      <c r="R74" s="17"/>
      <c r="S74" s="17"/>
    </row>
    <row r="75" spans="1:19" ht="31.5" x14ac:dyDescent="0.25">
      <c r="A75" s="27">
        <f t="shared" si="1"/>
        <v>68</v>
      </c>
      <c r="B75" s="28" t="s">
        <v>7899</v>
      </c>
      <c r="C75" s="28" t="s">
        <v>16983</v>
      </c>
      <c r="D75" s="29" t="s">
        <v>7666</v>
      </c>
      <c r="E75" s="29" t="s">
        <v>7900</v>
      </c>
      <c r="F75" s="30" t="s">
        <v>7897</v>
      </c>
      <c r="G75" s="40">
        <v>1969</v>
      </c>
      <c r="H75" s="31">
        <v>34.4</v>
      </c>
      <c r="I75" s="29" t="s">
        <v>7668</v>
      </c>
      <c r="J75" s="32">
        <v>126012</v>
      </c>
      <c r="K75" s="32">
        <v>2730.26</v>
      </c>
      <c r="L75" s="32">
        <v>64670.82</v>
      </c>
      <c r="M75" s="30" t="s">
        <v>7898</v>
      </c>
      <c r="N75" s="35" t="s">
        <v>7675</v>
      </c>
      <c r="O75" s="35" t="s">
        <v>7670</v>
      </c>
      <c r="P75" s="17"/>
      <c r="Q75" s="17"/>
      <c r="R75" s="17"/>
      <c r="S75" s="17"/>
    </row>
    <row r="76" spans="1:19" ht="42" x14ac:dyDescent="0.25">
      <c r="A76" s="27">
        <f t="shared" si="1"/>
        <v>69</v>
      </c>
      <c r="B76" s="28" t="s">
        <v>7903</v>
      </c>
      <c r="C76" s="28" t="s">
        <v>16984</v>
      </c>
      <c r="D76" s="29" t="s">
        <v>7666</v>
      </c>
      <c r="E76" s="29" t="s">
        <v>7904</v>
      </c>
      <c r="F76" s="30" t="s">
        <v>7901</v>
      </c>
      <c r="G76" s="40">
        <v>1970</v>
      </c>
      <c r="H76" s="31">
        <v>34.5</v>
      </c>
      <c r="I76" s="29" t="s">
        <v>7668</v>
      </c>
      <c r="J76" s="32">
        <v>26982</v>
      </c>
      <c r="K76" s="32">
        <v>21585.84</v>
      </c>
      <c r="L76" s="34">
        <v>288210.59000000003</v>
      </c>
      <c r="M76" s="30" t="s">
        <v>7902</v>
      </c>
      <c r="N76" s="35" t="s">
        <v>23112</v>
      </c>
      <c r="O76" s="35" t="s">
        <v>7670</v>
      </c>
      <c r="P76" s="39"/>
      <c r="Q76" s="17"/>
      <c r="R76" s="17"/>
      <c r="S76" s="17"/>
    </row>
    <row r="77" spans="1:19" ht="34.5" customHeight="1" x14ac:dyDescent="0.25">
      <c r="A77" s="27">
        <f t="shared" si="1"/>
        <v>70</v>
      </c>
      <c r="B77" s="28" t="s">
        <v>7906</v>
      </c>
      <c r="C77" s="28" t="s">
        <v>16985</v>
      </c>
      <c r="D77" s="29" t="s">
        <v>7666</v>
      </c>
      <c r="E77" s="29" t="s">
        <v>7907</v>
      </c>
      <c r="F77" s="30" t="s">
        <v>7905</v>
      </c>
      <c r="G77" s="40">
        <v>1968</v>
      </c>
      <c r="H77" s="31">
        <v>35.1</v>
      </c>
      <c r="I77" s="29" t="s">
        <v>7668</v>
      </c>
      <c r="J77" s="32">
        <v>25861</v>
      </c>
      <c r="K77" s="32">
        <v>21723.32</v>
      </c>
      <c r="L77" s="32">
        <v>65986.789999999994</v>
      </c>
      <c r="M77" s="29" t="s">
        <v>22748</v>
      </c>
      <c r="N77" s="35" t="s">
        <v>7675</v>
      </c>
      <c r="O77" s="35" t="s">
        <v>7670</v>
      </c>
      <c r="P77" s="17"/>
      <c r="Q77" s="17"/>
      <c r="R77" s="17"/>
      <c r="S77" s="17"/>
    </row>
    <row r="78" spans="1:19" ht="35.25" customHeight="1" x14ac:dyDescent="0.25">
      <c r="A78" s="27">
        <f t="shared" si="1"/>
        <v>71</v>
      </c>
      <c r="B78" s="28" t="s">
        <v>7909</v>
      </c>
      <c r="C78" s="28" t="s">
        <v>16986</v>
      </c>
      <c r="D78" s="29" t="s">
        <v>7666</v>
      </c>
      <c r="E78" s="29" t="s">
        <v>7910</v>
      </c>
      <c r="F78" s="30" t="s">
        <v>7908</v>
      </c>
      <c r="G78" s="40">
        <v>1990</v>
      </c>
      <c r="H78" s="31">
        <v>37</v>
      </c>
      <c r="I78" s="29" t="s">
        <v>7668</v>
      </c>
      <c r="J78" s="32">
        <v>97908</v>
      </c>
      <c r="K78" s="32">
        <v>38967.96</v>
      </c>
      <c r="L78" s="32">
        <v>342425.93</v>
      </c>
      <c r="M78" s="30" t="s">
        <v>22749</v>
      </c>
      <c r="N78" s="35" t="s">
        <v>7675</v>
      </c>
      <c r="O78" s="35" t="s">
        <v>7670</v>
      </c>
      <c r="P78" s="17"/>
      <c r="Q78" s="17"/>
      <c r="R78" s="17"/>
      <c r="S78" s="17"/>
    </row>
    <row r="79" spans="1:19" ht="31.5" x14ac:dyDescent="0.25">
      <c r="A79" s="27">
        <f t="shared" si="1"/>
        <v>72</v>
      </c>
      <c r="B79" s="28" t="s">
        <v>7913</v>
      </c>
      <c r="C79" s="28" t="s">
        <v>16987</v>
      </c>
      <c r="D79" s="29" t="s">
        <v>7666</v>
      </c>
      <c r="E79" s="29" t="s">
        <v>7914</v>
      </c>
      <c r="F79" s="30" t="s">
        <v>7911</v>
      </c>
      <c r="G79" s="40">
        <v>1968</v>
      </c>
      <c r="H79" s="31">
        <v>56.4</v>
      </c>
      <c r="I79" s="29" t="s">
        <v>7668</v>
      </c>
      <c r="J79" s="32">
        <v>276200</v>
      </c>
      <c r="K79" s="32">
        <v>0</v>
      </c>
      <c r="L79" s="32">
        <v>365621.14</v>
      </c>
      <c r="M79" s="30" t="s">
        <v>7912</v>
      </c>
      <c r="N79" s="35" t="s">
        <v>7675</v>
      </c>
      <c r="O79" s="35" t="s">
        <v>7670</v>
      </c>
      <c r="P79" s="17"/>
      <c r="Q79" s="17"/>
      <c r="R79" s="17"/>
      <c r="S79" s="17"/>
    </row>
    <row r="80" spans="1:19" ht="31.5" x14ac:dyDescent="0.25">
      <c r="A80" s="27">
        <f t="shared" si="1"/>
        <v>73</v>
      </c>
      <c r="B80" s="28" t="s">
        <v>7917</v>
      </c>
      <c r="C80" s="28" t="s">
        <v>16988</v>
      </c>
      <c r="D80" s="29" t="s">
        <v>7666</v>
      </c>
      <c r="E80" s="29" t="s">
        <v>7918</v>
      </c>
      <c r="F80" s="30" t="s">
        <v>7915</v>
      </c>
      <c r="G80" s="40">
        <v>1968</v>
      </c>
      <c r="H80" s="31">
        <v>68.8</v>
      </c>
      <c r="I80" s="29" t="s">
        <v>7668</v>
      </c>
      <c r="J80" s="32">
        <v>431392</v>
      </c>
      <c r="K80" s="32">
        <v>0</v>
      </c>
      <c r="L80" s="32">
        <v>129341.63</v>
      </c>
      <c r="M80" s="30" t="s">
        <v>7916</v>
      </c>
      <c r="N80" s="35" t="s">
        <v>7675</v>
      </c>
      <c r="O80" s="35" t="s">
        <v>7670</v>
      </c>
      <c r="P80" s="17"/>
      <c r="Q80" s="17"/>
      <c r="R80" s="17"/>
      <c r="S80" s="17"/>
    </row>
    <row r="81" spans="1:19" ht="42" x14ac:dyDescent="0.25">
      <c r="A81" s="27">
        <f t="shared" si="1"/>
        <v>74</v>
      </c>
      <c r="B81" s="48" t="s">
        <v>7919</v>
      </c>
      <c r="C81" s="48" t="s">
        <v>16989</v>
      </c>
      <c r="D81" s="29" t="s">
        <v>7666</v>
      </c>
      <c r="E81" s="29" t="s">
        <v>7920</v>
      </c>
      <c r="F81" s="30" t="s">
        <v>22750</v>
      </c>
      <c r="G81" s="49">
        <v>1968</v>
      </c>
      <c r="H81" s="31">
        <v>52.6</v>
      </c>
      <c r="I81" s="29" t="s">
        <v>7668</v>
      </c>
      <c r="J81" s="32">
        <v>31377</v>
      </c>
      <c r="K81" s="32">
        <v>26356.25</v>
      </c>
      <c r="L81" s="32">
        <v>74822.63</v>
      </c>
      <c r="M81" s="30" t="s">
        <v>22751</v>
      </c>
      <c r="N81" s="35" t="s">
        <v>7669</v>
      </c>
      <c r="O81" s="35" t="s">
        <v>7670</v>
      </c>
      <c r="P81" s="17"/>
      <c r="Q81" s="17"/>
      <c r="R81" s="17"/>
      <c r="S81" s="17"/>
    </row>
    <row r="82" spans="1:19" ht="42" x14ac:dyDescent="0.25">
      <c r="A82" s="27">
        <f t="shared" si="1"/>
        <v>75</v>
      </c>
      <c r="B82" s="28">
        <v>14547</v>
      </c>
      <c r="C82" s="28" t="s">
        <v>16990</v>
      </c>
      <c r="D82" s="29" t="s">
        <v>7666</v>
      </c>
      <c r="E82" s="29" t="s">
        <v>7922</v>
      </c>
      <c r="F82" s="30" t="s">
        <v>22752</v>
      </c>
      <c r="G82" s="49">
        <v>1968</v>
      </c>
      <c r="H82" s="31">
        <v>65.599999999999994</v>
      </c>
      <c r="I82" s="29" t="s">
        <v>7668</v>
      </c>
      <c r="J82" s="50">
        <v>31377</v>
      </c>
      <c r="K82" s="32">
        <v>26356.25</v>
      </c>
      <c r="L82" s="32">
        <v>258009.25</v>
      </c>
      <c r="M82" s="30" t="s">
        <v>22753</v>
      </c>
      <c r="N82" s="35" t="s">
        <v>7675</v>
      </c>
      <c r="O82" s="35" t="s">
        <v>7670</v>
      </c>
      <c r="P82" s="17"/>
      <c r="Q82" s="17"/>
      <c r="R82" s="17"/>
      <c r="S82" s="17"/>
    </row>
    <row r="83" spans="1:19" ht="31.5" x14ac:dyDescent="0.25">
      <c r="A83" s="27">
        <f>'[1]Недвижимое '!A309+1</f>
        <v>997</v>
      </c>
      <c r="B83" s="42" t="s">
        <v>22643</v>
      </c>
      <c r="C83" s="42" t="s">
        <v>22644</v>
      </c>
      <c r="D83" s="42" t="s">
        <v>22754</v>
      </c>
      <c r="E83" s="51" t="s">
        <v>22755</v>
      </c>
      <c r="F83" s="30" t="s">
        <v>7921</v>
      </c>
      <c r="G83" s="40">
        <v>1968</v>
      </c>
      <c r="H83" s="31"/>
      <c r="I83" s="29" t="s">
        <v>7668</v>
      </c>
      <c r="J83" s="52">
        <v>20819</v>
      </c>
      <c r="K83" s="44">
        <v>3330.71</v>
      </c>
      <c r="L83" s="32"/>
      <c r="M83" s="30" t="s">
        <v>22756</v>
      </c>
      <c r="N83" s="35" t="s">
        <v>7675</v>
      </c>
      <c r="O83" s="35" t="s">
        <v>7670</v>
      </c>
      <c r="P83" s="45"/>
      <c r="Q83" s="17"/>
      <c r="R83" s="17"/>
      <c r="S83" s="17"/>
    </row>
    <row r="84" spans="1:19" ht="36.75" customHeight="1" x14ac:dyDescent="0.25">
      <c r="A84" s="27">
        <f>A82+1</f>
        <v>76</v>
      </c>
      <c r="B84" s="28" t="s">
        <v>7924</v>
      </c>
      <c r="C84" s="28" t="s">
        <v>16991</v>
      </c>
      <c r="D84" s="29" t="s">
        <v>7666</v>
      </c>
      <c r="E84" s="29" t="s">
        <v>7925</v>
      </c>
      <c r="F84" s="30" t="s">
        <v>7923</v>
      </c>
      <c r="G84" s="40">
        <v>1969</v>
      </c>
      <c r="H84" s="31">
        <v>39.299999999999997</v>
      </c>
      <c r="I84" s="29" t="s">
        <v>7668</v>
      </c>
      <c r="J84" s="32">
        <v>39405</v>
      </c>
      <c r="K84" s="32">
        <v>33100.61</v>
      </c>
      <c r="L84" s="32">
        <v>73882.649999999994</v>
      </c>
      <c r="M84" s="30" t="s">
        <v>22757</v>
      </c>
      <c r="N84" s="35" t="s">
        <v>7675</v>
      </c>
      <c r="O84" s="35" t="s">
        <v>7670</v>
      </c>
      <c r="P84" s="17"/>
      <c r="Q84" s="17"/>
      <c r="R84" s="17"/>
      <c r="S84" s="17"/>
    </row>
    <row r="85" spans="1:19" ht="42" x14ac:dyDescent="0.25">
      <c r="A85" s="27">
        <f t="shared" si="1"/>
        <v>77</v>
      </c>
      <c r="B85" s="28" t="s">
        <v>7927</v>
      </c>
      <c r="C85" s="28" t="s">
        <v>16992</v>
      </c>
      <c r="D85" s="29" t="s">
        <v>7666</v>
      </c>
      <c r="E85" s="29" t="s">
        <v>7928</v>
      </c>
      <c r="F85" s="30" t="s">
        <v>7926</v>
      </c>
      <c r="G85" s="40">
        <v>1969</v>
      </c>
      <c r="H85" s="31">
        <v>61</v>
      </c>
      <c r="I85" s="29" t="s">
        <v>7668</v>
      </c>
      <c r="J85" s="32">
        <v>38750</v>
      </c>
      <c r="K85" s="32">
        <v>32937.01</v>
      </c>
      <c r="L85" s="32">
        <v>72190.679999999993</v>
      </c>
      <c r="M85" s="30" t="s">
        <v>22758</v>
      </c>
      <c r="N85" s="35" t="s">
        <v>23112</v>
      </c>
      <c r="O85" s="35" t="s">
        <v>7670</v>
      </c>
      <c r="P85" s="17"/>
      <c r="Q85" s="17"/>
      <c r="R85" s="17"/>
      <c r="S85" s="17"/>
    </row>
    <row r="86" spans="1:19" ht="42" x14ac:dyDescent="0.25">
      <c r="A86" s="27">
        <f t="shared" si="1"/>
        <v>78</v>
      </c>
      <c r="B86" s="28" t="s">
        <v>7930</v>
      </c>
      <c r="C86" s="28" t="s">
        <v>16993</v>
      </c>
      <c r="D86" s="29" t="s">
        <v>7666</v>
      </c>
      <c r="E86" s="29" t="s">
        <v>7931</v>
      </c>
      <c r="F86" s="30" t="s">
        <v>7929</v>
      </c>
      <c r="G86" s="40">
        <v>1969</v>
      </c>
      <c r="H86" s="31">
        <v>37.9</v>
      </c>
      <c r="I86" s="29" t="s">
        <v>7668</v>
      </c>
      <c r="J86" s="32">
        <v>27789</v>
      </c>
      <c r="K86" s="32">
        <v>23898.69</v>
      </c>
      <c r="L86" s="32">
        <v>72002.679999999993</v>
      </c>
      <c r="M86" s="30" t="s">
        <v>22759</v>
      </c>
      <c r="N86" s="35" t="s">
        <v>7675</v>
      </c>
      <c r="O86" s="35" t="s">
        <v>7670</v>
      </c>
      <c r="P86" s="17"/>
      <c r="Q86" s="17"/>
      <c r="R86" s="17"/>
      <c r="S86" s="17"/>
    </row>
    <row r="87" spans="1:19" ht="42" x14ac:dyDescent="0.25">
      <c r="A87" s="27">
        <f t="shared" si="1"/>
        <v>79</v>
      </c>
      <c r="B87" s="28" t="s">
        <v>7933</v>
      </c>
      <c r="C87" s="28" t="s">
        <v>16994</v>
      </c>
      <c r="D87" s="29" t="s">
        <v>7666</v>
      </c>
      <c r="E87" s="29" t="s">
        <v>7934</v>
      </c>
      <c r="F87" s="30" t="s">
        <v>7932</v>
      </c>
      <c r="G87" s="40">
        <v>1969</v>
      </c>
      <c r="H87" s="31">
        <v>38.5</v>
      </c>
      <c r="I87" s="29" t="s">
        <v>7668</v>
      </c>
      <c r="J87" s="32">
        <v>27879</v>
      </c>
      <c r="K87" s="32">
        <v>23976.34</v>
      </c>
      <c r="L87" s="32">
        <v>72378.679999999993</v>
      </c>
      <c r="M87" s="30" t="s">
        <v>22760</v>
      </c>
      <c r="N87" s="35" t="s">
        <v>7675</v>
      </c>
      <c r="O87" s="35" t="s">
        <v>7670</v>
      </c>
      <c r="P87" s="17"/>
      <c r="Q87" s="17"/>
      <c r="R87" s="17"/>
      <c r="S87" s="17"/>
    </row>
    <row r="88" spans="1:19" ht="38.25" customHeight="1" x14ac:dyDescent="0.25">
      <c r="A88" s="27">
        <f t="shared" si="1"/>
        <v>80</v>
      </c>
      <c r="B88" s="28" t="s">
        <v>7936</v>
      </c>
      <c r="C88" s="28" t="s">
        <v>16995</v>
      </c>
      <c r="D88" s="29" t="s">
        <v>7666</v>
      </c>
      <c r="E88" s="29" t="s">
        <v>7937</v>
      </c>
      <c r="F88" s="30" t="s">
        <v>7935</v>
      </c>
      <c r="G88" s="40">
        <v>1970</v>
      </c>
      <c r="H88" s="31">
        <v>45.7</v>
      </c>
      <c r="I88" s="29" t="s">
        <v>7668</v>
      </c>
      <c r="J88" s="32">
        <v>60243</v>
      </c>
      <c r="K88" s="32">
        <v>48194.17</v>
      </c>
      <c r="L88" s="32">
        <v>411780.07</v>
      </c>
      <c r="M88" s="30" t="s">
        <v>22761</v>
      </c>
      <c r="N88" s="35" t="s">
        <v>7675</v>
      </c>
      <c r="O88" s="35" t="s">
        <v>7670</v>
      </c>
      <c r="P88" s="17"/>
      <c r="Q88" s="17"/>
      <c r="R88" s="17"/>
      <c r="S88" s="17"/>
    </row>
    <row r="89" spans="1:19" ht="31.5" x14ac:dyDescent="0.25">
      <c r="A89" s="27">
        <f t="shared" si="1"/>
        <v>81</v>
      </c>
      <c r="B89" s="28" t="s">
        <v>7939</v>
      </c>
      <c r="C89" s="28" t="s">
        <v>16996</v>
      </c>
      <c r="D89" s="29" t="s">
        <v>7666</v>
      </c>
      <c r="E89" s="29" t="s">
        <v>7940</v>
      </c>
      <c r="F89" s="30" t="s">
        <v>7938</v>
      </c>
      <c r="G89" s="40">
        <v>1972</v>
      </c>
      <c r="H89" s="31">
        <v>61.3</v>
      </c>
      <c r="I89" s="29" t="s">
        <v>7668</v>
      </c>
      <c r="J89" s="32">
        <v>76496</v>
      </c>
      <c r="K89" s="32">
        <v>64256.53</v>
      </c>
      <c r="L89" s="34">
        <v>512095.91</v>
      </c>
      <c r="M89" s="30" t="s">
        <v>23127</v>
      </c>
      <c r="N89" s="35" t="s">
        <v>7675</v>
      </c>
      <c r="O89" s="35" t="s">
        <v>7670</v>
      </c>
      <c r="P89" s="39"/>
      <c r="Q89" s="17"/>
      <c r="R89" s="17"/>
      <c r="S89" s="17"/>
    </row>
    <row r="90" spans="1:19" ht="34.5" customHeight="1" x14ac:dyDescent="0.25">
      <c r="A90" s="27">
        <f t="shared" si="1"/>
        <v>82</v>
      </c>
      <c r="B90" s="28" t="s">
        <v>7942</v>
      </c>
      <c r="C90" s="28" t="s">
        <v>16997</v>
      </c>
      <c r="D90" s="29" t="s">
        <v>7666</v>
      </c>
      <c r="E90" s="29" t="s">
        <v>7943</v>
      </c>
      <c r="F90" s="30" t="s">
        <v>7941</v>
      </c>
      <c r="G90" s="40">
        <v>1970</v>
      </c>
      <c r="H90" s="31">
        <v>37.1</v>
      </c>
      <c r="I90" s="29" t="s">
        <v>7668</v>
      </c>
      <c r="J90" s="32">
        <v>36364</v>
      </c>
      <c r="K90" s="32">
        <v>29090.68</v>
      </c>
      <c r="L90" s="32">
        <v>69746.720000000001</v>
      </c>
      <c r="M90" s="30" t="s">
        <v>22762</v>
      </c>
      <c r="N90" s="35" t="s">
        <v>7675</v>
      </c>
      <c r="O90" s="35" t="s">
        <v>7670</v>
      </c>
      <c r="P90" s="17"/>
      <c r="Q90" s="17"/>
      <c r="R90" s="17"/>
      <c r="S90" s="17"/>
    </row>
    <row r="91" spans="1:19" ht="36" customHeight="1" x14ac:dyDescent="0.25">
      <c r="A91" s="27">
        <f t="shared" si="1"/>
        <v>83</v>
      </c>
      <c r="B91" s="28" t="s">
        <v>7945</v>
      </c>
      <c r="C91" s="28" t="s">
        <v>16998</v>
      </c>
      <c r="D91" s="29" t="s">
        <v>7666</v>
      </c>
      <c r="E91" s="29" t="s">
        <v>7946</v>
      </c>
      <c r="F91" s="30" t="s">
        <v>7944</v>
      </c>
      <c r="G91" s="40">
        <v>1970</v>
      </c>
      <c r="H91" s="31">
        <v>41.9</v>
      </c>
      <c r="I91" s="29" t="s">
        <v>7668</v>
      </c>
      <c r="J91" s="32">
        <v>42796</v>
      </c>
      <c r="K91" s="32">
        <v>34236.519999999997</v>
      </c>
      <c r="L91" s="32">
        <v>78770.559999999998</v>
      </c>
      <c r="M91" s="30" t="s">
        <v>22763</v>
      </c>
      <c r="N91" s="35" t="s">
        <v>7675</v>
      </c>
      <c r="O91" s="35" t="s">
        <v>7670</v>
      </c>
      <c r="P91" s="17"/>
      <c r="Q91" s="17"/>
      <c r="R91" s="17"/>
      <c r="S91" s="17"/>
    </row>
    <row r="92" spans="1:19" ht="42" x14ac:dyDescent="0.25">
      <c r="A92" s="27">
        <f t="shared" si="1"/>
        <v>84</v>
      </c>
      <c r="B92" s="28" t="s">
        <v>7949</v>
      </c>
      <c r="C92" s="28" t="s">
        <v>16999</v>
      </c>
      <c r="D92" s="29" t="s">
        <v>7666</v>
      </c>
      <c r="E92" s="29" t="s">
        <v>7950</v>
      </c>
      <c r="F92" s="30" t="s">
        <v>7947</v>
      </c>
      <c r="G92" s="40">
        <v>1970</v>
      </c>
      <c r="H92" s="31">
        <v>25.3</v>
      </c>
      <c r="I92" s="29" t="s">
        <v>7668</v>
      </c>
      <c r="J92" s="32">
        <v>27959</v>
      </c>
      <c r="K92" s="32">
        <v>22328.09</v>
      </c>
      <c r="L92" s="34">
        <v>84016.35</v>
      </c>
      <c r="M92" s="30" t="s">
        <v>7948</v>
      </c>
      <c r="N92" s="35" t="s">
        <v>7675</v>
      </c>
      <c r="O92" s="35" t="s">
        <v>7670</v>
      </c>
      <c r="P92" s="39"/>
      <c r="Q92" s="17"/>
      <c r="R92" s="17"/>
      <c r="S92" s="17"/>
    </row>
    <row r="93" spans="1:19" ht="31.5" x14ac:dyDescent="0.25">
      <c r="A93" s="27">
        <f t="shared" si="1"/>
        <v>85</v>
      </c>
      <c r="B93" s="28" t="s">
        <v>7953</v>
      </c>
      <c r="C93" s="28" t="s">
        <v>17000</v>
      </c>
      <c r="D93" s="29" t="s">
        <v>7666</v>
      </c>
      <c r="E93" s="29" t="s">
        <v>7954</v>
      </c>
      <c r="F93" s="30" t="s">
        <v>7951</v>
      </c>
      <c r="G93" s="40">
        <v>1976</v>
      </c>
      <c r="H93" s="31">
        <v>49.8</v>
      </c>
      <c r="I93" s="29" t="s">
        <v>7668</v>
      </c>
      <c r="J93" s="32">
        <v>2689</v>
      </c>
      <c r="K93" s="32">
        <v>206.16</v>
      </c>
      <c r="L93" s="32">
        <v>133657.1</v>
      </c>
      <c r="M93" s="30" t="s">
        <v>7952</v>
      </c>
      <c r="N93" s="35" t="s">
        <v>7671</v>
      </c>
      <c r="O93" s="35" t="s">
        <v>7670</v>
      </c>
      <c r="P93" s="17"/>
      <c r="Q93" s="17"/>
      <c r="R93" s="17"/>
      <c r="S93" s="17"/>
    </row>
    <row r="94" spans="1:19" ht="42" x14ac:dyDescent="0.25">
      <c r="A94" s="27">
        <f t="shared" si="1"/>
        <v>86</v>
      </c>
      <c r="B94" s="28" t="s">
        <v>7956</v>
      </c>
      <c r="C94" s="28" t="s">
        <v>17001</v>
      </c>
      <c r="D94" s="29" t="s">
        <v>7666</v>
      </c>
      <c r="E94" s="29" t="s">
        <v>7957</v>
      </c>
      <c r="F94" s="30" t="s">
        <v>7955</v>
      </c>
      <c r="G94" s="40">
        <v>1976</v>
      </c>
      <c r="H94" s="31">
        <v>37.299999999999997</v>
      </c>
      <c r="I94" s="29" t="s">
        <v>7668</v>
      </c>
      <c r="J94" s="32">
        <v>2014</v>
      </c>
      <c r="K94" s="32">
        <v>154.41</v>
      </c>
      <c r="L94" s="32">
        <v>100108.63</v>
      </c>
      <c r="M94" s="30" t="s">
        <v>22764</v>
      </c>
      <c r="N94" s="35" t="s">
        <v>7675</v>
      </c>
      <c r="O94" s="35" t="s">
        <v>7670</v>
      </c>
      <c r="P94" s="17"/>
      <c r="Q94" s="17"/>
      <c r="R94" s="17"/>
      <c r="S94" s="17"/>
    </row>
    <row r="95" spans="1:19" ht="42" x14ac:dyDescent="0.25">
      <c r="A95" s="27">
        <f t="shared" si="1"/>
        <v>87</v>
      </c>
      <c r="B95" s="28" t="s">
        <v>7959</v>
      </c>
      <c r="C95" s="28" t="s">
        <v>17002</v>
      </c>
      <c r="D95" s="29" t="s">
        <v>7666</v>
      </c>
      <c r="E95" s="29" t="s">
        <v>7960</v>
      </c>
      <c r="F95" s="30" t="s">
        <v>7958</v>
      </c>
      <c r="G95" s="40">
        <v>1976</v>
      </c>
      <c r="H95" s="31">
        <v>38.200000000000003</v>
      </c>
      <c r="I95" s="29" t="s">
        <v>7668</v>
      </c>
      <c r="J95" s="32">
        <v>2062</v>
      </c>
      <c r="K95" s="32">
        <v>158.09</v>
      </c>
      <c r="L95" s="32">
        <v>102524.12</v>
      </c>
      <c r="M95" s="30" t="s">
        <v>22765</v>
      </c>
      <c r="N95" s="35" t="s">
        <v>7675</v>
      </c>
      <c r="O95" s="35" t="s">
        <v>7670</v>
      </c>
      <c r="P95" s="17"/>
      <c r="Q95" s="17"/>
      <c r="R95" s="17"/>
      <c r="S95" s="17"/>
    </row>
    <row r="96" spans="1:19" ht="42" x14ac:dyDescent="0.25">
      <c r="A96" s="27">
        <f t="shared" si="1"/>
        <v>88</v>
      </c>
      <c r="B96" s="28" t="s">
        <v>7962</v>
      </c>
      <c r="C96" s="28" t="s">
        <v>17003</v>
      </c>
      <c r="D96" s="29" t="s">
        <v>7666</v>
      </c>
      <c r="E96" s="29" t="s">
        <v>7963</v>
      </c>
      <c r="F96" s="30" t="s">
        <v>7961</v>
      </c>
      <c r="G96" s="40">
        <v>1976</v>
      </c>
      <c r="H96" s="31">
        <v>48.3</v>
      </c>
      <c r="I96" s="29" t="s">
        <v>7668</v>
      </c>
      <c r="J96" s="32">
        <v>2608</v>
      </c>
      <c r="K96" s="32">
        <v>199.95</v>
      </c>
      <c r="L96" s="32">
        <v>129631.28</v>
      </c>
      <c r="M96" s="30" t="s">
        <v>22766</v>
      </c>
      <c r="N96" s="35" t="s">
        <v>7675</v>
      </c>
      <c r="O96" s="35" t="s">
        <v>7670</v>
      </c>
      <c r="P96" s="17"/>
      <c r="Q96" s="17"/>
      <c r="R96" s="17"/>
      <c r="S96" s="17"/>
    </row>
    <row r="97" spans="1:19" ht="42" x14ac:dyDescent="0.25">
      <c r="A97" s="27">
        <f t="shared" si="1"/>
        <v>89</v>
      </c>
      <c r="B97" s="28" t="s">
        <v>7965</v>
      </c>
      <c r="C97" s="28" t="s">
        <v>17004</v>
      </c>
      <c r="D97" s="29" t="s">
        <v>7666</v>
      </c>
      <c r="E97" s="29" t="s">
        <v>7966</v>
      </c>
      <c r="F97" s="30" t="s">
        <v>7964</v>
      </c>
      <c r="G97" s="40">
        <v>1976</v>
      </c>
      <c r="H97" s="31">
        <v>38</v>
      </c>
      <c r="I97" s="29" t="s">
        <v>7668</v>
      </c>
      <c r="J97" s="32">
        <v>2052</v>
      </c>
      <c r="K97" s="32">
        <v>157.32</v>
      </c>
      <c r="L97" s="32">
        <v>101987.35</v>
      </c>
      <c r="M97" s="30" t="s">
        <v>22767</v>
      </c>
      <c r="N97" s="35" t="s">
        <v>7675</v>
      </c>
      <c r="O97" s="35" t="s">
        <v>7670</v>
      </c>
      <c r="P97" s="17"/>
      <c r="Q97" s="17"/>
      <c r="R97" s="17"/>
      <c r="S97" s="17"/>
    </row>
    <row r="98" spans="1:19" ht="42" x14ac:dyDescent="0.25">
      <c r="A98" s="27">
        <f t="shared" si="1"/>
        <v>90</v>
      </c>
      <c r="B98" s="28" t="s">
        <v>7968</v>
      </c>
      <c r="C98" s="28" t="s">
        <v>17005</v>
      </c>
      <c r="D98" s="29" t="s">
        <v>7666</v>
      </c>
      <c r="E98" s="29" t="s">
        <v>7969</v>
      </c>
      <c r="F98" s="30" t="s">
        <v>7967</v>
      </c>
      <c r="G98" s="40">
        <v>1976</v>
      </c>
      <c r="H98" s="31">
        <v>40.799999999999997</v>
      </c>
      <c r="I98" s="29" t="s">
        <v>7668</v>
      </c>
      <c r="J98" s="32">
        <v>18646</v>
      </c>
      <c r="K98" s="32">
        <v>1429.53</v>
      </c>
      <c r="L98" s="32">
        <v>109502.2</v>
      </c>
      <c r="M98" s="30" t="s">
        <v>22768</v>
      </c>
      <c r="N98" s="35" t="s">
        <v>7675</v>
      </c>
      <c r="O98" s="35" t="s">
        <v>7670</v>
      </c>
      <c r="P98" s="17"/>
      <c r="Q98" s="17"/>
      <c r="R98" s="17"/>
      <c r="S98" s="17"/>
    </row>
    <row r="99" spans="1:19" ht="31.5" x14ac:dyDescent="0.25">
      <c r="A99" s="27">
        <f t="shared" si="1"/>
        <v>91</v>
      </c>
      <c r="B99" s="28" t="s">
        <v>7972</v>
      </c>
      <c r="C99" s="28" t="s">
        <v>17006</v>
      </c>
      <c r="D99" s="29" t="s">
        <v>7666</v>
      </c>
      <c r="E99" s="29" t="s">
        <v>7973</v>
      </c>
      <c r="F99" s="30" t="s">
        <v>7970</v>
      </c>
      <c r="G99" s="40">
        <v>1976</v>
      </c>
      <c r="H99" s="31">
        <v>41.1</v>
      </c>
      <c r="I99" s="29" t="s">
        <v>7668</v>
      </c>
      <c r="J99" s="32">
        <v>18824</v>
      </c>
      <c r="K99" s="32">
        <v>1443.17</v>
      </c>
      <c r="L99" s="32">
        <v>110307.37</v>
      </c>
      <c r="M99" s="30" t="s">
        <v>7971</v>
      </c>
      <c r="N99" s="35" t="s">
        <v>7675</v>
      </c>
      <c r="O99" s="35" t="s">
        <v>7670</v>
      </c>
      <c r="P99" s="17"/>
      <c r="Q99" s="17"/>
      <c r="R99" s="17"/>
      <c r="S99" s="17"/>
    </row>
    <row r="100" spans="1:19" ht="31.5" x14ac:dyDescent="0.25">
      <c r="A100" s="27">
        <f t="shared" si="1"/>
        <v>92</v>
      </c>
      <c r="B100" s="28" t="s">
        <v>7975</v>
      </c>
      <c r="C100" s="28" t="s">
        <v>17007</v>
      </c>
      <c r="D100" s="29" t="s">
        <v>7666</v>
      </c>
      <c r="E100" s="29" t="s">
        <v>7976</v>
      </c>
      <c r="F100" s="30" t="s">
        <v>7974</v>
      </c>
      <c r="G100" s="40">
        <v>1988</v>
      </c>
      <c r="H100" s="31">
        <v>61.4</v>
      </c>
      <c r="I100" s="29" t="s">
        <v>7668</v>
      </c>
      <c r="J100" s="32">
        <v>0.01</v>
      </c>
      <c r="K100" s="32">
        <v>0</v>
      </c>
      <c r="L100" s="32">
        <v>593503.85</v>
      </c>
      <c r="M100" s="30" t="s">
        <v>23131</v>
      </c>
      <c r="N100" s="35" t="s">
        <v>7675</v>
      </c>
      <c r="O100" s="35" t="s">
        <v>7670</v>
      </c>
      <c r="P100" s="39"/>
      <c r="Q100" s="17"/>
      <c r="R100" s="17"/>
      <c r="S100" s="17"/>
    </row>
    <row r="101" spans="1:19" ht="31.5" x14ac:dyDescent="0.25">
      <c r="A101" s="27">
        <f t="shared" si="1"/>
        <v>93</v>
      </c>
      <c r="B101" s="28" t="s">
        <v>7978</v>
      </c>
      <c r="C101" s="28" t="s">
        <v>17008</v>
      </c>
      <c r="D101" s="29" t="s">
        <v>7666</v>
      </c>
      <c r="E101" s="29" t="s">
        <v>7979</v>
      </c>
      <c r="F101" s="30" t="s">
        <v>7977</v>
      </c>
      <c r="G101" s="40">
        <v>1989</v>
      </c>
      <c r="H101" s="31">
        <v>66.8</v>
      </c>
      <c r="I101" s="29" t="s">
        <v>7668</v>
      </c>
      <c r="J101" s="32">
        <v>5743</v>
      </c>
      <c r="K101" s="32">
        <v>440.3</v>
      </c>
      <c r="L101" s="36">
        <v>494957.02</v>
      </c>
      <c r="M101" s="30" t="s">
        <v>23130</v>
      </c>
      <c r="N101" s="35" t="s">
        <v>7675</v>
      </c>
      <c r="O101" s="35" t="s">
        <v>7670</v>
      </c>
      <c r="P101" s="17"/>
      <c r="Q101" s="17"/>
      <c r="R101" s="17"/>
      <c r="S101" s="17"/>
    </row>
    <row r="102" spans="1:19" ht="42" x14ac:dyDescent="0.25">
      <c r="A102" s="27">
        <f t="shared" si="1"/>
        <v>94</v>
      </c>
      <c r="B102" s="28" t="s">
        <v>7982</v>
      </c>
      <c r="C102" s="28" t="s">
        <v>17009</v>
      </c>
      <c r="D102" s="29" t="s">
        <v>7666</v>
      </c>
      <c r="E102" s="29" t="s">
        <v>7983</v>
      </c>
      <c r="F102" s="30" t="s">
        <v>7980</v>
      </c>
      <c r="G102" s="40">
        <v>1989</v>
      </c>
      <c r="H102" s="31">
        <v>42.2</v>
      </c>
      <c r="I102" s="29" t="s">
        <v>7668</v>
      </c>
      <c r="J102" s="32">
        <v>272701</v>
      </c>
      <c r="K102" s="32">
        <v>5454.02</v>
      </c>
      <c r="L102" s="36">
        <v>312682.43</v>
      </c>
      <c r="M102" s="30" t="s">
        <v>7981</v>
      </c>
      <c r="N102" s="35" t="s">
        <v>23128</v>
      </c>
      <c r="O102" s="35" t="s">
        <v>7670</v>
      </c>
      <c r="P102" s="17"/>
      <c r="Q102" s="17"/>
      <c r="R102" s="17"/>
      <c r="S102" s="17"/>
    </row>
    <row r="103" spans="1:19" ht="31.5" x14ac:dyDescent="0.25">
      <c r="A103" s="27">
        <f t="shared" si="1"/>
        <v>95</v>
      </c>
      <c r="B103" s="28" t="s">
        <v>7986</v>
      </c>
      <c r="C103" s="28" t="s">
        <v>17010</v>
      </c>
      <c r="D103" s="29" t="s">
        <v>7666</v>
      </c>
      <c r="E103" s="29" t="s">
        <v>7987</v>
      </c>
      <c r="F103" s="30" t="s">
        <v>7985</v>
      </c>
      <c r="G103" s="40">
        <v>1990</v>
      </c>
      <c r="H103" s="31">
        <v>66.900000000000006</v>
      </c>
      <c r="I103" s="29" t="s">
        <v>7668</v>
      </c>
      <c r="J103" s="32">
        <v>0.01</v>
      </c>
      <c r="K103" s="32">
        <v>0</v>
      </c>
      <c r="L103" s="32">
        <v>627472.38</v>
      </c>
      <c r="M103" s="30" t="s">
        <v>23129</v>
      </c>
      <c r="N103" s="35" t="s">
        <v>7675</v>
      </c>
      <c r="O103" s="35" t="s">
        <v>7670</v>
      </c>
      <c r="P103" s="17"/>
      <c r="Q103" s="17"/>
      <c r="R103" s="17"/>
      <c r="S103" s="17"/>
    </row>
    <row r="104" spans="1:19" ht="31.5" x14ac:dyDescent="0.25">
      <c r="A104" s="27">
        <f t="shared" si="1"/>
        <v>96</v>
      </c>
      <c r="B104" s="28" t="s">
        <v>7990</v>
      </c>
      <c r="C104" s="28" t="s">
        <v>17011</v>
      </c>
      <c r="D104" s="29" t="s">
        <v>7666</v>
      </c>
      <c r="E104" s="29" t="s">
        <v>7991</v>
      </c>
      <c r="F104" s="30" t="s">
        <v>7988</v>
      </c>
      <c r="G104" s="40">
        <v>1990</v>
      </c>
      <c r="H104" s="31">
        <v>72.5</v>
      </c>
      <c r="I104" s="29" t="s">
        <v>7668</v>
      </c>
      <c r="J104" s="32">
        <v>0.01</v>
      </c>
      <c r="K104" s="32">
        <v>0</v>
      </c>
      <c r="L104" s="32">
        <v>537191.38</v>
      </c>
      <c r="M104" s="30" t="s">
        <v>7989</v>
      </c>
      <c r="N104" s="35" t="s">
        <v>7671</v>
      </c>
      <c r="O104" s="35" t="s">
        <v>7670</v>
      </c>
      <c r="P104" s="17"/>
      <c r="Q104" s="17"/>
      <c r="R104" s="17"/>
      <c r="S104" s="17"/>
    </row>
    <row r="105" spans="1:19" ht="31.5" x14ac:dyDescent="0.25">
      <c r="A105" s="27">
        <f t="shared" si="1"/>
        <v>97</v>
      </c>
      <c r="B105" s="28" t="s">
        <v>7993</v>
      </c>
      <c r="C105" s="28" t="s">
        <v>17012</v>
      </c>
      <c r="D105" s="29" t="s">
        <v>7666</v>
      </c>
      <c r="E105" s="29" t="s">
        <v>7994</v>
      </c>
      <c r="F105" s="30" t="s">
        <v>7992</v>
      </c>
      <c r="G105" s="40">
        <v>1990</v>
      </c>
      <c r="H105" s="31">
        <v>70</v>
      </c>
      <c r="I105" s="29" t="s">
        <v>7668</v>
      </c>
      <c r="J105" s="32">
        <v>0.01</v>
      </c>
      <c r="K105" s="32">
        <v>0</v>
      </c>
      <c r="L105" s="32">
        <v>518667.54</v>
      </c>
      <c r="M105" s="30" t="s">
        <v>23132</v>
      </c>
      <c r="N105" s="35" t="s">
        <v>7675</v>
      </c>
      <c r="O105" s="35" t="s">
        <v>7670</v>
      </c>
      <c r="P105" s="17"/>
      <c r="Q105" s="17"/>
      <c r="R105" s="17"/>
      <c r="S105" s="17"/>
    </row>
    <row r="106" spans="1:19" ht="42" x14ac:dyDescent="0.25">
      <c r="A106" s="27">
        <f t="shared" si="1"/>
        <v>98</v>
      </c>
      <c r="B106" s="28" t="s">
        <v>7995</v>
      </c>
      <c r="C106" s="28" t="s">
        <v>17013</v>
      </c>
      <c r="D106" s="29" t="s">
        <v>7666</v>
      </c>
      <c r="E106" s="29" t="s">
        <v>7996</v>
      </c>
      <c r="F106" s="30" t="s">
        <v>22987</v>
      </c>
      <c r="G106" s="40">
        <v>1985</v>
      </c>
      <c r="H106" s="31">
        <v>61.8</v>
      </c>
      <c r="I106" s="29" t="s">
        <v>7668</v>
      </c>
      <c r="J106" s="32">
        <v>0.01</v>
      </c>
      <c r="K106" s="32">
        <v>0</v>
      </c>
      <c r="L106" s="32"/>
      <c r="M106" s="29" t="s">
        <v>23133</v>
      </c>
      <c r="N106" s="35" t="s">
        <v>7669</v>
      </c>
      <c r="O106" s="35" t="s">
        <v>7670</v>
      </c>
      <c r="P106" s="17"/>
      <c r="Q106" s="17"/>
      <c r="R106" s="17"/>
      <c r="S106" s="17"/>
    </row>
    <row r="107" spans="1:19" ht="42" x14ac:dyDescent="0.25">
      <c r="A107" s="27">
        <f t="shared" si="1"/>
        <v>99</v>
      </c>
      <c r="B107" s="28" t="s">
        <v>7998</v>
      </c>
      <c r="C107" s="28" t="s">
        <v>17014</v>
      </c>
      <c r="D107" s="29" t="s">
        <v>7666</v>
      </c>
      <c r="E107" s="29" t="s">
        <v>7999</v>
      </c>
      <c r="F107" s="30" t="s">
        <v>7997</v>
      </c>
      <c r="G107" s="40">
        <v>1986</v>
      </c>
      <c r="H107" s="31">
        <v>63.9</v>
      </c>
      <c r="I107" s="29" t="s">
        <v>7668</v>
      </c>
      <c r="J107" s="32">
        <v>326373</v>
      </c>
      <c r="K107" s="32">
        <v>156658.26999999999</v>
      </c>
      <c r="L107" s="32">
        <v>473469.37</v>
      </c>
      <c r="M107" s="30" t="s">
        <v>23134</v>
      </c>
      <c r="N107" s="35" t="s">
        <v>7675</v>
      </c>
      <c r="O107" s="35" t="s">
        <v>7670</v>
      </c>
      <c r="P107" s="17"/>
      <c r="Q107" s="17"/>
      <c r="R107" s="17"/>
      <c r="S107" s="17"/>
    </row>
    <row r="108" spans="1:19" ht="31.5" x14ac:dyDescent="0.25">
      <c r="A108" s="27">
        <f t="shared" si="1"/>
        <v>100</v>
      </c>
      <c r="B108" s="28" t="s">
        <v>8002</v>
      </c>
      <c r="C108" s="28" t="s">
        <v>17015</v>
      </c>
      <c r="D108" s="29" t="s">
        <v>7666</v>
      </c>
      <c r="E108" s="29" t="s">
        <v>8003</v>
      </c>
      <c r="F108" s="30" t="s">
        <v>8000</v>
      </c>
      <c r="G108" s="40">
        <v>1979</v>
      </c>
      <c r="H108" s="31">
        <v>78.3</v>
      </c>
      <c r="I108" s="29" t="s">
        <v>7668</v>
      </c>
      <c r="J108" s="32">
        <v>202363</v>
      </c>
      <c r="K108" s="32">
        <v>125484.56</v>
      </c>
      <c r="L108" s="32">
        <v>716293.1</v>
      </c>
      <c r="M108" s="30" t="s">
        <v>8001</v>
      </c>
      <c r="N108" s="35" t="s">
        <v>7675</v>
      </c>
      <c r="O108" s="35" t="s">
        <v>7670</v>
      </c>
      <c r="P108" s="39"/>
      <c r="Q108" s="17"/>
      <c r="R108" s="17"/>
      <c r="S108" s="17"/>
    </row>
    <row r="109" spans="1:19" ht="42" x14ac:dyDescent="0.25">
      <c r="A109" s="27">
        <f t="shared" si="1"/>
        <v>101</v>
      </c>
      <c r="B109" s="28" t="s">
        <v>8005</v>
      </c>
      <c r="C109" s="28" t="s">
        <v>17016</v>
      </c>
      <c r="D109" s="29" t="s">
        <v>7666</v>
      </c>
      <c r="E109" s="29" t="s">
        <v>8006</v>
      </c>
      <c r="F109" s="30" t="s">
        <v>8004</v>
      </c>
      <c r="G109" s="40">
        <v>1979</v>
      </c>
      <c r="H109" s="31">
        <v>81</v>
      </c>
      <c r="I109" s="29" t="s">
        <v>7668</v>
      </c>
      <c r="J109" s="32">
        <v>211333</v>
      </c>
      <c r="K109" s="32">
        <v>137133.96</v>
      </c>
      <c r="L109" s="32">
        <v>749635.14</v>
      </c>
      <c r="M109" s="30"/>
      <c r="N109" s="35" t="s">
        <v>7669</v>
      </c>
      <c r="O109" s="35" t="s">
        <v>7670</v>
      </c>
      <c r="P109" s="17"/>
      <c r="Q109" s="17"/>
      <c r="R109" s="17"/>
      <c r="S109" s="17"/>
    </row>
    <row r="110" spans="1:19" ht="42" x14ac:dyDescent="0.25">
      <c r="A110" s="27">
        <f t="shared" si="1"/>
        <v>102</v>
      </c>
      <c r="B110" s="28" t="s">
        <v>8009</v>
      </c>
      <c r="C110" s="28" t="s">
        <v>17017</v>
      </c>
      <c r="D110" s="29" t="s">
        <v>7666</v>
      </c>
      <c r="E110" s="29" t="s">
        <v>8010</v>
      </c>
      <c r="F110" s="30" t="s">
        <v>8007</v>
      </c>
      <c r="G110" s="40">
        <v>1979</v>
      </c>
      <c r="H110" s="31">
        <v>81.8</v>
      </c>
      <c r="I110" s="29" t="s">
        <v>7668</v>
      </c>
      <c r="J110" s="32">
        <v>211333</v>
      </c>
      <c r="K110" s="32">
        <v>137133.96</v>
      </c>
      <c r="L110" s="34">
        <v>757038.95</v>
      </c>
      <c r="M110" s="30" t="s">
        <v>8008</v>
      </c>
      <c r="N110" s="35" t="s">
        <v>7675</v>
      </c>
      <c r="O110" s="35" t="s">
        <v>7670</v>
      </c>
      <c r="P110" s="39"/>
      <c r="Q110" s="17"/>
      <c r="R110" s="17"/>
      <c r="S110" s="17"/>
    </row>
    <row r="111" spans="1:19" ht="42" x14ac:dyDescent="0.25">
      <c r="A111" s="27">
        <f t="shared" si="1"/>
        <v>103</v>
      </c>
      <c r="B111" s="28" t="s">
        <v>8012</v>
      </c>
      <c r="C111" s="28" t="s">
        <v>17018</v>
      </c>
      <c r="D111" s="29" t="s">
        <v>7666</v>
      </c>
      <c r="E111" s="29" t="s">
        <v>8013</v>
      </c>
      <c r="F111" s="30" t="s">
        <v>8011</v>
      </c>
      <c r="G111" s="40">
        <v>1979</v>
      </c>
      <c r="H111" s="31">
        <v>65.099999999999994</v>
      </c>
      <c r="I111" s="29" t="s">
        <v>7668</v>
      </c>
      <c r="J111" s="32">
        <v>164833</v>
      </c>
      <c r="K111" s="32">
        <v>102196.96</v>
      </c>
      <c r="L111" s="32">
        <v>602484.54</v>
      </c>
      <c r="M111" s="30" t="s">
        <v>22769</v>
      </c>
      <c r="N111" s="35" t="s">
        <v>7675</v>
      </c>
      <c r="O111" s="35" t="s">
        <v>7670</v>
      </c>
      <c r="P111" s="17"/>
      <c r="Q111" s="17"/>
      <c r="R111" s="17"/>
      <c r="S111" s="17"/>
    </row>
    <row r="112" spans="1:19" ht="31.5" x14ac:dyDescent="0.25">
      <c r="A112" s="27">
        <f t="shared" si="1"/>
        <v>104</v>
      </c>
      <c r="B112" s="28" t="s">
        <v>8015</v>
      </c>
      <c r="C112" s="28" t="s">
        <v>17019</v>
      </c>
      <c r="D112" s="29" t="s">
        <v>7666</v>
      </c>
      <c r="E112" s="29" t="s">
        <v>8016</v>
      </c>
      <c r="F112" s="38" t="s">
        <v>8014</v>
      </c>
      <c r="G112" s="40">
        <v>1981</v>
      </c>
      <c r="H112" s="31">
        <v>50.5</v>
      </c>
      <c r="I112" s="29" t="s">
        <v>7668</v>
      </c>
      <c r="J112" s="32">
        <v>3000</v>
      </c>
      <c r="K112" s="32">
        <v>790</v>
      </c>
      <c r="L112" s="32">
        <v>467365.12</v>
      </c>
      <c r="M112" s="30" t="s">
        <v>23135</v>
      </c>
      <c r="N112" s="35" t="s">
        <v>7675</v>
      </c>
      <c r="O112" s="35" t="s">
        <v>7670</v>
      </c>
      <c r="P112" s="17"/>
      <c r="Q112" s="17"/>
      <c r="R112" s="17"/>
      <c r="S112" s="17"/>
    </row>
    <row r="113" spans="1:19" ht="31.5" x14ac:dyDescent="0.25">
      <c r="A113" s="27">
        <f t="shared" si="1"/>
        <v>105</v>
      </c>
      <c r="B113" s="28" t="s">
        <v>8018</v>
      </c>
      <c r="C113" s="28" t="s">
        <v>17020</v>
      </c>
      <c r="D113" s="29" t="s">
        <v>7666</v>
      </c>
      <c r="E113" s="29" t="s">
        <v>8019</v>
      </c>
      <c r="F113" s="30" t="s">
        <v>8017</v>
      </c>
      <c r="G113" s="40">
        <v>1981</v>
      </c>
      <c r="H113" s="31">
        <v>43.7</v>
      </c>
      <c r="I113" s="29" t="s">
        <v>7668</v>
      </c>
      <c r="J113" s="32">
        <v>340695</v>
      </c>
      <c r="K113" s="32">
        <v>19873.88</v>
      </c>
      <c r="L113" s="32">
        <v>404432.79</v>
      </c>
      <c r="M113" s="30" t="s">
        <v>22770</v>
      </c>
      <c r="N113" s="35" t="s">
        <v>7675</v>
      </c>
      <c r="O113" s="35" t="s">
        <v>7670</v>
      </c>
      <c r="P113" s="17"/>
      <c r="Q113" s="17"/>
      <c r="R113" s="17"/>
      <c r="S113" s="17"/>
    </row>
    <row r="114" spans="1:19" ht="31.5" x14ac:dyDescent="0.25">
      <c r="A114" s="27">
        <f t="shared" si="1"/>
        <v>106</v>
      </c>
      <c r="B114" s="28" t="s">
        <v>8021</v>
      </c>
      <c r="C114" s="28" t="s">
        <v>17021</v>
      </c>
      <c r="D114" s="29" t="s">
        <v>7666</v>
      </c>
      <c r="E114" s="29" t="s">
        <v>8022</v>
      </c>
      <c r="F114" s="38" t="s">
        <v>8020</v>
      </c>
      <c r="G114" s="40">
        <v>1981</v>
      </c>
      <c r="H114" s="31">
        <v>51</v>
      </c>
      <c r="I114" s="29" t="s">
        <v>7668</v>
      </c>
      <c r="J114" s="32">
        <v>2000</v>
      </c>
      <c r="K114" s="32">
        <v>527.01</v>
      </c>
      <c r="L114" s="32">
        <v>471992.5</v>
      </c>
      <c r="M114" s="30" t="s">
        <v>23136</v>
      </c>
      <c r="N114" s="35" t="s">
        <v>7675</v>
      </c>
      <c r="O114" s="35" t="s">
        <v>7670</v>
      </c>
      <c r="P114" s="17"/>
      <c r="Q114" s="17"/>
      <c r="R114" s="17"/>
      <c r="S114" s="17"/>
    </row>
    <row r="115" spans="1:19" ht="31.5" x14ac:dyDescent="0.25">
      <c r="A115" s="27">
        <f t="shared" si="1"/>
        <v>107</v>
      </c>
      <c r="B115" s="28" t="s">
        <v>8024</v>
      </c>
      <c r="C115" s="28" t="s">
        <v>17022</v>
      </c>
      <c r="D115" s="29" t="s">
        <v>7666</v>
      </c>
      <c r="E115" s="29" t="s">
        <v>8025</v>
      </c>
      <c r="F115" s="30" t="s">
        <v>8023</v>
      </c>
      <c r="G115" s="40">
        <v>1981</v>
      </c>
      <c r="H115" s="31">
        <v>47.7</v>
      </c>
      <c r="I115" s="29" t="s">
        <v>7668</v>
      </c>
      <c r="J115" s="32">
        <v>185751</v>
      </c>
      <c r="K115" s="32">
        <v>4024.61</v>
      </c>
      <c r="L115" s="32">
        <v>441451.81</v>
      </c>
      <c r="M115" s="30" t="s">
        <v>23137</v>
      </c>
      <c r="N115" s="35" t="s">
        <v>7675</v>
      </c>
      <c r="O115" s="35" t="s">
        <v>7670</v>
      </c>
      <c r="P115" s="17"/>
      <c r="Q115" s="17"/>
      <c r="R115" s="17"/>
      <c r="S115" s="17"/>
    </row>
    <row r="116" spans="1:19" ht="42" x14ac:dyDescent="0.25">
      <c r="A116" s="27">
        <f t="shared" si="1"/>
        <v>108</v>
      </c>
      <c r="B116" s="28">
        <v>14344</v>
      </c>
      <c r="C116" s="28" t="s">
        <v>17023</v>
      </c>
      <c r="D116" s="29" t="s">
        <v>7666</v>
      </c>
      <c r="E116" s="29" t="s">
        <v>8028</v>
      </c>
      <c r="F116" s="30" t="s">
        <v>8026</v>
      </c>
      <c r="G116" s="40">
        <v>1979</v>
      </c>
      <c r="H116" s="31">
        <v>63.4</v>
      </c>
      <c r="I116" s="29" t="s">
        <v>7668</v>
      </c>
      <c r="J116" s="32">
        <v>650000</v>
      </c>
      <c r="K116" s="32">
        <v>0</v>
      </c>
      <c r="L116" s="32">
        <v>586751.46</v>
      </c>
      <c r="M116" s="30" t="s">
        <v>8027</v>
      </c>
      <c r="N116" s="35" t="s">
        <v>7669</v>
      </c>
      <c r="O116" s="35" t="s">
        <v>7670</v>
      </c>
      <c r="P116" s="17"/>
      <c r="Q116" s="17"/>
      <c r="R116" s="17"/>
      <c r="S116" s="17"/>
    </row>
    <row r="117" spans="1:19" ht="31.5" x14ac:dyDescent="0.25">
      <c r="A117" s="27">
        <f t="shared" si="1"/>
        <v>109</v>
      </c>
      <c r="B117" s="28" t="s">
        <v>8031</v>
      </c>
      <c r="C117" s="28" t="s">
        <v>17024</v>
      </c>
      <c r="D117" s="29" t="s">
        <v>7666</v>
      </c>
      <c r="E117" s="29" t="s">
        <v>8032</v>
      </c>
      <c r="F117" s="30" t="s">
        <v>8029</v>
      </c>
      <c r="G117" s="40">
        <v>1979</v>
      </c>
      <c r="H117" s="40">
        <v>48.5</v>
      </c>
      <c r="I117" s="29" t="s">
        <v>7668</v>
      </c>
      <c r="J117" s="32">
        <v>473360</v>
      </c>
      <c r="K117" s="32">
        <v>0</v>
      </c>
      <c r="L117" s="32">
        <v>448855.61</v>
      </c>
      <c r="M117" s="30" t="s">
        <v>8030</v>
      </c>
      <c r="N117" s="35" t="s">
        <v>7675</v>
      </c>
      <c r="O117" s="35" t="s">
        <v>7670</v>
      </c>
      <c r="P117" s="17"/>
      <c r="Q117" s="17"/>
      <c r="R117" s="17"/>
      <c r="S117" s="17"/>
    </row>
    <row r="118" spans="1:19" ht="42" x14ac:dyDescent="0.25">
      <c r="A118" s="27">
        <f t="shared" si="1"/>
        <v>110</v>
      </c>
      <c r="B118" s="28" t="s">
        <v>8034</v>
      </c>
      <c r="C118" s="28" t="s">
        <v>17025</v>
      </c>
      <c r="D118" s="29" t="s">
        <v>7666</v>
      </c>
      <c r="E118" s="29" t="s">
        <v>8035</v>
      </c>
      <c r="F118" s="30" t="s">
        <v>8033</v>
      </c>
      <c r="G118" s="40">
        <v>1979</v>
      </c>
      <c r="H118" s="31">
        <v>26.7</v>
      </c>
      <c r="I118" s="29" t="s">
        <v>7668</v>
      </c>
      <c r="J118" s="32">
        <v>47182</v>
      </c>
      <c r="K118" s="32">
        <v>28306.84</v>
      </c>
      <c r="L118" s="32">
        <v>247101.95</v>
      </c>
      <c r="M118" s="30" t="s">
        <v>22771</v>
      </c>
      <c r="N118" s="35" t="s">
        <v>7669</v>
      </c>
      <c r="O118" s="35" t="s">
        <v>7670</v>
      </c>
      <c r="P118" s="17"/>
      <c r="Q118" s="17"/>
      <c r="R118" s="17"/>
      <c r="S118" s="17"/>
    </row>
    <row r="119" spans="1:19" ht="42" x14ac:dyDescent="0.25">
      <c r="A119" s="27">
        <f t="shared" si="1"/>
        <v>111</v>
      </c>
      <c r="B119" s="28" t="s">
        <v>8038</v>
      </c>
      <c r="C119" s="28" t="s">
        <v>17026</v>
      </c>
      <c r="D119" s="29" t="s">
        <v>7666</v>
      </c>
      <c r="E119" s="29" t="s">
        <v>8039</v>
      </c>
      <c r="F119" s="30" t="s">
        <v>8036</v>
      </c>
      <c r="G119" s="40">
        <v>1979</v>
      </c>
      <c r="H119" s="31">
        <v>78.900000000000006</v>
      </c>
      <c r="I119" s="29" t="s">
        <v>7668</v>
      </c>
      <c r="J119" s="32">
        <v>93234</v>
      </c>
      <c r="K119" s="32">
        <v>56406.080000000002</v>
      </c>
      <c r="L119" s="34">
        <v>726809.44</v>
      </c>
      <c r="M119" s="30" t="s">
        <v>8037</v>
      </c>
      <c r="N119" s="35" t="s">
        <v>8040</v>
      </c>
      <c r="O119" s="35" t="s">
        <v>7670</v>
      </c>
      <c r="P119" s="17"/>
      <c r="Q119" s="17"/>
      <c r="R119" s="17"/>
      <c r="S119" s="17"/>
    </row>
    <row r="120" spans="1:19" ht="42" x14ac:dyDescent="0.25">
      <c r="A120" s="27">
        <f t="shared" si="1"/>
        <v>112</v>
      </c>
      <c r="B120" s="28" t="s">
        <v>8042</v>
      </c>
      <c r="C120" s="28" t="s">
        <v>17027</v>
      </c>
      <c r="D120" s="29" t="s">
        <v>7666</v>
      </c>
      <c r="E120" s="29" t="s">
        <v>8043</v>
      </c>
      <c r="F120" s="30" t="s">
        <v>8041</v>
      </c>
      <c r="G120" s="40">
        <v>1979</v>
      </c>
      <c r="H120" s="31">
        <v>65.2</v>
      </c>
      <c r="I120" s="29" t="s">
        <v>7668</v>
      </c>
      <c r="J120" s="32">
        <v>78640</v>
      </c>
      <c r="K120" s="32">
        <v>47576.800000000003</v>
      </c>
      <c r="L120" s="32">
        <v>603410.02</v>
      </c>
      <c r="M120" s="30" t="s">
        <v>22772</v>
      </c>
      <c r="N120" s="35" t="s">
        <v>7675</v>
      </c>
      <c r="O120" s="35" t="s">
        <v>7670</v>
      </c>
      <c r="P120" s="17"/>
      <c r="Q120" s="17"/>
      <c r="R120" s="17"/>
      <c r="S120" s="17"/>
    </row>
    <row r="121" spans="1:19" ht="42" x14ac:dyDescent="0.25">
      <c r="A121" s="27">
        <f t="shared" si="1"/>
        <v>113</v>
      </c>
      <c r="B121" s="28" t="s">
        <v>8045</v>
      </c>
      <c r="C121" s="28" t="s">
        <v>17028</v>
      </c>
      <c r="D121" s="29" t="s">
        <v>7666</v>
      </c>
      <c r="E121" s="29" t="s">
        <v>8046</v>
      </c>
      <c r="F121" s="30" t="s">
        <v>8044</v>
      </c>
      <c r="G121" s="40">
        <v>1981</v>
      </c>
      <c r="H121" s="31">
        <v>39.299999999999997</v>
      </c>
      <c r="I121" s="29" t="s">
        <v>7668</v>
      </c>
      <c r="J121" s="32">
        <v>107353</v>
      </c>
      <c r="K121" s="32">
        <v>62085.440000000002</v>
      </c>
      <c r="L121" s="32">
        <v>363711.87</v>
      </c>
      <c r="M121" s="30" t="s">
        <v>22773</v>
      </c>
      <c r="N121" s="35" t="s">
        <v>7675</v>
      </c>
      <c r="O121" s="35" t="s">
        <v>7670</v>
      </c>
      <c r="P121" s="17"/>
      <c r="Q121" s="17"/>
      <c r="R121" s="17"/>
      <c r="S121" s="17"/>
    </row>
    <row r="122" spans="1:19" ht="42" x14ac:dyDescent="0.25">
      <c r="A122" s="27">
        <f t="shared" si="1"/>
        <v>114</v>
      </c>
      <c r="B122" s="28" t="s">
        <v>213</v>
      </c>
      <c r="C122" s="28" t="s">
        <v>17029</v>
      </c>
      <c r="D122" s="29" t="s">
        <v>7666</v>
      </c>
      <c r="E122" s="29" t="s">
        <v>8048</v>
      </c>
      <c r="F122" s="30" t="s">
        <v>8047</v>
      </c>
      <c r="G122" s="40">
        <v>1981</v>
      </c>
      <c r="H122" s="31">
        <v>50</v>
      </c>
      <c r="I122" s="29" t="s">
        <v>7668</v>
      </c>
      <c r="J122" s="32">
        <v>650000</v>
      </c>
      <c r="K122" s="32">
        <v>0</v>
      </c>
      <c r="L122" s="34">
        <v>462737.74</v>
      </c>
      <c r="M122" s="30" t="s">
        <v>22774</v>
      </c>
      <c r="N122" s="35" t="s">
        <v>7669</v>
      </c>
      <c r="O122" s="35" t="s">
        <v>7670</v>
      </c>
      <c r="P122" s="17"/>
      <c r="Q122" s="17"/>
      <c r="R122" s="17"/>
      <c r="S122" s="17"/>
    </row>
    <row r="123" spans="1:19" ht="31.5" x14ac:dyDescent="0.25">
      <c r="A123" s="27">
        <f t="shared" si="1"/>
        <v>115</v>
      </c>
      <c r="B123" s="28" t="s">
        <v>8050</v>
      </c>
      <c r="C123" s="28" t="s">
        <v>17030</v>
      </c>
      <c r="D123" s="29" t="s">
        <v>7666</v>
      </c>
      <c r="E123" s="29" t="s">
        <v>8051</v>
      </c>
      <c r="F123" s="30" t="s">
        <v>8049</v>
      </c>
      <c r="G123" s="40">
        <v>1980</v>
      </c>
      <c r="H123" s="31">
        <v>62.7</v>
      </c>
      <c r="I123" s="29" t="s">
        <v>7668</v>
      </c>
      <c r="J123" s="32">
        <v>231351</v>
      </c>
      <c r="K123" s="32">
        <v>12338.72</v>
      </c>
      <c r="L123" s="32">
        <v>580273.13</v>
      </c>
      <c r="M123" s="30" t="s">
        <v>22775</v>
      </c>
      <c r="N123" s="35" t="s">
        <v>7675</v>
      </c>
      <c r="O123" s="35" t="s">
        <v>7670</v>
      </c>
      <c r="P123" s="17"/>
      <c r="Q123" s="17"/>
      <c r="R123" s="17"/>
      <c r="S123" s="17"/>
    </row>
    <row r="124" spans="1:19" ht="42" x14ac:dyDescent="0.25">
      <c r="A124" s="27">
        <f t="shared" si="1"/>
        <v>116</v>
      </c>
      <c r="B124" s="28" t="s">
        <v>8053</v>
      </c>
      <c r="C124" s="28" t="s">
        <v>17031</v>
      </c>
      <c r="D124" s="29" t="s">
        <v>7666</v>
      </c>
      <c r="E124" s="29" t="s">
        <v>8054</v>
      </c>
      <c r="F124" s="30" t="s">
        <v>8052</v>
      </c>
      <c r="G124" s="40">
        <v>1980</v>
      </c>
      <c r="H124" s="31">
        <v>25.9</v>
      </c>
      <c r="I124" s="29" t="s">
        <v>7668</v>
      </c>
      <c r="J124" s="32">
        <v>97647</v>
      </c>
      <c r="K124" s="32">
        <v>9996.26</v>
      </c>
      <c r="L124" s="32">
        <v>239698.15</v>
      </c>
      <c r="M124" s="30" t="s">
        <v>22776</v>
      </c>
      <c r="N124" s="35" t="s">
        <v>7669</v>
      </c>
      <c r="O124" s="35" t="s">
        <v>7670</v>
      </c>
      <c r="P124" s="17"/>
      <c r="Q124" s="17"/>
      <c r="R124" s="17"/>
      <c r="S124" s="17"/>
    </row>
    <row r="125" spans="1:19" ht="52.5" x14ac:dyDescent="0.25">
      <c r="A125" s="27">
        <f t="shared" si="1"/>
        <v>117</v>
      </c>
      <c r="B125" s="28" t="s">
        <v>8056</v>
      </c>
      <c r="C125" s="28" t="s">
        <v>17032</v>
      </c>
      <c r="D125" s="29" t="s">
        <v>7666</v>
      </c>
      <c r="E125" s="29" t="s">
        <v>8057</v>
      </c>
      <c r="F125" s="30" t="s">
        <v>8055</v>
      </c>
      <c r="G125" s="40">
        <v>1985</v>
      </c>
      <c r="H125" s="31">
        <v>43.8</v>
      </c>
      <c r="I125" s="29" t="s">
        <v>7668</v>
      </c>
      <c r="J125" s="32">
        <v>184450</v>
      </c>
      <c r="K125" s="32">
        <v>90380</v>
      </c>
      <c r="L125" s="32">
        <v>405358.26</v>
      </c>
      <c r="M125" s="30" t="s">
        <v>22777</v>
      </c>
      <c r="N125" s="35" t="s">
        <v>7984</v>
      </c>
      <c r="O125" s="35" t="s">
        <v>7670</v>
      </c>
      <c r="P125" s="17"/>
      <c r="Q125" s="17"/>
      <c r="R125" s="17"/>
      <c r="S125" s="17"/>
    </row>
    <row r="126" spans="1:19" ht="42" x14ac:dyDescent="0.25">
      <c r="A126" s="27">
        <f t="shared" si="1"/>
        <v>118</v>
      </c>
      <c r="B126" s="28" t="s">
        <v>7198</v>
      </c>
      <c r="C126" s="28" t="s">
        <v>17033</v>
      </c>
      <c r="D126" s="29" t="s">
        <v>7666</v>
      </c>
      <c r="E126" s="29" t="s">
        <v>8060</v>
      </c>
      <c r="F126" s="30" t="s">
        <v>8058</v>
      </c>
      <c r="G126" s="40">
        <v>1985</v>
      </c>
      <c r="H126" s="31">
        <v>36.299999999999997</v>
      </c>
      <c r="I126" s="29" t="s">
        <v>7668</v>
      </c>
      <c r="J126" s="32">
        <v>429000</v>
      </c>
      <c r="K126" s="32">
        <v>0</v>
      </c>
      <c r="L126" s="36">
        <v>335947.6</v>
      </c>
      <c r="M126" s="30" t="s">
        <v>8059</v>
      </c>
      <c r="N126" s="35" t="s">
        <v>7679</v>
      </c>
      <c r="O126" s="35" t="s">
        <v>7670</v>
      </c>
      <c r="P126" s="17"/>
      <c r="Q126" s="17"/>
      <c r="R126" s="17"/>
      <c r="S126" s="17"/>
    </row>
    <row r="127" spans="1:19" ht="42" x14ac:dyDescent="0.25">
      <c r="A127" s="27">
        <f t="shared" si="1"/>
        <v>119</v>
      </c>
      <c r="B127" s="28" t="s">
        <v>8063</v>
      </c>
      <c r="C127" s="28" t="s">
        <v>17034</v>
      </c>
      <c r="D127" s="29" t="s">
        <v>7666</v>
      </c>
      <c r="E127" s="29" t="s">
        <v>8064</v>
      </c>
      <c r="F127" s="30" t="s">
        <v>8061</v>
      </c>
      <c r="G127" s="40">
        <v>1985</v>
      </c>
      <c r="H127" s="31">
        <v>36.299999999999997</v>
      </c>
      <c r="I127" s="29" t="s">
        <v>7668</v>
      </c>
      <c r="J127" s="32">
        <v>470250</v>
      </c>
      <c r="K127" s="32">
        <v>0</v>
      </c>
      <c r="L127" s="36">
        <v>335947.6</v>
      </c>
      <c r="M127" s="30" t="s">
        <v>8062</v>
      </c>
      <c r="N127" s="35" t="s">
        <v>7679</v>
      </c>
      <c r="O127" s="35" t="s">
        <v>7670</v>
      </c>
      <c r="P127" s="17"/>
      <c r="Q127" s="17"/>
      <c r="R127" s="17"/>
      <c r="S127" s="17"/>
    </row>
    <row r="128" spans="1:19" ht="42" x14ac:dyDescent="0.25">
      <c r="A128" s="27">
        <f t="shared" si="1"/>
        <v>120</v>
      </c>
      <c r="B128" s="28" t="s">
        <v>8066</v>
      </c>
      <c r="C128" s="28" t="s">
        <v>17035</v>
      </c>
      <c r="D128" s="29" t="s">
        <v>7666</v>
      </c>
      <c r="E128" s="29" t="s">
        <v>8067</v>
      </c>
      <c r="F128" s="30" t="s">
        <v>8065</v>
      </c>
      <c r="G128" s="40">
        <v>1985</v>
      </c>
      <c r="H128" s="31">
        <v>26.1</v>
      </c>
      <c r="I128" s="29" t="s">
        <v>7668</v>
      </c>
      <c r="J128" s="32">
        <v>93270</v>
      </c>
      <c r="K128" s="32">
        <v>45795.4</v>
      </c>
      <c r="L128" s="32">
        <v>241549.1</v>
      </c>
      <c r="M128" s="30" t="s">
        <v>22778</v>
      </c>
      <c r="N128" s="35" t="s">
        <v>7675</v>
      </c>
      <c r="O128" s="35" t="s">
        <v>7670</v>
      </c>
      <c r="P128" s="17"/>
      <c r="Q128" s="17"/>
      <c r="R128" s="17"/>
      <c r="S128" s="17"/>
    </row>
    <row r="129" spans="1:19" ht="31.5" x14ac:dyDescent="0.25">
      <c r="A129" s="27">
        <f t="shared" si="1"/>
        <v>121</v>
      </c>
      <c r="B129" s="28" t="s">
        <v>8069</v>
      </c>
      <c r="C129" s="28" t="s">
        <v>17036</v>
      </c>
      <c r="D129" s="29" t="s">
        <v>7666</v>
      </c>
      <c r="E129" s="29" t="s">
        <v>8070</v>
      </c>
      <c r="F129" s="30" t="s">
        <v>8068</v>
      </c>
      <c r="G129" s="40">
        <v>1985</v>
      </c>
      <c r="H129" s="31">
        <v>50.4</v>
      </c>
      <c r="I129" s="29" t="s">
        <v>7668</v>
      </c>
      <c r="J129" s="32">
        <v>240351</v>
      </c>
      <c r="K129" s="32">
        <v>118252.13</v>
      </c>
      <c r="L129" s="32">
        <v>466439.65</v>
      </c>
      <c r="M129" s="30" t="s">
        <v>23138</v>
      </c>
      <c r="N129" s="35" t="s">
        <v>7675</v>
      </c>
      <c r="O129" s="35" t="s">
        <v>7670</v>
      </c>
      <c r="P129" s="17"/>
      <c r="Q129" s="17"/>
      <c r="R129" s="17"/>
      <c r="S129" s="17"/>
    </row>
    <row r="130" spans="1:19" ht="31.5" x14ac:dyDescent="0.25">
      <c r="A130" s="27">
        <f t="shared" si="1"/>
        <v>122</v>
      </c>
      <c r="B130" s="28" t="s">
        <v>8072</v>
      </c>
      <c r="C130" s="28" t="s">
        <v>17037</v>
      </c>
      <c r="D130" s="29" t="s">
        <v>7666</v>
      </c>
      <c r="E130" s="29" t="s">
        <v>8073</v>
      </c>
      <c r="F130" s="30" t="s">
        <v>8071</v>
      </c>
      <c r="G130" s="40">
        <v>1985</v>
      </c>
      <c r="H130" s="31">
        <v>60.8</v>
      </c>
      <c r="I130" s="29" t="s">
        <v>7668</v>
      </c>
      <c r="J130" s="32">
        <v>214150</v>
      </c>
      <c r="K130" s="32">
        <v>105362</v>
      </c>
      <c r="L130" s="32">
        <v>562689.1</v>
      </c>
      <c r="M130" s="30" t="s">
        <v>22779</v>
      </c>
      <c r="N130" s="35" t="s">
        <v>7675</v>
      </c>
      <c r="O130" s="35" t="s">
        <v>7670</v>
      </c>
      <c r="P130" s="17"/>
      <c r="Q130" s="17"/>
      <c r="R130" s="17"/>
      <c r="S130" s="17"/>
    </row>
    <row r="131" spans="1:19" ht="31.5" x14ac:dyDescent="0.25">
      <c r="A131" s="27">
        <f t="shared" si="1"/>
        <v>123</v>
      </c>
      <c r="B131" s="28" t="s">
        <v>8075</v>
      </c>
      <c r="C131" s="28" t="s">
        <v>17038</v>
      </c>
      <c r="D131" s="29" t="s">
        <v>7666</v>
      </c>
      <c r="E131" s="29" t="s">
        <v>8076</v>
      </c>
      <c r="F131" s="30" t="s">
        <v>8074</v>
      </c>
      <c r="G131" s="40">
        <v>1985</v>
      </c>
      <c r="H131" s="31">
        <v>9.9</v>
      </c>
      <c r="I131" s="29" t="s">
        <v>7668</v>
      </c>
      <c r="J131" s="32">
        <v>62306</v>
      </c>
      <c r="K131" s="32">
        <v>30592.73</v>
      </c>
      <c r="L131" s="32">
        <v>91622.07</v>
      </c>
      <c r="M131" s="30" t="s">
        <v>7689</v>
      </c>
      <c r="N131" s="35" t="s">
        <v>7675</v>
      </c>
      <c r="O131" s="35" t="s">
        <v>7670</v>
      </c>
      <c r="P131" s="17"/>
      <c r="Q131" s="17"/>
      <c r="R131" s="17"/>
      <c r="S131" s="17"/>
    </row>
    <row r="132" spans="1:19" ht="31.5" x14ac:dyDescent="0.25">
      <c r="A132" s="27">
        <f t="shared" si="1"/>
        <v>124</v>
      </c>
      <c r="B132" s="28" t="s">
        <v>8079</v>
      </c>
      <c r="C132" s="28" t="s">
        <v>17039</v>
      </c>
      <c r="D132" s="29" t="s">
        <v>7666</v>
      </c>
      <c r="E132" s="29" t="s">
        <v>8080</v>
      </c>
      <c r="F132" s="30" t="s">
        <v>8077</v>
      </c>
      <c r="G132" s="40">
        <v>1985</v>
      </c>
      <c r="H132" s="31">
        <v>81.8</v>
      </c>
      <c r="I132" s="29" t="s">
        <v>7668</v>
      </c>
      <c r="J132" s="32">
        <v>198282</v>
      </c>
      <c r="K132" s="32">
        <v>111037.84</v>
      </c>
      <c r="L132" s="32">
        <v>757038.95</v>
      </c>
      <c r="M132" s="30" t="s">
        <v>8078</v>
      </c>
      <c r="N132" s="35" t="s">
        <v>7671</v>
      </c>
      <c r="O132" s="35" t="s">
        <v>7670</v>
      </c>
      <c r="P132" s="17"/>
      <c r="Q132" s="17"/>
      <c r="R132" s="17"/>
      <c r="S132" s="17"/>
    </row>
    <row r="133" spans="1:19" ht="31.5" x14ac:dyDescent="0.25">
      <c r="A133" s="27">
        <f t="shared" si="1"/>
        <v>125</v>
      </c>
      <c r="B133" s="28" t="s">
        <v>8083</v>
      </c>
      <c r="C133" s="28" t="s">
        <v>17040</v>
      </c>
      <c r="D133" s="29" t="s">
        <v>7666</v>
      </c>
      <c r="E133" s="29" t="s">
        <v>8084</v>
      </c>
      <c r="F133" s="30" t="s">
        <v>8081</v>
      </c>
      <c r="G133" s="40">
        <v>1972</v>
      </c>
      <c r="H133" s="31">
        <v>40.9</v>
      </c>
      <c r="I133" s="29" t="s">
        <v>7668</v>
      </c>
      <c r="J133" s="32">
        <v>85568</v>
      </c>
      <c r="K133" s="32">
        <v>0</v>
      </c>
      <c r="L133" s="32">
        <v>303050.03000000003</v>
      </c>
      <c r="M133" s="30" t="s">
        <v>8082</v>
      </c>
      <c r="N133" s="35" t="s">
        <v>7675</v>
      </c>
      <c r="O133" s="35" t="s">
        <v>7670</v>
      </c>
      <c r="P133" s="17"/>
      <c r="Q133" s="17"/>
      <c r="R133" s="17"/>
      <c r="S133" s="17"/>
    </row>
    <row r="134" spans="1:19" ht="31.5" x14ac:dyDescent="0.25">
      <c r="A134" s="27">
        <f t="shared" si="1"/>
        <v>126</v>
      </c>
      <c r="B134" s="28" t="s">
        <v>8086</v>
      </c>
      <c r="C134" s="28" t="s">
        <v>17041</v>
      </c>
      <c r="D134" s="29" t="s">
        <v>7666</v>
      </c>
      <c r="E134" s="29" t="s">
        <v>8087</v>
      </c>
      <c r="F134" s="30" t="s">
        <v>8085</v>
      </c>
      <c r="G134" s="40">
        <v>1964</v>
      </c>
      <c r="H134" s="31">
        <v>50.5</v>
      </c>
      <c r="I134" s="29" t="s">
        <v>7668</v>
      </c>
      <c r="J134" s="32">
        <v>82524</v>
      </c>
      <c r="K134" s="32">
        <v>79222.880000000005</v>
      </c>
      <c r="L134" s="34">
        <v>351711.8</v>
      </c>
      <c r="M134" s="30" t="s">
        <v>22780</v>
      </c>
      <c r="N134" s="35" t="s">
        <v>7675</v>
      </c>
      <c r="O134" s="35" t="s">
        <v>7670</v>
      </c>
      <c r="P134" s="17"/>
      <c r="Q134" s="17"/>
      <c r="R134" s="17"/>
      <c r="S134" s="17"/>
    </row>
    <row r="135" spans="1:19" ht="42" x14ac:dyDescent="0.25">
      <c r="A135" s="27">
        <f t="shared" ref="A135:A198" si="2">A134+1</f>
        <v>127</v>
      </c>
      <c r="B135" s="28" t="s">
        <v>8089</v>
      </c>
      <c r="C135" s="28" t="s">
        <v>17042</v>
      </c>
      <c r="D135" s="29" t="s">
        <v>7666</v>
      </c>
      <c r="E135" s="29" t="s">
        <v>8090</v>
      </c>
      <c r="F135" s="30" t="s">
        <v>8088</v>
      </c>
      <c r="G135" s="40">
        <v>1961</v>
      </c>
      <c r="H135" s="31">
        <v>25.6</v>
      </c>
      <c r="I135" s="29" t="s">
        <v>7668</v>
      </c>
      <c r="J135" s="32">
        <v>53309</v>
      </c>
      <c r="K135" s="32">
        <v>51123.09</v>
      </c>
      <c r="L135" s="32">
        <v>48127.12</v>
      </c>
      <c r="M135" s="30" t="s">
        <v>23139</v>
      </c>
      <c r="N135" s="35" t="s">
        <v>23128</v>
      </c>
      <c r="O135" s="35" t="s">
        <v>7670</v>
      </c>
      <c r="P135" s="17"/>
      <c r="Q135" s="17"/>
      <c r="R135" s="17"/>
      <c r="S135" s="17"/>
    </row>
    <row r="136" spans="1:19" ht="52.5" x14ac:dyDescent="0.25">
      <c r="A136" s="27">
        <f t="shared" si="2"/>
        <v>128</v>
      </c>
      <c r="B136" s="28" t="s">
        <v>8092</v>
      </c>
      <c r="C136" s="28" t="s">
        <v>17043</v>
      </c>
      <c r="D136" s="29" t="s">
        <v>7666</v>
      </c>
      <c r="E136" s="29" t="s">
        <v>8093</v>
      </c>
      <c r="F136" s="30" t="s">
        <v>8091</v>
      </c>
      <c r="G136" s="40">
        <v>1961</v>
      </c>
      <c r="H136" s="53">
        <v>20.100000000000001</v>
      </c>
      <c r="I136" s="29" t="s">
        <v>7668</v>
      </c>
      <c r="J136" s="54">
        <v>38966</v>
      </c>
      <c r="K136" s="32">
        <v>37368.83</v>
      </c>
      <c r="L136" s="54">
        <v>37787.31</v>
      </c>
      <c r="M136" s="30" t="s">
        <v>22781</v>
      </c>
      <c r="N136" s="35" t="s">
        <v>7984</v>
      </c>
      <c r="O136" s="35" t="s">
        <v>7670</v>
      </c>
      <c r="P136" s="17"/>
      <c r="Q136" s="17"/>
      <c r="R136" s="17"/>
      <c r="S136" s="17"/>
    </row>
    <row r="137" spans="1:19" ht="42" x14ac:dyDescent="0.25">
      <c r="A137" s="27">
        <f t="shared" si="2"/>
        <v>129</v>
      </c>
      <c r="B137" s="28" t="s">
        <v>8096</v>
      </c>
      <c r="C137" s="28" t="s">
        <v>17044</v>
      </c>
      <c r="D137" s="29" t="s">
        <v>7666</v>
      </c>
      <c r="E137" s="29" t="s">
        <v>8097</v>
      </c>
      <c r="F137" s="30" t="s">
        <v>8094</v>
      </c>
      <c r="G137" s="40">
        <v>1964</v>
      </c>
      <c r="H137" s="31">
        <v>78.8</v>
      </c>
      <c r="I137" s="29" t="s">
        <v>7668</v>
      </c>
      <c r="J137" s="32">
        <v>64611</v>
      </c>
      <c r="K137" s="32">
        <v>58150.33</v>
      </c>
      <c r="L137" s="32">
        <v>148141.29</v>
      </c>
      <c r="M137" s="30" t="s">
        <v>8095</v>
      </c>
      <c r="N137" s="35" t="s">
        <v>7669</v>
      </c>
      <c r="O137" s="35" t="s">
        <v>7670</v>
      </c>
      <c r="P137" s="17"/>
      <c r="Q137" s="17"/>
      <c r="R137" s="17"/>
      <c r="S137" s="17"/>
    </row>
    <row r="138" spans="1:19" ht="42" x14ac:dyDescent="0.25">
      <c r="A138" s="27">
        <f t="shared" si="2"/>
        <v>130</v>
      </c>
      <c r="B138" s="28" t="s">
        <v>8100</v>
      </c>
      <c r="C138" s="28" t="s">
        <v>17045</v>
      </c>
      <c r="D138" s="29" t="s">
        <v>7666</v>
      </c>
      <c r="E138" s="29" t="s">
        <v>8101</v>
      </c>
      <c r="F138" s="30" t="s">
        <v>8098</v>
      </c>
      <c r="G138" s="40">
        <v>1960</v>
      </c>
      <c r="H138" s="31">
        <v>44</v>
      </c>
      <c r="I138" s="29" t="s">
        <v>7668</v>
      </c>
      <c r="J138" s="32">
        <v>0.01</v>
      </c>
      <c r="K138" s="32">
        <v>0</v>
      </c>
      <c r="L138" s="34">
        <v>367572.92</v>
      </c>
      <c r="M138" s="30" t="s">
        <v>8099</v>
      </c>
      <c r="N138" s="35" t="s">
        <v>7675</v>
      </c>
      <c r="O138" s="35" t="s">
        <v>7670</v>
      </c>
      <c r="P138" s="39"/>
      <c r="Q138" s="17"/>
      <c r="R138" s="17"/>
      <c r="S138" s="17"/>
    </row>
    <row r="139" spans="1:19" ht="42" x14ac:dyDescent="0.25">
      <c r="A139" s="27">
        <f t="shared" si="2"/>
        <v>131</v>
      </c>
      <c r="B139" s="28" t="s">
        <v>8103</v>
      </c>
      <c r="C139" s="28" t="s">
        <v>17046</v>
      </c>
      <c r="D139" s="29" t="s">
        <v>7666</v>
      </c>
      <c r="E139" s="29" t="s">
        <v>8104</v>
      </c>
      <c r="F139" s="30" t="s">
        <v>8102</v>
      </c>
      <c r="G139" s="40">
        <v>1984</v>
      </c>
      <c r="H139" s="31">
        <v>76.3</v>
      </c>
      <c r="I139" s="29" t="s">
        <v>7668</v>
      </c>
      <c r="J139" s="32">
        <v>448412</v>
      </c>
      <c r="K139" s="32">
        <v>24662.66</v>
      </c>
      <c r="L139" s="32">
        <v>637404.86</v>
      </c>
      <c r="M139" s="29" t="s">
        <v>22782</v>
      </c>
      <c r="N139" s="35" t="s">
        <v>7669</v>
      </c>
      <c r="O139" s="35" t="s">
        <v>7670</v>
      </c>
      <c r="P139" s="17"/>
      <c r="Q139" s="17"/>
      <c r="R139" s="17"/>
      <c r="S139" s="17"/>
    </row>
    <row r="140" spans="1:19" ht="42" x14ac:dyDescent="0.25">
      <c r="A140" s="27">
        <f t="shared" si="2"/>
        <v>132</v>
      </c>
      <c r="B140" s="28" t="s">
        <v>8107</v>
      </c>
      <c r="C140" s="28" t="s">
        <v>17047</v>
      </c>
      <c r="D140" s="29" t="s">
        <v>7666</v>
      </c>
      <c r="E140" s="29" t="s">
        <v>8108</v>
      </c>
      <c r="F140" s="30" t="s">
        <v>8105</v>
      </c>
      <c r="G140" s="40">
        <v>1972</v>
      </c>
      <c r="H140" s="31">
        <v>74.3</v>
      </c>
      <c r="I140" s="29" t="s">
        <v>7668</v>
      </c>
      <c r="J140" s="32">
        <v>0.01</v>
      </c>
      <c r="K140" s="32">
        <v>0</v>
      </c>
      <c r="L140" s="32">
        <v>159653.35999999999</v>
      </c>
      <c r="M140" s="30" t="s">
        <v>8106</v>
      </c>
      <c r="N140" s="35" t="s">
        <v>7675</v>
      </c>
      <c r="O140" s="35" t="s">
        <v>7670</v>
      </c>
      <c r="P140" s="17"/>
      <c r="Q140" s="17"/>
      <c r="R140" s="17"/>
      <c r="S140" s="17"/>
    </row>
    <row r="141" spans="1:19" ht="31.5" x14ac:dyDescent="0.25">
      <c r="A141" s="27">
        <f t="shared" si="2"/>
        <v>133</v>
      </c>
      <c r="B141" s="28" t="s">
        <v>8111</v>
      </c>
      <c r="C141" s="28" t="s">
        <v>17048</v>
      </c>
      <c r="D141" s="29" t="s">
        <v>7666</v>
      </c>
      <c r="E141" s="29" t="s">
        <v>8112</v>
      </c>
      <c r="F141" s="30" t="s">
        <v>8109</v>
      </c>
      <c r="G141" s="40">
        <v>1972</v>
      </c>
      <c r="H141" s="31">
        <v>71.5</v>
      </c>
      <c r="I141" s="29" t="s">
        <v>7668</v>
      </c>
      <c r="J141" s="32">
        <v>0.01</v>
      </c>
      <c r="K141" s="32">
        <v>0</v>
      </c>
      <c r="L141" s="32">
        <v>153636.81</v>
      </c>
      <c r="M141" s="30" t="s">
        <v>8110</v>
      </c>
      <c r="N141" s="35" t="s">
        <v>7671</v>
      </c>
      <c r="O141" s="35" t="s">
        <v>7670</v>
      </c>
      <c r="P141" s="17"/>
      <c r="Q141" s="17"/>
      <c r="R141" s="17"/>
      <c r="S141" s="17"/>
    </row>
    <row r="142" spans="1:19" ht="52.5" x14ac:dyDescent="0.25">
      <c r="A142" s="27">
        <f t="shared" si="2"/>
        <v>134</v>
      </c>
      <c r="B142" s="28" t="s">
        <v>8114</v>
      </c>
      <c r="C142" s="28" t="s">
        <v>17049</v>
      </c>
      <c r="D142" s="29" t="s">
        <v>7666</v>
      </c>
      <c r="E142" s="29" t="s">
        <v>8115</v>
      </c>
      <c r="F142" s="30" t="s">
        <v>8113</v>
      </c>
      <c r="G142" s="40">
        <v>1970</v>
      </c>
      <c r="H142" s="31">
        <v>33.6</v>
      </c>
      <c r="I142" s="29" t="s">
        <v>7668</v>
      </c>
      <c r="J142" s="32">
        <v>0.01</v>
      </c>
      <c r="K142" s="32">
        <v>0</v>
      </c>
      <c r="L142" s="32">
        <v>63166.84</v>
      </c>
      <c r="M142" s="30" t="s">
        <v>22783</v>
      </c>
      <c r="N142" s="35" t="s">
        <v>7984</v>
      </c>
      <c r="O142" s="35" t="s">
        <v>7670</v>
      </c>
      <c r="P142" s="17"/>
      <c r="Q142" s="17"/>
      <c r="R142" s="17"/>
      <c r="S142" s="17"/>
    </row>
    <row r="143" spans="1:19" ht="52.5" x14ac:dyDescent="0.25">
      <c r="A143" s="27">
        <f t="shared" si="2"/>
        <v>135</v>
      </c>
      <c r="B143" s="28" t="s">
        <v>8117</v>
      </c>
      <c r="C143" s="28" t="s">
        <v>17050</v>
      </c>
      <c r="D143" s="29" t="s">
        <v>7666</v>
      </c>
      <c r="E143" s="29" t="s">
        <v>8118</v>
      </c>
      <c r="F143" s="30" t="s">
        <v>8116</v>
      </c>
      <c r="G143" s="40">
        <v>1970</v>
      </c>
      <c r="H143" s="31">
        <v>22.8</v>
      </c>
      <c r="I143" s="29" t="s">
        <v>7668</v>
      </c>
      <c r="J143" s="32">
        <v>0.01</v>
      </c>
      <c r="K143" s="32">
        <v>0</v>
      </c>
      <c r="L143" s="32">
        <v>42863.22</v>
      </c>
      <c r="M143" s="30" t="s">
        <v>22784</v>
      </c>
      <c r="N143" s="35" t="s">
        <v>7984</v>
      </c>
      <c r="O143" s="35" t="s">
        <v>7670</v>
      </c>
      <c r="P143" s="17"/>
      <c r="Q143" s="17"/>
      <c r="R143" s="17"/>
      <c r="S143" s="17"/>
    </row>
    <row r="144" spans="1:19" ht="42" x14ac:dyDescent="0.25">
      <c r="A144" s="27">
        <f t="shared" si="2"/>
        <v>136</v>
      </c>
      <c r="B144" s="28" t="s">
        <v>8120</v>
      </c>
      <c r="C144" s="28" t="s">
        <v>17051</v>
      </c>
      <c r="D144" s="29" t="s">
        <v>7666</v>
      </c>
      <c r="E144" s="29" t="s">
        <v>8121</v>
      </c>
      <c r="F144" s="30" t="s">
        <v>8119</v>
      </c>
      <c r="G144" s="40">
        <v>1972</v>
      </c>
      <c r="H144" s="31">
        <v>73.8</v>
      </c>
      <c r="I144" s="29" t="s">
        <v>7668</v>
      </c>
      <c r="J144" s="32">
        <v>0.01</v>
      </c>
      <c r="K144" s="32">
        <v>0</v>
      </c>
      <c r="L144" s="32">
        <v>158578.98000000001</v>
      </c>
      <c r="M144" s="30" t="s">
        <v>22785</v>
      </c>
      <c r="N144" s="35" t="s">
        <v>7675</v>
      </c>
      <c r="O144" s="35" t="s">
        <v>7670</v>
      </c>
      <c r="P144" s="17"/>
      <c r="Q144" s="17"/>
      <c r="R144" s="17"/>
      <c r="S144" s="17"/>
    </row>
    <row r="145" spans="1:19" ht="42" x14ac:dyDescent="0.25">
      <c r="A145" s="27">
        <f t="shared" si="2"/>
        <v>137</v>
      </c>
      <c r="B145" s="28" t="s">
        <v>8124</v>
      </c>
      <c r="C145" s="28" t="s">
        <v>17052</v>
      </c>
      <c r="D145" s="29" t="s">
        <v>7666</v>
      </c>
      <c r="E145" s="29" t="s">
        <v>8125</v>
      </c>
      <c r="F145" s="30" t="s">
        <v>8122</v>
      </c>
      <c r="G145" s="40">
        <v>1969</v>
      </c>
      <c r="H145" s="31">
        <v>44.7</v>
      </c>
      <c r="I145" s="29" t="s">
        <v>7668</v>
      </c>
      <c r="J145" s="32">
        <v>0.01</v>
      </c>
      <c r="K145" s="32">
        <v>0</v>
      </c>
      <c r="L145" s="32">
        <v>359097</v>
      </c>
      <c r="M145" s="30" t="s">
        <v>8123</v>
      </c>
      <c r="N145" s="35" t="s">
        <v>7675</v>
      </c>
      <c r="O145" s="35" t="s">
        <v>7670</v>
      </c>
      <c r="P145" s="39"/>
      <c r="Q145" s="17"/>
      <c r="R145" s="17"/>
      <c r="S145" s="17"/>
    </row>
    <row r="146" spans="1:19" ht="31.5" x14ac:dyDescent="0.25">
      <c r="A146" s="27">
        <f t="shared" si="2"/>
        <v>138</v>
      </c>
      <c r="B146" s="28" t="s">
        <v>8128</v>
      </c>
      <c r="C146" s="28" t="s">
        <v>17053</v>
      </c>
      <c r="D146" s="29" t="s">
        <v>7666</v>
      </c>
      <c r="E146" s="29" t="s">
        <v>8129</v>
      </c>
      <c r="F146" s="30" t="s">
        <v>8126</v>
      </c>
      <c r="G146" s="40">
        <v>1976</v>
      </c>
      <c r="H146" s="31">
        <v>53.1</v>
      </c>
      <c r="I146" s="29" t="s">
        <v>7668</v>
      </c>
      <c r="J146" s="32">
        <v>3825</v>
      </c>
      <c r="K146" s="32">
        <v>778.01</v>
      </c>
      <c r="L146" s="32">
        <v>491427.48</v>
      </c>
      <c r="M146" s="30" t="s">
        <v>8127</v>
      </c>
      <c r="N146" s="35" t="s">
        <v>7675</v>
      </c>
      <c r="O146" s="35" t="s">
        <v>7670</v>
      </c>
      <c r="P146" s="17"/>
      <c r="Q146" s="17"/>
      <c r="R146" s="17"/>
      <c r="S146" s="17"/>
    </row>
    <row r="147" spans="1:19" ht="42" x14ac:dyDescent="0.25">
      <c r="A147" s="27">
        <f t="shared" si="2"/>
        <v>139</v>
      </c>
      <c r="B147" s="28" t="s">
        <v>8132</v>
      </c>
      <c r="C147" s="28" t="s">
        <v>17054</v>
      </c>
      <c r="D147" s="29" t="s">
        <v>7666</v>
      </c>
      <c r="E147" s="29" t="s">
        <v>8133</v>
      </c>
      <c r="F147" s="30" t="s">
        <v>8130</v>
      </c>
      <c r="G147" s="40">
        <v>1968</v>
      </c>
      <c r="H147" s="31">
        <v>32.6</v>
      </c>
      <c r="I147" s="29" t="s">
        <v>7668</v>
      </c>
      <c r="J147" s="32">
        <v>400000</v>
      </c>
      <c r="K147" s="32">
        <v>1333.33</v>
      </c>
      <c r="L147" s="32">
        <v>211496.01</v>
      </c>
      <c r="M147" s="30" t="s">
        <v>8131</v>
      </c>
      <c r="N147" s="35" t="s">
        <v>7669</v>
      </c>
      <c r="O147" s="35" t="s">
        <v>7670</v>
      </c>
      <c r="P147" s="17"/>
      <c r="Q147" s="17"/>
      <c r="R147" s="17"/>
      <c r="S147" s="17"/>
    </row>
    <row r="148" spans="1:19" ht="42" x14ac:dyDescent="0.25">
      <c r="A148" s="27">
        <f t="shared" si="2"/>
        <v>140</v>
      </c>
      <c r="B148" s="28" t="s">
        <v>8135</v>
      </c>
      <c r="C148" s="28" t="s">
        <v>17055</v>
      </c>
      <c r="D148" s="29" t="s">
        <v>7666</v>
      </c>
      <c r="E148" s="29" t="s">
        <v>8136</v>
      </c>
      <c r="F148" s="30" t="s">
        <v>8134</v>
      </c>
      <c r="G148" s="40">
        <v>1968</v>
      </c>
      <c r="H148" s="31">
        <v>45.9</v>
      </c>
      <c r="I148" s="29" t="s">
        <v>7668</v>
      </c>
      <c r="J148" s="32">
        <v>60420</v>
      </c>
      <c r="K148" s="32">
        <v>38369.93</v>
      </c>
      <c r="L148" s="32">
        <v>297781.19</v>
      </c>
      <c r="M148" s="30" t="s">
        <v>22786</v>
      </c>
      <c r="N148" s="35" t="s">
        <v>7669</v>
      </c>
      <c r="O148" s="35" t="s">
        <v>7670</v>
      </c>
      <c r="P148" s="17"/>
      <c r="Q148" s="17"/>
      <c r="R148" s="17"/>
      <c r="S148" s="17"/>
    </row>
    <row r="149" spans="1:19" ht="35.25" customHeight="1" x14ac:dyDescent="0.25">
      <c r="A149" s="27">
        <f t="shared" si="2"/>
        <v>141</v>
      </c>
      <c r="B149" s="28" t="s">
        <v>8138</v>
      </c>
      <c r="C149" s="28" t="s">
        <v>17056</v>
      </c>
      <c r="D149" s="29" t="s">
        <v>7666</v>
      </c>
      <c r="E149" s="29" t="s">
        <v>8139</v>
      </c>
      <c r="F149" s="30" t="s">
        <v>8137</v>
      </c>
      <c r="G149" s="40">
        <v>1968</v>
      </c>
      <c r="H149" s="31">
        <v>62.1</v>
      </c>
      <c r="I149" s="29" t="s">
        <v>7668</v>
      </c>
      <c r="J149" s="32">
        <v>81745.009999999995</v>
      </c>
      <c r="K149" s="32">
        <v>51897.51</v>
      </c>
      <c r="L149" s="32">
        <v>402880.44</v>
      </c>
      <c r="M149" s="30" t="s">
        <v>22787</v>
      </c>
      <c r="N149" s="35" t="s">
        <v>7675</v>
      </c>
      <c r="O149" s="35" t="s">
        <v>7670</v>
      </c>
      <c r="P149" s="17"/>
      <c r="Q149" s="17"/>
      <c r="R149" s="17"/>
      <c r="S149" s="17"/>
    </row>
    <row r="150" spans="1:19" ht="42" x14ac:dyDescent="0.25">
      <c r="A150" s="27">
        <f t="shared" si="2"/>
        <v>142</v>
      </c>
      <c r="B150" s="28" t="s">
        <v>8141</v>
      </c>
      <c r="C150" s="28" t="s">
        <v>17057</v>
      </c>
      <c r="D150" s="29" t="s">
        <v>7666</v>
      </c>
      <c r="E150" s="29" t="s">
        <v>8142</v>
      </c>
      <c r="F150" s="30" t="s">
        <v>8140</v>
      </c>
      <c r="G150" s="40">
        <v>1968</v>
      </c>
      <c r="H150" s="31">
        <v>42.2</v>
      </c>
      <c r="I150" s="29" t="s">
        <v>7668</v>
      </c>
      <c r="J150" s="32">
        <v>55550</v>
      </c>
      <c r="K150" s="32">
        <v>35145.58</v>
      </c>
      <c r="L150" s="32">
        <v>273777.03999999998</v>
      </c>
      <c r="M150" s="30" t="s">
        <v>22788</v>
      </c>
      <c r="N150" s="35" t="s">
        <v>7669</v>
      </c>
      <c r="O150" s="35" t="s">
        <v>7670</v>
      </c>
      <c r="P150" s="17"/>
      <c r="Q150" s="17"/>
      <c r="R150" s="17"/>
      <c r="S150" s="17"/>
    </row>
    <row r="151" spans="1:19" ht="34.5" customHeight="1" x14ac:dyDescent="0.25">
      <c r="A151" s="27">
        <f t="shared" si="2"/>
        <v>143</v>
      </c>
      <c r="B151" s="28" t="s">
        <v>8144</v>
      </c>
      <c r="C151" s="28" t="s">
        <v>17058</v>
      </c>
      <c r="D151" s="29" t="s">
        <v>7896</v>
      </c>
      <c r="E151" s="29" t="s">
        <v>8145</v>
      </c>
      <c r="F151" s="30" t="s">
        <v>8143</v>
      </c>
      <c r="G151" s="40">
        <v>1982</v>
      </c>
      <c r="H151" s="31">
        <v>43.7</v>
      </c>
      <c r="I151" s="29" t="s">
        <v>7668</v>
      </c>
      <c r="J151" s="32">
        <v>192400</v>
      </c>
      <c r="K151" s="32">
        <v>180832</v>
      </c>
      <c r="L151" s="32">
        <v>323796.73</v>
      </c>
      <c r="M151" s="29" t="s">
        <v>22789</v>
      </c>
      <c r="N151" s="35" t="s">
        <v>7675</v>
      </c>
      <c r="O151" s="35" t="s">
        <v>7670</v>
      </c>
      <c r="P151" s="17"/>
      <c r="Q151" s="17"/>
      <c r="R151" s="17"/>
      <c r="S151" s="17"/>
    </row>
    <row r="152" spans="1:19" ht="52.5" x14ac:dyDescent="0.25">
      <c r="A152" s="27">
        <f t="shared" si="2"/>
        <v>144</v>
      </c>
      <c r="B152" s="28" t="s">
        <v>8147</v>
      </c>
      <c r="C152" s="28" t="s">
        <v>17059</v>
      </c>
      <c r="D152" s="29" t="s">
        <v>7666</v>
      </c>
      <c r="E152" s="55" t="s">
        <v>8148</v>
      </c>
      <c r="F152" s="30" t="s">
        <v>8146</v>
      </c>
      <c r="G152" s="56">
        <v>1988</v>
      </c>
      <c r="H152" s="53">
        <v>33.5</v>
      </c>
      <c r="I152" s="29" t="s">
        <v>7875</v>
      </c>
      <c r="J152" s="54">
        <v>4518054</v>
      </c>
      <c r="K152" s="32">
        <v>3472587.17</v>
      </c>
      <c r="L152" s="54">
        <v>572114.84</v>
      </c>
      <c r="M152" s="29" t="s">
        <v>22790</v>
      </c>
      <c r="N152" s="35" t="s">
        <v>7984</v>
      </c>
      <c r="O152" s="35" t="s">
        <v>7670</v>
      </c>
      <c r="P152" s="17"/>
      <c r="Q152" s="17"/>
      <c r="R152" s="17"/>
      <c r="S152" s="17"/>
    </row>
    <row r="153" spans="1:19" ht="42" x14ac:dyDescent="0.25">
      <c r="A153" s="27">
        <f t="shared" si="2"/>
        <v>145</v>
      </c>
      <c r="B153" s="28" t="s">
        <v>8150</v>
      </c>
      <c r="C153" s="28" t="s">
        <v>17060</v>
      </c>
      <c r="D153" s="29" t="s">
        <v>7666</v>
      </c>
      <c r="E153" s="55" t="s">
        <v>8151</v>
      </c>
      <c r="F153" s="30" t="s">
        <v>8149</v>
      </c>
      <c r="G153" s="56">
        <v>1988</v>
      </c>
      <c r="H153" s="53">
        <v>50.3</v>
      </c>
      <c r="I153" s="29" t="s">
        <v>7875</v>
      </c>
      <c r="J153" s="54">
        <v>0.01</v>
      </c>
      <c r="K153" s="32">
        <v>0</v>
      </c>
      <c r="L153" s="54">
        <v>859026.16</v>
      </c>
      <c r="M153" s="29" t="s">
        <v>22791</v>
      </c>
      <c r="N153" s="35" t="s">
        <v>7669</v>
      </c>
      <c r="O153" s="35" t="s">
        <v>7670</v>
      </c>
      <c r="P153" s="17"/>
      <c r="Q153" s="17"/>
      <c r="R153" s="17"/>
      <c r="S153" s="17"/>
    </row>
    <row r="154" spans="1:19" ht="52.5" x14ac:dyDescent="0.25">
      <c r="A154" s="27">
        <f t="shared" si="2"/>
        <v>146</v>
      </c>
      <c r="B154" s="28" t="s">
        <v>8153</v>
      </c>
      <c r="C154" s="28" t="s">
        <v>17061</v>
      </c>
      <c r="D154" s="29" t="s">
        <v>7666</v>
      </c>
      <c r="E154" s="55" t="s">
        <v>8154</v>
      </c>
      <c r="F154" s="30" t="s">
        <v>8152</v>
      </c>
      <c r="G154" s="56">
        <v>1988</v>
      </c>
      <c r="H154" s="53">
        <v>33.9</v>
      </c>
      <c r="I154" s="29" t="s">
        <v>7875</v>
      </c>
      <c r="J154" s="54">
        <v>0.01</v>
      </c>
      <c r="K154" s="32">
        <v>0</v>
      </c>
      <c r="L154" s="54">
        <v>578946.06000000006</v>
      </c>
      <c r="M154" s="29" t="s">
        <v>22792</v>
      </c>
      <c r="N154" s="35" t="s">
        <v>7984</v>
      </c>
      <c r="O154" s="35" t="s">
        <v>7670</v>
      </c>
      <c r="P154" s="17"/>
      <c r="Q154" s="17"/>
      <c r="R154" s="17"/>
      <c r="S154" s="17"/>
    </row>
    <row r="155" spans="1:19" ht="52.5" x14ac:dyDescent="0.25">
      <c r="A155" s="27">
        <f t="shared" si="2"/>
        <v>147</v>
      </c>
      <c r="B155" s="28" t="s">
        <v>8156</v>
      </c>
      <c r="C155" s="28" t="s">
        <v>17062</v>
      </c>
      <c r="D155" s="29" t="s">
        <v>7666</v>
      </c>
      <c r="E155" s="55" t="s">
        <v>8157</v>
      </c>
      <c r="F155" s="30" t="s">
        <v>8155</v>
      </c>
      <c r="G155" s="56">
        <v>1988</v>
      </c>
      <c r="H155" s="53">
        <v>33.700000000000003</v>
      </c>
      <c r="I155" s="29" t="s">
        <v>7875</v>
      </c>
      <c r="J155" s="54">
        <v>0.01</v>
      </c>
      <c r="K155" s="32">
        <v>0</v>
      </c>
      <c r="L155" s="54">
        <v>575530.44999999995</v>
      </c>
      <c r="M155" s="29" t="s">
        <v>22793</v>
      </c>
      <c r="N155" s="35" t="s">
        <v>7984</v>
      </c>
      <c r="O155" s="35" t="s">
        <v>7670</v>
      </c>
      <c r="P155" s="17"/>
      <c r="Q155" s="17"/>
      <c r="R155" s="17"/>
      <c r="S155" s="17"/>
    </row>
    <row r="156" spans="1:19" ht="52.5" x14ac:dyDescent="0.25">
      <c r="A156" s="27">
        <f t="shared" si="2"/>
        <v>148</v>
      </c>
      <c r="B156" s="28" t="s">
        <v>8159</v>
      </c>
      <c r="C156" s="28" t="s">
        <v>17063</v>
      </c>
      <c r="D156" s="29" t="s">
        <v>7666</v>
      </c>
      <c r="E156" s="55" t="s">
        <v>8160</v>
      </c>
      <c r="F156" s="30" t="s">
        <v>8158</v>
      </c>
      <c r="G156" s="56">
        <v>1988</v>
      </c>
      <c r="H156" s="53">
        <v>33.6</v>
      </c>
      <c r="I156" s="29" t="s">
        <v>7875</v>
      </c>
      <c r="J156" s="54">
        <v>0.01</v>
      </c>
      <c r="K156" s="32">
        <v>0</v>
      </c>
      <c r="L156" s="54">
        <v>573822.64</v>
      </c>
      <c r="M156" s="29" t="s">
        <v>22794</v>
      </c>
      <c r="N156" s="35" t="s">
        <v>7984</v>
      </c>
      <c r="O156" s="35" t="s">
        <v>7670</v>
      </c>
      <c r="P156" s="17"/>
      <c r="Q156" s="17"/>
      <c r="R156" s="17"/>
      <c r="S156" s="17"/>
    </row>
    <row r="157" spans="1:19" ht="52.5" x14ac:dyDescent="0.25">
      <c r="A157" s="27">
        <f t="shared" si="2"/>
        <v>149</v>
      </c>
      <c r="B157" s="28" t="s">
        <v>8162</v>
      </c>
      <c r="C157" s="28" t="s">
        <v>17064</v>
      </c>
      <c r="D157" s="29" t="s">
        <v>7666</v>
      </c>
      <c r="E157" s="55" t="s">
        <v>8163</v>
      </c>
      <c r="F157" s="30" t="s">
        <v>8161</v>
      </c>
      <c r="G157" s="56">
        <v>1988</v>
      </c>
      <c r="H157" s="53">
        <v>34</v>
      </c>
      <c r="I157" s="29" t="s">
        <v>7875</v>
      </c>
      <c r="J157" s="54">
        <v>0.01</v>
      </c>
      <c r="K157" s="32">
        <v>0</v>
      </c>
      <c r="L157" s="54">
        <v>580653.86</v>
      </c>
      <c r="M157" s="29" t="s">
        <v>22795</v>
      </c>
      <c r="N157" s="35" t="s">
        <v>7984</v>
      </c>
      <c r="O157" s="35" t="s">
        <v>7670</v>
      </c>
      <c r="P157" s="17"/>
      <c r="Q157" s="17"/>
      <c r="R157" s="17"/>
      <c r="S157" s="17"/>
    </row>
    <row r="158" spans="1:19" ht="52.5" x14ac:dyDescent="0.25">
      <c r="A158" s="27">
        <f t="shared" si="2"/>
        <v>150</v>
      </c>
      <c r="B158" s="28" t="s">
        <v>8165</v>
      </c>
      <c r="C158" s="28" t="s">
        <v>17065</v>
      </c>
      <c r="D158" s="29" t="s">
        <v>7666</v>
      </c>
      <c r="E158" s="55" t="s">
        <v>8166</v>
      </c>
      <c r="F158" s="30" t="s">
        <v>8164</v>
      </c>
      <c r="G158" s="56">
        <v>1988</v>
      </c>
      <c r="H158" s="53">
        <v>34.200000000000003</v>
      </c>
      <c r="I158" s="29" t="s">
        <v>7875</v>
      </c>
      <c r="J158" s="54">
        <v>0.01</v>
      </c>
      <c r="K158" s="32">
        <v>0</v>
      </c>
      <c r="L158" s="54">
        <v>584069.47</v>
      </c>
      <c r="M158" s="29" t="s">
        <v>22796</v>
      </c>
      <c r="N158" s="35" t="s">
        <v>7984</v>
      </c>
      <c r="O158" s="35" t="s">
        <v>7670</v>
      </c>
      <c r="P158" s="17"/>
      <c r="Q158" s="17"/>
      <c r="R158" s="17"/>
      <c r="S158" s="17"/>
    </row>
    <row r="159" spans="1:19" ht="52.5" x14ac:dyDescent="0.25">
      <c r="A159" s="27">
        <f t="shared" si="2"/>
        <v>151</v>
      </c>
      <c r="B159" s="28" t="s">
        <v>8168</v>
      </c>
      <c r="C159" s="28" t="s">
        <v>17066</v>
      </c>
      <c r="D159" s="29" t="s">
        <v>7666</v>
      </c>
      <c r="E159" s="55" t="s">
        <v>8169</v>
      </c>
      <c r="F159" s="30" t="s">
        <v>8167</v>
      </c>
      <c r="G159" s="56">
        <v>1988</v>
      </c>
      <c r="H159" s="53">
        <v>32.6</v>
      </c>
      <c r="I159" s="29" t="s">
        <v>7875</v>
      </c>
      <c r="J159" s="54">
        <v>0.01</v>
      </c>
      <c r="K159" s="32">
        <v>0</v>
      </c>
      <c r="L159" s="54">
        <v>556744.59</v>
      </c>
      <c r="M159" s="29" t="s">
        <v>22797</v>
      </c>
      <c r="N159" s="35" t="s">
        <v>7984</v>
      </c>
      <c r="O159" s="35" t="s">
        <v>7670</v>
      </c>
      <c r="P159" s="17"/>
      <c r="Q159" s="17"/>
      <c r="R159" s="17"/>
      <c r="S159" s="17"/>
    </row>
    <row r="160" spans="1:19" ht="52.5" x14ac:dyDescent="0.25">
      <c r="A160" s="27">
        <f t="shared" si="2"/>
        <v>152</v>
      </c>
      <c r="B160" s="28" t="s">
        <v>8171</v>
      </c>
      <c r="C160" s="28" t="s">
        <v>17067</v>
      </c>
      <c r="D160" s="29" t="s">
        <v>7666</v>
      </c>
      <c r="E160" s="55" t="s">
        <v>8172</v>
      </c>
      <c r="F160" s="30" t="s">
        <v>8170</v>
      </c>
      <c r="G160" s="56">
        <v>1988</v>
      </c>
      <c r="H160" s="53">
        <v>32.700000000000003</v>
      </c>
      <c r="I160" s="29" t="s">
        <v>7875</v>
      </c>
      <c r="J160" s="54">
        <v>0.01</v>
      </c>
      <c r="K160" s="32">
        <v>0</v>
      </c>
      <c r="L160" s="54">
        <v>558452.39</v>
      </c>
      <c r="M160" s="29" t="s">
        <v>22798</v>
      </c>
      <c r="N160" s="35" t="s">
        <v>7984</v>
      </c>
      <c r="O160" s="35" t="s">
        <v>7670</v>
      </c>
      <c r="P160" s="17"/>
      <c r="Q160" s="17"/>
      <c r="R160" s="17"/>
      <c r="S160" s="17"/>
    </row>
    <row r="161" spans="1:19" ht="52.5" x14ac:dyDescent="0.25">
      <c r="A161" s="27">
        <f t="shared" si="2"/>
        <v>153</v>
      </c>
      <c r="B161" s="28" t="s">
        <v>8174</v>
      </c>
      <c r="C161" s="28" t="s">
        <v>17068</v>
      </c>
      <c r="D161" s="29" t="s">
        <v>7666</v>
      </c>
      <c r="E161" s="55" t="s">
        <v>8175</v>
      </c>
      <c r="F161" s="30" t="s">
        <v>8173</v>
      </c>
      <c r="G161" s="56">
        <v>1988</v>
      </c>
      <c r="H161" s="53">
        <v>33</v>
      </c>
      <c r="I161" s="29" t="s">
        <v>7875</v>
      </c>
      <c r="J161" s="54">
        <v>0.01</v>
      </c>
      <c r="K161" s="32">
        <v>0</v>
      </c>
      <c r="L161" s="54">
        <v>563575.81000000006</v>
      </c>
      <c r="M161" s="29" t="s">
        <v>22799</v>
      </c>
      <c r="N161" s="35" t="s">
        <v>7984</v>
      </c>
      <c r="O161" s="35" t="s">
        <v>7670</v>
      </c>
      <c r="P161" s="17"/>
      <c r="Q161" s="17"/>
      <c r="R161" s="17"/>
      <c r="S161" s="17"/>
    </row>
    <row r="162" spans="1:19" ht="52.5" x14ac:dyDescent="0.25">
      <c r="A162" s="27">
        <f t="shared" si="2"/>
        <v>154</v>
      </c>
      <c r="B162" s="28" t="s">
        <v>8177</v>
      </c>
      <c r="C162" s="28" t="s">
        <v>17069</v>
      </c>
      <c r="D162" s="29" t="s">
        <v>7666</v>
      </c>
      <c r="E162" s="55" t="s">
        <v>8178</v>
      </c>
      <c r="F162" s="30" t="s">
        <v>8176</v>
      </c>
      <c r="G162" s="56">
        <v>1988</v>
      </c>
      <c r="H162" s="53">
        <v>51.7</v>
      </c>
      <c r="I162" s="29" t="s">
        <v>7875</v>
      </c>
      <c r="J162" s="54">
        <v>0.01</v>
      </c>
      <c r="K162" s="32">
        <v>0</v>
      </c>
      <c r="L162" s="54">
        <v>882935.43</v>
      </c>
      <c r="M162" s="29" t="s">
        <v>22800</v>
      </c>
      <c r="N162" s="35" t="s">
        <v>7984</v>
      </c>
      <c r="O162" s="35" t="s">
        <v>7670</v>
      </c>
      <c r="P162" s="17"/>
      <c r="Q162" s="17"/>
      <c r="R162" s="17"/>
      <c r="S162" s="17"/>
    </row>
    <row r="163" spans="1:19" ht="52.5" x14ac:dyDescent="0.25">
      <c r="A163" s="27">
        <f t="shared" si="2"/>
        <v>155</v>
      </c>
      <c r="B163" s="28" t="s">
        <v>8180</v>
      </c>
      <c r="C163" s="28" t="s">
        <v>17070</v>
      </c>
      <c r="D163" s="29" t="s">
        <v>7666</v>
      </c>
      <c r="E163" s="55" t="s">
        <v>8181</v>
      </c>
      <c r="F163" s="30" t="s">
        <v>8179</v>
      </c>
      <c r="G163" s="56">
        <v>1988</v>
      </c>
      <c r="H163" s="53">
        <v>40</v>
      </c>
      <c r="I163" s="29" t="s">
        <v>7875</v>
      </c>
      <c r="J163" s="54">
        <v>0.01</v>
      </c>
      <c r="K163" s="32">
        <v>0</v>
      </c>
      <c r="L163" s="54">
        <v>683122.19</v>
      </c>
      <c r="M163" s="29" t="s">
        <v>22801</v>
      </c>
      <c r="N163" s="35" t="s">
        <v>7984</v>
      </c>
      <c r="O163" s="35" t="s">
        <v>7670</v>
      </c>
      <c r="P163" s="17"/>
      <c r="Q163" s="17"/>
      <c r="R163" s="17"/>
      <c r="S163" s="17"/>
    </row>
    <row r="164" spans="1:19" ht="52.5" x14ac:dyDescent="0.25">
      <c r="A164" s="27">
        <f t="shared" si="2"/>
        <v>156</v>
      </c>
      <c r="B164" s="28" t="s">
        <v>8183</v>
      </c>
      <c r="C164" s="28" t="s">
        <v>17071</v>
      </c>
      <c r="D164" s="29" t="s">
        <v>7666</v>
      </c>
      <c r="E164" s="55" t="s">
        <v>8184</v>
      </c>
      <c r="F164" s="30" t="s">
        <v>8182</v>
      </c>
      <c r="G164" s="56">
        <v>1988</v>
      </c>
      <c r="H164" s="53">
        <v>33.9</v>
      </c>
      <c r="I164" s="29" t="s">
        <v>7875</v>
      </c>
      <c r="J164" s="54">
        <v>0.01</v>
      </c>
      <c r="K164" s="32">
        <v>0</v>
      </c>
      <c r="L164" s="54">
        <v>578946.06000000006</v>
      </c>
      <c r="M164" s="29" t="s">
        <v>22802</v>
      </c>
      <c r="N164" s="35" t="s">
        <v>7984</v>
      </c>
      <c r="O164" s="35" t="s">
        <v>7670</v>
      </c>
      <c r="P164" s="17"/>
      <c r="Q164" s="17"/>
      <c r="R164" s="17"/>
      <c r="S164" s="17"/>
    </row>
    <row r="165" spans="1:19" ht="52.5" x14ac:dyDescent="0.25">
      <c r="A165" s="27">
        <f t="shared" si="2"/>
        <v>157</v>
      </c>
      <c r="B165" s="28" t="s">
        <v>8186</v>
      </c>
      <c r="C165" s="28" t="s">
        <v>17072</v>
      </c>
      <c r="D165" s="29" t="s">
        <v>7666</v>
      </c>
      <c r="E165" s="55" t="s">
        <v>8187</v>
      </c>
      <c r="F165" s="30" t="s">
        <v>8185</v>
      </c>
      <c r="G165" s="56">
        <v>1988</v>
      </c>
      <c r="H165" s="53">
        <v>50</v>
      </c>
      <c r="I165" s="29" t="s">
        <v>7875</v>
      </c>
      <c r="J165" s="54">
        <v>0.01</v>
      </c>
      <c r="K165" s="32">
        <v>0</v>
      </c>
      <c r="L165" s="54">
        <v>853902.74</v>
      </c>
      <c r="M165" s="29" t="s">
        <v>22803</v>
      </c>
      <c r="N165" s="35" t="s">
        <v>7984</v>
      </c>
      <c r="O165" s="35" t="s">
        <v>7670</v>
      </c>
      <c r="P165" s="17"/>
      <c r="Q165" s="17"/>
      <c r="R165" s="17"/>
      <c r="S165" s="17"/>
    </row>
    <row r="166" spans="1:19" ht="52.5" x14ac:dyDescent="0.25">
      <c r="A166" s="27">
        <f t="shared" si="2"/>
        <v>158</v>
      </c>
      <c r="B166" s="28" t="s">
        <v>8189</v>
      </c>
      <c r="C166" s="28" t="s">
        <v>17073</v>
      </c>
      <c r="D166" s="29" t="s">
        <v>7666</v>
      </c>
      <c r="E166" s="55" t="s">
        <v>8190</v>
      </c>
      <c r="F166" s="30" t="s">
        <v>8188</v>
      </c>
      <c r="G166" s="56">
        <v>1988</v>
      </c>
      <c r="H166" s="53">
        <v>33.6</v>
      </c>
      <c r="I166" s="29" t="s">
        <v>7875</v>
      </c>
      <c r="J166" s="54">
        <v>0.01</v>
      </c>
      <c r="K166" s="32">
        <v>0</v>
      </c>
      <c r="L166" s="54">
        <v>573822.64</v>
      </c>
      <c r="M166" s="29" t="s">
        <v>22804</v>
      </c>
      <c r="N166" s="35" t="s">
        <v>7984</v>
      </c>
      <c r="O166" s="35" t="s">
        <v>7670</v>
      </c>
      <c r="P166" s="17"/>
      <c r="Q166" s="17"/>
      <c r="R166" s="17"/>
      <c r="S166" s="17"/>
    </row>
    <row r="167" spans="1:19" ht="52.5" x14ac:dyDescent="0.25">
      <c r="A167" s="27">
        <f t="shared" si="2"/>
        <v>159</v>
      </c>
      <c r="B167" s="28" t="s">
        <v>8192</v>
      </c>
      <c r="C167" s="28" t="s">
        <v>17074</v>
      </c>
      <c r="D167" s="29" t="s">
        <v>7666</v>
      </c>
      <c r="E167" s="55" t="s">
        <v>8193</v>
      </c>
      <c r="F167" s="30" t="s">
        <v>8191</v>
      </c>
      <c r="G167" s="56">
        <v>1988</v>
      </c>
      <c r="H167" s="53">
        <v>33.6</v>
      </c>
      <c r="I167" s="29" t="s">
        <v>7875</v>
      </c>
      <c r="J167" s="54">
        <v>0.01</v>
      </c>
      <c r="K167" s="32">
        <v>0</v>
      </c>
      <c r="L167" s="54">
        <v>573822.64</v>
      </c>
      <c r="M167" s="29" t="s">
        <v>22805</v>
      </c>
      <c r="N167" s="35" t="s">
        <v>7984</v>
      </c>
      <c r="O167" s="35" t="s">
        <v>7670</v>
      </c>
      <c r="P167" s="17"/>
      <c r="Q167" s="17"/>
      <c r="R167" s="17"/>
      <c r="S167" s="17"/>
    </row>
    <row r="168" spans="1:19" ht="52.5" x14ac:dyDescent="0.25">
      <c r="A168" s="27">
        <f t="shared" si="2"/>
        <v>160</v>
      </c>
      <c r="B168" s="28" t="s">
        <v>8195</v>
      </c>
      <c r="C168" s="28" t="s">
        <v>17075</v>
      </c>
      <c r="D168" s="29" t="s">
        <v>7666</v>
      </c>
      <c r="E168" s="55" t="s">
        <v>8196</v>
      </c>
      <c r="F168" s="30" t="s">
        <v>8194</v>
      </c>
      <c r="G168" s="56">
        <v>1988</v>
      </c>
      <c r="H168" s="53">
        <v>32.6</v>
      </c>
      <c r="I168" s="29" t="s">
        <v>7875</v>
      </c>
      <c r="J168" s="54">
        <v>0.01</v>
      </c>
      <c r="K168" s="32">
        <v>0</v>
      </c>
      <c r="L168" s="54">
        <v>556744.59</v>
      </c>
      <c r="M168" s="29" t="s">
        <v>22806</v>
      </c>
      <c r="N168" s="35" t="s">
        <v>7984</v>
      </c>
      <c r="O168" s="35" t="s">
        <v>7670</v>
      </c>
      <c r="P168" s="17"/>
      <c r="Q168" s="17"/>
      <c r="R168" s="17"/>
      <c r="S168" s="17"/>
    </row>
    <row r="169" spans="1:19" ht="52.5" x14ac:dyDescent="0.25">
      <c r="A169" s="27">
        <f t="shared" si="2"/>
        <v>161</v>
      </c>
      <c r="B169" s="28" t="s">
        <v>8198</v>
      </c>
      <c r="C169" s="28" t="s">
        <v>17076</v>
      </c>
      <c r="D169" s="29" t="s">
        <v>7666</v>
      </c>
      <c r="E169" s="55" t="s">
        <v>8199</v>
      </c>
      <c r="F169" s="30" t="s">
        <v>8197</v>
      </c>
      <c r="G169" s="56">
        <v>1988</v>
      </c>
      <c r="H169" s="53">
        <v>34</v>
      </c>
      <c r="I169" s="29" t="s">
        <v>7875</v>
      </c>
      <c r="J169" s="54">
        <v>0.01</v>
      </c>
      <c r="K169" s="32">
        <v>0</v>
      </c>
      <c r="L169" s="54">
        <v>580653.86</v>
      </c>
      <c r="M169" s="29" t="s">
        <v>22807</v>
      </c>
      <c r="N169" s="35" t="s">
        <v>7984</v>
      </c>
      <c r="O169" s="35" t="s">
        <v>7670</v>
      </c>
      <c r="P169" s="17"/>
      <c r="Q169" s="17"/>
      <c r="R169" s="17"/>
      <c r="S169" s="17"/>
    </row>
    <row r="170" spans="1:19" ht="52.5" x14ac:dyDescent="0.25">
      <c r="A170" s="27">
        <f t="shared" si="2"/>
        <v>162</v>
      </c>
      <c r="B170" s="28" t="s">
        <v>8201</v>
      </c>
      <c r="C170" s="28" t="s">
        <v>17077</v>
      </c>
      <c r="D170" s="29" t="s">
        <v>7666</v>
      </c>
      <c r="E170" s="55" t="s">
        <v>8202</v>
      </c>
      <c r="F170" s="30" t="s">
        <v>8200</v>
      </c>
      <c r="G170" s="56">
        <v>1988</v>
      </c>
      <c r="H170" s="53">
        <v>33.799999999999997</v>
      </c>
      <c r="I170" s="29" t="s">
        <v>7875</v>
      </c>
      <c r="J170" s="54">
        <v>0.01</v>
      </c>
      <c r="K170" s="32">
        <v>0</v>
      </c>
      <c r="L170" s="54">
        <v>577238.25</v>
      </c>
      <c r="M170" s="29" t="s">
        <v>22808</v>
      </c>
      <c r="N170" s="35" t="s">
        <v>7984</v>
      </c>
      <c r="O170" s="35" t="s">
        <v>7670</v>
      </c>
      <c r="P170" s="17"/>
      <c r="Q170" s="17"/>
      <c r="R170" s="17"/>
      <c r="S170" s="17"/>
    </row>
    <row r="171" spans="1:19" ht="52.5" x14ac:dyDescent="0.25">
      <c r="A171" s="27">
        <f t="shared" si="2"/>
        <v>163</v>
      </c>
      <c r="B171" s="28" t="s">
        <v>8204</v>
      </c>
      <c r="C171" s="28" t="s">
        <v>17078</v>
      </c>
      <c r="D171" s="29" t="s">
        <v>7666</v>
      </c>
      <c r="E171" s="55" t="s">
        <v>8205</v>
      </c>
      <c r="F171" s="30" t="s">
        <v>8203</v>
      </c>
      <c r="G171" s="56">
        <v>1988</v>
      </c>
      <c r="H171" s="53">
        <v>33.1</v>
      </c>
      <c r="I171" s="29" t="s">
        <v>7875</v>
      </c>
      <c r="J171" s="54">
        <v>0.01</v>
      </c>
      <c r="K171" s="32">
        <v>0</v>
      </c>
      <c r="L171" s="54">
        <v>565283.61</v>
      </c>
      <c r="M171" s="29" t="s">
        <v>22809</v>
      </c>
      <c r="N171" s="35" t="s">
        <v>7984</v>
      </c>
      <c r="O171" s="35" t="s">
        <v>7670</v>
      </c>
      <c r="P171" s="17"/>
      <c r="Q171" s="17"/>
      <c r="R171" s="17"/>
      <c r="S171" s="17"/>
    </row>
    <row r="172" spans="1:19" ht="42" x14ac:dyDescent="0.25">
      <c r="A172" s="27">
        <f t="shared" si="2"/>
        <v>164</v>
      </c>
      <c r="B172" s="28" t="s">
        <v>8208</v>
      </c>
      <c r="C172" s="28" t="s">
        <v>17079</v>
      </c>
      <c r="D172" s="29" t="s">
        <v>7666</v>
      </c>
      <c r="E172" s="29" t="s">
        <v>8209</v>
      </c>
      <c r="F172" s="30" t="s">
        <v>8206</v>
      </c>
      <c r="G172" s="57">
        <v>1984</v>
      </c>
      <c r="H172" s="31">
        <v>42</v>
      </c>
      <c r="I172" s="29" t="s">
        <v>7875</v>
      </c>
      <c r="J172" s="32">
        <v>500000</v>
      </c>
      <c r="K172" s="32">
        <v>5555.56</v>
      </c>
      <c r="L172" s="32">
        <v>717278.3</v>
      </c>
      <c r="M172" s="30" t="s">
        <v>8207</v>
      </c>
      <c r="N172" s="35" t="s">
        <v>7669</v>
      </c>
      <c r="O172" s="35" t="s">
        <v>7670</v>
      </c>
      <c r="P172" s="17"/>
      <c r="Q172" s="17"/>
      <c r="R172" s="17"/>
      <c r="S172" s="17"/>
    </row>
    <row r="173" spans="1:19" ht="42" x14ac:dyDescent="0.25">
      <c r="A173" s="27">
        <f t="shared" si="2"/>
        <v>165</v>
      </c>
      <c r="B173" s="28" t="s">
        <v>8211</v>
      </c>
      <c r="C173" s="28" t="s">
        <v>17080</v>
      </c>
      <c r="D173" s="29" t="s">
        <v>7666</v>
      </c>
      <c r="E173" s="29" t="s">
        <v>8212</v>
      </c>
      <c r="F173" s="30" t="s">
        <v>8210</v>
      </c>
      <c r="G173" s="40">
        <v>1984</v>
      </c>
      <c r="H173" s="31">
        <v>38</v>
      </c>
      <c r="I173" s="29" t="s">
        <v>7875</v>
      </c>
      <c r="J173" s="32">
        <v>161729</v>
      </c>
      <c r="K173" s="32">
        <v>27178.69</v>
      </c>
      <c r="L173" s="32">
        <v>648966.07999999996</v>
      </c>
      <c r="M173" s="29" t="s">
        <v>22810</v>
      </c>
      <c r="N173" s="35" t="s">
        <v>7675</v>
      </c>
      <c r="O173" s="35" t="s">
        <v>7670</v>
      </c>
      <c r="P173" s="17"/>
      <c r="Q173" s="17"/>
      <c r="R173" s="17"/>
      <c r="S173" s="17"/>
    </row>
    <row r="174" spans="1:19" ht="42" x14ac:dyDescent="0.25">
      <c r="A174" s="27">
        <f t="shared" si="2"/>
        <v>166</v>
      </c>
      <c r="B174" s="28" t="s">
        <v>8214</v>
      </c>
      <c r="C174" s="28" t="s">
        <v>17081</v>
      </c>
      <c r="D174" s="29" t="s">
        <v>7666</v>
      </c>
      <c r="E174" s="29" t="s">
        <v>8215</v>
      </c>
      <c r="F174" s="30" t="s">
        <v>8213</v>
      </c>
      <c r="G174" s="40">
        <v>1984</v>
      </c>
      <c r="H174" s="31">
        <v>49.3</v>
      </c>
      <c r="I174" s="29" t="s">
        <v>7875</v>
      </c>
      <c r="J174" s="32">
        <v>226878</v>
      </c>
      <c r="K174" s="32">
        <v>38126.239999999998</v>
      </c>
      <c r="L174" s="32">
        <v>841948.1</v>
      </c>
      <c r="M174" s="29" t="s">
        <v>22811</v>
      </c>
      <c r="N174" s="35" t="s">
        <v>7669</v>
      </c>
      <c r="O174" s="35" t="s">
        <v>7670</v>
      </c>
      <c r="P174" s="17"/>
      <c r="Q174" s="17"/>
      <c r="R174" s="17"/>
      <c r="S174" s="17"/>
    </row>
    <row r="175" spans="1:19" ht="42" x14ac:dyDescent="0.25">
      <c r="A175" s="27">
        <f t="shared" si="2"/>
        <v>167</v>
      </c>
      <c r="B175" s="28" t="s">
        <v>8217</v>
      </c>
      <c r="C175" s="28" t="s">
        <v>17082</v>
      </c>
      <c r="D175" s="29" t="s">
        <v>7666</v>
      </c>
      <c r="E175" s="29" t="s">
        <v>8218</v>
      </c>
      <c r="F175" s="30" t="s">
        <v>8216</v>
      </c>
      <c r="G175" s="40">
        <v>1984</v>
      </c>
      <c r="H175" s="31">
        <v>64.099999999999994</v>
      </c>
      <c r="I175" s="29" t="s">
        <v>7875</v>
      </c>
      <c r="J175" s="32">
        <v>291166</v>
      </c>
      <c r="K175" s="32">
        <v>48930.52</v>
      </c>
      <c r="L175" s="32">
        <v>1094703.31</v>
      </c>
      <c r="M175" s="29" t="s">
        <v>22812</v>
      </c>
      <c r="N175" s="35" t="s">
        <v>7675</v>
      </c>
      <c r="O175" s="35" t="s">
        <v>7670</v>
      </c>
      <c r="P175" s="17"/>
      <c r="Q175" s="17"/>
      <c r="R175" s="17"/>
      <c r="S175" s="17"/>
    </row>
    <row r="176" spans="1:19" ht="31.5" x14ac:dyDescent="0.25">
      <c r="A176" s="27">
        <f t="shared" si="2"/>
        <v>168</v>
      </c>
      <c r="B176" s="28" t="s">
        <v>8221</v>
      </c>
      <c r="C176" s="28" t="s">
        <v>17083</v>
      </c>
      <c r="D176" s="29" t="s">
        <v>7666</v>
      </c>
      <c r="E176" s="29" t="s">
        <v>8222</v>
      </c>
      <c r="F176" s="30" t="s">
        <v>8219</v>
      </c>
      <c r="G176" s="40">
        <v>1988</v>
      </c>
      <c r="H176" s="31">
        <v>43.8</v>
      </c>
      <c r="I176" s="29" t="s">
        <v>7875</v>
      </c>
      <c r="J176" s="32">
        <v>468000</v>
      </c>
      <c r="K176" s="32">
        <v>0</v>
      </c>
      <c r="L176" s="34">
        <v>748018.8</v>
      </c>
      <c r="M176" s="30" t="s">
        <v>8220</v>
      </c>
      <c r="N176" s="35" t="s">
        <v>7675</v>
      </c>
      <c r="O176" s="35" t="s">
        <v>7670</v>
      </c>
      <c r="P176" s="17"/>
      <c r="Q176" s="17"/>
      <c r="R176" s="17"/>
      <c r="S176" s="17"/>
    </row>
    <row r="177" spans="1:19" ht="31.5" x14ac:dyDescent="0.25">
      <c r="A177" s="27">
        <f t="shared" si="2"/>
        <v>169</v>
      </c>
      <c r="B177" s="28" t="s">
        <v>8224</v>
      </c>
      <c r="C177" s="58" t="s">
        <v>17084</v>
      </c>
      <c r="D177" s="29" t="s">
        <v>7896</v>
      </c>
      <c r="E177" s="29" t="s">
        <v>8225</v>
      </c>
      <c r="F177" s="30" t="s">
        <v>8223</v>
      </c>
      <c r="G177" s="40">
        <v>1960</v>
      </c>
      <c r="H177" s="31">
        <v>70.599999999999994</v>
      </c>
      <c r="I177" s="29" t="s">
        <v>7668</v>
      </c>
      <c r="J177" s="32">
        <v>0.01</v>
      </c>
      <c r="K177" s="32">
        <v>0</v>
      </c>
      <c r="L177" s="33">
        <v>136721.78</v>
      </c>
      <c r="M177" s="40"/>
      <c r="N177" s="35" t="s">
        <v>7675</v>
      </c>
      <c r="O177" s="35" t="s">
        <v>7670</v>
      </c>
      <c r="P177" s="17"/>
      <c r="Q177" s="17"/>
      <c r="R177" s="17"/>
      <c r="S177" s="17"/>
    </row>
    <row r="178" spans="1:19" ht="42" x14ac:dyDescent="0.25">
      <c r="A178" s="27">
        <f t="shared" si="2"/>
        <v>170</v>
      </c>
      <c r="B178" s="28" t="s">
        <v>8227</v>
      </c>
      <c r="C178" s="58" t="s">
        <v>17085</v>
      </c>
      <c r="D178" s="29" t="s">
        <v>7666</v>
      </c>
      <c r="E178" s="29" t="s">
        <v>8228</v>
      </c>
      <c r="F178" s="30" t="s">
        <v>8226</v>
      </c>
      <c r="G178" s="40">
        <v>1983</v>
      </c>
      <c r="H178" s="31">
        <v>48.2</v>
      </c>
      <c r="I178" s="29" t="s">
        <v>7668</v>
      </c>
      <c r="J178" s="32">
        <v>72818</v>
      </c>
      <c r="K178" s="32">
        <v>37865.17</v>
      </c>
      <c r="L178" s="33">
        <v>103570.55</v>
      </c>
      <c r="M178" s="30" t="s">
        <v>22813</v>
      </c>
      <c r="N178" s="35" t="s">
        <v>7671</v>
      </c>
      <c r="O178" s="35" t="s">
        <v>7670</v>
      </c>
      <c r="P178" s="17"/>
      <c r="Q178" s="17"/>
      <c r="R178" s="17"/>
      <c r="S178" s="17"/>
    </row>
    <row r="179" spans="1:19" ht="42" x14ac:dyDescent="0.25">
      <c r="A179" s="27">
        <f t="shared" si="2"/>
        <v>171</v>
      </c>
      <c r="B179" s="28" t="s">
        <v>8230</v>
      </c>
      <c r="C179" s="28" t="s">
        <v>17086</v>
      </c>
      <c r="D179" s="29" t="s">
        <v>7666</v>
      </c>
      <c r="E179" s="29" t="s">
        <v>8231</v>
      </c>
      <c r="F179" s="30" t="s">
        <v>8229</v>
      </c>
      <c r="G179" s="40">
        <v>1960</v>
      </c>
      <c r="H179" s="31">
        <v>29</v>
      </c>
      <c r="I179" s="29" t="s">
        <v>7668</v>
      </c>
      <c r="J179" s="32">
        <v>26713</v>
      </c>
      <c r="K179" s="32">
        <v>26178.560000000001</v>
      </c>
      <c r="L179" s="32">
        <v>54519</v>
      </c>
      <c r="M179" s="30" t="s">
        <v>22814</v>
      </c>
      <c r="N179" s="35" t="s">
        <v>7675</v>
      </c>
      <c r="O179" s="35" t="s">
        <v>7670</v>
      </c>
      <c r="P179" s="17"/>
      <c r="Q179" s="17"/>
      <c r="R179" s="17"/>
      <c r="S179" s="17"/>
    </row>
    <row r="180" spans="1:19" ht="31.5" x14ac:dyDescent="0.25">
      <c r="A180" s="27">
        <f t="shared" si="2"/>
        <v>172</v>
      </c>
      <c r="B180" s="28" t="s">
        <v>8234</v>
      </c>
      <c r="C180" s="28" t="s">
        <v>17087</v>
      </c>
      <c r="D180" s="29" t="s">
        <v>7666</v>
      </c>
      <c r="E180" s="29" t="s">
        <v>8235</v>
      </c>
      <c r="F180" s="30" t="s">
        <v>8232</v>
      </c>
      <c r="G180" s="40">
        <v>1984</v>
      </c>
      <c r="H180" s="31">
        <v>55.2</v>
      </c>
      <c r="I180" s="29" t="s">
        <v>7668</v>
      </c>
      <c r="J180" s="32">
        <v>413512</v>
      </c>
      <c r="K180" s="32">
        <v>8270.24</v>
      </c>
      <c r="L180" s="32" t="s">
        <v>17088</v>
      </c>
      <c r="M180" s="30" t="s">
        <v>8233</v>
      </c>
      <c r="N180" s="35" t="s">
        <v>7675</v>
      </c>
      <c r="O180" s="35" t="s">
        <v>7670</v>
      </c>
      <c r="P180" s="17"/>
      <c r="Q180" s="17"/>
      <c r="R180" s="17"/>
      <c r="S180" s="17"/>
    </row>
    <row r="181" spans="1:19" ht="31.5" x14ac:dyDescent="0.25">
      <c r="A181" s="27">
        <f t="shared" si="2"/>
        <v>173</v>
      </c>
      <c r="B181" s="28" t="s">
        <v>8238</v>
      </c>
      <c r="C181" s="28" t="s">
        <v>17089</v>
      </c>
      <c r="D181" s="29" t="s">
        <v>7666</v>
      </c>
      <c r="E181" s="29" t="s">
        <v>23140</v>
      </c>
      <c r="F181" s="30" t="s">
        <v>8236</v>
      </c>
      <c r="G181" s="40">
        <v>1990</v>
      </c>
      <c r="H181" s="31">
        <v>95.3</v>
      </c>
      <c r="I181" s="29" t="s">
        <v>8239</v>
      </c>
      <c r="J181" s="32">
        <v>809853</v>
      </c>
      <c r="K181" s="32">
        <v>0</v>
      </c>
      <c r="L181" s="32">
        <v>768484.99</v>
      </c>
      <c r="M181" s="30" t="s">
        <v>8237</v>
      </c>
      <c r="N181" s="35" t="s">
        <v>7675</v>
      </c>
      <c r="O181" s="35" t="s">
        <v>7670</v>
      </c>
      <c r="P181" s="17"/>
      <c r="Q181" s="17"/>
      <c r="R181" s="17"/>
      <c r="S181" s="17"/>
    </row>
    <row r="182" spans="1:19" ht="52.5" x14ac:dyDescent="0.25">
      <c r="A182" s="27">
        <f t="shared" si="2"/>
        <v>174</v>
      </c>
      <c r="B182" s="28">
        <v>14665</v>
      </c>
      <c r="C182" s="28" t="s">
        <v>17090</v>
      </c>
      <c r="D182" s="29" t="s">
        <v>7666</v>
      </c>
      <c r="E182" s="29" t="s">
        <v>8242</v>
      </c>
      <c r="F182" s="38" t="s">
        <v>8240</v>
      </c>
      <c r="G182" s="40">
        <v>1982</v>
      </c>
      <c r="H182" s="59">
        <v>28.2</v>
      </c>
      <c r="I182" s="29" t="s">
        <v>7668</v>
      </c>
      <c r="J182" s="32">
        <v>0.01</v>
      </c>
      <c r="K182" s="32">
        <v>0</v>
      </c>
      <c r="L182" s="33">
        <v>75685.350000000006</v>
      </c>
      <c r="M182" s="30" t="s">
        <v>8241</v>
      </c>
      <c r="N182" s="35" t="s">
        <v>7984</v>
      </c>
      <c r="O182" s="35" t="s">
        <v>7670</v>
      </c>
      <c r="P182" s="17"/>
      <c r="Q182" s="17"/>
      <c r="R182" s="17"/>
      <c r="S182" s="17"/>
    </row>
    <row r="183" spans="1:19" ht="42" x14ac:dyDescent="0.25">
      <c r="A183" s="27">
        <f t="shared" si="2"/>
        <v>175</v>
      </c>
      <c r="B183" s="28" t="s">
        <v>8245</v>
      </c>
      <c r="C183" s="28" t="s">
        <v>17091</v>
      </c>
      <c r="D183" s="29" t="s">
        <v>7666</v>
      </c>
      <c r="E183" s="29" t="s">
        <v>23141</v>
      </c>
      <c r="F183" s="38" t="s">
        <v>8243</v>
      </c>
      <c r="G183" s="40">
        <v>1982</v>
      </c>
      <c r="H183" s="59">
        <v>53.3</v>
      </c>
      <c r="I183" s="29" t="s">
        <v>7668</v>
      </c>
      <c r="J183" s="32">
        <v>500000</v>
      </c>
      <c r="K183" s="32">
        <v>6666.68</v>
      </c>
      <c r="L183" s="33">
        <v>490502.01</v>
      </c>
      <c r="M183" s="30" t="s">
        <v>8244</v>
      </c>
      <c r="N183" s="35" t="s">
        <v>7669</v>
      </c>
      <c r="O183" s="35" t="s">
        <v>7670</v>
      </c>
      <c r="P183" s="17"/>
      <c r="Q183" s="17"/>
      <c r="R183" s="17"/>
      <c r="S183" s="17"/>
    </row>
    <row r="184" spans="1:19" ht="31.5" x14ac:dyDescent="0.25">
      <c r="A184" s="27">
        <f t="shared" si="2"/>
        <v>176</v>
      </c>
      <c r="B184" s="28" t="s">
        <v>8248</v>
      </c>
      <c r="C184" s="28" t="s">
        <v>17092</v>
      </c>
      <c r="D184" s="29" t="s">
        <v>7666</v>
      </c>
      <c r="E184" s="29" t="s">
        <v>8249</v>
      </c>
      <c r="F184" s="30" t="s">
        <v>8246</v>
      </c>
      <c r="G184" s="40">
        <v>1982</v>
      </c>
      <c r="H184" s="59">
        <v>38.200000000000003</v>
      </c>
      <c r="I184" s="29" t="s">
        <v>7668</v>
      </c>
      <c r="J184" s="32">
        <v>0.01</v>
      </c>
      <c r="K184" s="32">
        <v>0</v>
      </c>
      <c r="L184" s="33">
        <v>102524.12</v>
      </c>
      <c r="M184" s="30" t="s">
        <v>8247</v>
      </c>
      <c r="N184" s="35" t="s">
        <v>7675</v>
      </c>
      <c r="O184" s="35" t="s">
        <v>7670</v>
      </c>
      <c r="P184" s="17"/>
      <c r="Q184" s="17"/>
      <c r="R184" s="17"/>
      <c r="S184" s="17"/>
    </row>
    <row r="185" spans="1:19" ht="42" x14ac:dyDescent="0.25">
      <c r="A185" s="27">
        <f t="shared" si="2"/>
        <v>177</v>
      </c>
      <c r="B185" s="28" t="s">
        <v>8251</v>
      </c>
      <c r="C185" s="28" t="s">
        <v>17093</v>
      </c>
      <c r="D185" s="29" t="s">
        <v>7666</v>
      </c>
      <c r="E185" s="29" t="s">
        <v>8252</v>
      </c>
      <c r="F185" s="38" t="s">
        <v>8250</v>
      </c>
      <c r="G185" s="40">
        <v>1969</v>
      </c>
      <c r="H185" s="31">
        <v>50.7</v>
      </c>
      <c r="I185" s="29" t="s">
        <v>7668</v>
      </c>
      <c r="J185" s="32">
        <v>0.01</v>
      </c>
      <c r="K185" s="32">
        <v>0</v>
      </c>
      <c r="L185" s="32">
        <v>95314.26</v>
      </c>
      <c r="M185" s="30" t="s">
        <v>22815</v>
      </c>
      <c r="N185" s="35" t="s">
        <v>7675</v>
      </c>
      <c r="O185" s="35" t="s">
        <v>7670</v>
      </c>
      <c r="P185" s="17"/>
      <c r="Q185" s="17"/>
      <c r="R185" s="17"/>
      <c r="S185" s="17"/>
    </row>
    <row r="186" spans="1:19" ht="31.5" x14ac:dyDescent="0.25">
      <c r="A186" s="27">
        <f t="shared" si="2"/>
        <v>178</v>
      </c>
      <c r="B186" s="28" t="s">
        <v>8255</v>
      </c>
      <c r="C186" s="28" t="s">
        <v>17094</v>
      </c>
      <c r="D186" s="29" t="s">
        <v>7666</v>
      </c>
      <c r="E186" s="29" t="s">
        <v>8256</v>
      </c>
      <c r="F186" s="30" t="s">
        <v>8253</v>
      </c>
      <c r="G186" s="40">
        <v>1948</v>
      </c>
      <c r="H186" s="31">
        <v>41.7</v>
      </c>
      <c r="I186" s="29" t="s">
        <v>7668</v>
      </c>
      <c r="J186" s="32">
        <v>213817</v>
      </c>
      <c r="K186" s="32">
        <v>0</v>
      </c>
      <c r="L186" s="32">
        <v>270326.27</v>
      </c>
      <c r="M186" s="30" t="s">
        <v>8254</v>
      </c>
      <c r="N186" s="35" t="s">
        <v>7675</v>
      </c>
      <c r="O186" s="35" t="s">
        <v>7670</v>
      </c>
      <c r="P186" s="17"/>
      <c r="Q186" s="17"/>
      <c r="R186" s="17"/>
      <c r="S186" s="17"/>
    </row>
    <row r="187" spans="1:19" ht="42" x14ac:dyDescent="0.25">
      <c r="A187" s="27">
        <f t="shared" si="2"/>
        <v>179</v>
      </c>
      <c r="B187" s="28" t="s">
        <v>8258</v>
      </c>
      <c r="C187" s="28" t="s">
        <v>17095</v>
      </c>
      <c r="D187" s="29" t="s">
        <v>7666</v>
      </c>
      <c r="E187" s="29" t="s">
        <v>8259</v>
      </c>
      <c r="F187" s="30" t="s">
        <v>8257</v>
      </c>
      <c r="G187" s="40">
        <v>1946</v>
      </c>
      <c r="H187" s="31">
        <v>49.6</v>
      </c>
      <c r="I187" s="29" t="s">
        <v>7668</v>
      </c>
      <c r="J187" s="32">
        <v>0.01</v>
      </c>
      <c r="K187" s="32">
        <v>0</v>
      </c>
      <c r="L187" s="32">
        <v>93246.29</v>
      </c>
      <c r="M187" s="30" t="s">
        <v>22816</v>
      </c>
      <c r="N187" s="35" t="s">
        <v>7675</v>
      </c>
      <c r="O187" s="35" t="s">
        <v>7670</v>
      </c>
      <c r="P187" s="17"/>
      <c r="Q187" s="17"/>
      <c r="R187" s="17"/>
      <c r="S187" s="17"/>
    </row>
    <row r="188" spans="1:19" ht="31.5" x14ac:dyDescent="0.25">
      <c r="A188" s="27">
        <f t="shared" si="2"/>
        <v>180</v>
      </c>
      <c r="B188" s="28" t="s">
        <v>8261</v>
      </c>
      <c r="C188" s="28" t="s">
        <v>17096</v>
      </c>
      <c r="D188" s="29" t="s">
        <v>7666</v>
      </c>
      <c r="E188" s="29" t="s">
        <v>8262</v>
      </c>
      <c r="F188" s="38" t="s">
        <v>8260</v>
      </c>
      <c r="G188" s="40">
        <v>1950</v>
      </c>
      <c r="H188" s="31">
        <v>31.9</v>
      </c>
      <c r="I188" s="29" t="s">
        <v>7668</v>
      </c>
      <c r="J188" s="32">
        <v>0.01</v>
      </c>
      <c r="K188" s="32">
        <v>0</v>
      </c>
      <c r="L188" s="32">
        <v>59970.9</v>
      </c>
      <c r="M188" s="30"/>
      <c r="N188" s="35" t="s">
        <v>7675</v>
      </c>
      <c r="O188" s="35" t="s">
        <v>7670</v>
      </c>
      <c r="P188" s="17"/>
      <c r="Q188" s="17"/>
      <c r="R188" s="17"/>
      <c r="S188" s="17"/>
    </row>
    <row r="189" spans="1:19" ht="31.5" x14ac:dyDescent="0.25">
      <c r="A189" s="27">
        <f t="shared" si="2"/>
        <v>181</v>
      </c>
      <c r="B189" s="28" t="s">
        <v>8264</v>
      </c>
      <c r="C189" s="28" t="s">
        <v>17097</v>
      </c>
      <c r="D189" s="29" t="s">
        <v>7666</v>
      </c>
      <c r="E189" s="29" t="s">
        <v>8265</v>
      </c>
      <c r="F189" s="38" t="s">
        <v>8263</v>
      </c>
      <c r="G189" s="40">
        <v>1950</v>
      </c>
      <c r="H189" s="31">
        <v>38.799999999999997</v>
      </c>
      <c r="I189" s="29" t="s">
        <v>7668</v>
      </c>
      <c r="J189" s="32">
        <v>0.01</v>
      </c>
      <c r="K189" s="32">
        <v>0</v>
      </c>
      <c r="L189" s="32">
        <v>72942.67</v>
      </c>
      <c r="M189" s="30"/>
      <c r="N189" s="35" t="s">
        <v>7675</v>
      </c>
      <c r="O189" s="35" t="s">
        <v>7670</v>
      </c>
      <c r="P189" s="17"/>
      <c r="Q189" s="17"/>
      <c r="R189" s="17"/>
      <c r="S189" s="17"/>
    </row>
    <row r="190" spans="1:19" ht="31.5" x14ac:dyDescent="0.25">
      <c r="A190" s="27">
        <f t="shared" si="2"/>
        <v>182</v>
      </c>
      <c r="B190" s="28" t="s">
        <v>8267</v>
      </c>
      <c r="C190" s="28" t="s">
        <v>17098</v>
      </c>
      <c r="D190" s="29" t="s">
        <v>7666</v>
      </c>
      <c r="E190" s="29" t="s">
        <v>8268</v>
      </c>
      <c r="F190" s="38" t="s">
        <v>8266</v>
      </c>
      <c r="G190" s="40">
        <v>1950</v>
      </c>
      <c r="H190" s="31">
        <v>43.1</v>
      </c>
      <c r="I190" s="29" t="s">
        <v>7668</v>
      </c>
      <c r="J190" s="32">
        <v>0.01</v>
      </c>
      <c r="K190" s="32">
        <v>0</v>
      </c>
      <c r="L190" s="32">
        <v>81026.52</v>
      </c>
      <c r="M190" s="30"/>
      <c r="N190" s="35" t="s">
        <v>7675</v>
      </c>
      <c r="O190" s="35" t="s">
        <v>7670</v>
      </c>
      <c r="P190" s="17"/>
      <c r="Q190" s="17"/>
      <c r="R190" s="17"/>
      <c r="S190" s="17"/>
    </row>
    <row r="191" spans="1:19" ht="42" x14ac:dyDescent="0.25">
      <c r="A191" s="27">
        <f t="shared" si="2"/>
        <v>183</v>
      </c>
      <c r="B191" s="28" t="s">
        <v>8271</v>
      </c>
      <c r="C191" s="28" t="s">
        <v>17099</v>
      </c>
      <c r="D191" s="29" t="s">
        <v>7666</v>
      </c>
      <c r="E191" s="29" t="s">
        <v>8272</v>
      </c>
      <c r="F191" s="30" t="s">
        <v>8269</v>
      </c>
      <c r="G191" s="40">
        <v>1948</v>
      </c>
      <c r="H191" s="31">
        <v>50.6</v>
      </c>
      <c r="I191" s="29" t="s">
        <v>7668</v>
      </c>
      <c r="J191" s="32">
        <v>0.01</v>
      </c>
      <c r="K191" s="32">
        <v>0</v>
      </c>
      <c r="L191" s="32">
        <v>422708.86</v>
      </c>
      <c r="M191" s="30" t="s">
        <v>8270</v>
      </c>
      <c r="N191" s="35" t="s">
        <v>7671</v>
      </c>
      <c r="O191" s="35" t="s">
        <v>7670</v>
      </c>
      <c r="P191" s="291"/>
      <c r="Q191" s="292"/>
      <c r="R191" s="17"/>
      <c r="S191" s="17"/>
    </row>
    <row r="192" spans="1:19" ht="42" x14ac:dyDescent="0.25">
      <c r="A192" s="27">
        <f t="shared" si="2"/>
        <v>184</v>
      </c>
      <c r="B192" s="28" t="s">
        <v>8275</v>
      </c>
      <c r="C192" s="28" t="s">
        <v>17100</v>
      </c>
      <c r="D192" s="29" t="s">
        <v>7666</v>
      </c>
      <c r="E192" s="29" t="s">
        <v>8276</v>
      </c>
      <c r="F192" s="30" t="s">
        <v>8273</v>
      </c>
      <c r="G192" s="40">
        <v>1948</v>
      </c>
      <c r="H192" s="31">
        <v>52</v>
      </c>
      <c r="I192" s="29" t="s">
        <v>7668</v>
      </c>
      <c r="J192" s="32">
        <v>0.01</v>
      </c>
      <c r="K192" s="32">
        <v>0</v>
      </c>
      <c r="L192" s="32">
        <v>434404.36</v>
      </c>
      <c r="M192" s="30" t="s">
        <v>8274</v>
      </c>
      <c r="N192" s="35" t="s">
        <v>7675</v>
      </c>
      <c r="O192" s="35" t="s">
        <v>7670</v>
      </c>
      <c r="P192" s="39"/>
      <c r="Q192" s="17"/>
      <c r="R192" s="17"/>
      <c r="S192" s="17"/>
    </row>
    <row r="193" spans="1:19" ht="42" x14ac:dyDescent="0.25">
      <c r="A193" s="27">
        <f t="shared" si="2"/>
        <v>185</v>
      </c>
      <c r="B193" s="28" t="s">
        <v>8278</v>
      </c>
      <c r="C193" s="28" t="s">
        <v>17101</v>
      </c>
      <c r="D193" s="29" t="s">
        <v>7666</v>
      </c>
      <c r="E193" s="29" t="s">
        <v>8279</v>
      </c>
      <c r="F193" s="38" t="s">
        <v>8277</v>
      </c>
      <c r="G193" s="40">
        <v>1978</v>
      </c>
      <c r="H193" s="31">
        <v>28.8</v>
      </c>
      <c r="I193" s="29" t="s">
        <v>7668</v>
      </c>
      <c r="J193" s="32">
        <v>54553</v>
      </c>
      <c r="K193" s="32">
        <v>34913.360000000001</v>
      </c>
      <c r="L193" s="32">
        <v>266536.94</v>
      </c>
      <c r="M193" s="30" t="s">
        <v>22817</v>
      </c>
      <c r="N193" s="35" t="s">
        <v>7675</v>
      </c>
      <c r="O193" s="35" t="s">
        <v>7670</v>
      </c>
      <c r="P193" s="17"/>
      <c r="Q193" s="17"/>
      <c r="R193" s="17"/>
      <c r="S193" s="17"/>
    </row>
    <row r="194" spans="1:19" ht="31.5" x14ac:dyDescent="0.25">
      <c r="A194" s="27">
        <f t="shared" si="2"/>
        <v>186</v>
      </c>
      <c r="B194" s="28" t="s">
        <v>8281</v>
      </c>
      <c r="C194" s="28" t="s">
        <v>17102</v>
      </c>
      <c r="D194" s="29" t="s">
        <v>7666</v>
      </c>
      <c r="E194" s="29" t="s">
        <v>8282</v>
      </c>
      <c r="F194" s="30" t="s">
        <v>8280</v>
      </c>
      <c r="G194" s="40">
        <v>1978</v>
      </c>
      <c r="H194" s="31">
        <v>33.700000000000003</v>
      </c>
      <c r="I194" s="29" t="s">
        <v>7668</v>
      </c>
      <c r="J194" s="32">
        <v>62596</v>
      </c>
      <c r="K194" s="32">
        <v>40061.519999999997</v>
      </c>
      <c r="L194" s="32">
        <v>311885.24</v>
      </c>
      <c r="M194" s="30"/>
      <c r="N194" s="35" t="s">
        <v>7671</v>
      </c>
      <c r="O194" s="35" t="s">
        <v>7670</v>
      </c>
      <c r="P194" s="17"/>
      <c r="Q194" s="17"/>
      <c r="R194" s="17"/>
      <c r="S194" s="17"/>
    </row>
    <row r="195" spans="1:19" ht="42" x14ac:dyDescent="0.25">
      <c r="A195" s="27">
        <f t="shared" si="2"/>
        <v>187</v>
      </c>
      <c r="B195" s="28" t="s">
        <v>7181</v>
      </c>
      <c r="C195" s="28" t="s">
        <v>17103</v>
      </c>
      <c r="D195" s="29" t="s">
        <v>7666</v>
      </c>
      <c r="E195" s="29" t="s">
        <v>8285</v>
      </c>
      <c r="F195" s="30" t="s">
        <v>8283</v>
      </c>
      <c r="G195" s="40">
        <v>1978</v>
      </c>
      <c r="H195" s="31">
        <v>32.5</v>
      </c>
      <c r="I195" s="29" t="s">
        <v>7668</v>
      </c>
      <c r="J195" s="32">
        <v>422500</v>
      </c>
      <c r="K195" s="32">
        <v>0</v>
      </c>
      <c r="L195" s="34">
        <v>300779.53000000003</v>
      </c>
      <c r="M195" s="30" t="s">
        <v>8284</v>
      </c>
      <c r="N195" s="35" t="s">
        <v>7679</v>
      </c>
      <c r="O195" s="35" t="s">
        <v>7670</v>
      </c>
      <c r="P195" s="17"/>
      <c r="Q195" s="17"/>
      <c r="R195" s="17"/>
      <c r="S195" s="17"/>
    </row>
    <row r="196" spans="1:19" ht="52.5" x14ac:dyDescent="0.25">
      <c r="A196" s="27">
        <f t="shared" si="2"/>
        <v>188</v>
      </c>
      <c r="B196" s="28" t="s">
        <v>8287</v>
      </c>
      <c r="C196" s="28" t="s">
        <v>17104</v>
      </c>
      <c r="D196" s="29" t="s">
        <v>7666</v>
      </c>
      <c r="E196" s="29" t="s">
        <v>8288</v>
      </c>
      <c r="F196" s="38" t="s">
        <v>8286</v>
      </c>
      <c r="G196" s="40">
        <v>1978</v>
      </c>
      <c r="H196" s="31">
        <v>29.1</v>
      </c>
      <c r="I196" s="29" t="s">
        <v>7668</v>
      </c>
      <c r="J196" s="32">
        <v>54553</v>
      </c>
      <c r="K196" s="32">
        <v>34913.360000000001</v>
      </c>
      <c r="L196" s="32">
        <v>269313.37</v>
      </c>
      <c r="M196" s="30" t="s">
        <v>22818</v>
      </c>
      <c r="N196" s="35" t="s">
        <v>7984</v>
      </c>
      <c r="O196" s="35" t="s">
        <v>7670</v>
      </c>
      <c r="P196" s="17"/>
      <c r="Q196" s="17"/>
      <c r="R196" s="17"/>
      <c r="S196" s="17"/>
    </row>
    <row r="197" spans="1:19" ht="42" x14ac:dyDescent="0.25">
      <c r="A197" s="27">
        <f t="shared" si="2"/>
        <v>189</v>
      </c>
      <c r="B197" s="28" t="s">
        <v>8291</v>
      </c>
      <c r="C197" s="28" t="s">
        <v>17105</v>
      </c>
      <c r="D197" s="29" t="s">
        <v>7666</v>
      </c>
      <c r="E197" s="29" t="s">
        <v>8292</v>
      </c>
      <c r="F197" s="30" t="s">
        <v>8289</v>
      </c>
      <c r="G197" s="40">
        <v>1978</v>
      </c>
      <c r="H197" s="31">
        <v>29.7</v>
      </c>
      <c r="I197" s="29" t="s">
        <v>7668</v>
      </c>
      <c r="J197" s="32">
        <v>484000</v>
      </c>
      <c r="K197" s="32">
        <v>0</v>
      </c>
      <c r="L197" s="32">
        <v>274866.21999999997</v>
      </c>
      <c r="M197" s="30" t="s">
        <v>8290</v>
      </c>
      <c r="N197" s="35" t="s">
        <v>7669</v>
      </c>
      <c r="O197" s="35" t="s">
        <v>7670</v>
      </c>
      <c r="P197" s="17"/>
      <c r="Q197" s="17"/>
      <c r="R197" s="17"/>
      <c r="S197" s="17"/>
    </row>
    <row r="198" spans="1:19" ht="31.5" x14ac:dyDescent="0.25">
      <c r="A198" s="27">
        <f t="shared" si="2"/>
        <v>190</v>
      </c>
      <c r="B198" s="28" t="s">
        <v>8294</v>
      </c>
      <c r="C198" s="28" t="s">
        <v>17106</v>
      </c>
      <c r="D198" s="29" t="s">
        <v>7666</v>
      </c>
      <c r="E198" s="29" t="s">
        <v>8295</v>
      </c>
      <c r="F198" s="30" t="s">
        <v>8293</v>
      </c>
      <c r="G198" s="40">
        <v>1978</v>
      </c>
      <c r="H198" s="31">
        <v>33.1</v>
      </c>
      <c r="I198" s="29" t="s">
        <v>7668</v>
      </c>
      <c r="J198" s="32">
        <v>61373</v>
      </c>
      <c r="K198" s="32">
        <v>39278.769999999997</v>
      </c>
      <c r="L198" s="32">
        <v>306332.39</v>
      </c>
      <c r="M198" s="30"/>
      <c r="N198" s="35" t="s">
        <v>7675</v>
      </c>
      <c r="O198" s="35" t="s">
        <v>7670</v>
      </c>
      <c r="P198" s="17"/>
      <c r="Q198" s="17"/>
      <c r="R198" s="17"/>
      <c r="S198" s="17"/>
    </row>
    <row r="199" spans="1:19" ht="31.5" x14ac:dyDescent="0.25">
      <c r="A199" s="27">
        <f t="shared" ref="A199:A262" si="3">A198+1</f>
        <v>191</v>
      </c>
      <c r="B199" s="28" t="s">
        <v>8298</v>
      </c>
      <c r="C199" s="28" t="s">
        <v>17107</v>
      </c>
      <c r="D199" s="29" t="s">
        <v>7666</v>
      </c>
      <c r="E199" s="29" t="s">
        <v>8299</v>
      </c>
      <c r="F199" s="30" t="s">
        <v>8296</v>
      </c>
      <c r="G199" s="40">
        <v>1948</v>
      </c>
      <c r="H199" s="31">
        <v>54</v>
      </c>
      <c r="I199" s="29" t="s">
        <v>7668</v>
      </c>
      <c r="J199" s="32">
        <v>0.01</v>
      </c>
      <c r="K199" s="32">
        <v>0</v>
      </c>
      <c r="L199" s="32">
        <v>451112.22</v>
      </c>
      <c r="M199" s="30" t="s">
        <v>8297</v>
      </c>
      <c r="N199" s="35" t="s">
        <v>7671</v>
      </c>
      <c r="O199" s="35" t="s">
        <v>7670</v>
      </c>
      <c r="P199" s="17"/>
      <c r="Q199" s="17"/>
      <c r="R199" s="17"/>
      <c r="S199" s="17"/>
    </row>
    <row r="200" spans="1:19" ht="31.5" x14ac:dyDescent="0.25">
      <c r="A200" s="27">
        <f t="shared" si="3"/>
        <v>192</v>
      </c>
      <c r="B200" s="28" t="s">
        <v>8302</v>
      </c>
      <c r="C200" s="28" t="s">
        <v>17108</v>
      </c>
      <c r="D200" s="29" t="s">
        <v>7666</v>
      </c>
      <c r="E200" s="29" t="s">
        <v>8303</v>
      </c>
      <c r="F200" s="30" t="s">
        <v>8300</v>
      </c>
      <c r="G200" s="40">
        <v>1948</v>
      </c>
      <c r="H200" s="31">
        <v>54.5</v>
      </c>
      <c r="I200" s="29" t="s">
        <v>7668</v>
      </c>
      <c r="J200" s="32">
        <v>0.01</v>
      </c>
      <c r="K200" s="32">
        <v>0</v>
      </c>
      <c r="L200" s="32">
        <v>455289.19</v>
      </c>
      <c r="M200" s="30" t="s">
        <v>8301</v>
      </c>
      <c r="N200" s="35" t="s">
        <v>7671</v>
      </c>
      <c r="O200" s="35" t="s">
        <v>7670</v>
      </c>
      <c r="P200" s="17"/>
      <c r="Q200" s="17"/>
      <c r="R200" s="17"/>
      <c r="S200" s="17"/>
    </row>
    <row r="201" spans="1:19" ht="42" x14ac:dyDescent="0.25">
      <c r="A201" s="27">
        <f t="shared" si="3"/>
        <v>193</v>
      </c>
      <c r="B201" s="28" t="s">
        <v>8306</v>
      </c>
      <c r="C201" s="28" t="s">
        <v>17109</v>
      </c>
      <c r="D201" s="29" t="s">
        <v>7666</v>
      </c>
      <c r="E201" s="29" t="s">
        <v>8307</v>
      </c>
      <c r="F201" s="30" t="s">
        <v>8304</v>
      </c>
      <c r="G201" s="40">
        <v>1977</v>
      </c>
      <c r="H201" s="31">
        <v>53.2</v>
      </c>
      <c r="I201" s="29" t="s">
        <v>7668</v>
      </c>
      <c r="J201" s="32">
        <v>135450</v>
      </c>
      <c r="K201" s="32">
        <v>83979</v>
      </c>
      <c r="L201" s="32">
        <v>444429.08</v>
      </c>
      <c r="M201" s="30" t="s">
        <v>8305</v>
      </c>
      <c r="N201" s="35" t="s">
        <v>7675</v>
      </c>
      <c r="O201" s="35" t="s">
        <v>7670</v>
      </c>
      <c r="P201" s="39"/>
      <c r="Q201" s="17"/>
      <c r="R201" s="17"/>
      <c r="S201" s="17"/>
    </row>
    <row r="202" spans="1:19" ht="42" x14ac:dyDescent="0.25">
      <c r="A202" s="27">
        <f t="shared" si="3"/>
        <v>194</v>
      </c>
      <c r="B202" s="28" t="s">
        <v>8310</v>
      </c>
      <c r="C202" s="28" t="s">
        <v>17110</v>
      </c>
      <c r="D202" s="29" t="s">
        <v>7666</v>
      </c>
      <c r="E202" s="29" t="s">
        <v>8311</v>
      </c>
      <c r="F202" s="30" t="s">
        <v>8308</v>
      </c>
      <c r="G202" s="40">
        <v>1977</v>
      </c>
      <c r="H202" s="31">
        <v>42.8</v>
      </c>
      <c r="I202" s="29" t="s">
        <v>7668</v>
      </c>
      <c r="J202" s="32">
        <v>112788</v>
      </c>
      <c r="K202" s="32">
        <v>69928.56</v>
      </c>
      <c r="L202" s="32">
        <v>357548.2</v>
      </c>
      <c r="M202" s="30" t="s">
        <v>8309</v>
      </c>
      <c r="N202" s="35" t="s">
        <v>7675</v>
      </c>
      <c r="O202" s="35" t="s">
        <v>7670</v>
      </c>
      <c r="P202" s="39"/>
      <c r="Q202" s="17"/>
      <c r="R202" s="17"/>
      <c r="S202" s="17"/>
    </row>
    <row r="203" spans="1:19" ht="42" x14ac:dyDescent="0.25">
      <c r="A203" s="27">
        <f t="shared" si="3"/>
        <v>195</v>
      </c>
      <c r="B203" s="28" t="s">
        <v>8314</v>
      </c>
      <c r="C203" s="28" t="s">
        <v>17111</v>
      </c>
      <c r="D203" s="29" t="s">
        <v>7666</v>
      </c>
      <c r="E203" s="29" t="s">
        <v>8315</v>
      </c>
      <c r="F203" s="30" t="s">
        <v>8312</v>
      </c>
      <c r="G203" s="40">
        <v>1977</v>
      </c>
      <c r="H203" s="31">
        <v>42.7</v>
      </c>
      <c r="I203" s="29" t="s">
        <v>7668</v>
      </c>
      <c r="J203" s="32">
        <v>112788</v>
      </c>
      <c r="K203" s="32">
        <v>69928.56</v>
      </c>
      <c r="L203" s="32">
        <v>356712.81</v>
      </c>
      <c r="M203" s="30" t="s">
        <v>8313</v>
      </c>
      <c r="N203" s="35" t="s">
        <v>7675</v>
      </c>
      <c r="O203" s="35" t="s">
        <v>7670</v>
      </c>
      <c r="P203" s="39"/>
      <c r="Q203" s="17"/>
      <c r="R203" s="17"/>
      <c r="S203" s="17"/>
    </row>
    <row r="204" spans="1:19" ht="42" x14ac:dyDescent="0.25">
      <c r="A204" s="27">
        <f t="shared" si="3"/>
        <v>196</v>
      </c>
      <c r="B204" s="28" t="s">
        <v>8318</v>
      </c>
      <c r="C204" s="28" t="s">
        <v>17112</v>
      </c>
      <c r="D204" s="29" t="s">
        <v>7666</v>
      </c>
      <c r="E204" s="29" t="s">
        <v>8319</v>
      </c>
      <c r="F204" s="30" t="s">
        <v>8316</v>
      </c>
      <c r="G204" s="40">
        <v>1977</v>
      </c>
      <c r="H204" s="31">
        <v>50</v>
      </c>
      <c r="I204" s="29" t="s">
        <v>7668</v>
      </c>
      <c r="J204" s="32">
        <v>137273</v>
      </c>
      <c r="K204" s="32">
        <v>85108.77</v>
      </c>
      <c r="L204" s="32">
        <v>417696.5</v>
      </c>
      <c r="M204" s="30" t="s">
        <v>8317</v>
      </c>
      <c r="N204" s="35" t="s">
        <v>7675</v>
      </c>
      <c r="O204" s="35" t="s">
        <v>7670</v>
      </c>
      <c r="P204" s="39"/>
      <c r="Q204" s="17"/>
      <c r="R204" s="17"/>
      <c r="S204" s="17"/>
    </row>
    <row r="205" spans="1:19" ht="52.5" x14ac:dyDescent="0.25">
      <c r="A205" s="27">
        <f t="shared" si="3"/>
        <v>197</v>
      </c>
      <c r="B205" s="28" t="s">
        <v>8322</v>
      </c>
      <c r="C205" s="28" t="s">
        <v>17113</v>
      </c>
      <c r="D205" s="29" t="s">
        <v>7666</v>
      </c>
      <c r="E205" s="29" t="s">
        <v>8323</v>
      </c>
      <c r="F205" s="30" t="s">
        <v>8320</v>
      </c>
      <c r="G205" s="40">
        <v>1975</v>
      </c>
      <c r="H205" s="31">
        <v>29.9</v>
      </c>
      <c r="I205" s="29" t="s">
        <v>7668</v>
      </c>
      <c r="J205" s="32">
        <v>426075</v>
      </c>
      <c r="K205" s="32">
        <v>0</v>
      </c>
      <c r="L205" s="32">
        <v>276717.03000000003</v>
      </c>
      <c r="M205" s="30" t="s">
        <v>8321</v>
      </c>
      <c r="N205" s="35" t="s">
        <v>7679</v>
      </c>
      <c r="O205" s="35" t="s">
        <v>7670</v>
      </c>
      <c r="P205" s="17"/>
      <c r="Q205" s="17"/>
      <c r="R205" s="17"/>
      <c r="S205" s="17"/>
    </row>
    <row r="206" spans="1:19" ht="42" x14ac:dyDescent="0.25">
      <c r="A206" s="27">
        <f t="shared" si="3"/>
        <v>198</v>
      </c>
      <c r="B206" s="28" t="s">
        <v>8325</v>
      </c>
      <c r="C206" s="28" t="s">
        <v>17114</v>
      </c>
      <c r="D206" s="29" t="s">
        <v>7666</v>
      </c>
      <c r="E206" s="29" t="s">
        <v>8326</v>
      </c>
      <c r="F206" s="30" t="s">
        <v>8324</v>
      </c>
      <c r="G206" s="40">
        <v>1975</v>
      </c>
      <c r="H206" s="31">
        <v>62.2</v>
      </c>
      <c r="I206" s="29" t="s">
        <v>7668</v>
      </c>
      <c r="J206" s="32">
        <v>68473.009999999995</v>
      </c>
      <c r="K206" s="32">
        <v>42453.760000000002</v>
      </c>
      <c r="L206" s="32">
        <v>575645.75</v>
      </c>
      <c r="M206" s="30" t="s">
        <v>22819</v>
      </c>
      <c r="N206" s="35" t="s">
        <v>7675</v>
      </c>
      <c r="O206" s="35" t="s">
        <v>7670</v>
      </c>
      <c r="P206" s="17"/>
      <c r="Q206" s="17"/>
      <c r="R206" s="17"/>
      <c r="S206" s="17"/>
    </row>
    <row r="207" spans="1:19" ht="42" x14ac:dyDescent="0.25">
      <c r="A207" s="27">
        <f t="shared" si="3"/>
        <v>199</v>
      </c>
      <c r="B207" s="28" t="s">
        <v>8329</v>
      </c>
      <c r="C207" s="28" t="s">
        <v>17115</v>
      </c>
      <c r="D207" s="29" t="s">
        <v>7666</v>
      </c>
      <c r="E207" s="29" t="s">
        <v>8330</v>
      </c>
      <c r="F207" s="30" t="s">
        <v>8327</v>
      </c>
      <c r="G207" s="40">
        <v>1975</v>
      </c>
      <c r="H207" s="31">
        <v>29.8</v>
      </c>
      <c r="I207" s="29" t="s">
        <v>7668</v>
      </c>
      <c r="J207" s="32">
        <v>0.01</v>
      </c>
      <c r="K207" s="32">
        <v>0</v>
      </c>
      <c r="L207" s="32">
        <v>275791.68</v>
      </c>
      <c r="M207" s="30" t="s">
        <v>8328</v>
      </c>
      <c r="N207" s="35" t="s">
        <v>7675</v>
      </c>
      <c r="O207" s="35" t="s">
        <v>7670</v>
      </c>
      <c r="P207" s="17"/>
      <c r="Q207" s="17"/>
      <c r="R207" s="17"/>
      <c r="S207" s="17"/>
    </row>
    <row r="208" spans="1:19" ht="42" x14ac:dyDescent="0.25">
      <c r="A208" s="27">
        <f t="shared" si="3"/>
        <v>200</v>
      </c>
      <c r="B208" s="28" t="s">
        <v>8333</v>
      </c>
      <c r="C208" s="28" t="s">
        <v>17116</v>
      </c>
      <c r="D208" s="29" t="s">
        <v>7666</v>
      </c>
      <c r="E208" s="29" t="s">
        <v>8334</v>
      </c>
      <c r="F208" s="30" t="s">
        <v>8331</v>
      </c>
      <c r="G208" s="40">
        <v>1975</v>
      </c>
      <c r="H208" s="31">
        <v>35.5</v>
      </c>
      <c r="I208" s="29" t="s">
        <v>7668</v>
      </c>
      <c r="J208" s="32">
        <v>388000</v>
      </c>
      <c r="K208" s="32">
        <v>0</v>
      </c>
      <c r="L208" s="32">
        <v>328543.8</v>
      </c>
      <c r="M208" s="30" t="s">
        <v>8332</v>
      </c>
      <c r="N208" s="35" t="s">
        <v>7669</v>
      </c>
      <c r="O208" s="35" t="s">
        <v>7670</v>
      </c>
      <c r="P208" s="17"/>
      <c r="Q208" s="17"/>
      <c r="R208" s="17"/>
      <c r="S208" s="17"/>
    </row>
    <row r="209" spans="1:19" ht="52.5" x14ac:dyDescent="0.25">
      <c r="A209" s="27">
        <f t="shared" si="3"/>
        <v>201</v>
      </c>
      <c r="B209" s="28" t="s">
        <v>8336</v>
      </c>
      <c r="C209" s="28" t="s">
        <v>17117</v>
      </c>
      <c r="D209" s="29" t="s">
        <v>7666</v>
      </c>
      <c r="E209" s="29" t="s">
        <v>8337</v>
      </c>
      <c r="F209" s="30" t="s">
        <v>8335</v>
      </c>
      <c r="G209" s="40">
        <v>1975</v>
      </c>
      <c r="H209" s="31">
        <v>35.5</v>
      </c>
      <c r="I209" s="29" t="s">
        <v>7668</v>
      </c>
      <c r="J209" s="32">
        <v>68473</v>
      </c>
      <c r="K209" s="32">
        <v>42453.760000000002</v>
      </c>
      <c r="L209" s="32">
        <v>328543.8</v>
      </c>
      <c r="M209" s="30"/>
      <c r="N209" s="35" t="s">
        <v>7984</v>
      </c>
      <c r="O209" s="35" t="s">
        <v>7670</v>
      </c>
      <c r="P209" s="17"/>
      <c r="Q209" s="17"/>
      <c r="R209" s="17"/>
      <c r="S209" s="17"/>
    </row>
    <row r="210" spans="1:19" ht="42" x14ac:dyDescent="0.25">
      <c r="A210" s="27">
        <f t="shared" si="3"/>
        <v>202</v>
      </c>
      <c r="B210" s="28" t="s">
        <v>7200</v>
      </c>
      <c r="C210" s="28" t="s">
        <v>17118</v>
      </c>
      <c r="D210" s="29" t="s">
        <v>7666</v>
      </c>
      <c r="E210" s="29" t="s">
        <v>8340</v>
      </c>
      <c r="F210" s="30" t="s">
        <v>8338</v>
      </c>
      <c r="G210" s="40">
        <v>1975</v>
      </c>
      <c r="H210" s="31">
        <v>30.3</v>
      </c>
      <c r="I210" s="29" t="s">
        <v>7668</v>
      </c>
      <c r="J210" s="32">
        <v>363600</v>
      </c>
      <c r="K210" s="32">
        <v>0</v>
      </c>
      <c r="L210" s="32">
        <v>280419.07</v>
      </c>
      <c r="M210" s="30" t="s">
        <v>8339</v>
      </c>
      <c r="N210" s="35" t="s">
        <v>7679</v>
      </c>
      <c r="O210" s="35" t="s">
        <v>7670</v>
      </c>
      <c r="P210" s="17"/>
      <c r="Q210" s="17"/>
      <c r="R210" s="17"/>
      <c r="S210" s="17"/>
    </row>
    <row r="211" spans="1:19" ht="35.25" customHeight="1" x14ac:dyDescent="0.25">
      <c r="A211" s="27">
        <f t="shared" si="3"/>
        <v>203</v>
      </c>
      <c r="B211" s="28" t="s">
        <v>8343</v>
      </c>
      <c r="C211" s="28" t="s">
        <v>17119</v>
      </c>
      <c r="D211" s="29" t="s">
        <v>7666</v>
      </c>
      <c r="E211" s="29" t="s">
        <v>23142</v>
      </c>
      <c r="F211" s="30" t="s">
        <v>8341</v>
      </c>
      <c r="G211" s="40">
        <v>1975</v>
      </c>
      <c r="H211" s="31">
        <v>36.1</v>
      </c>
      <c r="I211" s="29" t="s">
        <v>7668</v>
      </c>
      <c r="J211" s="32">
        <v>457000</v>
      </c>
      <c r="K211" s="32">
        <v>0</v>
      </c>
      <c r="L211" s="32">
        <v>334096.65000000002</v>
      </c>
      <c r="M211" s="30" t="s">
        <v>8342</v>
      </c>
      <c r="N211" s="35" t="s">
        <v>7675</v>
      </c>
      <c r="O211" s="35" t="s">
        <v>7670</v>
      </c>
      <c r="P211" s="17"/>
      <c r="Q211" s="17"/>
      <c r="R211" s="17"/>
      <c r="S211" s="17"/>
    </row>
    <row r="212" spans="1:19" ht="31.5" x14ac:dyDescent="0.25">
      <c r="A212" s="27">
        <f t="shared" si="3"/>
        <v>204</v>
      </c>
      <c r="B212" s="28" t="s">
        <v>8345</v>
      </c>
      <c r="C212" s="28" t="s">
        <v>17120</v>
      </c>
      <c r="D212" s="29" t="s">
        <v>7666</v>
      </c>
      <c r="E212" s="29" t="s">
        <v>8346</v>
      </c>
      <c r="F212" s="30" t="s">
        <v>8344</v>
      </c>
      <c r="G212" s="40">
        <v>1975</v>
      </c>
      <c r="H212" s="31">
        <v>31.1</v>
      </c>
      <c r="I212" s="29" t="s">
        <v>7668</v>
      </c>
      <c r="J212" s="32">
        <v>57592</v>
      </c>
      <c r="K212" s="32">
        <v>0</v>
      </c>
      <c r="L212" s="32">
        <v>287822.73</v>
      </c>
      <c r="M212" s="30" t="s">
        <v>23143</v>
      </c>
      <c r="N212" s="35" t="s">
        <v>7675</v>
      </c>
      <c r="O212" s="35" t="s">
        <v>7670</v>
      </c>
      <c r="P212" s="39"/>
      <c r="Q212" s="17"/>
      <c r="R212" s="17"/>
      <c r="S212" s="17"/>
    </row>
    <row r="213" spans="1:19" ht="42" x14ac:dyDescent="0.25">
      <c r="A213" s="27">
        <f t="shared" si="3"/>
        <v>205</v>
      </c>
      <c r="B213" s="28" t="s">
        <v>8348</v>
      </c>
      <c r="C213" s="28" t="s">
        <v>17121</v>
      </c>
      <c r="D213" s="29" t="s">
        <v>7666</v>
      </c>
      <c r="E213" s="29" t="s">
        <v>8349</v>
      </c>
      <c r="F213" s="30" t="s">
        <v>7985</v>
      </c>
      <c r="G213" s="40">
        <v>1984</v>
      </c>
      <c r="H213" s="31">
        <v>67.8</v>
      </c>
      <c r="I213" s="29" t="s">
        <v>7668</v>
      </c>
      <c r="J213" s="32">
        <v>382829</v>
      </c>
      <c r="K213" s="32">
        <v>5742.43</v>
      </c>
      <c r="L213" s="32">
        <v>627472.38</v>
      </c>
      <c r="M213" s="30" t="s">
        <v>8347</v>
      </c>
      <c r="N213" s="35" t="s">
        <v>7675</v>
      </c>
      <c r="O213" s="35" t="s">
        <v>7670</v>
      </c>
      <c r="P213" s="17"/>
      <c r="Q213" s="17"/>
      <c r="R213" s="17"/>
      <c r="S213" s="17"/>
    </row>
    <row r="214" spans="1:19" ht="31.5" x14ac:dyDescent="0.25">
      <c r="A214" s="27">
        <f t="shared" si="3"/>
        <v>206</v>
      </c>
      <c r="B214" s="28" t="s">
        <v>8351</v>
      </c>
      <c r="C214" s="28" t="s">
        <v>17122</v>
      </c>
      <c r="D214" s="29" t="s">
        <v>7666</v>
      </c>
      <c r="E214" s="29" t="s">
        <v>8352</v>
      </c>
      <c r="F214" s="30" t="s">
        <v>8350</v>
      </c>
      <c r="G214" s="40">
        <v>1988</v>
      </c>
      <c r="H214" s="31">
        <v>48.3</v>
      </c>
      <c r="I214" s="29" t="s">
        <v>7668</v>
      </c>
      <c r="J214" s="32">
        <v>142415</v>
      </c>
      <c r="K214" s="32">
        <v>59813.81</v>
      </c>
      <c r="L214" s="32">
        <v>447004.66</v>
      </c>
      <c r="M214" s="30"/>
      <c r="N214" s="35" t="s">
        <v>7675</v>
      </c>
      <c r="O214" s="35" t="s">
        <v>7670</v>
      </c>
      <c r="P214" s="17"/>
      <c r="Q214" s="17"/>
      <c r="R214" s="17"/>
      <c r="S214" s="17"/>
    </row>
    <row r="215" spans="1:19" ht="31.5" x14ac:dyDescent="0.25">
      <c r="A215" s="27">
        <f t="shared" si="3"/>
        <v>207</v>
      </c>
      <c r="B215" s="28" t="s">
        <v>8354</v>
      </c>
      <c r="C215" s="28" t="s">
        <v>17123</v>
      </c>
      <c r="D215" s="29" t="s">
        <v>7666</v>
      </c>
      <c r="E215" s="29" t="s">
        <v>8355</v>
      </c>
      <c r="F215" s="38" t="s">
        <v>8353</v>
      </c>
      <c r="G215" s="40">
        <v>1988</v>
      </c>
      <c r="H215" s="31">
        <v>70.599999999999994</v>
      </c>
      <c r="I215" s="29" t="s">
        <v>7668</v>
      </c>
      <c r="J215" s="32">
        <v>208145</v>
      </c>
      <c r="K215" s="32">
        <v>87420.41</v>
      </c>
      <c r="L215" s="32">
        <v>653385.68999999994</v>
      </c>
      <c r="M215" s="30" t="s">
        <v>23144</v>
      </c>
      <c r="N215" s="35" t="s">
        <v>7675</v>
      </c>
      <c r="O215" s="35" t="s">
        <v>7670</v>
      </c>
      <c r="P215" s="17"/>
      <c r="Q215" s="17"/>
      <c r="R215" s="17"/>
      <c r="S215" s="17"/>
    </row>
    <row r="216" spans="1:19" ht="42" x14ac:dyDescent="0.25">
      <c r="A216" s="27">
        <f t="shared" si="3"/>
        <v>208</v>
      </c>
      <c r="B216" s="28" t="s">
        <v>8358</v>
      </c>
      <c r="C216" s="28" t="s">
        <v>17124</v>
      </c>
      <c r="D216" s="29" t="s">
        <v>7666</v>
      </c>
      <c r="E216" s="29" t="s">
        <v>8359</v>
      </c>
      <c r="F216" s="38" t="s">
        <v>8356</v>
      </c>
      <c r="G216" s="40">
        <v>1977</v>
      </c>
      <c r="H216" s="31">
        <v>30.7</v>
      </c>
      <c r="I216" s="29" t="s">
        <v>7668</v>
      </c>
      <c r="J216" s="32">
        <v>437475</v>
      </c>
      <c r="K216" s="32">
        <v>0</v>
      </c>
      <c r="L216" s="32">
        <v>284120.96999999997</v>
      </c>
      <c r="M216" s="30" t="s">
        <v>8357</v>
      </c>
      <c r="N216" s="35" t="s">
        <v>7679</v>
      </c>
      <c r="O216" s="35" t="s">
        <v>7670</v>
      </c>
      <c r="P216" s="17"/>
      <c r="Q216" s="17"/>
      <c r="R216" s="17"/>
      <c r="S216" s="17"/>
    </row>
    <row r="217" spans="1:19" ht="42" x14ac:dyDescent="0.25">
      <c r="A217" s="27">
        <f t="shared" si="3"/>
        <v>209</v>
      </c>
      <c r="B217" s="28" t="s">
        <v>8361</v>
      </c>
      <c r="C217" s="28" t="s">
        <v>17125</v>
      </c>
      <c r="D217" s="29" t="s">
        <v>7666</v>
      </c>
      <c r="E217" s="29" t="s">
        <v>8362</v>
      </c>
      <c r="F217" s="38" t="s">
        <v>8360</v>
      </c>
      <c r="G217" s="40">
        <v>1977</v>
      </c>
      <c r="H217" s="31">
        <v>31.1</v>
      </c>
      <c r="I217" s="29" t="s">
        <v>7668</v>
      </c>
      <c r="J217" s="32">
        <v>115991</v>
      </c>
      <c r="K217" s="32">
        <v>76553.929999999993</v>
      </c>
      <c r="L217" s="32">
        <v>287822.88</v>
      </c>
      <c r="M217" s="30" t="s">
        <v>22820</v>
      </c>
      <c r="N217" s="35" t="s">
        <v>7679</v>
      </c>
      <c r="O217" s="35" t="s">
        <v>7670</v>
      </c>
      <c r="P217" s="17"/>
      <c r="Q217" s="17"/>
      <c r="R217" s="17"/>
      <c r="S217" s="17"/>
    </row>
    <row r="218" spans="1:19" ht="42" x14ac:dyDescent="0.25">
      <c r="A218" s="27">
        <f t="shared" si="3"/>
        <v>210</v>
      </c>
      <c r="B218" s="28" t="s">
        <v>8364</v>
      </c>
      <c r="C218" s="28" t="s">
        <v>17126</v>
      </c>
      <c r="D218" s="29" t="s">
        <v>7666</v>
      </c>
      <c r="E218" s="29" t="s">
        <v>8365</v>
      </c>
      <c r="F218" s="30" t="s">
        <v>8363</v>
      </c>
      <c r="G218" s="40">
        <v>1977</v>
      </c>
      <c r="H218" s="31">
        <v>41.3</v>
      </c>
      <c r="I218" s="29" t="s">
        <v>7668</v>
      </c>
      <c r="J218" s="32">
        <v>135323</v>
      </c>
      <c r="K218" s="32">
        <v>89312.77</v>
      </c>
      <c r="L218" s="32">
        <v>382221.38</v>
      </c>
      <c r="M218" s="30" t="s">
        <v>22821</v>
      </c>
      <c r="N218" s="35" t="s">
        <v>7675</v>
      </c>
      <c r="O218" s="35" t="s">
        <v>7670</v>
      </c>
      <c r="P218" s="17"/>
      <c r="Q218" s="17"/>
      <c r="R218" s="17"/>
      <c r="S218" s="17"/>
    </row>
    <row r="219" spans="1:19" ht="31.5" x14ac:dyDescent="0.25">
      <c r="A219" s="27">
        <f t="shared" si="3"/>
        <v>211</v>
      </c>
      <c r="B219" s="28" t="s">
        <v>8367</v>
      </c>
      <c r="C219" s="28" t="s">
        <v>17127</v>
      </c>
      <c r="D219" s="29" t="s">
        <v>7666</v>
      </c>
      <c r="E219" s="29" t="s">
        <v>8368</v>
      </c>
      <c r="F219" s="38" t="s">
        <v>8366</v>
      </c>
      <c r="G219" s="40">
        <v>1977</v>
      </c>
      <c r="H219" s="31">
        <v>50.7</v>
      </c>
      <c r="I219" s="29" t="s">
        <v>7668</v>
      </c>
      <c r="J219" s="32">
        <v>192159</v>
      </c>
      <c r="K219" s="32">
        <v>126825.09</v>
      </c>
      <c r="L219" s="32">
        <v>469216.07</v>
      </c>
      <c r="M219" s="30"/>
      <c r="N219" s="35" t="s">
        <v>7675</v>
      </c>
      <c r="O219" s="35" t="s">
        <v>7670</v>
      </c>
      <c r="P219" s="17"/>
      <c r="Q219" s="17"/>
      <c r="R219" s="17"/>
      <c r="S219" s="17"/>
    </row>
    <row r="220" spans="1:19" ht="42" x14ac:dyDescent="0.25">
      <c r="A220" s="27">
        <f t="shared" si="3"/>
        <v>212</v>
      </c>
      <c r="B220" s="28" t="s">
        <v>8370</v>
      </c>
      <c r="C220" s="28" t="s">
        <v>17128</v>
      </c>
      <c r="D220" s="29" t="s">
        <v>7666</v>
      </c>
      <c r="E220" s="29" t="s">
        <v>8371</v>
      </c>
      <c r="F220" s="38" t="s">
        <v>8369</v>
      </c>
      <c r="G220" s="40">
        <v>1977</v>
      </c>
      <c r="H220" s="31">
        <v>41.9</v>
      </c>
      <c r="I220" s="29" t="s">
        <v>7668</v>
      </c>
      <c r="J220" s="32">
        <v>135323</v>
      </c>
      <c r="K220" s="32">
        <v>89312.77</v>
      </c>
      <c r="L220" s="32">
        <v>387774.23</v>
      </c>
      <c r="M220" s="30"/>
      <c r="N220" s="35" t="s">
        <v>7669</v>
      </c>
      <c r="O220" s="35" t="s">
        <v>7670</v>
      </c>
      <c r="P220" s="17"/>
      <c r="Q220" s="17"/>
      <c r="R220" s="17"/>
      <c r="S220" s="17"/>
    </row>
    <row r="221" spans="1:19" ht="42" x14ac:dyDescent="0.25">
      <c r="A221" s="27">
        <f t="shared" si="3"/>
        <v>213</v>
      </c>
      <c r="B221" s="28" t="s">
        <v>8373</v>
      </c>
      <c r="C221" s="28" t="s">
        <v>17129</v>
      </c>
      <c r="D221" s="29" t="s">
        <v>7666</v>
      </c>
      <c r="E221" s="29" t="s">
        <v>8374</v>
      </c>
      <c r="F221" s="30" t="s">
        <v>8372</v>
      </c>
      <c r="G221" s="40">
        <v>1975</v>
      </c>
      <c r="H221" s="31">
        <v>50.7</v>
      </c>
      <c r="I221" s="29" t="s">
        <v>7668</v>
      </c>
      <c r="J221" s="32">
        <v>80496</v>
      </c>
      <c r="K221" s="32">
        <v>56347.519999999997</v>
      </c>
      <c r="L221" s="32">
        <v>469216.07</v>
      </c>
      <c r="M221" s="30" t="s">
        <v>22822</v>
      </c>
      <c r="N221" s="35" t="s">
        <v>7675</v>
      </c>
      <c r="O221" s="35" t="s">
        <v>7670</v>
      </c>
      <c r="P221" s="17"/>
      <c r="Q221" s="17"/>
      <c r="R221" s="17"/>
      <c r="S221" s="17"/>
    </row>
    <row r="222" spans="1:19" ht="42" x14ac:dyDescent="0.25">
      <c r="A222" s="27">
        <f t="shared" si="3"/>
        <v>214</v>
      </c>
      <c r="B222" s="28" t="s">
        <v>8376</v>
      </c>
      <c r="C222" s="28" t="s">
        <v>17130</v>
      </c>
      <c r="D222" s="29" t="s">
        <v>7666</v>
      </c>
      <c r="E222" s="29" t="s">
        <v>8377</v>
      </c>
      <c r="F222" s="30" t="s">
        <v>8375</v>
      </c>
      <c r="G222" s="40">
        <v>1975</v>
      </c>
      <c r="H222" s="31">
        <v>41.7</v>
      </c>
      <c r="I222" s="29" t="s">
        <v>7668</v>
      </c>
      <c r="J222" s="32">
        <v>61448</v>
      </c>
      <c r="K222" s="32">
        <v>43013.77</v>
      </c>
      <c r="L222" s="32">
        <v>385923.28</v>
      </c>
      <c r="M222" s="30" t="s">
        <v>22823</v>
      </c>
      <c r="N222" s="35" t="s">
        <v>7675</v>
      </c>
      <c r="O222" s="35" t="s">
        <v>7670</v>
      </c>
      <c r="P222" s="17"/>
      <c r="Q222" s="17"/>
      <c r="R222" s="17"/>
      <c r="S222" s="17"/>
    </row>
    <row r="223" spans="1:19" ht="42" x14ac:dyDescent="0.25">
      <c r="A223" s="27">
        <f t="shared" si="3"/>
        <v>215</v>
      </c>
      <c r="B223" s="28" t="s">
        <v>8380</v>
      </c>
      <c r="C223" s="28" t="s">
        <v>17131</v>
      </c>
      <c r="D223" s="29" t="s">
        <v>7666</v>
      </c>
      <c r="E223" s="29" t="s">
        <v>8381</v>
      </c>
      <c r="F223" s="30" t="s">
        <v>8378</v>
      </c>
      <c r="G223" s="40">
        <v>1975</v>
      </c>
      <c r="H223" s="31">
        <v>41.6</v>
      </c>
      <c r="I223" s="29" t="s">
        <v>7668</v>
      </c>
      <c r="J223" s="32">
        <v>192227</v>
      </c>
      <c r="K223" s="32">
        <v>8329.84</v>
      </c>
      <c r="L223" s="32">
        <v>384997.8</v>
      </c>
      <c r="M223" s="30" t="s">
        <v>8379</v>
      </c>
      <c r="N223" s="35" t="s">
        <v>7669</v>
      </c>
      <c r="O223" s="35" t="s">
        <v>7670</v>
      </c>
      <c r="P223" s="17"/>
      <c r="Q223" s="17"/>
      <c r="R223" s="17"/>
      <c r="S223" s="17"/>
    </row>
    <row r="224" spans="1:19" ht="31.5" x14ac:dyDescent="0.25">
      <c r="A224" s="27">
        <f t="shared" si="3"/>
        <v>216</v>
      </c>
      <c r="B224" s="28" t="s">
        <v>8384</v>
      </c>
      <c r="C224" s="28" t="s">
        <v>17132</v>
      </c>
      <c r="D224" s="29" t="s">
        <v>7666</v>
      </c>
      <c r="E224" s="29" t="s">
        <v>8385</v>
      </c>
      <c r="F224" s="30" t="s">
        <v>8382</v>
      </c>
      <c r="G224" s="40">
        <v>1975</v>
      </c>
      <c r="H224" s="31">
        <v>51.3</v>
      </c>
      <c r="I224" s="29" t="s">
        <v>7668</v>
      </c>
      <c r="J224" s="32">
        <v>237053</v>
      </c>
      <c r="K224" s="32">
        <v>4741.0600000000004</v>
      </c>
      <c r="L224" s="32">
        <v>474768.92</v>
      </c>
      <c r="M224" s="30" t="s">
        <v>8383</v>
      </c>
      <c r="N224" s="35" t="s">
        <v>7675</v>
      </c>
      <c r="O224" s="35" t="s">
        <v>7670</v>
      </c>
      <c r="P224" s="17"/>
      <c r="Q224" s="17"/>
      <c r="R224" s="17"/>
      <c r="S224" s="17"/>
    </row>
    <row r="225" spans="1:19" ht="42" x14ac:dyDescent="0.25">
      <c r="A225" s="27">
        <f t="shared" si="3"/>
        <v>217</v>
      </c>
      <c r="B225" s="28" t="s">
        <v>8388</v>
      </c>
      <c r="C225" s="28" t="s">
        <v>17133</v>
      </c>
      <c r="D225" s="29" t="s">
        <v>7666</v>
      </c>
      <c r="E225" s="29" t="s">
        <v>8389</v>
      </c>
      <c r="F225" s="30" t="s">
        <v>8386</v>
      </c>
      <c r="G225" s="40">
        <v>1981</v>
      </c>
      <c r="H225" s="31">
        <v>80.900000000000006</v>
      </c>
      <c r="I225" s="29" t="s">
        <v>7668</v>
      </c>
      <c r="J225" s="32">
        <v>463804</v>
      </c>
      <c r="K225" s="32">
        <v>5411.05</v>
      </c>
      <c r="L225" s="32">
        <v>748709.67</v>
      </c>
      <c r="M225" s="30" t="s">
        <v>8387</v>
      </c>
      <c r="N225" s="35" t="s">
        <v>7669</v>
      </c>
      <c r="O225" s="35" t="s">
        <v>7670</v>
      </c>
      <c r="P225" s="17"/>
      <c r="Q225" s="17"/>
      <c r="R225" s="17"/>
      <c r="S225" s="17"/>
    </row>
    <row r="226" spans="1:19" ht="31.5" x14ac:dyDescent="0.25">
      <c r="A226" s="27">
        <f t="shared" si="3"/>
        <v>218</v>
      </c>
      <c r="B226" s="28" t="s">
        <v>8391</v>
      </c>
      <c r="C226" s="28" t="s">
        <v>17134</v>
      </c>
      <c r="D226" s="29" t="s">
        <v>7666</v>
      </c>
      <c r="E226" s="29" t="s">
        <v>8392</v>
      </c>
      <c r="F226" s="30" t="s">
        <v>8390</v>
      </c>
      <c r="G226" s="40">
        <v>1981</v>
      </c>
      <c r="H226" s="31">
        <v>62.9</v>
      </c>
      <c r="I226" s="29" t="s">
        <v>7668</v>
      </c>
      <c r="J226" s="32">
        <v>360629</v>
      </c>
      <c r="K226" s="32">
        <v>0</v>
      </c>
      <c r="L226" s="32">
        <v>582124.07999999996</v>
      </c>
      <c r="M226" s="30" t="s">
        <v>22824</v>
      </c>
      <c r="N226" s="35" t="s">
        <v>7675</v>
      </c>
      <c r="O226" s="35" t="s">
        <v>7670</v>
      </c>
      <c r="P226" s="17"/>
      <c r="Q226" s="17"/>
      <c r="R226" s="17"/>
      <c r="S226" s="17"/>
    </row>
    <row r="227" spans="1:19" ht="31.5" x14ac:dyDescent="0.25">
      <c r="A227" s="27">
        <f t="shared" si="3"/>
        <v>219</v>
      </c>
      <c r="B227" s="28" t="s">
        <v>8395</v>
      </c>
      <c r="C227" s="28" t="s">
        <v>17135</v>
      </c>
      <c r="D227" s="29" t="s">
        <v>7666</v>
      </c>
      <c r="E227" s="29" t="s">
        <v>8396</v>
      </c>
      <c r="F227" s="30" t="s">
        <v>8393</v>
      </c>
      <c r="G227" s="40">
        <v>1981</v>
      </c>
      <c r="H227" s="31">
        <v>63.7</v>
      </c>
      <c r="I227" s="29" t="s">
        <v>7668</v>
      </c>
      <c r="J227" s="32">
        <v>365201</v>
      </c>
      <c r="K227" s="32">
        <v>0</v>
      </c>
      <c r="L227" s="32">
        <v>589527.89</v>
      </c>
      <c r="M227" s="30" t="s">
        <v>8394</v>
      </c>
      <c r="N227" s="35" t="s">
        <v>7675</v>
      </c>
      <c r="O227" s="35" t="s">
        <v>7670</v>
      </c>
      <c r="P227" s="17"/>
      <c r="Q227" s="17"/>
      <c r="R227" s="17"/>
      <c r="S227" s="17"/>
    </row>
    <row r="228" spans="1:19" ht="42" x14ac:dyDescent="0.25">
      <c r="A228" s="27">
        <f t="shared" si="3"/>
        <v>220</v>
      </c>
      <c r="B228" s="28" t="s">
        <v>8398</v>
      </c>
      <c r="C228" s="28" t="s">
        <v>17136</v>
      </c>
      <c r="D228" s="29" t="s">
        <v>7666</v>
      </c>
      <c r="E228" s="29" t="s">
        <v>8399</v>
      </c>
      <c r="F228" s="30" t="s">
        <v>8397</v>
      </c>
      <c r="G228" s="40">
        <v>1981</v>
      </c>
      <c r="H228" s="31">
        <v>80.3</v>
      </c>
      <c r="I228" s="29" t="s">
        <v>7668</v>
      </c>
      <c r="J228" s="32">
        <v>103938</v>
      </c>
      <c r="K228" s="32">
        <v>60283.56</v>
      </c>
      <c r="L228" s="32">
        <v>743156.82</v>
      </c>
      <c r="M228" s="30" t="s">
        <v>22825</v>
      </c>
      <c r="N228" s="35" t="s">
        <v>7675</v>
      </c>
      <c r="O228" s="35" t="s">
        <v>7670</v>
      </c>
      <c r="P228" s="17"/>
      <c r="Q228" s="17"/>
      <c r="R228" s="17"/>
      <c r="S228" s="17"/>
    </row>
    <row r="229" spans="1:19" ht="52.5" x14ac:dyDescent="0.25">
      <c r="A229" s="27">
        <f t="shared" si="3"/>
        <v>221</v>
      </c>
      <c r="B229" s="28" t="s">
        <v>8401</v>
      </c>
      <c r="C229" s="28" t="s">
        <v>17137</v>
      </c>
      <c r="D229" s="29" t="s">
        <v>7666</v>
      </c>
      <c r="E229" s="29" t="s">
        <v>8402</v>
      </c>
      <c r="F229" s="30" t="s">
        <v>8400</v>
      </c>
      <c r="G229" s="40">
        <v>1985</v>
      </c>
      <c r="H229" s="31">
        <v>35.200000000000003</v>
      </c>
      <c r="I229" s="29" t="s">
        <v>7668</v>
      </c>
      <c r="J229" s="32">
        <v>84592</v>
      </c>
      <c r="K229" s="32">
        <v>37221.040000000001</v>
      </c>
      <c r="L229" s="32">
        <v>325767.37</v>
      </c>
      <c r="M229" s="30"/>
      <c r="N229" s="35" t="s">
        <v>7984</v>
      </c>
      <c r="O229" s="35" t="s">
        <v>7670</v>
      </c>
      <c r="P229" s="17"/>
      <c r="Q229" s="17"/>
      <c r="R229" s="17"/>
      <c r="S229" s="17"/>
    </row>
    <row r="230" spans="1:19" ht="31.5" x14ac:dyDescent="0.25">
      <c r="A230" s="27">
        <f t="shared" si="3"/>
        <v>222</v>
      </c>
      <c r="B230" s="28" t="s">
        <v>8405</v>
      </c>
      <c r="C230" s="28" t="s">
        <v>17138</v>
      </c>
      <c r="D230" s="29" t="s">
        <v>7666</v>
      </c>
      <c r="E230" s="29" t="s">
        <v>8406</v>
      </c>
      <c r="F230" s="30" t="s">
        <v>8403</v>
      </c>
      <c r="G230" s="40">
        <v>1983</v>
      </c>
      <c r="H230" s="31">
        <v>59.6</v>
      </c>
      <c r="I230" s="29" t="s">
        <v>7668</v>
      </c>
      <c r="J230" s="32">
        <v>463722</v>
      </c>
      <c r="K230" s="32">
        <v>0</v>
      </c>
      <c r="L230" s="32">
        <v>1659736.12</v>
      </c>
      <c r="M230" s="30" t="s">
        <v>8404</v>
      </c>
      <c r="N230" s="35" t="s">
        <v>7675</v>
      </c>
      <c r="O230" s="35" t="s">
        <v>7670</v>
      </c>
      <c r="P230" s="17"/>
      <c r="Q230" s="17"/>
      <c r="R230" s="17"/>
      <c r="S230" s="17"/>
    </row>
    <row r="231" spans="1:19" ht="42" x14ac:dyDescent="0.25">
      <c r="A231" s="27">
        <f t="shared" si="3"/>
        <v>223</v>
      </c>
      <c r="B231" s="28" t="s">
        <v>8408</v>
      </c>
      <c r="C231" s="28" t="s">
        <v>17139</v>
      </c>
      <c r="D231" s="29" t="s">
        <v>7666</v>
      </c>
      <c r="E231" s="29" t="s">
        <v>8409</v>
      </c>
      <c r="F231" s="30" t="s">
        <v>8407</v>
      </c>
      <c r="G231" s="40">
        <v>1982</v>
      </c>
      <c r="H231" s="31">
        <v>28.5</v>
      </c>
      <c r="I231" s="29" t="s">
        <v>7668</v>
      </c>
      <c r="J231" s="32">
        <v>179714</v>
      </c>
      <c r="K231" s="32">
        <v>94103.93</v>
      </c>
      <c r="L231" s="32">
        <v>211171.78</v>
      </c>
      <c r="M231" s="30" t="s">
        <v>22826</v>
      </c>
      <c r="N231" s="35" t="s">
        <v>7669</v>
      </c>
      <c r="O231" s="35" t="s">
        <v>7670</v>
      </c>
      <c r="P231" s="17"/>
      <c r="Q231" s="17"/>
      <c r="R231" s="17"/>
      <c r="S231" s="17"/>
    </row>
    <row r="232" spans="1:19" ht="63" x14ac:dyDescent="0.25">
      <c r="A232" s="27">
        <f t="shared" si="3"/>
        <v>224</v>
      </c>
      <c r="B232" s="28" t="s">
        <v>8412</v>
      </c>
      <c r="C232" s="28" t="s">
        <v>17140</v>
      </c>
      <c r="D232" s="29" t="s">
        <v>7666</v>
      </c>
      <c r="E232" s="29" t="s">
        <v>8413</v>
      </c>
      <c r="F232" s="30" t="s">
        <v>8410</v>
      </c>
      <c r="G232" s="40">
        <v>1983</v>
      </c>
      <c r="H232" s="31">
        <v>116.7</v>
      </c>
      <c r="I232" s="29" t="s">
        <v>7668</v>
      </c>
      <c r="J232" s="32">
        <v>2500000</v>
      </c>
      <c r="K232" s="32">
        <v>674740.55</v>
      </c>
      <c r="L232" s="32">
        <v>864693.32</v>
      </c>
      <c r="M232" s="30" t="s">
        <v>8411</v>
      </c>
      <c r="N232" s="35" t="s">
        <v>7671</v>
      </c>
      <c r="O232" s="35" t="s">
        <v>7670</v>
      </c>
      <c r="P232" s="262"/>
      <c r="Q232" s="263"/>
      <c r="R232" s="17"/>
      <c r="S232" s="17"/>
    </row>
    <row r="233" spans="1:19" ht="42" x14ac:dyDescent="0.25">
      <c r="A233" s="27">
        <f t="shared" si="3"/>
        <v>225</v>
      </c>
      <c r="B233" s="28" t="s">
        <v>8416</v>
      </c>
      <c r="C233" s="28" t="s">
        <v>17141</v>
      </c>
      <c r="D233" s="29" t="s">
        <v>7666</v>
      </c>
      <c r="E233" s="29" t="s">
        <v>8417</v>
      </c>
      <c r="F233" s="30" t="s">
        <v>8414</v>
      </c>
      <c r="G233" s="40">
        <v>1990</v>
      </c>
      <c r="H233" s="31">
        <v>83.2</v>
      </c>
      <c r="I233" s="29" t="s">
        <v>7668</v>
      </c>
      <c r="J233" s="32">
        <v>529326</v>
      </c>
      <c r="K233" s="32">
        <v>127038.12</v>
      </c>
      <c r="L233" s="32">
        <v>695046.98</v>
      </c>
      <c r="M233" s="30" t="s">
        <v>8415</v>
      </c>
      <c r="N233" s="35" t="s">
        <v>7675</v>
      </c>
      <c r="O233" s="35" t="s">
        <v>7670</v>
      </c>
      <c r="P233" s="39"/>
      <c r="Q233" s="17"/>
      <c r="R233" s="17"/>
      <c r="S233" s="17"/>
    </row>
    <row r="234" spans="1:19" ht="42" x14ac:dyDescent="0.25">
      <c r="A234" s="27">
        <f t="shared" si="3"/>
        <v>226</v>
      </c>
      <c r="B234" s="28" t="s">
        <v>8418</v>
      </c>
      <c r="C234" s="28" t="s">
        <v>17142</v>
      </c>
      <c r="D234" s="29" t="s">
        <v>7666</v>
      </c>
      <c r="E234" s="29" t="s">
        <v>8419</v>
      </c>
      <c r="F234" s="30"/>
      <c r="G234" s="40">
        <v>1988</v>
      </c>
      <c r="H234" s="31">
        <v>90.7</v>
      </c>
      <c r="I234" s="29" t="s">
        <v>7668</v>
      </c>
      <c r="J234" s="32">
        <v>72306</v>
      </c>
      <c r="K234" s="32">
        <v>16778.46</v>
      </c>
      <c r="L234" s="32"/>
      <c r="M234" s="40"/>
      <c r="N234" s="35" t="s">
        <v>7669</v>
      </c>
      <c r="O234" s="35" t="s">
        <v>7670</v>
      </c>
      <c r="P234" s="17"/>
      <c r="Q234" s="17"/>
      <c r="R234" s="17"/>
      <c r="S234" s="17"/>
    </row>
    <row r="235" spans="1:19" ht="31.5" x14ac:dyDescent="0.25">
      <c r="A235" s="27">
        <f t="shared" si="3"/>
        <v>227</v>
      </c>
      <c r="B235" s="28" t="s">
        <v>8422</v>
      </c>
      <c r="C235" s="28" t="s">
        <v>17143</v>
      </c>
      <c r="D235" s="29" t="s">
        <v>7666</v>
      </c>
      <c r="E235" s="29" t="s">
        <v>8423</v>
      </c>
      <c r="F235" s="30" t="s">
        <v>8420</v>
      </c>
      <c r="G235" s="40">
        <v>1996</v>
      </c>
      <c r="H235" s="31">
        <v>87.1</v>
      </c>
      <c r="I235" s="29" t="s">
        <v>7668</v>
      </c>
      <c r="J235" s="32">
        <v>0.01</v>
      </c>
      <c r="K235" s="32">
        <v>0</v>
      </c>
      <c r="L235" s="32">
        <v>990053.71</v>
      </c>
      <c r="M235" s="30" t="s">
        <v>8421</v>
      </c>
      <c r="N235" s="35" t="s">
        <v>7675</v>
      </c>
      <c r="O235" s="35" t="s">
        <v>7670</v>
      </c>
      <c r="P235" s="17"/>
      <c r="Q235" s="17"/>
      <c r="R235" s="17"/>
      <c r="S235" s="17"/>
    </row>
    <row r="236" spans="1:19" ht="31.5" x14ac:dyDescent="0.25">
      <c r="A236" s="27">
        <f t="shared" si="3"/>
        <v>228</v>
      </c>
      <c r="B236" s="28" t="s">
        <v>8424</v>
      </c>
      <c r="C236" s="28" t="s">
        <v>17144</v>
      </c>
      <c r="D236" s="29" t="s">
        <v>7666</v>
      </c>
      <c r="E236" s="29" t="s">
        <v>8425</v>
      </c>
      <c r="F236" s="30"/>
      <c r="G236" s="40">
        <v>1973</v>
      </c>
      <c r="H236" s="31">
        <v>72.2</v>
      </c>
      <c r="I236" s="29" t="s">
        <v>7668</v>
      </c>
      <c r="J236" s="32">
        <v>89162</v>
      </c>
      <c r="K236" s="32">
        <v>64375.45</v>
      </c>
      <c r="L236" s="32"/>
      <c r="M236" s="40"/>
      <c r="N236" s="35" t="s">
        <v>7675</v>
      </c>
      <c r="O236" s="35" t="s">
        <v>7670</v>
      </c>
      <c r="P236" s="17"/>
      <c r="Q236" s="17"/>
      <c r="R236" s="17"/>
      <c r="S236" s="17"/>
    </row>
    <row r="237" spans="1:19" ht="31.5" x14ac:dyDescent="0.25">
      <c r="A237" s="27">
        <f t="shared" si="3"/>
        <v>229</v>
      </c>
      <c r="B237" s="28" t="s">
        <v>8427</v>
      </c>
      <c r="C237" s="28" t="s">
        <v>17145</v>
      </c>
      <c r="D237" s="29" t="s">
        <v>7666</v>
      </c>
      <c r="E237" s="29" t="s">
        <v>8428</v>
      </c>
      <c r="F237" s="30" t="s">
        <v>8426</v>
      </c>
      <c r="G237" s="40">
        <v>1975</v>
      </c>
      <c r="H237" s="31">
        <v>29.5</v>
      </c>
      <c r="I237" s="29" t="s">
        <v>7668</v>
      </c>
      <c r="J237" s="32">
        <v>175057</v>
      </c>
      <c r="K237" s="32">
        <v>7585.8</v>
      </c>
      <c r="L237" s="32">
        <v>218581.32</v>
      </c>
      <c r="M237" s="30" t="s">
        <v>22827</v>
      </c>
      <c r="N237" s="35" t="s">
        <v>7675</v>
      </c>
      <c r="O237" s="35" t="s">
        <v>7670</v>
      </c>
      <c r="P237" s="17"/>
      <c r="Q237" s="17"/>
      <c r="R237" s="17"/>
      <c r="S237" s="17"/>
    </row>
    <row r="238" spans="1:19" ht="42" x14ac:dyDescent="0.25">
      <c r="A238" s="27">
        <f t="shared" si="3"/>
        <v>230</v>
      </c>
      <c r="B238" s="28" t="s">
        <v>8431</v>
      </c>
      <c r="C238" s="28" t="s">
        <v>17146</v>
      </c>
      <c r="D238" s="29" t="s">
        <v>7666</v>
      </c>
      <c r="E238" s="29" t="s">
        <v>8432</v>
      </c>
      <c r="F238" s="30" t="s">
        <v>8429</v>
      </c>
      <c r="G238" s="40">
        <v>1973</v>
      </c>
      <c r="H238" s="31">
        <v>72.5</v>
      </c>
      <c r="I238" s="29" t="s">
        <v>7668</v>
      </c>
      <c r="J238" s="32">
        <v>389230</v>
      </c>
      <c r="K238" s="32">
        <v>0</v>
      </c>
      <c r="L238" s="32">
        <v>537191.38</v>
      </c>
      <c r="M238" s="30" t="s">
        <v>8430</v>
      </c>
      <c r="N238" s="35" t="s">
        <v>7669</v>
      </c>
      <c r="O238" s="35" t="s">
        <v>7670</v>
      </c>
      <c r="P238" s="17"/>
      <c r="Q238" s="17"/>
      <c r="R238" s="17"/>
      <c r="S238" s="17"/>
    </row>
    <row r="239" spans="1:19" ht="42" x14ac:dyDescent="0.25">
      <c r="A239" s="27">
        <f t="shared" si="3"/>
        <v>231</v>
      </c>
      <c r="B239" s="28" t="s">
        <v>8434</v>
      </c>
      <c r="C239" s="28" t="s">
        <v>17147</v>
      </c>
      <c r="D239" s="29" t="s">
        <v>7666</v>
      </c>
      <c r="E239" s="29" t="s">
        <v>8435</v>
      </c>
      <c r="F239" s="30" t="s">
        <v>8433</v>
      </c>
      <c r="G239" s="40">
        <v>1973</v>
      </c>
      <c r="H239" s="31">
        <v>53.4</v>
      </c>
      <c r="I239" s="29" t="s">
        <v>7668</v>
      </c>
      <c r="J239" s="32">
        <v>80102</v>
      </c>
      <c r="K239" s="32">
        <v>57833.25</v>
      </c>
      <c r="L239" s="32">
        <v>395669.24</v>
      </c>
      <c r="M239" s="30" t="s">
        <v>22828</v>
      </c>
      <c r="N239" s="35" t="s">
        <v>7675</v>
      </c>
      <c r="O239" s="35" t="s">
        <v>7670</v>
      </c>
      <c r="P239" s="17"/>
      <c r="Q239" s="17"/>
      <c r="R239" s="17"/>
      <c r="S239" s="17"/>
    </row>
    <row r="240" spans="1:19" ht="42" x14ac:dyDescent="0.25">
      <c r="A240" s="27">
        <f t="shared" si="3"/>
        <v>232</v>
      </c>
      <c r="B240" s="28" t="s">
        <v>8438</v>
      </c>
      <c r="C240" s="28" t="s">
        <v>17148</v>
      </c>
      <c r="D240" s="29" t="s">
        <v>7666</v>
      </c>
      <c r="E240" s="29" t="s">
        <v>8439</v>
      </c>
      <c r="F240" s="30" t="s">
        <v>8436</v>
      </c>
      <c r="G240" s="40">
        <v>1973</v>
      </c>
      <c r="H240" s="31">
        <v>43.5</v>
      </c>
      <c r="I240" s="29" t="s">
        <v>7668</v>
      </c>
      <c r="J240" s="32">
        <v>360000</v>
      </c>
      <c r="K240" s="32">
        <v>0</v>
      </c>
      <c r="L240" s="32">
        <v>322314.83</v>
      </c>
      <c r="M240" s="30" t="s">
        <v>8437</v>
      </c>
      <c r="N240" s="35" t="s">
        <v>7679</v>
      </c>
      <c r="O240" s="35" t="s">
        <v>7670</v>
      </c>
      <c r="P240" s="39"/>
      <c r="Q240" s="17"/>
      <c r="R240" s="17"/>
      <c r="S240" s="17"/>
    </row>
    <row r="241" spans="1:19" ht="31.5" x14ac:dyDescent="0.25">
      <c r="A241" s="27">
        <f t="shared" si="3"/>
        <v>233</v>
      </c>
      <c r="B241" s="28" t="s">
        <v>8441</v>
      </c>
      <c r="C241" s="28" t="s">
        <v>17149</v>
      </c>
      <c r="D241" s="29" t="s">
        <v>7666</v>
      </c>
      <c r="E241" s="29" t="s">
        <v>8442</v>
      </c>
      <c r="F241" s="30" t="s">
        <v>8440</v>
      </c>
      <c r="G241" s="40">
        <v>1973</v>
      </c>
      <c r="H241" s="31">
        <v>54</v>
      </c>
      <c r="I241" s="29" t="s">
        <v>7668</v>
      </c>
      <c r="J241" s="32">
        <v>81681</v>
      </c>
      <c r="K241" s="32">
        <v>58971.73</v>
      </c>
      <c r="L241" s="32">
        <v>400114.96</v>
      </c>
      <c r="M241" s="30" t="s">
        <v>7689</v>
      </c>
      <c r="N241" s="35" t="s">
        <v>7671</v>
      </c>
      <c r="O241" s="35" t="s">
        <v>7670</v>
      </c>
      <c r="P241" s="17"/>
      <c r="Q241" s="17"/>
      <c r="R241" s="17"/>
      <c r="S241" s="17"/>
    </row>
    <row r="242" spans="1:19" ht="31.5" x14ac:dyDescent="0.25">
      <c r="A242" s="27">
        <f t="shared" si="3"/>
        <v>234</v>
      </c>
      <c r="B242" s="28" t="s">
        <v>8444</v>
      </c>
      <c r="C242" s="28" t="s">
        <v>17150</v>
      </c>
      <c r="D242" s="29" t="s">
        <v>7666</v>
      </c>
      <c r="E242" s="29" t="s">
        <v>8445</v>
      </c>
      <c r="F242" s="30" t="s">
        <v>8443</v>
      </c>
      <c r="G242" s="40">
        <v>1973</v>
      </c>
      <c r="H242" s="31">
        <v>44.5</v>
      </c>
      <c r="I242" s="29" t="s">
        <v>7668</v>
      </c>
      <c r="J242" s="32">
        <v>65355</v>
      </c>
      <c r="K242" s="32">
        <v>47186.61</v>
      </c>
      <c r="L242" s="32">
        <v>329724.36</v>
      </c>
      <c r="M242" s="30"/>
      <c r="N242" s="35" t="s">
        <v>7675</v>
      </c>
      <c r="O242" s="35" t="s">
        <v>7670</v>
      </c>
      <c r="P242" s="17"/>
      <c r="Q242" s="17"/>
      <c r="R242" s="17"/>
      <c r="S242" s="17"/>
    </row>
    <row r="243" spans="1:19" ht="52.5" x14ac:dyDescent="0.25">
      <c r="A243" s="27">
        <f t="shared" si="3"/>
        <v>235</v>
      </c>
      <c r="B243" s="28" t="s">
        <v>8447</v>
      </c>
      <c r="C243" s="28" t="s">
        <v>17151</v>
      </c>
      <c r="D243" s="29" t="s">
        <v>7666</v>
      </c>
      <c r="E243" s="29" t="s">
        <v>8448</v>
      </c>
      <c r="F243" s="30" t="s">
        <v>8446</v>
      </c>
      <c r="G243" s="40">
        <v>1973</v>
      </c>
      <c r="H243" s="31">
        <v>34.200000000000003</v>
      </c>
      <c r="I243" s="29" t="s">
        <v>7668</v>
      </c>
      <c r="J243" s="32">
        <v>34857</v>
      </c>
      <c r="K243" s="32">
        <v>23871.85</v>
      </c>
      <c r="L243" s="32">
        <v>253406.27</v>
      </c>
      <c r="M243" s="30" t="s">
        <v>22829</v>
      </c>
      <c r="N243" s="35" t="s">
        <v>7984</v>
      </c>
      <c r="O243" s="35" t="s">
        <v>7670</v>
      </c>
      <c r="P243" s="17"/>
      <c r="Q243" s="17"/>
      <c r="R243" s="17"/>
      <c r="S243" s="17"/>
    </row>
    <row r="244" spans="1:19" ht="84" x14ac:dyDescent="0.25">
      <c r="A244" s="27">
        <f t="shared" si="3"/>
        <v>236</v>
      </c>
      <c r="B244" s="28" t="s">
        <v>8451</v>
      </c>
      <c r="C244" s="28" t="s">
        <v>17152</v>
      </c>
      <c r="D244" s="29" t="s">
        <v>7666</v>
      </c>
      <c r="E244" s="29" t="s">
        <v>8452</v>
      </c>
      <c r="F244" s="30" t="s">
        <v>8449</v>
      </c>
      <c r="G244" s="40">
        <v>1973</v>
      </c>
      <c r="H244" s="31">
        <v>58.5</v>
      </c>
      <c r="I244" s="29" t="s">
        <v>7668</v>
      </c>
      <c r="J244" s="32">
        <v>44357</v>
      </c>
      <c r="K244" s="32">
        <v>30251.85</v>
      </c>
      <c r="L244" s="32">
        <v>433457.87</v>
      </c>
      <c r="M244" s="30" t="s">
        <v>8450</v>
      </c>
      <c r="N244" s="35" t="s">
        <v>7671</v>
      </c>
      <c r="O244" s="35" t="s">
        <v>7670</v>
      </c>
      <c r="P244" s="17"/>
      <c r="Q244" s="17"/>
      <c r="R244" s="17"/>
      <c r="S244" s="17"/>
    </row>
    <row r="245" spans="1:19" ht="31.5" x14ac:dyDescent="0.25">
      <c r="A245" s="27">
        <f t="shared" si="3"/>
        <v>237</v>
      </c>
      <c r="B245" s="28" t="s">
        <v>8454</v>
      </c>
      <c r="C245" s="28" t="s">
        <v>17153</v>
      </c>
      <c r="D245" s="29" t="s">
        <v>7666</v>
      </c>
      <c r="E245" s="29" t="s">
        <v>8455</v>
      </c>
      <c r="F245" s="30" t="s">
        <v>8453</v>
      </c>
      <c r="G245" s="40">
        <v>1973</v>
      </c>
      <c r="H245" s="31">
        <v>77.8</v>
      </c>
      <c r="I245" s="29" t="s">
        <v>7668</v>
      </c>
      <c r="J245" s="32">
        <v>67993</v>
      </c>
      <c r="K245" s="32">
        <v>49091.16</v>
      </c>
      <c r="L245" s="32">
        <v>167174.04</v>
      </c>
      <c r="M245" s="30"/>
      <c r="N245" s="35" t="s">
        <v>7675</v>
      </c>
      <c r="O245" s="35" t="s">
        <v>7670</v>
      </c>
      <c r="P245" s="17"/>
      <c r="Q245" s="17"/>
      <c r="R245" s="17"/>
      <c r="S245" s="17"/>
    </row>
    <row r="246" spans="1:19" ht="31.5" x14ac:dyDescent="0.25">
      <c r="A246" s="27">
        <f t="shared" si="3"/>
        <v>238</v>
      </c>
      <c r="B246" s="28" t="s">
        <v>8457</v>
      </c>
      <c r="C246" s="28" t="s">
        <v>17154</v>
      </c>
      <c r="D246" s="29" t="s">
        <v>7666</v>
      </c>
      <c r="E246" s="29" t="s">
        <v>8458</v>
      </c>
      <c r="F246" s="30" t="s">
        <v>8456</v>
      </c>
      <c r="G246" s="40">
        <v>1975</v>
      </c>
      <c r="H246" s="31">
        <v>34.799999999999997</v>
      </c>
      <c r="I246" s="29" t="s">
        <v>7668</v>
      </c>
      <c r="J246" s="32">
        <v>127840</v>
      </c>
      <c r="K246" s="32">
        <v>87469.8</v>
      </c>
      <c r="L246" s="32">
        <v>322065.46999999997</v>
      </c>
      <c r="M246" s="30"/>
      <c r="N246" s="35" t="s">
        <v>7675</v>
      </c>
      <c r="O246" s="35" t="s">
        <v>7670</v>
      </c>
      <c r="P246" s="17"/>
      <c r="Q246" s="17"/>
      <c r="R246" s="17"/>
      <c r="S246" s="17"/>
    </row>
    <row r="247" spans="1:19" ht="42" x14ac:dyDescent="0.25">
      <c r="A247" s="27">
        <f t="shared" si="3"/>
        <v>239</v>
      </c>
      <c r="B247" s="28" t="s">
        <v>8461</v>
      </c>
      <c r="C247" s="28" t="s">
        <v>17155</v>
      </c>
      <c r="D247" s="29" t="s">
        <v>7666</v>
      </c>
      <c r="E247" s="29" t="s">
        <v>8462</v>
      </c>
      <c r="F247" s="30" t="s">
        <v>8459</v>
      </c>
      <c r="G247" s="40">
        <v>1975</v>
      </c>
      <c r="H247" s="31">
        <v>43</v>
      </c>
      <c r="I247" s="29" t="s">
        <v>7668</v>
      </c>
      <c r="J247" s="32">
        <v>166035</v>
      </c>
      <c r="K247" s="32">
        <v>113734.21</v>
      </c>
      <c r="L247" s="32">
        <v>397954.46</v>
      </c>
      <c r="M247" s="30" t="s">
        <v>8460</v>
      </c>
      <c r="N247" s="35" t="s">
        <v>7669</v>
      </c>
      <c r="O247" s="35" t="s">
        <v>7670</v>
      </c>
      <c r="P247" s="17"/>
      <c r="Q247" s="17"/>
      <c r="R247" s="17"/>
      <c r="S247" s="17"/>
    </row>
    <row r="248" spans="1:19" ht="31.5" x14ac:dyDescent="0.25">
      <c r="A248" s="27">
        <f t="shared" si="3"/>
        <v>240</v>
      </c>
      <c r="B248" s="28" t="s">
        <v>8464</v>
      </c>
      <c r="C248" s="28" t="s">
        <v>17156</v>
      </c>
      <c r="D248" s="29" t="s">
        <v>7666</v>
      </c>
      <c r="E248" s="29" t="s">
        <v>8465</v>
      </c>
      <c r="F248" s="30" t="s">
        <v>8463</v>
      </c>
      <c r="G248" s="40">
        <v>1975</v>
      </c>
      <c r="H248" s="31">
        <v>45.2</v>
      </c>
      <c r="I248" s="29" t="s">
        <v>7668</v>
      </c>
      <c r="J248" s="32">
        <v>5850</v>
      </c>
      <c r="K248" s="32">
        <v>2223</v>
      </c>
      <c r="L248" s="32">
        <v>418314.92</v>
      </c>
      <c r="M248" s="30"/>
      <c r="N248" s="35" t="s">
        <v>7675</v>
      </c>
      <c r="O248" s="35" t="s">
        <v>7670</v>
      </c>
      <c r="P248" s="17"/>
      <c r="Q248" s="17"/>
      <c r="R248" s="17"/>
      <c r="S248" s="17"/>
    </row>
    <row r="249" spans="1:19" ht="31.5" x14ac:dyDescent="0.25">
      <c r="A249" s="27">
        <f t="shared" si="3"/>
        <v>241</v>
      </c>
      <c r="B249" s="28" t="s">
        <v>8467</v>
      </c>
      <c r="C249" s="28" t="s">
        <v>17157</v>
      </c>
      <c r="D249" s="29" t="s">
        <v>7666</v>
      </c>
      <c r="E249" s="29" t="s">
        <v>8468</v>
      </c>
      <c r="F249" s="30" t="s">
        <v>8466</v>
      </c>
      <c r="G249" s="40">
        <v>1975</v>
      </c>
      <c r="H249" s="31">
        <v>27.5</v>
      </c>
      <c r="I249" s="29" t="s">
        <v>7668</v>
      </c>
      <c r="J249" s="32">
        <v>0.01</v>
      </c>
      <c r="K249" s="32">
        <v>0</v>
      </c>
      <c r="L249" s="32">
        <v>254505.76</v>
      </c>
      <c r="M249" s="30"/>
      <c r="N249" s="35" t="s">
        <v>7675</v>
      </c>
      <c r="O249" s="35" t="s">
        <v>7670</v>
      </c>
      <c r="P249" s="17"/>
      <c r="Q249" s="17"/>
      <c r="R249" s="17"/>
      <c r="S249" s="17"/>
    </row>
    <row r="250" spans="1:19" ht="31.5" x14ac:dyDescent="0.25">
      <c r="A250" s="27">
        <f t="shared" si="3"/>
        <v>242</v>
      </c>
      <c r="B250" s="28" t="s">
        <v>8470</v>
      </c>
      <c r="C250" s="28" t="s">
        <v>17158</v>
      </c>
      <c r="D250" s="29" t="s">
        <v>7666</v>
      </c>
      <c r="E250" s="29" t="s">
        <v>8471</v>
      </c>
      <c r="F250" s="30" t="s">
        <v>8469</v>
      </c>
      <c r="G250" s="40">
        <v>1975</v>
      </c>
      <c r="H250" s="31">
        <v>37.299999999999997</v>
      </c>
      <c r="I250" s="29" t="s">
        <v>7668</v>
      </c>
      <c r="J250" s="32">
        <v>111542</v>
      </c>
      <c r="K250" s="32">
        <v>76406.05</v>
      </c>
      <c r="L250" s="32">
        <v>345202.36</v>
      </c>
      <c r="M250" s="30" t="s">
        <v>23145</v>
      </c>
      <c r="N250" s="35" t="s">
        <v>7671</v>
      </c>
      <c r="O250" s="35" t="s">
        <v>7670</v>
      </c>
      <c r="P250" s="17"/>
      <c r="Q250" s="17"/>
      <c r="R250" s="17"/>
      <c r="S250" s="17"/>
    </row>
    <row r="251" spans="1:19" ht="31.5" x14ac:dyDescent="0.25">
      <c r="A251" s="27">
        <f t="shared" si="3"/>
        <v>243</v>
      </c>
      <c r="B251" s="28" t="s">
        <v>8473</v>
      </c>
      <c r="C251" s="28" t="s">
        <v>17159</v>
      </c>
      <c r="D251" s="29" t="s">
        <v>7666</v>
      </c>
      <c r="E251" s="29" t="s">
        <v>8474</v>
      </c>
      <c r="F251" s="30" t="s">
        <v>8472</v>
      </c>
      <c r="G251" s="40">
        <v>1975</v>
      </c>
      <c r="H251" s="31">
        <v>33.200000000000003</v>
      </c>
      <c r="I251" s="29" t="s">
        <v>7668</v>
      </c>
      <c r="J251" s="32">
        <v>95028</v>
      </c>
      <c r="K251" s="32">
        <v>65094.36</v>
      </c>
      <c r="L251" s="32">
        <v>307257.7</v>
      </c>
      <c r="M251" s="30" t="s">
        <v>23146</v>
      </c>
      <c r="N251" s="35" t="s">
        <v>7675</v>
      </c>
      <c r="O251" s="35" t="s">
        <v>7670</v>
      </c>
      <c r="P251" s="17"/>
      <c r="Q251" s="17"/>
      <c r="R251" s="17"/>
      <c r="S251" s="17"/>
    </row>
    <row r="252" spans="1:19" ht="31.5" x14ac:dyDescent="0.25">
      <c r="A252" s="27">
        <f t="shared" si="3"/>
        <v>244</v>
      </c>
      <c r="B252" s="28" t="s">
        <v>8476</v>
      </c>
      <c r="C252" s="28" t="s">
        <v>17160</v>
      </c>
      <c r="D252" s="29" t="s">
        <v>7666</v>
      </c>
      <c r="E252" s="29" t="s">
        <v>8477</v>
      </c>
      <c r="F252" s="30" t="s">
        <v>8475</v>
      </c>
      <c r="G252" s="40">
        <v>1975</v>
      </c>
      <c r="H252" s="31">
        <v>38.799999999999997</v>
      </c>
      <c r="I252" s="29" t="s">
        <v>7668</v>
      </c>
      <c r="J252" s="32">
        <v>108071</v>
      </c>
      <c r="K252" s="32">
        <v>74028.53</v>
      </c>
      <c r="L252" s="32">
        <v>359084.3</v>
      </c>
      <c r="M252" s="30" t="s">
        <v>23147</v>
      </c>
      <c r="N252" s="35" t="s">
        <v>7675</v>
      </c>
      <c r="O252" s="35" t="s">
        <v>7670</v>
      </c>
      <c r="P252" s="17"/>
      <c r="Q252" s="17"/>
      <c r="R252" s="17"/>
      <c r="S252" s="17"/>
    </row>
    <row r="253" spans="1:19" ht="31.5" x14ac:dyDescent="0.25">
      <c r="A253" s="27">
        <f t="shared" si="3"/>
        <v>245</v>
      </c>
      <c r="B253" s="28" t="s">
        <v>8479</v>
      </c>
      <c r="C253" s="28" t="s">
        <v>17161</v>
      </c>
      <c r="D253" s="29" t="s">
        <v>7666</v>
      </c>
      <c r="E253" s="29" t="s">
        <v>8480</v>
      </c>
      <c r="F253" s="30" t="s">
        <v>8478</v>
      </c>
      <c r="G253" s="40">
        <v>1975</v>
      </c>
      <c r="H253" s="31">
        <v>33.9</v>
      </c>
      <c r="I253" s="29" t="s">
        <v>7668</v>
      </c>
      <c r="J253" s="32">
        <v>660</v>
      </c>
      <c r="K253" s="32">
        <v>600</v>
      </c>
      <c r="L253" s="32">
        <v>313736.19</v>
      </c>
      <c r="M253" s="30" t="s">
        <v>22830</v>
      </c>
      <c r="N253" s="35" t="s">
        <v>7675</v>
      </c>
      <c r="O253" s="35" t="s">
        <v>7670</v>
      </c>
      <c r="P253" s="17"/>
      <c r="Q253" s="17"/>
      <c r="R253" s="17"/>
      <c r="S253" s="17"/>
    </row>
    <row r="254" spans="1:19" ht="52.5" x14ac:dyDescent="0.25">
      <c r="A254" s="27">
        <f t="shared" si="3"/>
        <v>246</v>
      </c>
      <c r="B254" s="28" t="s">
        <v>8482</v>
      </c>
      <c r="C254" s="28" t="s">
        <v>17162</v>
      </c>
      <c r="D254" s="29" t="s">
        <v>7666</v>
      </c>
      <c r="E254" s="29" t="s">
        <v>8483</v>
      </c>
      <c r="F254" s="30" t="s">
        <v>8481</v>
      </c>
      <c r="G254" s="40">
        <v>1975</v>
      </c>
      <c r="H254" s="31">
        <v>37.4</v>
      </c>
      <c r="I254" s="29" t="s">
        <v>7668</v>
      </c>
      <c r="J254" s="32">
        <v>111542</v>
      </c>
      <c r="K254" s="32">
        <v>0</v>
      </c>
      <c r="L254" s="32">
        <v>346127.83</v>
      </c>
      <c r="M254" s="30"/>
      <c r="N254" s="35" t="s">
        <v>7984</v>
      </c>
      <c r="O254" s="35" t="s">
        <v>7670</v>
      </c>
      <c r="P254" s="17"/>
      <c r="Q254" s="17"/>
      <c r="R254" s="17"/>
      <c r="S254" s="17"/>
    </row>
    <row r="255" spans="1:19" ht="42" x14ac:dyDescent="0.25">
      <c r="A255" s="27">
        <f t="shared" si="3"/>
        <v>247</v>
      </c>
      <c r="B255" s="28" t="s">
        <v>8486</v>
      </c>
      <c r="C255" s="28" t="s">
        <v>17163</v>
      </c>
      <c r="D255" s="29" t="s">
        <v>7666</v>
      </c>
      <c r="E255" s="29" t="s">
        <v>8487</v>
      </c>
      <c r="F255" s="30" t="s">
        <v>8484</v>
      </c>
      <c r="G255" s="40">
        <v>1975</v>
      </c>
      <c r="H255" s="31">
        <v>33.200000000000003</v>
      </c>
      <c r="I255" s="29" t="s">
        <v>7668</v>
      </c>
      <c r="J255" s="32">
        <v>238000</v>
      </c>
      <c r="K255" s="32">
        <v>0</v>
      </c>
      <c r="L255" s="32">
        <v>307257.86</v>
      </c>
      <c r="M255" s="30" t="s">
        <v>8485</v>
      </c>
      <c r="N255" s="35" t="s">
        <v>7669</v>
      </c>
      <c r="O255" s="35" t="s">
        <v>7670</v>
      </c>
      <c r="P255" s="17"/>
      <c r="Q255" s="17"/>
      <c r="R255" s="17"/>
      <c r="S255" s="17"/>
    </row>
    <row r="256" spans="1:19" ht="31.5" x14ac:dyDescent="0.25">
      <c r="A256" s="27">
        <f t="shared" si="3"/>
        <v>248</v>
      </c>
      <c r="B256" s="28" t="s">
        <v>8489</v>
      </c>
      <c r="C256" s="28" t="s">
        <v>17164</v>
      </c>
      <c r="D256" s="29" t="s">
        <v>7666</v>
      </c>
      <c r="E256" s="29" t="s">
        <v>8490</v>
      </c>
      <c r="F256" s="30" t="s">
        <v>8488</v>
      </c>
      <c r="G256" s="40">
        <v>1975</v>
      </c>
      <c r="H256" s="31">
        <v>33.1</v>
      </c>
      <c r="I256" s="29" t="s">
        <v>7668</v>
      </c>
      <c r="J256" s="32">
        <v>97988</v>
      </c>
      <c r="K256" s="32">
        <v>67121.570000000007</v>
      </c>
      <c r="L256" s="32" t="s">
        <v>17165</v>
      </c>
      <c r="M256" s="30"/>
      <c r="N256" s="35" t="s">
        <v>7675</v>
      </c>
      <c r="O256" s="35" t="s">
        <v>7670</v>
      </c>
      <c r="P256" s="17"/>
      <c r="Q256" s="17"/>
      <c r="R256" s="17"/>
      <c r="S256" s="17"/>
    </row>
    <row r="257" spans="1:19" ht="42" x14ac:dyDescent="0.25">
      <c r="A257" s="27">
        <f t="shared" si="3"/>
        <v>249</v>
      </c>
      <c r="B257" s="28" t="s">
        <v>8493</v>
      </c>
      <c r="C257" s="28" t="s">
        <v>17166</v>
      </c>
      <c r="D257" s="29" t="s">
        <v>7666</v>
      </c>
      <c r="E257" s="29" t="s">
        <v>8494</v>
      </c>
      <c r="F257" s="30" t="s">
        <v>8491</v>
      </c>
      <c r="G257" s="40">
        <v>1985</v>
      </c>
      <c r="H257" s="31">
        <v>47</v>
      </c>
      <c r="I257" s="29" t="s">
        <v>7668</v>
      </c>
      <c r="J257" s="32">
        <v>0.01</v>
      </c>
      <c r="K257" s="32">
        <v>0</v>
      </c>
      <c r="L257" s="32">
        <v>377574.03</v>
      </c>
      <c r="M257" s="30" t="s">
        <v>8492</v>
      </c>
      <c r="N257" s="35" t="s">
        <v>7675</v>
      </c>
      <c r="O257" s="35" t="s">
        <v>7670</v>
      </c>
      <c r="P257" s="39"/>
      <c r="Q257" s="17"/>
      <c r="R257" s="17"/>
      <c r="S257" s="17"/>
    </row>
    <row r="258" spans="1:19" ht="31.5" x14ac:dyDescent="0.25">
      <c r="A258" s="27">
        <f t="shared" si="3"/>
        <v>250</v>
      </c>
      <c r="B258" s="28" t="s">
        <v>8496</v>
      </c>
      <c r="C258" s="28" t="s">
        <v>17167</v>
      </c>
      <c r="D258" s="29" t="s">
        <v>7666</v>
      </c>
      <c r="E258" s="29" t="s">
        <v>8497</v>
      </c>
      <c r="F258" s="38" t="s">
        <v>8495</v>
      </c>
      <c r="G258" s="40">
        <v>1964</v>
      </c>
      <c r="H258" s="31">
        <v>42.5</v>
      </c>
      <c r="I258" s="29" t="s">
        <v>7668</v>
      </c>
      <c r="J258" s="32">
        <v>0.01</v>
      </c>
      <c r="K258" s="32">
        <v>0</v>
      </c>
      <c r="L258" s="32">
        <v>79898.539999999994</v>
      </c>
      <c r="M258" s="30"/>
      <c r="N258" s="35" t="s">
        <v>7675</v>
      </c>
      <c r="O258" s="35" t="s">
        <v>7670</v>
      </c>
      <c r="P258" s="17"/>
      <c r="Q258" s="17"/>
      <c r="R258" s="17"/>
      <c r="S258" s="17"/>
    </row>
    <row r="259" spans="1:19" ht="31.5" x14ac:dyDescent="0.25">
      <c r="A259" s="27">
        <f t="shared" si="3"/>
        <v>251</v>
      </c>
      <c r="B259" s="28" t="s">
        <v>8499</v>
      </c>
      <c r="C259" s="28" t="s">
        <v>17168</v>
      </c>
      <c r="D259" s="29" t="s">
        <v>7666</v>
      </c>
      <c r="E259" s="29" t="s">
        <v>8500</v>
      </c>
      <c r="F259" s="30" t="s">
        <v>8498</v>
      </c>
      <c r="G259" s="40">
        <v>1964</v>
      </c>
      <c r="H259" s="31">
        <v>36.299999999999997</v>
      </c>
      <c r="I259" s="29" t="s">
        <v>7668</v>
      </c>
      <c r="J259" s="32">
        <v>0.01</v>
      </c>
      <c r="K259" s="32">
        <v>0</v>
      </c>
      <c r="L259" s="32">
        <v>68242.75</v>
      </c>
      <c r="M259" s="30"/>
      <c r="N259" s="35" t="s">
        <v>7675</v>
      </c>
      <c r="O259" s="35" t="s">
        <v>7670</v>
      </c>
      <c r="P259" s="17"/>
      <c r="Q259" s="17"/>
      <c r="R259" s="17"/>
      <c r="S259" s="17"/>
    </row>
    <row r="260" spans="1:19" ht="31.5" x14ac:dyDescent="0.25">
      <c r="A260" s="27">
        <f t="shared" si="3"/>
        <v>252</v>
      </c>
      <c r="B260" s="28" t="s">
        <v>8502</v>
      </c>
      <c r="C260" s="28" t="s">
        <v>17169</v>
      </c>
      <c r="D260" s="29" t="s">
        <v>7666</v>
      </c>
      <c r="E260" s="29" t="s">
        <v>8503</v>
      </c>
      <c r="F260" s="30" t="s">
        <v>8501</v>
      </c>
      <c r="G260" s="40">
        <v>1964</v>
      </c>
      <c r="H260" s="31">
        <v>60.6</v>
      </c>
      <c r="I260" s="29" t="s">
        <v>7668</v>
      </c>
      <c r="J260" s="32">
        <v>0.01</v>
      </c>
      <c r="K260" s="32">
        <v>0</v>
      </c>
      <c r="L260" s="32">
        <v>113925.92</v>
      </c>
      <c r="M260" s="30"/>
      <c r="N260" s="35" t="s">
        <v>7675</v>
      </c>
      <c r="O260" s="35" t="s">
        <v>7670</v>
      </c>
      <c r="P260" s="17"/>
      <c r="Q260" s="17"/>
      <c r="R260" s="17"/>
      <c r="S260" s="17"/>
    </row>
    <row r="261" spans="1:19" ht="31.5" x14ac:dyDescent="0.25">
      <c r="A261" s="27">
        <f t="shared" si="3"/>
        <v>253</v>
      </c>
      <c r="B261" s="28" t="s">
        <v>8505</v>
      </c>
      <c r="C261" s="28" t="s">
        <v>17170</v>
      </c>
      <c r="D261" s="29" t="s">
        <v>7666</v>
      </c>
      <c r="E261" s="29" t="s">
        <v>8506</v>
      </c>
      <c r="F261" s="30" t="s">
        <v>8504</v>
      </c>
      <c r="G261" s="40">
        <v>1964</v>
      </c>
      <c r="H261" s="31">
        <v>42.6</v>
      </c>
      <c r="I261" s="29" t="s">
        <v>7668</v>
      </c>
      <c r="J261" s="32">
        <v>0.01</v>
      </c>
      <c r="K261" s="32">
        <v>0</v>
      </c>
      <c r="L261" s="32">
        <v>80086.53</v>
      </c>
      <c r="M261" s="30"/>
      <c r="N261" s="35" t="s">
        <v>7675</v>
      </c>
      <c r="O261" s="35" t="s">
        <v>7670</v>
      </c>
      <c r="P261" s="17"/>
      <c r="Q261" s="17"/>
      <c r="R261" s="17"/>
      <c r="S261" s="17"/>
    </row>
    <row r="262" spans="1:19" ht="31.5" x14ac:dyDescent="0.25">
      <c r="A262" s="27">
        <f t="shared" si="3"/>
        <v>254</v>
      </c>
      <c r="B262" s="28" t="s">
        <v>8507</v>
      </c>
      <c r="C262" s="28" t="s">
        <v>17171</v>
      </c>
      <c r="D262" s="29" t="s">
        <v>7666</v>
      </c>
      <c r="E262" s="29" t="s">
        <v>8508</v>
      </c>
      <c r="F262" s="30" t="s">
        <v>22831</v>
      </c>
      <c r="G262" s="40">
        <v>1978</v>
      </c>
      <c r="H262" s="31">
        <v>29.4</v>
      </c>
      <c r="I262" s="29" t="s">
        <v>7668</v>
      </c>
      <c r="J262" s="32">
        <v>27000</v>
      </c>
      <c r="K262" s="32">
        <v>16740</v>
      </c>
      <c r="L262" s="32">
        <v>254399.78</v>
      </c>
      <c r="M262" s="40"/>
      <c r="N262" s="35" t="s">
        <v>7675</v>
      </c>
      <c r="O262" s="35" t="s">
        <v>7670</v>
      </c>
      <c r="P262" s="17"/>
      <c r="Q262" s="17"/>
      <c r="R262" s="17"/>
      <c r="S262" s="17"/>
    </row>
    <row r="263" spans="1:19" ht="31.5" x14ac:dyDescent="0.25">
      <c r="A263" s="27">
        <f t="shared" ref="A263:A326" si="4">A262+1</f>
        <v>255</v>
      </c>
      <c r="B263" s="28" t="s">
        <v>8510</v>
      </c>
      <c r="C263" s="28" t="s">
        <v>17172</v>
      </c>
      <c r="D263" s="29" t="s">
        <v>7666</v>
      </c>
      <c r="E263" s="29" t="s">
        <v>8511</v>
      </c>
      <c r="F263" s="30" t="s">
        <v>8509</v>
      </c>
      <c r="G263" s="40">
        <v>1961</v>
      </c>
      <c r="H263" s="31">
        <v>53.8</v>
      </c>
      <c r="I263" s="29" t="s">
        <v>7668</v>
      </c>
      <c r="J263" s="32">
        <v>93871</v>
      </c>
      <c r="K263" s="32">
        <v>93871</v>
      </c>
      <c r="L263" s="32">
        <v>101142.15</v>
      </c>
      <c r="M263" s="29" t="s">
        <v>23148</v>
      </c>
      <c r="N263" s="35" t="s">
        <v>7675</v>
      </c>
      <c r="O263" s="35" t="s">
        <v>7670</v>
      </c>
      <c r="P263" s="17"/>
      <c r="Q263" s="17"/>
      <c r="R263" s="17"/>
      <c r="S263" s="17"/>
    </row>
    <row r="264" spans="1:19" ht="31.5" x14ac:dyDescent="0.25">
      <c r="A264" s="27">
        <f t="shared" si="4"/>
        <v>256</v>
      </c>
      <c r="B264" s="28" t="s">
        <v>8514</v>
      </c>
      <c r="C264" s="28" t="s">
        <v>17173</v>
      </c>
      <c r="D264" s="29" t="s">
        <v>7666</v>
      </c>
      <c r="E264" s="29" t="s">
        <v>8515</v>
      </c>
      <c r="F264" s="30" t="s">
        <v>8512</v>
      </c>
      <c r="G264" s="40">
        <v>1990</v>
      </c>
      <c r="H264" s="31">
        <v>65.7</v>
      </c>
      <c r="I264" s="29" t="s">
        <v>7668</v>
      </c>
      <c r="J264" s="32">
        <v>512623</v>
      </c>
      <c r="K264" s="32">
        <v>11961.2</v>
      </c>
      <c r="L264" s="60">
        <v>486806.53</v>
      </c>
      <c r="M264" s="30" t="s">
        <v>8513</v>
      </c>
      <c r="N264" s="35" t="s">
        <v>7675</v>
      </c>
      <c r="O264" s="35" t="s">
        <v>7670</v>
      </c>
      <c r="P264" s="17"/>
      <c r="Q264" s="17"/>
      <c r="R264" s="17"/>
      <c r="S264" s="17"/>
    </row>
    <row r="265" spans="1:19" ht="42" x14ac:dyDescent="0.25">
      <c r="A265" s="27">
        <f t="shared" si="4"/>
        <v>257</v>
      </c>
      <c r="B265" s="28" t="s">
        <v>8518</v>
      </c>
      <c r="C265" s="28" t="s">
        <v>17174</v>
      </c>
      <c r="D265" s="29" t="s">
        <v>7666</v>
      </c>
      <c r="E265" s="29" t="s">
        <v>8519</v>
      </c>
      <c r="F265" s="30" t="s">
        <v>8516</v>
      </c>
      <c r="G265" s="40">
        <v>2010</v>
      </c>
      <c r="H265" s="31">
        <v>51</v>
      </c>
      <c r="I265" s="29" t="s">
        <v>7668</v>
      </c>
      <c r="J265" s="32">
        <v>2167697</v>
      </c>
      <c r="K265" s="32">
        <v>0</v>
      </c>
      <c r="L265" s="32">
        <v>409707.99</v>
      </c>
      <c r="M265" s="30" t="s">
        <v>8517</v>
      </c>
      <c r="N265" s="35" t="s">
        <v>7669</v>
      </c>
      <c r="O265" s="35" t="s">
        <v>7670</v>
      </c>
      <c r="P265" s="17"/>
      <c r="Q265" s="17"/>
      <c r="R265" s="17"/>
      <c r="S265" s="17"/>
    </row>
    <row r="266" spans="1:19" ht="42" x14ac:dyDescent="0.25">
      <c r="A266" s="27">
        <f t="shared" si="4"/>
        <v>258</v>
      </c>
      <c r="B266" s="28" t="s">
        <v>8522</v>
      </c>
      <c r="C266" s="28" t="s">
        <v>17175</v>
      </c>
      <c r="D266" s="29" t="s">
        <v>7666</v>
      </c>
      <c r="E266" s="29" t="s">
        <v>8523</v>
      </c>
      <c r="F266" s="30" t="s">
        <v>8520</v>
      </c>
      <c r="G266" s="40">
        <v>2010</v>
      </c>
      <c r="H266" s="31">
        <v>31.9</v>
      </c>
      <c r="I266" s="29" t="s">
        <v>7668</v>
      </c>
      <c r="J266" s="32">
        <v>1368564.74</v>
      </c>
      <c r="K266" s="32">
        <v>18247.53</v>
      </c>
      <c r="L266" s="32">
        <v>256268.33</v>
      </c>
      <c r="M266" s="30" t="s">
        <v>8521</v>
      </c>
      <c r="N266" s="35" t="s">
        <v>7669</v>
      </c>
      <c r="O266" s="35" t="s">
        <v>7670</v>
      </c>
      <c r="P266" s="17"/>
      <c r="Q266" s="17"/>
      <c r="R266" s="17"/>
      <c r="S266" s="17"/>
    </row>
    <row r="267" spans="1:19" ht="42" x14ac:dyDescent="0.25">
      <c r="A267" s="27">
        <f t="shared" si="4"/>
        <v>259</v>
      </c>
      <c r="B267" s="28" t="s">
        <v>8526</v>
      </c>
      <c r="C267" s="28" t="s">
        <v>17176</v>
      </c>
      <c r="D267" s="29" t="s">
        <v>7666</v>
      </c>
      <c r="E267" s="29" t="s">
        <v>8527</v>
      </c>
      <c r="F267" s="30" t="s">
        <v>8524</v>
      </c>
      <c r="G267" s="40">
        <v>2010</v>
      </c>
      <c r="H267" s="31">
        <v>31.6</v>
      </c>
      <c r="I267" s="29" t="s">
        <v>7668</v>
      </c>
      <c r="J267" s="32">
        <v>1355694.23</v>
      </c>
      <c r="K267" s="32">
        <v>18075.919999999998</v>
      </c>
      <c r="L267" s="32">
        <v>253858.28</v>
      </c>
      <c r="M267" s="30" t="s">
        <v>8525</v>
      </c>
      <c r="N267" s="35" t="s">
        <v>7669</v>
      </c>
      <c r="O267" s="35" t="s">
        <v>7670</v>
      </c>
      <c r="P267" s="17"/>
      <c r="Q267" s="17"/>
      <c r="R267" s="17"/>
      <c r="S267" s="17"/>
    </row>
    <row r="268" spans="1:19" ht="31.5" x14ac:dyDescent="0.25">
      <c r="A268" s="27">
        <f t="shared" si="4"/>
        <v>260</v>
      </c>
      <c r="B268" s="28" t="s">
        <v>8529</v>
      </c>
      <c r="C268" s="28" t="s">
        <v>17177</v>
      </c>
      <c r="D268" s="29" t="s">
        <v>7896</v>
      </c>
      <c r="E268" s="29" t="s">
        <v>8530</v>
      </c>
      <c r="F268" s="30" t="s">
        <v>8528</v>
      </c>
      <c r="G268" s="40">
        <v>1982</v>
      </c>
      <c r="H268" s="31">
        <v>62.5</v>
      </c>
      <c r="I268" s="29" t="s">
        <v>7668</v>
      </c>
      <c r="J268" s="32">
        <v>463096.02</v>
      </c>
      <c r="K268" s="32">
        <v>0</v>
      </c>
      <c r="L268" s="32">
        <v>463096.02</v>
      </c>
      <c r="M268" s="40"/>
      <c r="N268" s="35" t="s">
        <v>7675</v>
      </c>
      <c r="O268" s="35" t="s">
        <v>7670</v>
      </c>
      <c r="P268" s="17"/>
      <c r="Q268" s="17"/>
      <c r="R268" s="17"/>
      <c r="S268" s="17"/>
    </row>
    <row r="269" spans="1:19" ht="31.5" x14ac:dyDescent="0.25">
      <c r="A269" s="27">
        <f t="shared" si="4"/>
        <v>261</v>
      </c>
      <c r="B269" s="28" t="s">
        <v>8531</v>
      </c>
      <c r="C269" s="28" t="s">
        <v>17178</v>
      </c>
      <c r="D269" s="29" t="s">
        <v>7666</v>
      </c>
      <c r="E269" s="29" t="s">
        <v>8532</v>
      </c>
      <c r="F269" s="30"/>
      <c r="G269" s="40">
        <v>1963</v>
      </c>
      <c r="H269" s="31">
        <v>35.200000000000003</v>
      </c>
      <c r="I269" s="29" t="s">
        <v>7668</v>
      </c>
      <c r="J269" s="32">
        <v>48940</v>
      </c>
      <c r="K269" s="32">
        <v>1060.3699999999999</v>
      </c>
      <c r="L269" s="32"/>
      <c r="M269" s="40"/>
      <c r="N269" s="35" t="s">
        <v>7675</v>
      </c>
      <c r="O269" s="35" t="s">
        <v>7670</v>
      </c>
      <c r="P269" s="17"/>
      <c r="Q269" s="17"/>
      <c r="R269" s="17"/>
      <c r="S269" s="17"/>
    </row>
    <row r="270" spans="1:19" ht="42" x14ac:dyDescent="0.25">
      <c r="A270" s="27">
        <f t="shared" si="4"/>
        <v>262</v>
      </c>
      <c r="B270" s="28" t="s">
        <v>8535</v>
      </c>
      <c r="C270" s="28" t="s">
        <v>17179</v>
      </c>
      <c r="D270" s="29" t="s">
        <v>7666</v>
      </c>
      <c r="E270" s="29" t="s">
        <v>8536</v>
      </c>
      <c r="F270" s="30" t="s">
        <v>8533</v>
      </c>
      <c r="G270" s="40">
        <v>1963</v>
      </c>
      <c r="H270" s="31">
        <v>51.7</v>
      </c>
      <c r="I270" s="29" t="s">
        <v>7668</v>
      </c>
      <c r="J270" s="32">
        <v>72783</v>
      </c>
      <c r="K270" s="32">
        <v>1576.97</v>
      </c>
      <c r="L270" s="32">
        <v>415331.43</v>
      </c>
      <c r="M270" s="30" t="s">
        <v>8534</v>
      </c>
      <c r="N270" s="35" t="s">
        <v>7675</v>
      </c>
      <c r="O270" s="35" t="s">
        <v>7670</v>
      </c>
      <c r="P270" s="39"/>
      <c r="Q270" s="17"/>
      <c r="R270" s="17"/>
      <c r="S270" s="17"/>
    </row>
    <row r="271" spans="1:19" ht="52.5" x14ac:dyDescent="0.25">
      <c r="A271" s="27">
        <f t="shared" si="4"/>
        <v>263</v>
      </c>
      <c r="B271" s="28" t="s">
        <v>8538</v>
      </c>
      <c r="C271" s="28" t="s">
        <v>17180</v>
      </c>
      <c r="D271" s="29" t="s">
        <v>7666</v>
      </c>
      <c r="E271" s="29" t="s">
        <v>8539</v>
      </c>
      <c r="F271" s="30" t="s">
        <v>8537</v>
      </c>
      <c r="G271" s="40">
        <v>1991</v>
      </c>
      <c r="H271" s="31">
        <v>33.4</v>
      </c>
      <c r="I271" s="29" t="s">
        <v>7668</v>
      </c>
      <c r="J271" s="61">
        <v>280223</v>
      </c>
      <c r="K271" s="62">
        <v>12280.88</v>
      </c>
      <c r="L271" s="32">
        <v>412092.56</v>
      </c>
      <c r="M271" s="40"/>
      <c r="N271" s="35" t="s">
        <v>7984</v>
      </c>
      <c r="O271" s="35" t="s">
        <v>7670</v>
      </c>
      <c r="P271" s="45"/>
      <c r="Q271" s="17"/>
      <c r="R271" s="17"/>
      <c r="S271" s="17"/>
    </row>
    <row r="272" spans="1:19" ht="52.5" x14ac:dyDescent="0.25">
      <c r="A272" s="27">
        <f t="shared" si="4"/>
        <v>264</v>
      </c>
      <c r="B272" s="28" t="s">
        <v>8541</v>
      </c>
      <c r="C272" s="28" t="s">
        <v>17181</v>
      </c>
      <c r="D272" s="29" t="s">
        <v>7666</v>
      </c>
      <c r="E272" s="29" t="s">
        <v>8542</v>
      </c>
      <c r="F272" s="30" t="s">
        <v>8540</v>
      </c>
      <c r="G272" s="40">
        <v>1991</v>
      </c>
      <c r="H272" s="31">
        <v>33.9</v>
      </c>
      <c r="I272" s="29" t="s">
        <v>7668</v>
      </c>
      <c r="J272" s="33">
        <v>711256.77</v>
      </c>
      <c r="K272" s="32">
        <v>12472.17</v>
      </c>
      <c r="L272" s="32">
        <v>418261.61</v>
      </c>
      <c r="M272" s="40"/>
      <c r="N272" s="35" t="s">
        <v>7984</v>
      </c>
      <c r="O272" s="35" t="s">
        <v>7670</v>
      </c>
      <c r="P272" s="45"/>
      <c r="Q272" s="17"/>
      <c r="R272" s="17"/>
      <c r="S272" s="17"/>
    </row>
    <row r="273" spans="1:19" ht="52.5" x14ac:dyDescent="0.25">
      <c r="A273" s="27">
        <f t="shared" si="4"/>
        <v>265</v>
      </c>
      <c r="B273" s="28" t="s">
        <v>8544</v>
      </c>
      <c r="C273" s="28" t="s">
        <v>17182</v>
      </c>
      <c r="D273" s="29" t="s">
        <v>7666</v>
      </c>
      <c r="E273" s="29" t="s">
        <v>8545</v>
      </c>
      <c r="F273" s="30" t="s">
        <v>8543</v>
      </c>
      <c r="G273" s="40">
        <v>1991</v>
      </c>
      <c r="H273" s="31">
        <v>34.200000000000003</v>
      </c>
      <c r="I273" s="29" t="s">
        <v>7668</v>
      </c>
      <c r="J273" s="33">
        <v>717802.08</v>
      </c>
      <c r="K273" s="32">
        <v>12586.93</v>
      </c>
      <c r="L273" s="32">
        <v>421963.04</v>
      </c>
      <c r="M273" s="40"/>
      <c r="N273" s="35" t="s">
        <v>7984</v>
      </c>
      <c r="O273" s="35" t="s">
        <v>7670</v>
      </c>
      <c r="P273" s="45"/>
      <c r="Q273" s="17"/>
      <c r="R273" s="17"/>
      <c r="S273" s="17"/>
    </row>
    <row r="274" spans="1:19" ht="52.5" x14ac:dyDescent="0.25">
      <c r="A274" s="27">
        <f t="shared" si="4"/>
        <v>266</v>
      </c>
      <c r="B274" s="28" t="s">
        <v>8547</v>
      </c>
      <c r="C274" s="28" t="s">
        <v>17183</v>
      </c>
      <c r="D274" s="29" t="s">
        <v>7666</v>
      </c>
      <c r="E274" s="29" t="s">
        <v>8548</v>
      </c>
      <c r="F274" s="30" t="s">
        <v>8546</v>
      </c>
      <c r="G274" s="40">
        <v>1991</v>
      </c>
      <c r="H274" s="31">
        <v>32.9</v>
      </c>
      <c r="I274" s="29" t="s">
        <v>7668</v>
      </c>
      <c r="J274" s="33">
        <v>689439.09</v>
      </c>
      <c r="K274" s="32">
        <v>12089.59</v>
      </c>
      <c r="L274" s="32">
        <v>405923.51</v>
      </c>
      <c r="M274" s="40"/>
      <c r="N274" s="35" t="s">
        <v>7984</v>
      </c>
      <c r="O274" s="35" t="s">
        <v>7670</v>
      </c>
      <c r="P274" s="45"/>
      <c r="Q274" s="17"/>
      <c r="R274" s="17"/>
      <c r="S274" s="17"/>
    </row>
    <row r="275" spans="1:19" ht="52.5" x14ac:dyDescent="0.25">
      <c r="A275" s="27">
        <f t="shared" si="4"/>
        <v>267</v>
      </c>
      <c r="B275" s="28" t="s">
        <v>8550</v>
      </c>
      <c r="C275" s="28" t="s">
        <v>17184</v>
      </c>
      <c r="D275" s="29" t="s">
        <v>7666</v>
      </c>
      <c r="E275" s="29" t="s">
        <v>8551</v>
      </c>
      <c r="F275" s="30" t="s">
        <v>8549</v>
      </c>
      <c r="G275" s="40">
        <v>1991</v>
      </c>
      <c r="H275" s="31">
        <v>33.5</v>
      </c>
      <c r="I275" s="29" t="s">
        <v>7668</v>
      </c>
      <c r="J275" s="33">
        <v>702529.7</v>
      </c>
      <c r="K275" s="32">
        <v>12319.14</v>
      </c>
      <c r="L275" s="32">
        <v>413326.37</v>
      </c>
      <c r="M275" s="40"/>
      <c r="N275" s="35" t="s">
        <v>7984</v>
      </c>
      <c r="O275" s="35" t="s">
        <v>7670</v>
      </c>
      <c r="P275" s="45"/>
      <c r="Q275" s="17"/>
      <c r="R275" s="17"/>
      <c r="S275" s="17"/>
    </row>
    <row r="276" spans="1:19" ht="52.5" x14ac:dyDescent="0.25">
      <c r="A276" s="27">
        <f t="shared" si="4"/>
        <v>268</v>
      </c>
      <c r="B276" s="28" t="s">
        <v>8553</v>
      </c>
      <c r="C276" s="28" t="s">
        <v>17185</v>
      </c>
      <c r="D276" s="29" t="s">
        <v>7666</v>
      </c>
      <c r="E276" s="29" t="s">
        <v>8554</v>
      </c>
      <c r="F276" s="30" t="s">
        <v>8552</v>
      </c>
      <c r="G276" s="40">
        <v>1991</v>
      </c>
      <c r="H276" s="31">
        <v>34</v>
      </c>
      <c r="I276" s="29" t="s">
        <v>7668</v>
      </c>
      <c r="J276" s="33">
        <v>713438.54</v>
      </c>
      <c r="K276" s="32">
        <v>12510.43</v>
      </c>
      <c r="L276" s="32">
        <v>419495.42</v>
      </c>
      <c r="M276" s="40"/>
      <c r="N276" s="35" t="s">
        <v>7984</v>
      </c>
      <c r="O276" s="35" t="s">
        <v>7670</v>
      </c>
      <c r="P276" s="45"/>
      <c r="Q276" s="17"/>
      <c r="R276" s="17"/>
      <c r="S276" s="17"/>
    </row>
    <row r="277" spans="1:19" ht="52.5" x14ac:dyDescent="0.25">
      <c r="A277" s="27">
        <f t="shared" si="4"/>
        <v>269</v>
      </c>
      <c r="B277" s="28" t="s">
        <v>8556</v>
      </c>
      <c r="C277" s="28" t="s">
        <v>17186</v>
      </c>
      <c r="D277" s="29" t="s">
        <v>7666</v>
      </c>
      <c r="E277" s="29" t="s">
        <v>8557</v>
      </c>
      <c r="F277" s="30" t="s">
        <v>8555</v>
      </c>
      <c r="G277" s="40">
        <v>1991</v>
      </c>
      <c r="H277" s="31">
        <v>34.299999999999997</v>
      </c>
      <c r="I277" s="29" t="s">
        <v>7668</v>
      </c>
      <c r="J277" s="33">
        <v>719983.85</v>
      </c>
      <c r="K277" s="32">
        <v>12625.2</v>
      </c>
      <c r="L277" s="32">
        <v>423196.85</v>
      </c>
      <c r="M277" s="40"/>
      <c r="N277" s="35" t="s">
        <v>7984</v>
      </c>
      <c r="O277" s="35" t="s">
        <v>7670</v>
      </c>
      <c r="P277" s="45"/>
      <c r="Q277" s="17"/>
      <c r="R277" s="17"/>
      <c r="S277" s="17"/>
    </row>
    <row r="278" spans="1:19" ht="52.5" x14ac:dyDescent="0.25">
      <c r="A278" s="27">
        <f t="shared" si="4"/>
        <v>270</v>
      </c>
      <c r="B278" s="28" t="s">
        <v>8559</v>
      </c>
      <c r="C278" s="28" t="s">
        <v>17187</v>
      </c>
      <c r="D278" s="29" t="s">
        <v>7666</v>
      </c>
      <c r="E278" s="29" t="s">
        <v>8560</v>
      </c>
      <c r="F278" s="30" t="s">
        <v>8558</v>
      </c>
      <c r="G278" s="40">
        <v>1991</v>
      </c>
      <c r="H278" s="31">
        <v>33</v>
      </c>
      <c r="I278" s="29" t="s">
        <v>7668</v>
      </c>
      <c r="J278" s="33">
        <v>691620.86</v>
      </c>
      <c r="K278" s="32">
        <v>12127.85</v>
      </c>
      <c r="L278" s="32">
        <v>407157.32</v>
      </c>
      <c r="M278" s="40"/>
      <c r="N278" s="35" t="s">
        <v>7984</v>
      </c>
      <c r="O278" s="35" t="s">
        <v>7670</v>
      </c>
      <c r="P278" s="45"/>
      <c r="Q278" s="17"/>
      <c r="R278" s="17"/>
      <c r="S278" s="17"/>
    </row>
    <row r="279" spans="1:19" ht="52.5" x14ac:dyDescent="0.25">
      <c r="A279" s="27">
        <f t="shared" si="4"/>
        <v>271</v>
      </c>
      <c r="B279" s="28" t="s">
        <v>8562</v>
      </c>
      <c r="C279" s="28" t="s">
        <v>17188</v>
      </c>
      <c r="D279" s="29" t="s">
        <v>7666</v>
      </c>
      <c r="E279" s="29" t="s">
        <v>8563</v>
      </c>
      <c r="F279" s="30" t="s">
        <v>8561</v>
      </c>
      <c r="G279" s="40">
        <v>1991</v>
      </c>
      <c r="H279" s="31">
        <v>33.4</v>
      </c>
      <c r="I279" s="29" t="s">
        <v>7668</v>
      </c>
      <c r="J279" s="33">
        <v>713438.54</v>
      </c>
      <c r="K279" s="32">
        <v>12510.43</v>
      </c>
      <c r="L279" s="32">
        <v>412092.56</v>
      </c>
      <c r="M279" s="40"/>
      <c r="N279" s="35" t="s">
        <v>7984</v>
      </c>
      <c r="O279" s="35" t="s">
        <v>7670</v>
      </c>
      <c r="P279" s="45"/>
      <c r="Q279" s="17"/>
      <c r="R279" s="17"/>
      <c r="S279" s="17"/>
    </row>
    <row r="280" spans="1:19" ht="52.5" x14ac:dyDescent="0.25">
      <c r="A280" s="27">
        <f t="shared" si="4"/>
        <v>272</v>
      </c>
      <c r="B280" s="28" t="s">
        <v>8565</v>
      </c>
      <c r="C280" s="28" t="s">
        <v>17189</v>
      </c>
      <c r="D280" s="29" t="s">
        <v>7666</v>
      </c>
      <c r="E280" s="29" t="s">
        <v>8566</v>
      </c>
      <c r="F280" s="30" t="s">
        <v>8564</v>
      </c>
      <c r="G280" s="40">
        <v>1991</v>
      </c>
      <c r="H280" s="31">
        <v>34</v>
      </c>
      <c r="I280" s="29" t="s">
        <v>7668</v>
      </c>
      <c r="J280" s="33">
        <v>713438.54</v>
      </c>
      <c r="K280" s="32">
        <v>12510.43</v>
      </c>
      <c r="L280" s="32">
        <v>419495.42</v>
      </c>
      <c r="M280" s="40"/>
      <c r="N280" s="35" t="s">
        <v>7984</v>
      </c>
      <c r="O280" s="35" t="s">
        <v>7670</v>
      </c>
      <c r="P280" s="45"/>
      <c r="Q280" s="17"/>
      <c r="R280" s="17"/>
      <c r="S280" s="17"/>
    </row>
    <row r="281" spans="1:19" ht="52.5" x14ac:dyDescent="0.25">
      <c r="A281" s="27">
        <f t="shared" si="4"/>
        <v>273</v>
      </c>
      <c r="B281" s="28" t="s">
        <v>8568</v>
      </c>
      <c r="C281" s="28" t="s">
        <v>17190</v>
      </c>
      <c r="D281" s="29" t="s">
        <v>7666</v>
      </c>
      <c r="E281" s="29" t="s">
        <v>8569</v>
      </c>
      <c r="F281" s="30" t="s">
        <v>8567</v>
      </c>
      <c r="G281" s="40">
        <v>1991</v>
      </c>
      <c r="H281" s="31">
        <v>34.299999999999997</v>
      </c>
      <c r="I281" s="29" t="s">
        <v>7668</v>
      </c>
      <c r="J281" s="33">
        <v>719983.85</v>
      </c>
      <c r="K281" s="32">
        <v>12625.2</v>
      </c>
      <c r="L281" s="32">
        <v>423196.85</v>
      </c>
      <c r="M281" s="40"/>
      <c r="N281" s="35" t="s">
        <v>7984</v>
      </c>
      <c r="O281" s="35" t="s">
        <v>7670</v>
      </c>
      <c r="P281" s="45"/>
      <c r="Q281" s="17"/>
      <c r="R281" s="17"/>
      <c r="S281" s="17"/>
    </row>
    <row r="282" spans="1:19" ht="52.5" x14ac:dyDescent="0.25">
      <c r="A282" s="27">
        <f t="shared" si="4"/>
        <v>274</v>
      </c>
      <c r="B282" s="28" t="s">
        <v>8571</v>
      </c>
      <c r="C282" s="28" t="s">
        <v>17191</v>
      </c>
      <c r="D282" s="29" t="s">
        <v>7666</v>
      </c>
      <c r="E282" s="29" t="s">
        <v>8572</v>
      </c>
      <c r="F282" s="30" t="s">
        <v>8570</v>
      </c>
      <c r="G282" s="40">
        <v>1991</v>
      </c>
      <c r="H282" s="31">
        <v>32.9</v>
      </c>
      <c r="I282" s="29" t="s">
        <v>7668</v>
      </c>
      <c r="J282" s="33">
        <v>689439.09</v>
      </c>
      <c r="K282" s="32">
        <v>12089.59</v>
      </c>
      <c r="L282" s="32">
        <v>405923.51</v>
      </c>
      <c r="M282" s="40"/>
      <c r="N282" s="35" t="s">
        <v>7984</v>
      </c>
      <c r="O282" s="35" t="s">
        <v>7670</v>
      </c>
      <c r="P282" s="45"/>
      <c r="Q282" s="17"/>
      <c r="R282" s="17"/>
      <c r="S282" s="17"/>
    </row>
    <row r="283" spans="1:19" ht="52.5" x14ac:dyDescent="0.25">
      <c r="A283" s="27">
        <f t="shared" si="4"/>
        <v>275</v>
      </c>
      <c r="B283" s="28" t="s">
        <v>8574</v>
      </c>
      <c r="C283" s="28" t="s">
        <v>17192</v>
      </c>
      <c r="D283" s="29" t="s">
        <v>7666</v>
      </c>
      <c r="E283" s="29" t="s">
        <v>8575</v>
      </c>
      <c r="F283" s="30" t="s">
        <v>8573</v>
      </c>
      <c r="G283" s="40">
        <v>1991</v>
      </c>
      <c r="H283" s="31">
        <v>33.299999999999997</v>
      </c>
      <c r="I283" s="29" t="s">
        <v>7668</v>
      </c>
      <c r="J283" s="33">
        <v>698166.16</v>
      </c>
      <c r="K283" s="32">
        <v>12242.62</v>
      </c>
      <c r="L283" s="32">
        <v>410858.75</v>
      </c>
      <c r="M283" s="40"/>
      <c r="N283" s="35" t="s">
        <v>7984</v>
      </c>
      <c r="O283" s="35" t="s">
        <v>7670</v>
      </c>
      <c r="P283" s="45"/>
      <c r="Q283" s="17"/>
      <c r="R283" s="17"/>
      <c r="S283" s="17"/>
    </row>
    <row r="284" spans="1:19" ht="52.5" x14ac:dyDescent="0.25">
      <c r="A284" s="27">
        <f t="shared" si="4"/>
        <v>276</v>
      </c>
      <c r="B284" s="28" t="s">
        <v>8577</v>
      </c>
      <c r="C284" s="28" t="s">
        <v>17193</v>
      </c>
      <c r="D284" s="29" t="s">
        <v>7666</v>
      </c>
      <c r="E284" s="29" t="s">
        <v>8578</v>
      </c>
      <c r="F284" s="30" t="s">
        <v>8576</v>
      </c>
      <c r="G284" s="40">
        <v>1991</v>
      </c>
      <c r="H284" s="31">
        <v>33.9</v>
      </c>
      <c r="I284" s="29" t="s">
        <v>7668</v>
      </c>
      <c r="J284" s="33">
        <v>711256.77</v>
      </c>
      <c r="K284" s="32">
        <v>12472.17</v>
      </c>
      <c r="L284" s="32">
        <v>418261.61</v>
      </c>
      <c r="M284" s="40"/>
      <c r="N284" s="35" t="s">
        <v>7984</v>
      </c>
      <c r="O284" s="35" t="s">
        <v>7670</v>
      </c>
      <c r="P284" s="45"/>
      <c r="Q284" s="17"/>
      <c r="R284" s="17"/>
      <c r="S284" s="17"/>
    </row>
    <row r="285" spans="1:19" ht="52.5" x14ac:dyDescent="0.25">
      <c r="A285" s="27">
        <f t="shared" si="4"/>
        <v>277</v>
      </c>
      <c r="B285" s="28" t="s">
        <v>8580</v>
      </c>
      <c r="C285" s="28" t="s">
        <v>17194</v>
      </c>
      <c r="D285" s="29" t="s">
        <v>7666</v>
      </c>
      <c r="E285" s="29" t="s">
        <v>8581</v>
      </c>
      <c r="F285" s="30" t="s">
        <v>8579</v>
      </c>
      <c r="G285" s="40">
        <v>1991</v>
      </c>
      <c r="H285" s="31">
        <v>34</v>
      </c>
      <c r="I285" s="29" t="s">
        <v>7668</v>
      </c>
      <c r="J285" s="33">
        <v>713438.54</v>
      </c>
      <c r="K285" s="32">
        <v>12510.42</v>
      </c>
      <c r="L285" s="32">
        <v>419495.42</v>
      </c>
      <c r="M285" s="40"/>
      <c r="N285" s="35" t="s">
        <v>7984</v>
      </c>
      <c r="O285" s="35" t="s">
        <v>7670</v>
      </c>
      <c r="P285" s="45"/>
      <c r="Q285" s="17"/>
      <c r="R285" s="17"/>
      <c r="S285" s="17"/>
    </row>
    <row r="286" spans="1:19" ht="52.5" x14ac:dyDescent="0.25">
      <c r="A286" s="27">
        <f t="shared" si="4"/>
        <v>278</v>
      </c>
      <c r="B286" s="28" t="s">
        <v>8583</v>
      </c>
      <c r="C286" s="28" t="s">
        <v>17195</v>
      </c>
      <c r="D286" s="29" t="s">
        <v>7666</v>
      </c>
      <c r="E286" s="29" t="s">
        <v>8584</v>
      </c>
      <c r="F286" s="30" t="s">
        <v>8582</v>
      </c>
      <c r="G286" s="40">
        <v>1991</v>
      </c>
      <c r="H286" s="31">
        <v>32.799999999999997</v>
      </c>
      <c r="I286" s="29" t="s">
        <v>7668</v>
      </c>
      <c r="J286" s="33">
        <v>687257.31</v>
      </c>
      <c r="K286" s="32">
        <v>12051.33</v>
      </c>
      <c r="L286" s="32">
        <v>404689.7</v>
      </c>
      <c r="M286" s="40"/>
      <c r="N286" s="35" t="s">
        <v>7984</v>
      </c>
      <c r="O286" s="35" t="s">
        <v>7670</v>
      </c>
      <c r="P286" s="45"/>
      <c r="Q286" s="17"/>
      <c r="R286" s="17"/>
      <c r="S286" s="17"/>
    </row>
    <row r="287" spans="1:19" ht="42" x14ac:dyDescent="0.25">
      <c r="A287" s="27">
        <f t="shared" si="4"/>
        <v>279</v>
      </c>
      <c r="B287" s="28" t="s">
        <v>8586</v>
      </c>
      <c r="C287" s="28" t="s">
        <v>17196</v>
      </c>
      <c r="D287" s="29" t="s">
        <v>7666</v>
      </c>
      <c r="E287" s="29" t="s">
        <v>8587</v>
      </c>
      <c r="F287" s="30" t="s">
        <v>8585</v>
      </c>
      <c r="G287" s="40">
        <v>1980</v>
      </c>
      <c r="H287" s="31">
        <v>61.1</v>
      </c>
      <c r="I287" s="29" t="s">
        <v>7668</v>
      </c>
      <c r="J287" s="32">
        <v>0.01</v>
      </c>
      <c r="K287" s="32">
        <v>0</v>
      </c>
      <c r="L287" s="32">
        <v>565465.52</v>
      </c>
      <c r="M287" s="40"/>
      <c r="N287" s="35" t="s">
        <v>7669</v>
      </c>
      <c r="O287" s="35" t="s">
        <v>7670</v>
      </c>
      <c r="P287" s="17"/>
      <c r="Q287" s="17"/>
      <c r="R287" s="17"/>
      <c r="S287" s="17"/>
    </row>
    <row r="288" spans="1:19" ht="52.5" x14ac:dyDescent="0.25">
      <c r="A288" s="27">
        <f t="shared" si="4"/>
        <v>280</v>
      </c>
      <c r="B288" s="28" t="s">
        <v>8589</v>
      </c>
      <c r="C288" s="28" t="s">
        <v>17197</v>
      </c>
      <c r="D288" s="29" t="s">
        <v>7666</v>
      </c>
      <c r="E288" s="29" t="s">
        <v>8590</v>
      </c>
      <c r="F288" s="30" t="s">
        <v>8588</v>
      </c>
      <c r="G288" s="40">
        <v>1980</v>
      </c>
      <c r="H288" s="31">
        <v>41.2</v>
      </c>
      <c r="I288" s="29" t="s">
        <v>7668</v>
      </c>
      <c r="J288" s="32">
        <v>0.01</v>
      </c>
      <c r="K288" s="32">
        <v>0</v>
      </c>
      <c r="L288" s="32">
        <v>381295.9</v>
      </c>
      <c r="M288" s="40"/>
      <c r="N288" s="35" t="s">
        <v>7984</v>
      </c>
      <c r="O288" s="35" t="s">
        <v>7670</v>
      </c>
      <c r="P288" s="17"/>
      <c r="Q288" s="17"/>
      <c r="R288" s="17"/>
      <c r="S288" s="17"/>
    </row>
    <row r="289" spans="1:25" ht="31.5" x14ac:dyDescent="0.25">
      <c r="A289" s="27">
        <f t="shared" si="4"/>
        <v>281</v>
      </c>
      <c r="B289" s="28" t="s">
        <v>8592</v>
      </c>
      <c r="C289" s="28" t="s">
        <v>17198</v>
      </c>
      <c r="D289" s="29" t="s">
        <v>7666</v>
      </c>
      <c r="E289" s="29" t="s">
        <v>8593</v>
      </c>
      <c r="F289" s="30" t="s">
        <v>8591</v>
      </c>
      <c r="G289" s="40">
        <v>1980</v>
      </c>
      <c r="H289" s="31">
        <v>32.6</v>
      </c>
      <c r="I289" s="29" t="s">
        <v>7668</v>
      </c>
      <c r="J289" s="32">
        <v>0.01</v>
      </c>
      <c r="K289" s="32">
        <v>0</v>
      </c>
      <c r="L289" s="32">
        <v>301705.01</v>
      </c>
      <c r="M289" s="40"/>
      <c r="N289" s="35" t="s">
        <v>7675</v>
      </c>
      <c r="O289" s="35" t="s">
        <v>7670</v>
      </c>
      <c r="P289" s="17"/>
      <c r="Q289" s="17"/>
      <c r="R289" s="17"/>
      <c r="S289" s="17"/>
    </row>
    <row r="290" spans="1:25" ht="31.5" x14ac:dyDescent="0.25">
      <c r="A290" s="27">
        <f t="shared" si="4"/>
        <v>282</v>
      </c>
      <c r="B290" s="28" t="s">
        <v>8595</v>
      </c>
      <c r="C290" s="28" t="s">
        <v>17199</v>
      </c>
      <c r="D290" s="29" t="s">
        <v>7666</v>
      </c>
      <c r="E290" s="29" t="s">
        <v>8596</v>
      </c>
      <c r="F290" s="30" t="s">
        <v>8594</v>
      </c>
      <c r="G290" s="40">
        <v>1980</v>
      </c>
      <c r="H290" s="31">
        <v>61.1</v>
      </c>
      <c r="I290" s="29" t="s">
        <v>7668</v>
      </c>
      <c r="J290" s="32">
        <v>0.01</v>
      </c>
      <c r="K290" s="32">
        <v>0</v>
      </c>
      <c r="L290" s="32">
        <v>565465.52</v>
      </c>
      <c r="M290" s="40"/>
      <c r="N290" s="35" t="s">
        <v>7675</v>
      </c>
      <c r="O290" s="35" t="s">
        <v>7670</v>
      </c>
      <c r="P290" s="17"/>
      <c r="Q290" s="17"/>
      <c r="R290" s="17"/>
      <c r="S290" s="17"/>
    </row>
    <row r="291" spans="1:25" ht="42" x14ac:dyDescent="0.25">
      <c r="A291" s="27">
        <f t="shared" si="4"/>
        <v>283</v>
      </c>
      <c r="B291" s="28" t="s">
        <v>8598</v>
      </c>
      <c r="C291" s="28" t="s">
        <v>17200</v>
      </c>
      <c r="D291" s="29" t="s">
        <v>7666</v>
      </c>
      <c r="E291" s="29" t="s">
        <v>8599</v>
      </c>
      <c r="F291" s="30" t="s">
        <v>8597</v>
      </c>
      <c r="G291" s="40">
        <v>1980</v>
      </c>
      <c r="H291" s="31">
        <v>61.3</v>
      </c>
      <c r="I291" s="29" t="s">
        <v>7668</v>
      </c>
      <c r="J291" s="32">
        <v>394356.62</v>
      </c>
      <c r="K291" s="32">
        <v>21032.35</v>
      </c>
      <c r="L291" s="32">
        <v>567316.47</v>
      </c>
      <c r="M291" s="30" t="s">
        <v>22832</v>
      </c>
      <c r="N291" s="35" t="s">
        <v>7669</v>
      </c>
      <c r="O291" s="35" t="s">
        <v>7670</v>
      </c>
      <c r="P291" s="17"/>
      <c r="Q291" s="17"/>
      <c r="R291" s="17"/>
      <c r="S291" s="17"/>
    </row>
    <row r="292" spans="1:25" ht="42" x14ac:dyDescent="0.25">
      <c r="A292" s="27">
        <f t="shared" si="4"/>
        <v>284</v>
      </c>
      <c r="B292" s="28" t="s">
        <v>8602</v>
      </c>
      <c r="C292" s="28" t="s">
        <v>17201</v>
      </c>
      <c r="D292" s="29" t="s">
        <v>7666</v>
      </c>
      <c r="E292" s="29" t="s">
        <v>8603</v>
      </c>
      <c r="F292" s="30" t="s">
        <v>8600</v>
      </c>
      <c r="G292" s="40">
        <v>1948</v>
      </c>
      <c r="H292" s="31">
        <v>69.7</v>
      </c>
      <c r="I292" s="29" t="s">
        <v>7668</v>
      </c>
      <c r="J292" s="32">
        <v>0.01</v>
      </c>
      <c r="K292" s="32">
        <v>0</v>
      </c>
      <c r="L292" s="32">
        <v>582268.92000000004</v>
      </c>
      <c r="M292" s="30" t="s">
        <v>8601</v>
      </c>
      <c r="N292" s="35" t="s">
        <v>7675</v>
      </c>
      <c r="O292" s="35" t="s">
        <v>7670</v>
      </c>
      <c r="P292" s="39"/>
      <c r="Q292" s="17"/>
      <c r="R292" s="17"/>
      <c r="S292" s="17"/>
      <c r="T292" s="10"/>
      <c r="U292" s="10"/>
      <c r="V292" s="10"/>
      <c r="W292" s="10"/>
      <c r="X292" s="10"/>
      <c r="Y292" s="10"/>
    </row>
    <row r="293" spans="1:25" ht="42" x14ac:dyDescent="0.25">
      <c r="A293" s="27">
        <f t="shared" si="4"/>
        <v>285</v>
      </c>
      <c r="B293" s="28" t="s">
        <v>8606</v>
      </c>
      <c r="C293" s="28" t="s">
        <v>17202</v>
      </c>
      <c r="D293" s="29" t="s">
        <v>7666</v>
      </c>
      <c r="E293" s="29" t="s">
        <v>8607</v>
      </c>
      <c r="F293" s="30" t="s">
        <v>8604</v>
      </c>
      <c r="G293" s="40">
        <v>1947</v>
      </c>
      <c r="H293" s="31">
        <v>47.8</v>
      </c>
      <c r="I293" s="29" t="s">
        <v>7668</v>
      </c>
      <c r="J293" s="32">
        <v>702600</v>
      </c>
      <c r="K293" s="32">
        <v>0</v>
      </c>
      <c r="L293" s="32">
        <v>309870.40000000002</v>
      </c>
      <c r="M293" s="30" t="s">
        <v>8605</v>
      </c>
      <c r="N293" s="35" t="s">
        <v>7675</v>
      </c>
      <c r="O293" s="35" t="s">
        <v>7670</v>
      </c>
      <c r="P293" s="39"/>
      <c r="Q293" s="17"/>
      <c r="R293" s="17"/>
      <c r="S293" s="17"/>
      <c r="T293" s="10"/>
      <c r="U293" s="10"/>
      <c r="V293" s="10"/>
      <c r="W293" s="10"/>
      <c r="X293" s="10"/>
      <c r="Y293" s="10"/>
    </row>
    <row r="294" spans="1:25" ht="31.5" x14ac:dyDescent="0.25">
      <c r="A294" s="27">
        <f t="shared" si="4"/>
        <v>286</v>
      </c>
      <c r="B294" s="28" t="s">
        <v>8609</v>
      </c>
      <c r="C294" s="28" t="s">
        <v>17203</v>
      </c>
      <c r="D294" s="29" t="s">
        <v>7666</v>
      </c>
      <c r="E294" s="29" t="s">
        <v>8610</v>
      </c>
      <c r="F294" s="30" t="s">
        <v>8608</v>
      </c>
      <c r="G294" s="40">
        <v>1947</v>
      </c>
      <c r="H294" s="31">
        <v>35</v>
      </c>
      <c r="I294" s="29" t="s">
        <v>7668</v>
      </c>
      <c r="J294" s="32">
        <v>0.01</v>
      </c>
      <c r="K294" s="32">
        <v>0</v>
      </c>
      <c r="L294" s="32">
        <v>65798.8</v>
      </c>
      <c r="M294" s="40"/>
      <c r="N294" s="35" t="s">
        <v>7675</v>
      </c>
      <c r="O294" s="35" t="s">
        <v>7670</v>
      </c>
      <c r="P294" s="17"/>
      <c r="Q294" s="17"/>
      <c r="R294" s="17"/>
      <c r="S294" s="17"/>
      <c r="T294" s="10"/>
      <c r="U294" s="10"/>
      <c r="V294" s="10"/>
      <c r="W294" s="10"/>
      <c r="X294" s="10"/>
      <c r="Y294" s="10"/>
    </row>
    <row r="295" spans="1:25" ht="31.5" x14ac:dyDescent="0.25">
      <c r="A295" s="27">
        <f t="shared" si="4"/>
        <v>287</v>
      </c>
      <c r="B295" s="28" t="s">
        <v>8612</v>
      </c>
      <c r="C295" s="28" t="s">
        <v>17204</v>
      </c>
      <c r="D295" s="29" t="s">
        <v>7666</v>
      </c>
      <c r="E295" s="29" t="s">
        <v>8613</v>
      </c>
      <c r="F295" s="30" t="s">
        <v>8611</v>
      </c>
      <c r="G295" s="40">
        <v>1960</v>
      </c>
      <c r="H295" s="31">
        <v>54.8</v>
      </c>
      <c r="I295" s="29" t="s">
        <v>7668</v>
      </c>
      <c r="J295" s="32">
        <v>133258</v>
      </c>
      <c r="K295" s="32">
        <v>133258</v>
      </c>
      <c r="L295" s="32">
        <v>355248.91</v>
      </c>
      <c r="M295" s="29" t="s">
        <v>22833</v>
      </c>
      <c r="N295" s="35" t="s">
        <v>7671</v>
      </c>
      <c r="O295" s="35" t="s">
        <v>7670</v>
      </c>
      <c r="P295" s="17"/>
      <c r="Q295" s="17"/>
      <c r="R295" s="17"/>
      <c r="S295" s="17"/>
      <c r="T295" s="10"/>
      <c r="U295" s="10"/>
      <c r="V295" s="10"/>
      <c r="W295" s="10"/>
      <c r="X295" s="10"/>
      <c r="Y295" s="10"/>
    </row>
    <row r="296" spans="1:25" ht="31.5" x14ac:dyDescent="0.25">
      <c r="A296" s="27">
        <f t="shared" si="4"/>
        <v>288</v>
      </c>
      <c r="B296" s="28" t="s">
        <v>8614</v>
      </c>
      <c r="C296" s="28" t="s">
        <v>17205</v>
      </c>
      <c r="D296" s="29" t="s">
        <v>7666</v>
      </c>
      <c r="E296" s="29" t="s">
        <v>8615</v>
      </c>
      <c r="F296" s="30"/>
      <c r="G296" s="40">
        <v>1950</v>
      </c>
      <c r="H296" s="31">
        <v>33</v>
      </c>
      <c r="I296" s="29" t="s">
        <v>7668</v>
      </c>
      <c r="J296" s="32">
        <v>0.01</v>
      </c>
      <c r="K296" s="32">
        <v>0</v>
      </c>
      <c r="L296" s="32"/>
      <c r="M296" s="40"/>
      <c r="N296" s="35" t="s">
        <v>7671</v>
      </c>
      <c r="O296" s="35" t="s">
        <v>7670</v>
      </c>
      <c r="P296" s="17"/>
      <c r="Q296" s="17"/>
      <c r="R296" s="17"/>
      <c r="S296" s="17"/>
      <c r="T296" s="10"/>
      <c r="U296" s="10"/>
      <c r="V296" s="10"/>
      <c r="W296" s="10"/>
      <c r="X296" s="10"/>
      <c r="Y296" s="10"/>
    </row>
    <row r="297" spans="1:25" ht="42" x14ac:dyDescent="0.25">
      <c r="A297" s="27">
        <f t="shared" si="4"/>
        <v>289</v>
      </c>
      <c r="B297" s="28" t="s">
        <v>8618</v>
      </c>
      <c r="C297" s="28" t="s">
        <v>17206</v>
      </c>
      <c r="D297" s="29" t="s">
        <v>7666</v>
      </c>
      <c r="E297" s="29" t="s">
        <v>8619</v>
      </c>
      <c r="F297" s="30" t="s">
        <v>8616</v>
      </c>
      <c r="G297" s="40">
        <v>1974</v>
      </c>
      <c r="H297" s="31">
        <v>37.6</v>
      </c>
      <c r="I297" s="29" t="s">
        <v>7668</v>
      </c>
      <c r="J297" s="32">
        <v>451000</v>
      </c>
      <c r="K297" s="32">
        <v>0</v>
      </c>
      <c r="L297" s="32">
        <v>347978.78</v>
      </c>
      <c r="M297" s="30" t="s">
        <v>8617</v>
      </c>
      <c r="N297" s="35" t="s">
        <v>7675</v>
      </c>
      <c r="O297" s="35" t="s">
        <v>7670</v>
      </c>
      <c r="P297" s="17"/>
      <c r="Q297" s="17"/>
      <c r="R297" s="17"/>
      <c r="S297" s="17"/>
      <c r="T297" s="10"/>
      <c r="U297" s="10"/>
      <c r="V297" s="10"/>
      <c r="W297" s="10"/>
      <c r="X297" s="10"/>
      <c r="Y297" s="10"/>
    </row>
    <row r="298" spans="1:25" ht="31.5" x14ac:dyDescent="0.25">
      <c r="A298" s="27">
        <f t="shared" si="4"/>
        <v>290</v>
      </c>
      <c r="B298" s="28" t="s">
        <v>8621</v>
      </c>
      <c r="C298" s="28" t="s">
        <v>17207</v>
      </c>
      <c r="D298" s="29" t="s">
        <v>7666</v>
      </c>
      <c r="E298" s="29" t="s">
        <v>8622</v>
      </c>
      <c r="F298" s="30" t="s">
        <v>8620</v>
      </c>
      <c r="G298" s="40">
        <v>1974</v>
      </c>
      <c r="H298" s="31">
        <v>40</v>
      </c>
      <c r="I298" s="29" t="s">
        <v>7668</v>
      </c>
      <c r="J298" s="32">
        <v>143708</v>
      </c>
      <c r="K298" s="32">
        <v>100594.97</v>
      </c>
      <c r="L298" s="32">
        <v>107355.1</v>
      </c>
      <c r="M298" s="40"/>
      <c r="N298" s="35" t="s">
        <v>7675</v>
      </c>
      <c r="O298" s="35" t="s">
        <v>7670</v>
      </c>
      <c r="P298" s="17"/>
      <c r="Q298" s="17"/>
      <c r="R298" s="17"/>
      <c r="S298" s="17"/>
      <c r="T298" s="10"/>
      <c r="U298" s="10"/>
      <c r="V298" s="10"/>
      <c r="W298" s="10"/>
      <c r="X298" s="10"/>
      <c r="Y298" s="10"/>
    </row>
    <row r="299" spans="1:25" ht="31.5" x14ac:dyDescent="0.25">
      <c r="A299" s="27">
        <f t="shared" si="4"/>
        <v>291</v>
      </c>
      <c r="B299" s="28" t="s">
        <v>8624</v>
      </c>
      <c r="C299" s="28" t="s">
        <v>17208</v>
      </c>
      <c r="D299" s="29" t="s">
        <v>7666</v>
      </c>
      <c r="E299" s="29" t="s">
        <v>8625</v>
      </c>
      <c r="F299" s="30" t="s">
        <v>8623</v>
      </c>
      <c r="G299" s="40">
        <v>1974</v>
      </c>
      <c r="H299" s="31">
        <v>37.700000000000003</v>
      </c>
      <c r="I299" s="29" t="s">
        <v>7668</v>
      </c>
      <c r="J299" s="32">
        <v>143708</v>
      </c>
      <c r="K299" s="32">
        <v>100594.97</v>
      </c>
      <c r="L299" s="32">
        <v>101182.18</v>
      </c>
      <c r="M299" s="40"/>
      <c r="N299" s="35" t="s">
        <v>7675</v>
      </c>
      <c r="O299" s="35" t="s">
        <v>7670</v>
      </c>
      <c r="P299" s="17"/>
      <c r="Q299" s="17"/>
      <c r="R299" s="17"/>
      <c r="S299" s="17"/>
      <c r="T299" s="10"/>
      <c r="U299" s="10"/>
      <c r="V299" s="10"/>
      <c r="W299" s="10"/>
      <c r="X299" s="10"/>
      <c r="Y299" s="10"/>
    </row>
    <row r="300" spans="1:25" ht="31.5" x14ac:dyDescent="0.25">
      <c r="A300" s="27">
        <f t="shared" si="4"/>
        <v>292</v>
      </c>
      <c r="B300" s="28" t="s">
        <v>8627</v>
      </c>
      <c r="C300" s="28" t="s">
        <v>17209</v>
      </c>
      <c r="D300" s="29" t="s">
        <v>7666</v>
      </c>
      <c r="E300" s="29" t="s">
        <v>8628</v>
      </c>
      <c r="F300" s="30" t="s">
        <v>8626</v>
      </c>
      <c r="G300" s="40">
        <v>1974</v>
      </c>
      <c r="H300" s="31">
        <v>38.4</v>
      </c>
      <c r="I300" s="29" t="s">
        <v>7668</v>
      </c>
      <c r="J300" s="32">
        <v>141511</v>
      </c>
      <c r="K300" s="32">
        <v>99057.32</v>
      </c>
      <c r="L300" s="32">
        <v>103060.9</v>
      </c>
      <c r="M300" s="40"/>
      <c r="N300" s="35" t="s">
        <v>7675</v>
      </c>
      <c r="O300" s="35" t="s">
        <v>7670</v>
      </c>
      <c r="P300" s="17"/>
      <c r="Q300" s="17"/>
      <c r="R300" s="17"/>
      <c r="S300" s="17"/>
      <c r="T300" s="10"/>
      <c r="U300" s="10"/>
      <c r="V300" s="10"/>
      <c r="W300" s="10"/>
      <c r="X300" s="10"/>
      <c r="Y300" s="10"/>
    </row>
    <row r="301" spans="1:25" ht="42" x14ac:dyDescent="0.25">
      <c r="A301" s="27">
        <f t="shared" si="4"/>
        <v>293</v>
      </c>
      <c r="B301" s="28" t="s">
        <v>8630</v>
      </c>
      <c r="C301" s="28" t="s">
        <v>17210</v>
      </c>
      <c r="D301" s="29" t="s">
        <v>7896</v>
      </c>
      <c r="E301" s="29" t="s">
        <v>8631</v>
      </c>
      <c r="F301" s="30" t="s">
        <v>17211</v>
      </c>
      <c r="G301" s="40">
        <v>2008</v>
      </c>
      <c r="H301" s="31">
        <v>122.2</v>
      </c>
      <c r="I301" s="29" t="s">
        <v>7668</v>
      </c>
      <c r="J301" s="32">
        <v>3950000</v>
      </c>
      <c r="K301" s="32">
        <v>200214.73</v>
      </c>
      <c r="L301" s="32">
        <v>1468988.2</v>
      </c>
      <c r="M301" s="30" t="s">
        <v>8629</v>
      </c>
      <c r="N301" s="35" t="s">
        <v>7671</v>
      </c>
      <c r="O301" s="35" t="s">
        <v>7670</v>
      </c>
      <c r="P301" s="262"/>
      <c r="Q301" s="264"/>
      <c r="R301" s="264"/>
      <c r="S301" s="17"/>
      <c r="T301" s="10"/>
      <c r="U301" s="10"/>
      <c r="V301" s="10"/>
      <c r="W301" s="10"/>
      <c r="X301" s="10"/>
      <c r="Y301" s="10"/>
    </row>
    <row r="302" spans="1:25" ht="31.5" x14ac:dyDescent="0.25">
      <c r="A302" s="27">
        <f t="shared" si="4"/>
        <v>294</v>
      </c>
      <c r="B302" s="28" t="s">
        <v>8633</v>
      </c>
      <c r="C302" s="28" t="s">
        <v>17212</v>
      </c>
      <c r="D302" s="29" t="s">
        <v>7666</v>
      </c>
      <c r="E302" s="29" t="s">
        <v>8634</v>
      </c>
      <c r="F302" s="30" t="s">
        <v>8632</v>
      </c>
      <c r="G302" s="40">
        <v>1970</v>
      </c>
      <c r="H302" s="31">
        <v>32.9</v>
      </c>
      <c r="I302" s="29" t="s">
        <v>7668</v>
      </c>
      <c r="J302" s="32">
        <v>1141</v>
      </c>
      <c r="K302" s="32">
        <v>87.48</v>
      </c>
      <c r="L302" s="34">
        <v>274844.3</v>
      </c>
      <c r="M302" s="30" t="s">
        <v>23150</v>
      </c>
      <c r="N302" s="35" t="s">
        <v>7675</v>
      </c>
      <c r="O302" s="35" t="s">
        <v>7670</v>
      </c>
      <c r="P302" s="17"/>
      <c r="Q302" s="17"/>
      <c r="R302" s="17"/>
      <c r="S302" s="17"/>
      <c r="T302" s="10"/>
      <c r="U302" s="10"/>
      <c r="V302" s="10"/>
      <c r="W302" s="10"/>
      <c r="X302" s="10"/>
      <c r="Y302" s="10"/>
    </row>
    <row r="303" spans="1:25" ht="42" x14ac:dyDescent="0.25">
      <c r="A303" s="27">
        <f t="shared" si="4"/>
        <v>295</v>
      </c>
      <c r="B303" s="28" t="s">
        <v>8636</v>
      </c>
      <c r="C303" s="28" t="s">
        <v>17213</v>
      </c>
      <c r="D303" s="29" t="s">
        <v>7666</v>
      </c>
      <c r="E303" s="29" t="s">
        <v>8637</v>
      </c>
      <c r="F303" s="30" t="s">
        <v>8635</v>
      </c>
      <c r="G303" s="40">
        <v>1970</v>
      </c>
      <c r="H303" s="31">
        <v>33</v>
      </c>
      <c r="I303" s="29" t="s">
        <v>7668</v>
      </c>
      <c r="J303" s="32">
        <v>1109.5999999999999</v>
      </c>
      <c r="K303" s="32">
        <v>85.06</v>
      </c>
      <c r="L303" s="32">
        <v>275679.69</v>
      </c>
      <c r="M303" s="30" t="s">
        <v>23149</v>
      </c>
      <c r="N303" s="35" t="s">
        <v>7669</v>
      </c>
      <c r="O303" s="35" t="s">
        <v>7670</v>
      </c>
      <c r="P303" s="39"/>
      <c r="Q303" s="17"/>
      <c r="R303" s="17"/>
      <c r="S303" s="17"/>
      <c r="T303" s="10"/>
      <c r="U303" s="10"/>
      <c r="V303" s="10"/>
      <c r="W303" s="10"/>
      <c r="X303" s="10"/>
      <c r="Y303" s="10"/>
    </row>
    <row r="304" spans="1:25" ht="31.5" x14ac:dyDescent="0.25">
      <c r="A304" s="27">
        <f t="shared" si="4"/>
        <v>296</v>
      </c>
      <c r="B304" s="28" t="s">
        <v>8639</v>
      </c>
      <c r="C304" s="28" t="s">
        <v>17214</v>
      </c>
      <c r="D304" s="29" t="s">
        <v>7666</v>
      </c>
      <c r="E304" s="29" t="s">
        <v>8640</v>
      </c>
      <c r="F304" s="30" t="s">
        <v>8638</v>
      </c>
      <c r="G304" s="40">
        <v>1988</v>
      </c>
      <c r="H304" s="31">
        <v>67.8</v>
      </c>
      <c r="I304" s="29" t="s">
        <v>7668</v>
      </c>
      <c r="J304" s="32">
        <v>135151</v>
      </c>
      <c r="K304" s="32">
        <v>56763.12</v>
      </c>
      <c r="L304" s="32">
        <v>627472.38</v>
      </c>
      <c r="M304" s="30" t="s">
        <v>23151</v>
      </c>
      <c r="N304" s="35" t="s">
        <v>7675</v>
      </c>
      <c r="O304" s="35" t="s">
        <v>7670</v>
      </c>
      <c r="P304" s="39"/>
      <c r="Q304" s="17"/>
      <c r="R304" s="17"/>
      <c r="S304" s="17"/>
      <c r="T304" s="10"/>
      <c r="U304" s="10"/>
      <c r="V304" s="10"/>
      <c r="W304" s="10"/>
      <c r="X304" s="10"/>
      <c r="Y304" s="10"/>
    </row>
    <row r="305" spans="1:25" ht="42" x14ac:dyDescent="0.25">
      <c r="A305" s="27">
        <f t="shared" si="4"/>
        <v>297</v>
      </c>
      <c r="B305" s="28" t="s">
        <v>8642</v>
      </c>
      <c r="C305" s="28" t="s">
        <v>17215</v>
      </c>
      <c r="D305" s="29" t="s">
        <v>7666</v>
      </c>
      <c r="E305" s="29" t="s">
        <v>8643</v>
      </c>
      <c r="F305" s="30" t="s">
        <v>8641</v>
      </c>
      <c r="G305" s="40">
        <v>1988</v>
      </c>
      <c r="H305" s="31">
        <v>67.099999999999994</v>
      </c>
      <c r="I305" s="29" t="s">
        <v>7668</v>
      </c>
      <c r="J305" s="32">
        <v>134936</v>
      </c>
      <c r="K305" s="32">
        <v>46155.06</v>
      </c>
      <c r="L305" s="32">
        <v>620994.05000000005</v>
      </c>
      <c r="M305" s="30" t="s">
        <v>23152</v>
      </c>
      <c r="N305" s="35" t="s">
        <v>7669</v>
      </c>
      <c r="O305" s="35" t="s">
        <v>7670</v>
      </c>
      <c r="P305" s="262"/>
      <c r="Q305" s="263"/>
      <c r="R305" s="263"/>
      <c r="S305" s="63"/>
      <c r="T305" s="24"/>
      <c r="U305" s="24"/>
      <c r="V305" s="24"/>
      <c r="W305" s="24"/>
      <c r="X305" s="24"/>
      <c r="Y305" s="24"/>
    </row>
    <row r="306" spans="1:25" ht="42" x14ac:dyDescent="0.25">
      <c r="A306" s="27">
        <f t="shared" si="4"/>
        <v>298</v>
      </c>
      <c r="B306" s="28" t="s">
        <v>8646</v>
      </c>
      <c r="C306" s="28" t="s">
        <v>17216</v>
      </c>
      <c r="D306" s="29" t="s">
        <v>7666</v>
      </c>
      <c r="E306" s="29" t="s">
        <v>8647</v>
      </c>
      <c r="F306" s="38" t="s">
        <v>8644</v>
      </c>
      <c r="G306" s="40">
        <v>1988</v>
      </c>
      <c r="H306" s="31">
        <v>65.099999999999994</v>
      </c>
      <c r="I306" s="29" t="s">
        <v>7668</v>
      </c>
      <c r="J306" s="32">
        <v>423316</v>
      </c>
      <c r="K306" s="32">
        <v>22576.85</v>
      </c>
      <c r="L306" s="32">
        <v>602484.54</v>
      </c>
      <c r="M306" s="30" t="s">
        <v>8645</v>
      </c>
      <c r="N306" s="35" t="s">
        <v>7669</v>
      </c>
      <c r="O306" s="35" t="s">
        <v>7670</v>
      </c>
      <c r="P306" s="17"/>
      <c r="Q306" s="17"/>
      <c r="R306" s="17"/>
      <c r="S306" s="17"/>
      <c r="T306" s="10"/>
      <c r="U306" s="10"/>
      <c r="V306" s="10"/>
      <c r="W306" s="10"/>
      <c r="X306" s="10"/>
      <c r="Y306" s="10"/>
    </row>
    <row r="307" spans="1:25" ht="42" x14ac:dyDescent="0.25">
      <c r="A307" s="27">
        <f t="shared" si="4"/>
        <v>299</v>
      </c>
      <c r="B307" s="28" t="s">
        <v>8650</v>
      </c>
      <c r="C307" s="28" t="s">
        <v>17217</v>
      </c>
      <c r="D307" s="29" t="s">
        <v>7666</v>
      </c>
      <c r="E307" s="29" t="s">
        <v>8651</v>
      </c>
      <c r="F307" s="30" t="s">
        <v>8648</v>
      </c>
      <c r="G307" s="40">
        <v>1988</v>
      </c>
      <c r="H307" s="31">
        <v>52.9</v>
      </c>
      <c r="I307" s="29" t="s">
        <v>7668</v>
      </c>
      <c r="J307" s="32">
        <v>450000</v>
      </c>
      <c r="K307" s="32">
        <v>0</v>
      </c>
      <c r="L307" s="32">
        <v>489576.53</v>
      </c>
      <c r="M307" s="30" t="s">
        <v>8649</v>
      </c>
      <c r="N307" s="35" t="s">
        <v>7669</v>
      </c>
      <c r="O307" s="35" t="s">
        <v>7670</v>
      </c>
      <c r="P307" s="17"/>
      <c r="Q307" s="17"/>
      <c r="R307" s="17"/>
      <c r="S307" s="17"/>
      <c r="T307" s="10"/>
      <c r="U307" s="10"/>
      <c r="V307" s="10"/>
      <c r="W307" s="10"/>
      <c r="X307" s="10"/>
      <c r="Y307" s="10"/>
    </row>
    <row r="308" spans="1:25" ht="31.5" x14ac:dyDescent="0.25">
      <c r="A308" s="27">
        <f t="shared" si="4"/>
        <v>300</v>
      </c>
      <c r="B308" s="28" t="s">
        <v>8653</v>
      </c>
      <c r="C308" s="28" t="s">
        <v>17218</v>
      </c>
      <c r="D308" s="29" t="s">
        <v>7666</v>
      </c>
      <c r="E308" s="29" t="s">
        <v>8654</v>
      </c>
      <c r="F308" s="30" t="s">
        <v>8652</v>
      </c>
      <c r="G308" s="40">
        <v>1984</v>
      </c>
      <c r="H308" s="31">
        <v>66.3</v>
      </c>
      <c r="I308" s="29" t="s">
        <v>7668</v>
      </c>
      <c r="J308" s="32">
        <v>160330</v>
      </c>
      <c r="K308" s="32">
        <v>80165.600000000006</v>
      </c>
      <c r="L308" s="32">
        <v>613590.1</v>
      </c>
      <c r="M308" s="30" t="s">
        <v>23153</v>
      </c>
      <c r="N308" s="35" t="s">
        <v>7675</v>
      </c>
      <c r="O308" s="35" t="s">
        <v>7670</v>
      </c>
      <c r="P308" s="39"/>
      <c r="Q308" s="17"/>
      <c r="R308" s="17"/>
      <c r="S308" s="17"/>
    </row>
    <row r="309" spans="1:25" ht="31.5" x14ac:dyDescent="0.25">
      <c r="A309" s="27">
        <f t="shared" si="4"/>
        <v>301</v>
      </c>
      <c r="B309" s="28" t="s">
        <v>8656</v>
      </c>
      <c r="C309" s="28" t="s">
        <v>17219</v>
      </c>
      <c r="D309" s="29" t="s">
        <v>7666</v>
      </c>
      <c r="E309" s="29" t="s">
        <v>8657</v>
      </c>
      <c r="F309" s="30" t="s">
        <v>8655</v>
      </c>
      <c r="G309" s="40">
        <v>1984</v>
      </c>
      <c r="H309" s="31">
        <v>65.599999999999994</v>
      </c>
      <c r="I309" s="29" t="s">
        <v>7668</v>
      </c>
      <c r="J309" s="32">
        <v>160330</v>
      </c>
      <c r="K309" s="32">
        <v>80165.600000000006</v>
      </c>
      <c r="L309" s="32">
        <v>607111.77</v>
      </c>
      <c r="M309" s="30" t="s">
        <v>23154</v>
      </c>
      <c r="N309" s="35" t="s">
        <v>7675</v>
      </c>
      <c r="O309" s="35" t="s">
        <v>7670</v>
      </c>
      <c r="P309" s="39"/>
      <c r="Q309" s="17"/>
      <c r="R309" s="17"/>
      <c r="S309" s="17"/>
    </row>
    <row r="310" spans="1:25" ht="31.5" x14ac:dyDescent="0.25">
      <c r="A310" s="27">
        <f t="shared" si="4"/>
        <v>302</v>
      </c>
      <c r="B310" s="28" t="s">
        <v>8660</v>
      </c>
      <c r="C310" s="28" t="s">
        <v>17220</v>
      </c>
      <c r="D310" s="29" t="s">
        <v>7666</v>
      </c>
      <c r="E310" s="29" t="s">
        <v>8661</v>
      </c>
      <c r="F310" s="30" t="s">
        <v>8658</v>
      </c>
      <c r="G310" s="40">
        <v>1984</v>
      </c>
      <c r="H310" s="31">
        <v>54.5</v>
      </c>
      <c r="I310" s="29" t="s">
        <v>7668</v>
      </c>
      <c r="J310" s="32">
        <v>414434</v>
      </c>
      <c r="K310" s="32">
        <v>4144.34</v>
      </c>
      <c r="L310" s="32">
        <v>514564.1</v>
      </c>
      <c r="M310" s="30" t="s">
        <v>8659</v>
      </c>
      <c r="N310" s="35" t="s">
        <v>7675</v>
      </c>
      <c r="O310" s="35" t="s">
        <v>7670</v>
      </c>
      <c r="P310" s="17"/>
      <c r="Q310" s="17"/>
      <c r="R310" s="17"/>
      <c r="S310" s="17"/>
    </row>
    <row r="311" spans="1:25" ht="42" x14ac:dyDescent="0.25">
      <c r="A311" s="27">
        <f t="shared" si="4"/>
        <v>303</v>
      </c>
      <c r="B311" s="28" t="s">
        <v>8664</v>
      </c>
      <c r="C311" s="28" t="s">
        <v>17221</v>
      </c>
      <c r="D311" s="29" t="s">
        <v>7666</v>
      </c>
      <c r="E311" s="29" t="s">
        <v>8665</v>
      </c>
      <c r="F311" s="30" t="s">
        <v>8662</v>
      </c>
      <c r="G311" s="40">
        <v>1983</v>
      </c>
      <c r="H311" s="31">
        <v>67.8</v>
      </c>
      <c r="I311" s="29" t="s">
        <v>7668</v>
      </c>
      <c r="J311" s="32">
        <v>143027</v>
      </c>
      <c r="K311" s="32">
        <v>74374.25</v>
      </c>
      <c r="L311" s="32">
        <v>627472.05000000005</v>
      </c>
      <c r="M311" s="30" t="s">
        <v>8663</v>
      </c>
      <c r="N311" s="35" t="s">
        <v>7675</v>
      </c>
      <c r="O311" s="35" t="s">
        <v>7670</v>
      </c>
      <c r="P311" s="39"/>
      <c r="Q311" s="17"/>
      <c r="R311" s="17"/>
      <c r="S311" s="17"/>
    </row>
    <row r="312" spans="1:25" ht="31.5" x14ac:dyDescent="0.25">
      <c r="A312" s="27">
        <f t="shared" si="4"/>
        <v>304</v>
      </c>
      <c r="B312" s="28" t="s">
        <v>8667</v>
      </c>
      <c r="C312" s="28" t="s">
        <v>17222</v>
      </c>
      <c r="D312" s="29" t="s">
        <v>7666</v>
      </c>
      <c r="E312" s="29" t="s">
        <v>8668</v>
      </c>
      <c r="F312" s="30" t="s">
        <v>8666</v>
      </c>
      <c r="G312" s="40">
        <v>1979</v>
      </c>
      <c r="H312" s="31">
        <v>68.3</v>
      </c>
      <c r="I312" s="29" t="s">
        <v>7668</v>
      </c>
      <c r="J312" s="32">
        <v>0.01</v>
      </c>
      <c r="K312" s="32">
        <v>0</v>
      </c>
      <c r="L312" s="32">
        <v>632099.76</v>
      </c>
      <c r="M312" s="30"/>
      <c r="N312" s="35" t="s">
        <v>7675</v>
      </c>
      <c r="O312" s="35" t="s">
        <v>7670</v>
      </c>
      <c r="P312" s="17"/>
      <c r="Q312" s="17"/>
      <c r="R312" s="17"/>
      <c r="S312" s="17"/>
    </row>
    <row r="313" spans="1:25" ht="31.5" x14ac:dyDescent="0.25">
      <c r="A313" s="27">
        <f t="shared" si="4"/>
        <v>305</v>
      </c>
      <c r="B313" s="28" t="s">
        <v>8670</v>
      </c>
      <c r="C313" s="28" t="s">
        <v>17223</v>
      </c>
      <c r="D313" s="29" t="s">
        <v>7666</v>
      </c>
      <c r="E313" s="29" t="s">
        <v>8671</v>
      </c>
      <c r="F313" s="30" t="s">
        <v>8669</v>
      </c>
      <c r="G313" s="40">
        <v>1979</v>
      </c>
      <c r="H313" s="31">
        <v>53.2</v>
      </c>
      <c r="I313" s="29" t="s">
        <v>7668</v>
      </c>
      <c r="J313" s="32">
        <v>6000</v>
      </c>
      <c r="K313" s="32">
        <v>1250</v>
      </c>
      <c r="L313" s="32">
        <v>492352.96</v>
      </c>
      <c r="M313" s="30"/>
      <c r="N313" s="35" t="s">
        <v>7675</v>
      </c>
      <c r="O313" s="35" t="s">
        <v>7670</v>
      </c>
      <c r="P313" s="17"/>
      <c r="Q313" s="17"/>
      <c r="R313" s="17"/>
      <c r="S313" s="17"/>
    </row>
    <row r="314" spans="1:25" ht="31.5" x14ac:dyDescent="0.25">
      <c r="A314" s="27">
        <f t="shared" si="4"/>
        <v>306</v>
      </c>
      <c r="B314" s="28" t="s">
        <v>8674</v>
      </c>
      <c r="C314" s="28" t="s">
        <v>17224</v>
      </c>
      <c r="D314" s="29" t="s">
        <v>7666</v>
      </c>
      <c r="E314" s="29" t="s">
        <v>8675</v>
      </c>
      <c r="F314" s="30" t="s">
        <v>8672</v>
      </c>
      <c r="G314" s="40">
        <v>1980</v>
      </c>
      <c r="H314" s="31">
        <v>65.599999999999994</v>
      </c>
      <c r="I314" s="29" t="s">
        <v>7668</v>
      </c>
      <c r="J314" s="32">
        <v>559003</v>
      </c>
      <c r="K314" s="32">
        <v>0</v>
      </c>
      <c r="L314" s="32">
        <v>607111.92000000004</v>
      </c>
      <c r="M314" s="30" t="s">
        <v>8673</v>
      </c>
      <c r="N314" s="35" t="s">
        <v>7675</v>
      </c>
      <c r="O314" s="35" t="s">
        <v>7670</v>
      </c>
      <c r="P314" s="17"/>
      <c r="Q314" s="17"/>
      <c r="R314" s="17"/>
      <c r="S314" s="17"/>
    </row>
    <row r="315" spans="1:25" ht="42" x14ac:dyDescent="0.25">
      <c r="A315" s="27">
        <f t="shared" si="4"/>
        <v>307</v>
      </c>
      <c r="B315" s="28" t="s">
        <v>8678</v>
      </c>
      <c r="C315" s="28" t="s">
        <v>17225</v>
      </c>
      <c r="D315" s="29" t="s">
        <v>7666</v>
      </c>
      <c r="E315" s="29" t="s">
        <v>8679</v>
      </c>
      <c r="F315" s="30" t="s">
        <v>8676</v>
      </c>
      <c r="G315" s="40">
        <v>1986</v>
      </c>
      <c r="H315" s="31">
        <v>44.8</v>
      </c>
      <c r="I315" s="29" t="s">
        <v>7875</v>
      </c>
      <c r="J315" s="32">
        <v>471272</v>
      </c>
      <c r="K315" s="32">
        <v>9621.7999999999993</v>
      </c>
      <c r="L315" s="32">
        <v>765096.85</v>
      </c>
      <c r="M315" s="30" t="s">
        <v>8677</v>
      </c>
      <c r="N315" s="35" t="s">
        <v>7669</v>
      </c>
      <c r="O315" s="35" t="s">
        <v>7670</v>
      </c>
      <c r="P315" s="17"/>
      <c r="Q315" s="17"/>
      <c r="R315" s="17"/>
      <c r="S315" s="17"/>
    </row>
    <row r="316" spans="1:25" ht="31.5" x14ac:dyDescent="0.25">
      <c r="A316" s="27">
        <f t="shared" si="4"/>
        <v>308</v>
      </c>
      <c r="B316" s="28" t="s">
        <v>8681</v>
      </c>
      <c r="C316" s="28" t="s">
        <v>17226</v>
      </c>
      <c r="D316" s="29" t="s">
        <v>7666</v>
      </c>
      <c r="E316" s="29" t="s">
        <v>8682</v>
      </c>
      <c r="F316" s="30" t="s">
        <v>8680</v>
      </c>
      <c r="G316" s="40">
        <v>1986</v>
      </c>
      <c r="H316" s="31">
        <v>58.2</v>
      </c>
      <c r="I316" s="29" t="s">
        <v>7875</v>
      </c>
      <c r="J316" s="32">
        <v>195582</v>
      </c>
      <c r="K316" s="32">
        <v>31498.21</v>
      </c>
      <c r="L316" s="32">
        <v>993942.79</v>
      </c>
      <c r="M316" s="30" t="s">
        <v>7689</v>
      </c>
      <c r="N316" s="35" t="s">
        <v>7675</v>
      </c>
      <c r="O316" s="35" t="s">
        <v>7670</v>
      </c>
      <c r="P316" s="17"/>
      <c r="Q316" s="17"/>
      <c r="R316" s="17"/>
      <c r="S316" s="17"/>
    </row>
    <row r="317" spans="1:25" ht="63" x14ac:dyDescent="0.25">
      <c r="A317" s="27">
        <f t="shared" si="4"/>
        <v>309</v>
      </c>
      <c r="B317" s="28" t="s">
        <v>8685</v>
      </c>
      <c r="C317" s="28" t="s">
        <v>17227</v>
      </c>
      <c r="D317" s="29" t="s">
        <v>7666</v>
      </c>
      <c r="E317" s="29" t="s">
        <v>8686</v>
      </c>
      <c r="F317" s="30" t="s">
        <v>8683</v>
      </c>
      <c r="G317" s="40">
        <v>1985</v>
      </c>
      <c r="H317" s="31">
        <v>59.9</v>
      </c>
      <c r="I317" s="29" t="s">
        <v>7875</v>
      </c>
      <c r="J317" s="32">
        <v>358502.54</v>
      </c>
      <c r="K317" s="32">
        <v>5228.16</v>
      </c>
      <c r="L317" s="32">
        <v>1022975.48</v>
      </c>
      <c r="M317" s="30" t="s">
        <v>8684</v>
      </c>
      <c r="N317" s="35" t="s">
        <v>7669</v>
      </c>
      <c r="O317" s="35" t="s">
        <v>7670</v>
      </c>
      <c r="P317" s="262"/>
      <c r="Q317" s="263"/>
      <c r="R317" s="17"/>
      <c r="S317" s="17"/>
    </row>
    <row r="318" spans="1:25" ht="42" x14ac:dyDescent="0.25">
      <c r="A318" s="27">
        <f t="shared" si="4"/>
        <v>310</v>
      </c>
      <c r="B318" s="28">
        <v>14822</v>
      </c>
      <c r="C318" s="28" t="s">
        <v>17228</v>
      </c>
      <c r="D318" s="29" t="s">
        <v>7666</v>
      </c>
      <c r="E318" s="29" t="s">
        <v>8689</v>
      </c>
      <c r="F318" s="30" t="s">
        <v>8687</v>
      </c>
      <c r="G318" s="40">
        <v>1986</v>
      </c>
      <c r="H318" s="31">
        <v>47.1</v>
      </c>
      <c r="I318" s="29" t="s">
        <v>7875</v>
      </c>
      <c r="J318" s="32">
        <v>495452</v>
      </c>
      <c r="K318" s="32">
        <v>26424.11</v>
      </c>
      <c r="L318" s="32">
        <v>804376.38</v>
      </c>
      <c r="M318" s="30" t="s">
        <v>8688</v>
      </c>
      <c r="N318" s="35" t="s">
        <v>7669</v>
      </c>
      <c r="O318" s="35" t="s">
        <v>7670</v>
      </c>
      <c r="P318" s="17"/>
      <c r="Q318" s="17"/>
      <c r="R318" s="17"/>
      <c r="S318" s="17"/>
    </row>
    <row r="319" spans="1:25" ht="31.5" x14ac:dyDescent="0.25">
      <c r="A319" s="27">
        <f t="shared" si="4"/>
        <v>311</v>
      </c>
      <c r="B319" s="28" t="s">
        <v>8691</v>
      </c>
      <c r="C319" s="28" t="s">
        <v>17229</v>
      </c>
      <c r="D319" s="29" t="s">
        <v>7666</v>
      </c>
      <c r="E319" s="29" t="s">
        <v>8692</v>
      </c>
      <c r="F319" s="30" t="s">
        <v>8690</v>
      </c>
      <c r="G319" s="40">
        <v>1986</v>
      </c>
      <c r="H319" s="31">
        <v>46.8</v>
      </c>
      <c r="I319" s="29" t="s">
        <v>7875</v>
      </c>
      <c r="J319" s="32">
        <v>141412</v>
      </c>
      <c r="K319" s="32">
        <v>22774.09</v>
      </c>
      <c r="L319" s="32">
        <v>799252.96</v>
      </c>
      <c r="M319" s="30" t="s">
        <v>7689</v>
      </c>
      <c r="N319" s="35" t="s">
        <v>7675</v>
      </c>
      <c r="O319" s="35" t="s">
        <v>7670</v>
      </c>
      <c r="P319" s="17"/>
      <c r="Q319" s="17"/>
      <c r="R319" s="17"/>
      <c r="S319" s="17"/>
    </row>
    <row r="320" spans="1:25" ht="42" x14ac:dyDescent="0.25">
      <c r="A320" s="27">
        <f t="shared" si="4"/>
        <v>312</v>
      </c>
      <c r="B320" s="28" t="s">
        <v>8695</v>
      </c>
      <c r="C320" s="28" t="s">
        <v>17230</v>
      </c>
      <c r="D320" s="29" t="s">
        <v>7666</v>
      </c>
      <c r="E320" s="29" t="s">
        <v>8696</v>
      </c>
      <c r="F320" s="30" t="s">
        <v>8693</v>
      </c>
      <c r="G320" s="40">
        <v>1982</v>
      </c>
      <c r="H320" s="31">
        <v>68.3</v>
      </c>
      <c r="I320" s="29" t="s">
        <v>7668</v>
      </c>
      <c r="J320" s="32">
        <v>540000</v>
      </c>
      <c r="K320" s="32">
        <v>0</v>
      </c>
      <c r="L320" s="32">
        <v>632099.76</v>
      </c>
      <c r="M320" s="30" t="s">
        <v>8694</v>
      </c>
      <c r="N320" s="35" t="s">
        <v>8697</v>
      </c>
      <c r="O320" s="35" t="s">
        <v>7670</v>
      </c>
      <c r="P320" s="17"/>
      <c r="Q320" s="17"/>
      <c r="R320" s="17"/>
      <c r="S320" s="17"/>
    </row>
    <row r="321" spans="1:19" ht="42" x14ac:dyDescent="0.25">
      <c r="A321" s="27">
        <f t="shared" si="4"/>
        <v>313</v>
      </c>
      <c r="B321" s="28" t="s">
        <v>8700</v>
      </c>
      <c r="C321" s="28" t="s">
        <v>17231</v>
      </c>
      <c r="D321" s="29" t="s">
        <v>7666</v>
      </c>
      <c r="E321" s="29" t="s">
        <v>8701</v>
      </c>
      <c r="F321" s="30" t="s">
        <v>8698</v>
      </c>
      <c r="G321" s="40">
        <v>1982</v>
      </c>
      <c r="H321" s="31">
        <v>53.8</v>
      </c>
      <c r="I321" s="29" t="s">
        <v>7668</v>
      </c>
      <c r="J321" s="32">
        <v>500000</v>
      </c>
      <c r="K321" s="32">
        <v>0</v>
      </c>
      <c r="L321" s="32">
        <v>497905.81</v>
      </c>
      <c r="M321" s="30" t="s">
        <v>8699</v>
      </c>
      <c r="N321" s="35" t="s">
        <v>7669</v>
      </c>
      <c r="O321" s="35" t="s">
        <v>7670</v>
      </c>
      <c r="P321" s="17"/>
      <c r="Q321" s="17"/>
      <c r="R321" s="17"/>
      <c r="S321" s="17"/>
    </row>
    <row r="322" spans="1:19" ht="31.5" x14ac:dyDescent="0.25">
      <c r="A322" s="27">
        <f t="shared" si="4"/>
        <v>314</v>
      </c>
      <c r="B322" s="28" t="s">
        <v>8703</v>
      </c>
      <c r="C322" s="28" t="s">
        <v>17232</v>
      </c>
      <c r="D322" s="29" t="s">
        <v>7666</v>
      </c>
      <c r="E322" s="29" t="s">
        <v>8704</v>
      </c>
      <c r="F322" s="30" t="s">
        <v>8702</v>
      </c>
      <c r="G322" s="40">
        <v>1982</v>
      </c>
      <c r="H322" s="31">
        <v>66.7</v>
      </c>
      <c r="I322" s="29" t="s">
        <v>7668</v>
      </c>
      <c r="J322" s="32">
        <v>131079</v>
      </c>
      <c r="K322" s="32">
        <v>70782.490000000005</v>
      </c>
      <c r="L322" s="32">
        <v>606219.93000000005</v>
      </c>
      <c r="M322" s="30" t="s">
        <v>23155</v>
      </c>
      <c r="N322" s="35" t="s">
        <v>7675</v>
      </c>
      <c r="O322" s="35" t="s">
        <v>7670</v>
      </c>
      <c r="P322" s="39"/>
      <c r="Q322" s="17"/>
      <c r="R322" s="17"/>
      <c r="S322" s="17"/>
    </row>
    <row r="323" spans="1:19" ht="42" x14ac:dyDescent="0.25">
      <c r="A323" s="27">
        <f t="shared" si="4"/>
        <v>315</v>
      </c>
      <c r="B323" s="28" t="s">
        <v>8707</v>
      </c>
      <c r="C323" s="28" t="s">
        <v>17233</v>
      </c>
      <c r="D323" s="29" t="s">
        <v>7666</v>
      </c>
      <c r="E323" s="29" t="s">
        <v>8708</v>
      </c>
      <c r="F323" s="30" t="s">
        <v>8705</v>
      </c>
      <c r="G323" s="40">
        <v>1982</v>
      </c>
      <c r="H323" s="31">
        <v>53.6</v>
      </c>
      <c r="I323" s="29" t="s">
        <v>7668</v>
      </c>
      <c r="J323" s="32">
        <v>108968</v>
      </c>
      <c r="K323" s="32">
        <v>58843.17</v>
      </c>
      <c r="L323" s="32">
        <v>487157.25</v>
      </c>
      <c r="M323" s="30" t="s">
        <v>8706</v>
      </c>
      <c r="N323" s="35" t="s">
        <v>7675</v>
      </c>
      <c r="O323" s="35" t="s">
        <v>7670</v>
      </c>
      <c r="P323" s="39"/>
      <c r="Q323" s="17"/>
      <c r="R323" s="17"/>
      <c r="S323" s="17"/>
    </row>
    <row r="324" spans="1:19" ht="52.5" x14ac:dyDescent="0.25">
      <c r="A324" s="27">
        <f t="shared" si="4"/>
        <v>316</v>
      </c>
      <c r="B324" s="28" t="s">
        <v>8711</v>
      </c>
      <c r="C324" s="28" t="s">
        <v>17234</v>
      </c>
      <c r="D324" s="29" t="s">
        <v>7666</v>
      </c>
      <c r="E324" s="29" t="s">
        <v>8712</v>
      </c>
      <c r="F324" s="30" t="s">
        <v>8709</v>
      </c>
      <c r="G324" s="40">
        <v>1982</v>
      </c>
      <c r="H324" s="31">
        <v>54.7</v>
      </c>
      <c r="I324" s="29" t="s">
        <v>7668</v>
      </c>
      <c r="J324" s="32">
        <v>405334.99</v>
      </c>
      <c r="K324" s="32">
        <v>14777.84</v>
      </c>
      <c r="L324" s="32">
        <v>506235.09</v>
      </c>
      <c r="M324" s="30" t="s">
        <v>8710</v>
      </c>
      <c r="N324" s="35" t="s">
        <v>8713</v>
      </c>
      <c r="O324" s="35" t="s">
        <v>7670</v>
      </c>
      <c r="P324" s="262"/>
      <c r="Q324" s="263"/>
      <c r="R324" s="263"/>
      <c r="S324" s="17"/>
    </row>
    <row r="325" spans="1:19" ht="31.5" x14ac:dyDescent="0.25">
      <c r="A325" s="27">
        <f t="shared" si="4"/>
        <v>317</v>
      </c>
      <c r="B325" s="28" t="s">
        <v>8715</v>
      </c>
      <c r="C325" s="28" t="s">
        <v>17235</v>
      </c>
      <c r="D325" s="29" t="s">
        <v>7666</v>
      </c>
      <c r="E325" s="29" t="s">
        <v>8716</v>
      </c>
      <c r="F325" s="30" t="s">
        <v>8714</v>
      </c>
      <c r="G325" s="40">
        <v>1975</v>
      </c>
      <c r="H325" s="31">
        <v>33</v>
      </c>
      <c r="I325" s="29" t="s">
        <v>7668</v>
      </c>
      <c r="J325" s="32">
        <v>85762.17</v>
      </c>
      <c r="K325" s="32">
        <v>60033.62</v>
      </c>
      <c r="L325" s="32">
        <v>214091.05</v>
      </c>
      <c r="M325" s="30"/>
      <c r="N325" s="35" t="s">
        <v>7675</v>
      </c>
      <c r="O325" s="35" t="s">
        <v>7670</v>
      </c>
      <c r="P325" s="17"/>
      <c r="Q325" s="17"/>
      <c r="R325" s="17"/>
      <c r="S325" s="17"/>
    </row>
    <row r="326" spans="1:19" ht="31.5" x14ac:dyDescent="0.25">
      <c r="A326" s="27">
        <f t="shared" si="4"/>
        <v>318</v>
      </c>
      <c r="B326" s="28" t="s">
        <v>8718</v>
      </c>
      <c r="C326" s="28" t="s">
        <v>17236</v>
      </c>
      <c r="D326" s="29" t="s">
        <v>7666</v>
      </c>
      <c r="E326" s="29" t="s">
        <v>8719</v>
      </c>
      <c r="F326" s="30" t="s">
        <v>8717</v>
      </c>
      <c r="G326" s="40">
        <v>1975</v>
      </c>
      <c r="H326" s="31">
        <v>34.700000000000003</v>
      </c>
      <c r="I326" s="29" t="s">
        <v>7668</v>
      </c>
      <c r="J326" s="32">
        <v>89960</v>
      </c>
      <c r="K326" s="32">
        <v>62972.21</v>
      </c>
      <c r="L326" s="32">
        <v>225119.99</v>
      </c>
      <c r="M326" s="30"/>
      <c r="N326" s="35" t="s">
        <v>7675</v>
      </c>
      <c r="O326" s="35" t="s">
        <v>7670</v>
      </c>
      <c r="P326" s="17"/>
      <c r="Q326" s="17"/>
      <c r="R326" s="17"/>
      <c r="S326" s="17"/>
    </row>
    <row r="327" spans="1:19" ht="31.5" x14ac:dyDescent="0.25">
      <c r="A327" s="27">
        <f t="shared" ref="A327:A390" si="5">A326+1</f>
        <v>319</v>
      </c>
      <c r="B327" s="28" t="s">
        <v>8721</v>
      </c>
      <c r="C327" s="28" t="s">
        <v>17237</v>
      </c>
      <c r="D327" s="29" t="s">
        <v>7666</v>
      </c>
      <c r="E327" s="29" t="s">
        <v>8722</v>
      </c>
      <c r="F327" s="30" t="s">
        <v>8720</v>
      </c>
      <c r="G327" s="40">
        <v>1975</v>
      </c>
      <c r="H327" s="31">
        <v>34.700000000000003</v>
      </c>
      <c r="I327" s="29" t="s">
        <v>7668</v>
      </c>
      <c r="J327" s="32">
        <v>100975</v>
      </c>
      <c r="K327" s="32">
        <v>70682</v>
      </c>
      <c r="L327" s="32">
        <v>225119.99</v>
      </c>
      <c r="M327" s="30"/>
      <c r="N327" s="35" t="s">
        <v>7675</v>
      </c>
      <c r="O327" s="35" t="s">
        <v>7670</v>
      </c>
      <c r="P327" s="17"/>
      <c r="Q327" s="17"/>
      <c r="R327" s="17"/>
      <c r="S327" s="17"/>
    </row>
    <row r="328" spans="1:19" ht="31.5" x14ac:dyDescent="0.25">
      <c r="A328" s="27">
        <f t="shared" si="5"/>
        <v>320</v>
      </c>
      <c r="B328" s="28" t="s">
        <v>8724</v>
      </c>
      <c r="C328" s="28" t="s">
        <v>17238</v>
      </c>
      <c r="D328" s="29" t="s">
        <v>7666</v>
      </c>
      <c r="E328" s="29" t="s">
        <v>8725</v>
      </c>
      <c r="F328" s="30" t="s">
        <v>8723</v>
      </c>
      <c r="G328" s="40">
        <v>1975</v>
      </c>
      <c r="H328" s="31">
        <v>38</v>
      </c>
      <c r="I328" s="29" t="s">
        <v>7668</v>
      </c>
      <c r="J328" s="32">
        <v>85762</v>
      </c>
      <c r="K328" s="32">
        <v>60033.440000000002</v>
      </c>
      <c r="L328" s="32">
        <v>246529.09</v>
      </c>
      <c r="M328" s="30"/>
      <c r="N328" s="35" t="s">
        <v>7675</v>
      </c>
      <c r="O328" s="35" t="s">
        <v>7670</v>
      </c>
      <c r="P328" s="17"/>
      <c r="Q328" s="17"/>
      <c r="R328" s="17"/>
      <c r="S328" s="17"/>
    </row>
    <row r="329" spans="1:19" ht="52.5" x14ac:dyDescent="0.25">
      <c r="A329" s="27">
        <f t="shared" si="5"/>
        <v>321</v>
      </c>
      <c r="B329" s="28" t="s">
        <v>8727</v>
      </c>
      <c r="C329" s="28" t="s">
        <v>17239</v>
      </c>
      <c r="D329" s="29" t="s">
        <v>7666</v>
      </c>
      <c r="E329" s="29" t="s">
        <v>8728</v>
      </c>
      <c r="F329" s="30" t="s">
        <v>8726</v>
      </c>
      <c r="G329" s="40">
        <v>1975</v>
      </c>
      <c r="H329" s="31">
        <v>33.6</v>
      </c>
      <c r="I329" s="29" t="s">
        <v>7668</v>
      </c>
      <c r="J329" s="32">
        <v>103657</v>
      </c>
      <c r="K329" s="32">
        <v>72559.839999999997</v>
      </c>
      <c r="L329" s="32">
        <v>217983.62</v>
      </c>
      <c r="M329" s="30"/>
      <c r="N329" s="35" t="s">
        <v>7984</v>
      </c>
      <c r="O329" s="35" t="s">
        <v>7670</v>
      </c>
      <c r="P329" s="17"/>
      <c r="Q329" s="17"/>
      <c r="R329" s="17"/>
      <c r="S329" s="17"/>
    </row>
    <row r="330" spans="1:19" ht="31.5" x14ac:dyDescent="0.25">
      <c r="A330" s="27">
        <f t="shared" si="5"/>
        <v>322</v>
      </c>
      <c r="B330" s="28" t="s">
        <v>8730</v>
      </c>
      <c r="C330" s="28" t="s">
        <v>17240</v>
      </c>
      <c r="D330" s="29" t="s">
        <v>7666</v>
      </c>
      <c r="E330" s="29" t="s">
        <v>8731</v>
      </c>
      <c r="F330" s="30" t="s">
        <v>8729</v>
      </c>
      <c r="G330" s="40">
        <v>1975</v>
      </c>
      <c r="H330" s="31">
        <v>37.9</v>
      </c>
      <c r="I330" s="29" t="s">
        <v>7668</v>
      </c>
      <c r="J330" s="32">
        <v>0.01</v>
      </c>
      <c r="K330" s="32">
        <v>0</v>
      </c>
      <c r="L330" s="32">
        <v>245880.33</v>
      </c>
      <c r="M330" s="30"/>
      <c r="N330" s="35" t="s">
        <v>7675</v>
      </c>
      <c r="O330" s="35" t="s">
        <v>7670</v>
      </c>
      <c r="P330" s="17"/>
      <c r="Q330" s="17"/>
      <c r="R330" s="17"/>
      <c r="S330" s="17"/>
    </row>
    <row r="331" spans="1:19" ht="31.5" x14ac:dyDescent="0.25">
      <c r="A331" s="27">
        <f t="shared" si="5"/>
        <v>323</v>
      </c>
      <c r="B331" s="28" t="s">
        <v>8733</v>
      </c>
      <c r="C331" s="28" t="s">
        <v>17241</v>
      </c>
      <c r="D331" s="29" t="s">
        <v>7666</v>
      </c>
      <c r="E331" s="29" t="s">
        <v>8734</v>
      </c>
      <c r="F331" s="30" t="s">
        <v>8732</v>
      </c>
      <c r="G331" s="40">
        <v>1975</v>
      </c>
      <c r="H331" s="31">
        <v>35.200000000000003</v>
      </c>
      <c r="I331" s="29" t="s">
        <v>7668</v>
      </c>
      <c r="J331" s="32">
        <v>176886</v>
      </c>
      <c r="K331" s="32">
        <v>7665.06</v>
      </c>
      <c r="L331" s="32">
        <v>228363.79</v>
      </c>
      <c r="M331" s="30" t="s">
        <v>22834</v>
      </c>
      <c r="N331" s="35" t="s">
        <v>7675</v>
      </c>
      <c r="O331" s="35" t="s">
        <v>7670</v>
      </c>
      <c r="P331" s="17"/>
      <c r="Q331" s="17"/>
      <c r="R331" s="17"/>
      <c r="S331" s="17"/>
    </row>
    <row r="332" spans="1:19" ht="42" x14ac:dyDescent="0.25">
      <c r="A332" s="27">
        <f t="shared" si="5"/>
        <v>324</v>
      </c>
      <c r="B332" s="28" t="s">
        <v>8736</v>
      </c>
      <c r="C332" s="28" t="s">
        <v>17242</v>
      </c>
      <c r="D332" s="29" t="s">
        <v>7666</v>
      </c>
      <c r="E332" s="29" t="s">
        <v>8737</v>
      </c>
      <c r="F332" s="38" t="s">
        <v>8735</v>
      </c>
      <c r="G332" s="40">
        <v>1975</v>
      </c>
      <c r="H332" s="31">
        <v>72.2</v>
      </c>
      <c r="I332" s="29" t="s">
        <v>7668</v>
      </c>
      <c r="J332" s="32">
        <v>550000</v>
      </c>
      <c r="K332" s="32">
        <v>1833.33</v>
      </c>
      <c r="L332" s="32">
        <v>668193.30000000005</v>
      </c>
      <c r="M332" s="30"/>
      <c r="N332" s="35" t="s">
        <v>7669</v>
      </c>
      <c r="O332" s="35" t="s">
        <v>7670</v>
      </c>
      <c r="P332" s="17"/>
      <c r="Q332" s="17"/>
      <c r="R332" s="17"/>
      <c r="S332" s="17"/>
    </row>
    <row r="333" spans="1:19" ht="31.5" x14ac:dyDescent="0.25">
      <c r="A333" s="27">
        <f t="shared" si="5"/>
        <v>325</v>
      </c>
      <c r="B333" s="28" t="s">
        <v>8740</v>
      </c>
      <c r="C333" s="28" t="s">
        <v>17243</v>
      </c>
      <c r="D333" s="29" t="s">
        <v>7666</v>
      </c>
      <c r="E333" s="29" t="s">
        <v>8741</v>
      </c>
      <c r="F333" s="30" t="s">
        <v>8738</v>
      </c>
      <c r="G333" s="40">
        <v>1975</v>
      </c>
      <c r="H333" s="31">
        <v>44</v>
      </c>
      <c r="I333" s="29" t="s">
        <v>7668</v>
      </c>
      <c r="J333" s="33">
        <v>242011</v>
      </c>
      <c r="K333" s="32">
        <v>0</v>
      </c>
      <c r="L333" s="32">
        <v>406283.74</v>
      </c>
      <c r="M333" s="30" t="s">
        <v>8739</v>
      </c>
      <c r="N333" s="35" t="s">
        <v>7675</v>
      </c>
      <c r="O333" s="35" t="s">
        <v>7670</v>
      </c>
      <c r="P333" s="17"/>
      <c r="Q333" s="17"/>
      <c r="R333" s="17"/>
      <c r="S333" s="17"/>
    </row>
    <row r="334" spans="1:19" ht="31.5" x14ac:dyDescent="0.25">
      <c r="A334" s="27">
        <f t="shared" si="5"/>
        <v>326</v>
      </c>
      <c r="B334" s="28" t="s">
        <v>8743</v>
      </c>
      <c r="C334" s="28" t="s">
        <v>17244</v>
      </c>
      <c r="D334" s="29" t="s">
        <v>7666</v>
      </c>
      <c r="E334" s="29" t="s">
        <v>8744</v>
      </c>
      <c r="F334" s="30" t="s">
        <v>8742</v>
      </c>
      <c r="G334" s="40">
        <v>1975</v>
      </c>
      <c r="H334" s="31">
        <v>30.2</v>
      </c>
      <c r="I334" s="29" t="s">
        <v>7668</v>
      </c>
      <c r="J334" s="32">
        <v>109972</v>
      </c>
      <c r="K334" s="32">
        <v>75330.64</v>
      </c>
      <c r="L334" s="32">
        <v>279493.59999999998</v>
      </c>
      <c r="M334" s="30"/>
      <c r="N334" s="35" t="s">
        <v>7675</v>
      </c>
      <c r="O334" s="35" t="s">
        <v>7670</v>
      </c>
      <c r="P334" s="17"/>
      <c r="Q334" s="17"/>
      <c r="R334" s="17"/>
      <c r="S334" s="17"/>
    </row>
    <row r="335" spans="1:19" ht="42" x14ac:dyDescent="0.25">
      <c r="A335" s="27">
        <f t="shared" si="5"/>
        <v>327</v>
      </c>
      <c r="B335" s="28" t="s">
        <v>8746</v>
      </c>
      <c r="C335" s="28" t="s">
        <v>17245</v>
      </c>
      <c r="D335" s="29" t="s">
        <v>7666</v>
      </c>
      <c r="E335" s="29" t="s">
        <v>8747</v>
      </c>
      <c r="F335" s="30" t="s">
        <v>8745</v>
      </c>
      <c r="G335" s="40">
        <v>1975</v>
      </c>
      <c r="H335" s="31">
        <v>46.4</v>
      </c>
      <c r="I335" s="29" t="s">
        <v>7668</v>
      </c>
      <c r="J335" s="32">
        <v>137295</v>
      </c>
      <c r="K335" s="32">
        <v>94047.41</v>
      </c>
      <c r="L335" s="32">
        <v>429420.63</v>
      </c>
      <c r="M335" s="30"/>
      <c r="N335" s="35" t="s">
        <v>7669</v>
      </c>
      <c r="O335" s="35" t="s">
        <v>7670</v>
      </c>
      <c r="P335" s="17"/>
      <c r="Q335" s="17"/>
      <c r="R335" s="17"/>
      <c r="S335" s="17"/>
    </row>
    <row r="336" spans="1:19" ht="31.5" x14ac:dyDescent="0.25">
      <c r="A336" s="27">
        <f t="shared" si="5"/>
        <v>328</v>
      </c>
      <c r="B336" s="28" t="s">
        <v>8749</v>
      </c>
      <c r="C336" s="28" t="s">
        <v>17246</v>
      </c>
      <c r="D336" s="29" t="s">
        <v>7666</v>
      </c>
      <c r="E336" s="29" t="s">
        <v>8750</v>
      </c>
      <c r="F336" s="30" t="s">
        <v>8748</v>
      </c>
      <c r="G336" s="40">
        <v>1975</v>
      </c>
      <c r="H336" s="31">
        <v>32.799999999999997</v>
      </c>
      <c r="I336" s="29" t="s">
        <v>7668</v>
      </c>
      <c r="J336" s="32">
        <v>70827</v>
      </c>
      <c r="K336" s="32">
        <v>48516.25</v>
      </c>
      <c r="L336" s="32">
        <v>303555.96000000002</v>
      </c>
      <c r="M336" s="30"/>
      <c r="N336" s="35" t="s">
        <v>7675</v>
      </c>
      <c r="O336" s="35" t="s">
        <v>7670</v>
      </c>
      <c r="P336" s="17"/>
      <c r="Q336" s="17"/>
      <c r="R336" s="17"/>
      <c r="S336" s="17"/>
    </row>
    <row r="337" spans="1:19" ht="31.5" x14ac:dyDescent="0.25">
      <c r="A337" s="27">
        <f t="shared" si="5"/>
        <v>329</v>
      </c>
      <c r="B337" s="28" t="s">
        <v>8752</v>
      </c>
      <c r="C337" s="28" t="s">
        <v>17247</v>
      </c>
      <c r="D337" s="29" t="s">
        <v>7666</v>
      </c>
      <c r="E337" s="29" t="s">
        <v>8753</v>
      </c>
      <c r="F337" s="38" t="s">
        <v>8751</v>
      </c>
      <c r="G337" s="40">
        <v>1979</v>
      </c>
      <c r="H337" s="31">
        <v>47.5</v>
      </c>
      <c r="I337" s="29" t="s">
        <v>7875</v>
      </c>
      <c r="J337" s="32">
        <v>0.01</v>
      </c>
      <c r="K337" s="32">
        <v>0</v>
      </c>
      <c r="L337" s="32">
        <v>648758.31999999995</v>
      </c>
      <c r="M337" s="30" t="s">
        <v>7689</v>
      </c>
      <c r="N337" s="35" t="s">
        <v>7675</v>
      </c>
      <c r="O337" s="35" t="s">
        <v>7670</v>
      </c>
      <c r="P337" s="17"/>
      <c r="Q337" s="17"/>
      <c r="R337" s="17"/>
      <c r="S337" s="17"/>
    </row>
    <row r="338" spans="1:19" ht="31.5" x14ac:dyDescent="0.25">
      <c r="A338" s="27">
        <f t="shared" si="5"/>
        <v>330</v>
      </c>
      <c r="B338" s="28" t="s">
        <v>8755</v>
      </c>
      <c r="C338" s="28" t="s">
        <v>17248</v>
      </c>
      <c r="D338" s="29" t="s">
        <v>7666</v>
      </c>
      <c r="E338" s="29" t="s">
        <v>8756</v>
      </c>
      <c r="F338" s="30" t="s">
        <v>8754</v>
      </c>
      <c r="G338" s="40">
        <v>1980</v>
      </c>
      <c r="H338" s="31">
        <v>84.5</v>
      </c>
      <c r="I338" s="29" t="s">
        <v>7668</v>
      </c>
      <c r="J338" s="32">
        <v>201717</v>
      </c>
      <c r="K338" s="32">
        <v>121030.05</v>
      </c>
      <c r="L338" s="32">
        <v>782026.79</v>
      </c>
      <c r="M338" s="30" t="s">
        <v>23156</v>
      </c>
      <c r="N338" s="35" t="s">
        <v>7675</v>
      </c>
      <c r="O338" s="35" t="s">
        <v>7670</v>
      </c>
      <c r="P338" s="39"/>
      <c r="Q338" s="17"/>
      <c r="R338" s="17"/>
      <c r="S338" s="17"/>
    </row>
    <row r="339" spans="1:19" ht="42" x14ac:dyDescent="0.25">
      <c r="A339" s="27">
        <f t="shared" si="5"/>
        <v>331</v>
      </c>
      <c r="B339" s="28">
        <v>14346</v>
      </c>
      <c r="C339" s="28" t="s">
        <v>17249</v>
      </c>
      <c r="D339" s="29" t="s">
        <v>7666</v>
      </c>
      <c r="E339" s="29" t="s">
        <v>8759</v>
      </c>
      <c r="F339" s="30" t="s">
        <v>8757</v>
      </c>
      <c r="G339" s="40">
        <v>1980</v>
      </c>
      <c r="H339" s="31">
        <v>81.8</v>
      </c>
      <c r="I339" s="29" t="s">
        <v>7668</v>
      </c>
      <c r="J339" s="32">
        <v>549097</v>
      </c>
      <c r="K339" s="32">
        <v>0</v>
      </c>
      <c r="L339" s="32">
        <v>757038.95</v>
      </c>
      <c r="M339" s="30" t="s">
        <v>8758</v>
      </c>
      <c r="N339" s="35" t="s">
        <v>7675</v>
      </c>
      <c r="O339" s="35" t="s">
        <v>7670</v>
      </c>
      <c r="P339" s="17"/>
      <c r="Q339" s="17"/>
      <c r="R339" s="17"/>
      <c r="S339" s="17"/>
    </row>
    <row r="340" spans="1:19" ht="52.5" x14ac:dyDescent="0.25">
      <c r="A340" s="27">
        <f t="shared" si="5"/>
        <v>332</v>
      </c>
      <c r="B340" s="28" t="s">
        <v>8762</v>
      </c>
      <c r="C340" s="28" t="s">
        <v>17250</v>
      </c>
      <c r="D340" s="29" t="s">
        <v>7666</v>
      </c>
      <c r="E340" s="29" t="s">
        <v>8763</v>
      </c>
      <c r="F340" s="30" t="s">
        <v>8760</v>
      </c>
      <c r="G340" s="40">
        <v>1980</v>
      </c>
      <c r="H340" s="31">
        <v>77.400000000000006</v>
      </c>
      <c r="I340" s="29" t="s">
        <v>7668</v>
      </c>
      <c r="J340" s="32">
        <v>208535</v>
      </c>
      <c r="K340" s="32">
        <v>71528.210000000006</v>
      </c>
      <c r="L340" s="32">
        <v>716317.65</v>
      </c>
      <c r="M340" s="30" t="s">
        <v>8761</v>
      </c>
      <c r="N340" s="35" t="s">
        <v>7984</v>
      </c>
      <c r="O340" s="35" t="s">
        <v>7670</v>
      </c>
      <c r="P340" s="39"/>
      <c r="Q340" s="17"/>
      <c r="R340" s="17"/>
      <c r="S340" s="17"/>
    </row>
    <row r="341" spans="1:19" ht="31.5" x14ac:dyDescent="0.25">
      <c r="A341" s="27">
        <f t="shared" si="5"/>
        <v>333</v>
      </c>
      <c r="B341" s="28" t="s">
        <v>8765</v>
      </c>
      <c r="C341" s="28" t="s">
        <v>17251</v>
      </c>
      <c r="D341" s="29" t="s">
        <v>7666</v>
      </c>
      <c r="E341" s="29" t="s">
        <v>8766</v>
      </c>
      <c r="F341" s="30" t="s">
        <v>8764</v>
      </c>
      <c r="G341" s="40">
        <v>1975</v>
      </c>
      <c r="H341" s="31">
        <v>42.7</v>
      </c>
      <c r="I341" s="29" t="s">
        <v>7668</v>
      </c>
      <c r="J341" s="32">
        <v>110762</v>
      </c>
      <c r="K341" s="32">
        <v>79748.45</v>
      </c>
      <c r="L341" s="32">
        <v>395178.03</v>
      </c>
      <c r="M341" s="40"/>
      <c r="N341" s="35" t="s">
        <v>7675</v>
      </c>
      <c r="O341" s="35" t="s">
        <v>7670</v>
      </c>
      <c r="P341" s="17"/>
      <c r="Q341" s="17"/>
      <c r="R341" s="17"/>
      <c r="S341" s="17"/>
    </row>
    <row r="342" spans="1:19" ht="31.5" x14ac:dyDescent="0.25">
      <c r="A342" s="27">
        <f t="shared" si="5"/>
        <v>334</v>
      </c>
      <c r="B342" s="28" t="s">
        <v>8768</v>
      </c>
      <c r="C342" s="28" t="s">
        <v>17252</v>
      </c>
      <c r="D342" s="29" t="s">
        <v>7666</v>
      </c>
      <c r="E342" s="29" t="s">
        <v>8769</v>
      </c>
      <c r="F342" s="30" t="s">
        <v>8767</v>
      </c>
      <c r="G342" s="40">
        <v>1975</v>
      </c>
      <c r="H342" s="31">
        <v>39.200000000000003</v>
      </c>
      <c r="I342" s="29" t="s">
        <v>7668</v>
      </c>
      <c r="J342" s="32">
        <v>109398</v>
      </c>
      <c r="K342" s="32">
        <v>78766.759999999995</v>
      </c>
      <c r="L342" s="32">
        <v>362786.39</v>
      </c>
      <c r="M342" s="40"/>
      <c r="N342" s="35" t="s">
        <v>7675</v>
      </c>
      <c r="O342" s="35" t="s">
        <v>7670</v>
      </c>
      <c r="P342" s="17"/>
      <c r="Q342" s="17"/>
      <c r="R342" s="17"/>
      <c r="S342" s="17"/>
    </row>
    <row r="343" spans="1:19" ht="42" x14ac:dyDescent="0.25">
      <c r="A343" s="27">
        <f t="shared" si="5"/>
        <v>335</v>
      </c>
      <c r="B343" s="28" t="s">
        <v>8772</v>
      </c>
      <c r="C343" s="28" t="s">
        <v>17253</v>
      </c>
      <c r="D343" s="29" t="s">
        <v>7666</v>
      </c>
      <c r="E343" s="29" t="s">
        <v>8773</v>
      </c>
      <c r="F343" s="30" t="s">
        <v>8770</v>
      </c>
      <c r="G343" s="40">
        <v>1978</v>
      </c>
      <c r="H343" s="31">
        <v>68.099999999999994</v>
      </c>
      <c r="I343" s="29" t="s">
        <v>7668</v>
      </c>
      <c r="J343" s="32">
        <v>499999</v>
      </c>
      <c r="K343" s="32">
        <v>0</v>
      </c>
      <c r="L343" s="32">
        <v>571943.85</v>
      </c>
      <c r="M343" s="30" t="s">
        <v>8771</v>
      </c>
      <c r="N343" s="35" t="s">
        <v>7675</v>
      </c>
      <c r="O343" s="35" t="s">
        <v>7670</v>
      </c>
      <c r="P343" s="17"/>
      <c r="Q343" s="17"/>
      <c r="R343" s="17"/>
      <c r="S343" s="17"/>
    </row>
    <row r="344" spans="1:19" ht="31.5" x14ac:dyDescent="0.25">
      <c r="A344" s="27">
        <f t="shared" si="5"/>
        <v>336</v>
      </c>
      <c r="B344" s="28" t="s">
        <v>8775</v>
      </c>
      <c r="C344" s="28" t="s">
        <v>17254</v>
      </c>
      <c r="D344" s="29" t="s">
        <v>7666</v>
      </c>
      <c r="E344" s="29" t="s">
        <v>8776</v>
      </c>
      <c r="F344" s="30" t="s">
        <v>8774</v>
      </c>
      <c r="G344" s="40">
        <v>1978</v>
      </c>
      <c r="H344" s="31">
        <v>80.900000000000006</v>
      </c>
      <c r="I344" s="29" t="s">
        <v>7668</v>
      </c>
      <c r="J344" s="32">
        <v>205772</v>
      </c>
      <c r="K344" s="32">
        <v>131899.65</v>
      </c>
      <c r="L344" s="32">
        <v>748709.67</v>
      </c>
      <c r="M344" s="30"/>
      <c r="N344" s="35" t="s">
        <v>7675</v>
      </c>
      <c r="O344" s="35" t="s">
        <v>7670</v>
      </c>
      <c r="P344" s="17"/>
      <c r="Q344" s="17"/>
      <c r="R344" s="17"/>
      <c r="S344" s="17"/>
    </row>
    <row r="345" spans="1:19" ht="42" x14ac:dyDescent="0.25">
      <c r="A345" s="27">
        <f t="shared" si="5"/>
        <v>337</v>
      </c>
      <c r="B345" s="28" t="s">
        <v>8778</v>
      </c>
      <c r="C345" s="28" t="s">
        <v>17255</v>
      </c>
      <c r="D345" s="29" t="s">
        <v>7666</v>
      </c>
      <c r="E345" s="29" t="s">
        <v>8779</v>
      </c>
      <c r="F345" s="30" t="s">
        <v>8777</v>
      </c>
      <c r="G345" s="40">
        <v>1979</v>
      </c>
      <c r="H345" s="31">
        <v>63.6</v>
      </c>
      <c r="I345" s="29" t="s">
        <v>7668</v>
      </c>
      <c r="J345" s="32">
        <v>263770</v>
      </c>
      <c r="K345" s="32">
        <v>0</v>
      </c>
      <c r="L345" s="32">
        <v>588602.41</v>
      </c>
      <c r="M345" s="30"/>
      <c r="N345" s="35" t="s">
        <v>8040</v>
      </c>
      <c r="O345" s="35" t="s">
        <v>7670</v>
      </c>
      <c r="P345" s="17"/>
      <c r="Q345" s="17"/>
      <c r="R345" s="17"/>
      <c r="S345" s="17"/>
    </row>
    <row r="346" spans="1:19" ht="42" x14ac:dyDescent="0.25">
      <c r="A346" s="27">
        <f t="shared" si="5"/>
        <v>338</v>
      </c>
      <c r="B346" s="28" t="s">
        <v>8782</v>
      </c>
      <c r="C346" s="28" t="s">
        <v>17256</v>
      </c>
      <c r="D346" s="29" t="s">
        <v>7666</v>
      </c>
      <c r="E346" s="29" t="s">
        <v>8783</v>
      </c>
      <c r="F346" s="30" t="s">
        <v>8780</v>
      </c>
      <c r="G346" s="40">
        <v>1979</v>
      </c>
      <c r="H346" s="31">
        <v>52.5</v>
      </c>
      <c r="I346" s="29" t="s">
        <v>7668</v>
      </c>
      <c r="J346" s="32">
        <v>550000</v>
      </c>
      <c r="K346" s="32">
        <v>1833.33</v>
      </c>
      <c r="L346" s="32">
        <v>485874.63</v>
      </c>
      <c r="M346" s="30" t="s">
        <v>8781</v>
      </c>
      <c r="N346" s="35" t="s">
        <v>7669</v>
      </c>
      <c r="O346" s="35" t="s">
        <v>7670</v>
      </c>
      <c r="P346" s="17"/>
      <c r="Q346" s="17"/>
      <c r="R346" s="17"/>
      <c r="S346" s="17"/>
    </row>
    <row r="347" spans="1:19" ht="31.5" x14ac:dyDescent="0.25">
      <c r="A347" s="27">
        <f t="shared" si="5"/>
        <v>339</v>
      </c>
      <c r="B347" s="28" t="s">
        <v>8786</v>
      </c>
      <c r="C347" s="28" t="s">
        <v>17257</v>
      </c>
      <c r="D347" s="29" t="s">
        <v>7666</v>
      </c>
      <c r="E347" s="29" t="s">
        <v>8787</v>
      </c>
      <c r="F347" s="30" t="s">
        <v>8784</v>
      </c>
      <c r="G347" s="40">
        <v>1987</v>
      </c>
      <c r="H347" s="40">
        <v>68.3</v>
      </c>
      <c r="I347" s="29" t="s">
        <v>7668</v>
      </c>
      <c r="J347" s="32">
        <v>375056</v>
      </c>
      <c r="K347" s="32">
        <v>0</v>
      </c>
      <c r="L347" s="32">
        <v>506071.33</v>
      </c>
      <c r="M347" s="30" t="s">
        <v>8785</v>
      </c>
      <c r="N347" s="35" t="s">
        <v>7675</v>
      </c>
      <c r="O347" s="35" t="s">
        <v>7670</v>
      </c>
      <c r="P347" s="17"/>
      <c r="Q347" s="17"/>
      <c r="R347" s="17"/>
      <c r="S347" s="17"/>
    </row>
    <row r="348" spans="1:19" ht="31.5" x14ac:dyDescent="0.25">
      <c r="A348" s="27">
        <f t="shared" si="5"/>
        <v>340</v>
      </c>
      <c r="B348" s="28" t="s">
        <v>8789</v>
      </c>
      <c r="C348" s="28" t="s">
        <v>17258</v>
      </c>
      <c r="D348" s="29" t="s">
        <v>7666</v>
      </c>
      <c r="E348" s="29" t="s">
        <v>8790</v>
      </c>
      <c r="F348" s="30" t="s">
        <v>8788</v>
      </c>
      <c r="G348" s="40">
        <v>1978</v>
      </c>
      <c r="H348" s="31">
        <v>53.5</v>
      </c>
      <c r="I348" s="29" t="s">
        <v>7668</v>
      </c>
      <c r="J348" s="32">
        <v>90597</v>
      </c>
      <c r="K348" s="32">
        <v>56351.65</v>
      </c>
      <c r="L348" s="32"/>
      <c r="M348" s="40"/>
      <c r="N348" s="35" t="s">
        <v>7675</v>
      </c>
      <c r="O348" s="35" t="s">
        <v>7670</v>
      </c>
      <c r="P348" s="17"/>
      <c r="Q348" s="17"/>
      <c r="R348" s="17"/>
      <c r="S348" s="17"/>
    </row>
    <row r="349" spans="1:19" ht="31.5" x14ac:dyDescent="0.25">
      <c r="A349" s="27">
        <f t="shared" si="5"/>
        <v>341</v>
      </c>
      <c r="B349" s="28" t="s">
        <v>8791</v>
      </c>
      <c r="C349" s="28" t="s">
        <v>17259</v>
      </c>
      <c r="D349" s="29" t="s">
        <v>7666</v>
      </c>
      <c r="E349" s="29" t="s">
        <v>8792</v>
      </c>
      <c r="F349" s="30"/>
      <c r="G349" s="40">
        <v>1967</v>
      </c>
      <c r="H349" s="31">
        <v>27.3</v>
      </c>
      <c r="I349" s="29" t="s">
        <v>7668</v>
      </c>
      <c r="J349" s="32">
        <v>0.01</v>
      </c>
      <c r="K349" s="32">
        <v>0</v>
      </c>
      <c r="L349" s="32"/>
      <c r="M349" s="40"/>
      <c r="N349" s="35" t="s">
        <v>7675</v>
      </c>
      <c r="O349" s="35" t="s">
        <v>7670</v>
      </c>
      <c r="P349" s="17"/>
      <c r="Q349" s="17"/>
      <c r="R349" s="17"/>
      <c r="S349" s="17"/>
    </row>
    <row r="350" spans="1:19" ht="42" x14ac:dyDescent="0.25">
      <c r="A350" s="27">
        <f t="shared" si="5"/>
        <v>342</v>
      </c>
      <c r="B350" s="28" t="s">
        <v>8793</v>
      </c>
      <c r="C350" s="28" t="s">
        <v>17260</v>
      </c>
      <c r="D350" s="29" t="s">
        <v>7666</v>
      </c>
      <c r="E350" s="29" t="s">
        <v>8794</v>
      </c>
      <c r="F350" s="30" t="s">
        <v>22835</v>
      </c>
      <c r="G350" s="40">
        <v>1962</v>
      </c>
      <c r="H350" s="31">
        <v>55.6</v>
      </c>
      <c r="I350" s="29" t="s">
        <v>7668</v>
      </c>
      <c r="J350" s="32">
        <v>89740</v>
      </c>
      <c r="K350" s="32">
        <v>84355.8</v>
      </c>
      <c r="L350" s="32">
        <v>362435.03</v>
      </c>
      <c r="M350" s="29" t="s">
        <v>22836</v>
      </c>
      <c r="N350" s="35" t="s">
        <v>7675</v>
      </c>
      <c r="O350" s="35" t="s">
        <v>7670</v>
      </c>
      <c r="P350" s="17"/>
      <c r="Q350" s="17"/>
      <c r="R350" s="17"/>
      <c r="S350" s="17"/>
    </row>
    <row r="351" spans="1:19" ht="31.5" x14ac:dyDescent="0.25">
      <c r="A351" s="27">
        <f t="shared" si="5"/>
        <v>343</v>
      </c>
      <c r="B351" s="28" t="s">
        <v>8796</v>
      </c>
      <c r="C351" s="28" t="s">
        <v>17261</v>
      </c>
      <c r="D351" s="29" t="s">
        <v>7666</v>
      </c>
      <c r="E351" s="29" t="s">
        <v>8797</v>
      </c>
      <c r="F351" s="30" t="s">
        <v>8795</v>
      </c>
      <c r="G351" s="40">
        <v>1900</v>
      </c>
      <c r="H351" s="31">
        <v>53.4</v>
      </c>
      <c r="I351" s="29" t="s">
        <v>7668</v>
      </c>
      <c r="J351" s="32">
        <v>0.01</v>
      </c>
      <c r="K351" s="32">
        <v>0</v>
      </c>
      <c r="L351" s="32">
        <v>100390.16</v>
      </c>
      <c r="M351" s="40"/>
      <c r="N351" s="35" t="s">
        <v>7675</v>
      </c>
      <c r="O351" s="35" t="s">
        <v>7670</v>
      </c>
      <c r="P351" s="17"/>
      <c r="Q351" s="17"/>
      <c r="R351" s="17"/>
      <c r="S351" s="17"/>
    </row>
    <row r="352" spans="1:19" ht="42" x14ac:dyDescent="0.25">
      <c r="A352" s="27">
        <f t="shared" si="5"/>
        <v>344</v>
      </c>
      <c r="B352" s="28" t="s">
        <v>8800</v>
      </c>
      <c r="C352" s="28" t="s">
        <v>17262</v>
      </c>
      <c r="D352" s="29" t="s">
        <v>7666</v>
      </c>
      <c r="E352" s="29" t="s">
        <v>8801</v>
      </c>
      <c r="F352" s="30" t="s">
        <v>8798</v>
      </c>
      <c r="G352" s="40">
        <v>1972</v>
      </c>
      <c r="H352" s="31">
        <v>45.4</v>
      </c>
      <c r="I352" s="29" t="s">
        <v>7668</v>
      </c>
      <c r="J352" s="32">
        <v>500000</v>
      </c>
      <c r="K352" s="32">
        <v>6666.68</v>
      </c>
      <c r="L352" s="32">
        <v>336392.95</v>
      </c>
      <c r="M352" s="30" t="s">
        <v>8799</v>
      </c>
      <c r="N352" s="35" t="s">
        <v>7675</v>
      </c>
      <c r="O352" s="35" t="s">
        <v>7670</v>
      </c>
      <c r="P352" s="17"/>
      <c r="Q352" s="17"/>
      <c r="R352" s="17"/>
      <c r="S352" s="17"/>
    </row>
    <row r="353" spans="1:19" ht="52.5" x14ac:dyDescent="0.25">
      <c r="A353" s="27">
        <f t="shared" si="5"/>
        <v>345</v>
      </c>
      <c r="B353" s="28" t="s">
        <v>8803</v>
      </c>
      <c r="C353" s="28" t="s">
        <v>17263</v>
      </c>
      <c r="D353" s="29" t="s">
        <v>7666</v>
      </c>
      <c r="E353" s="29" t="s">
        <v>8804</v>
      </c>
      <c r="F353" s="30" t="s">
        <v>8802</v>
      </c>
      <c r="G353" s="40">
        <v>1972</v>
      </c>
      <c r="H353" s="31">
        <v>19.7</v>
      </c>
      <c r="I353" s="29" t="s">
        <v>7668</v>
      </c>
      <c r="J353" s="32">
        <v>43110</v>
      </c>
      <c r="K353" s="32">
        <v>31901.200000000001</v>
      </c>
      <c r="L353" s="32">
        <v>42330.7</v>
      </c>
      <c r="M353" s="30"/>
      <c r="N353" s="35" t="s">
        <v>7984</v>
      </c>
      <c r="O353" s="35" t="s">
        <v>7670</v>
      </c>
      <c r="P353" s="17"/>
      <c r="Q353" s="17"/>
      <c r="R353" s="17"/>
      <c r="S353" s="17"/>
    </row>
    <row r="354" spans="1:19" ht="31.5" x14ac:dyDescent="0.25">
      <c r="A354" s="27">
        <f t="shared" si="5"/>
        <v>346</v>
      </c>
      <c r="B354" s="28" t="s">
        <v>8806</v>
      </c>
      <c r="C354" s="28" t="s">
        <v>17264</v>
      </c>
      <c r="D354" s="29" t="s">
        <v>7666</v>
      </c>
      <c r="E354" s="29" t="s">
        <v>8807</v>
      </c>
      <c r="F354" s="30" t="s">
        <v>8805</v>
      </c>
      <c r="G354" s="40">
        <v>1972</v>
      </c>
      <c r="H354" s="31">
        <v>77.400000000000006</v>
      </c>
      <c r="I354" s="29" t="s">
        <v>7668</v>
      </c>
      <c r="J354" s="32">
        <v>122423</v>
      </c>
      <c r="K354" s="32">
        <v>90592.77</v>
      </c>
      <c r="L354" s="32">
        <v>166314.53</v>
      </c>
      <c r="M354" s="30"/>
      <c r="N354" s="35" t="s">
        <v>7675</v>
      </c>
      <c r="O354" s="35" t="s">
        <v>7670</v>
      </c>
      <c r="P354" s="17"/>
      <c r="Q354" s="17"/>
      <c r="R354" s="17"/>
      <c r="S354" s="17"/>
    </row>
    <row r="355" spans="1:19" ht="31.5" x14ac:dyDescent="0.25">
      <c r="A355" s="27">
        <f t="shared" si="5"/>
        <v>347</v>
      </c>
      <c r="B355" s="28" t="s">
        <v>8809</v>
      </c>
      <c r="C355" s="28" t="s">
        <v>17265</v>
      </c>
      <c r="D355" s="29" t="s">
        <v>7666</v>
      </c>
      <c r="E355" s="29" t="s">
        <v>8810</v>
      </c>
      <c r="F355" s="30" t="s">
        <v>8808</v>
      </c>
      <c r="G355" s="40">
        <v>1965</v>
      </c>
      <c r="H355" s="31">
        <v>38.1</v>
      </c>
      <c r="I355" s="29" t="s">
        <v>7668</v>
      </c>
      <c r="J355" s="32">
        <v>50465.599999999999</v>
      </c>
      <c r="K355" s="32">
        <v>44409.42</v>
      </c>
      <c r="L355" s="32">
        <v>71681.600000000006</v>
      </c>
      <c r="M355" s="30" t="s">
        <v>7689</v>
      </c>
      <c r="N355" s="35" t="s">
        <v>7675</v>
      </c>
      <c r="O355" s="35" t="s">
        <v>7670</v>
      </c>
      <c r="P355" s="17"/>
      <c r="Q355" s="17"/>
      <c r="R355" s="17"/>
      <c r="S355" s="17"/>
    </row>
    <row r="356" spans="1:19" ht="31.5" x14ac:dyDescent="0.25">
      <c r="A356" s="27">
        <f t="shared" si="5"/>
        <v>348</v>
      </c>
      <c r="B356" s="28" t="s">
        <v>8812</v>
      </c>
      <c r="C356" s="28" t="s">
        <v>17266</v>
      </c>
      <c r="D356" s="29" t="s">
        <v>7666</v>
      </c>
      <c r="E356" s="29" t="s">
        <v>8813</v>
      </c>
      <c r="F356" s="38" t="s">
        <v>8811</v>
      </c>
      <c r="G356" s="40">
        <v>1965</v>
      </c>
      <c r="H356" s="31">
        <v>38.4</v>
      </c>
      <c r="I356" s="29" t="s">
        <v>7668</v>
      </c>
      <c r="J356" s="32">
        <v>50466</v>
      </c>
      <c r="K356" s="32">
        <v>44409.919999999998</v>
      </c>
      <c r="L356" s="32">
        <v>72246.02</v>
      </c>
      <c r="M356" s="30"/>
      <c r="N356" s="35" t="s">
        <v>7675</v>
      </c>
      <c r="O356" s="35" t="s">
        <v>7670</v>
      </c>
      <c r="P356" s="17"/>
      <c r="Q356" s="17"/>
      <c r="R356" s="17"/>
      <c r="S356" s="17"/>
    </row>
    <row r="357" spans="1:19" ht="31.5" x14ac:dyDescent="0.25">
      <c r="A357" s="27">
        <f t="shared" si="5"/>
        <v>349</v>
      </c>
      <c r="B357" s="28" t="s">
        <v>8815</v>
      </c>
      <c r="C357" s="28" t="s">
        <v>17267</v>
      </c>
      <c r="D357" s="29" t="s">
        <v>7666</v>
      </c>
      <c r="E357" s="29" t="s">
        <v>8816</v>
      </c>
      <c r="F357" s="38" t="s">
        <v>8814</v>
      </c>
      <c r="G357" s="40">
        <v>1965</v>
      </c>
      <c r="H357" s="31">
        <v>38.6</v>
      </c>
      <c r="I357" s="29" t="s">
        <v>7668</v>
      </c>
      <c r="J357" s="32">
        <v>39000</v>
      </c>
      <c r="K357" s="32">
        <v>30054</v>
      </c>
      <c r="L357" s="32">
        <v>72622.31</v>
      </c>
      <c r="M357" s="30"/>
      <c r="N357" s="35" t="s">
        <v>7675</v>
      </c>
      <c r="O357" s="35" t="s">
        <v>7670</v>
      </c>
      <c r="P357" s="17"/>
      <c r="Q357" s="17"/>
      <c r="R357" s="17"/>
      <c r="S357" s="17"/>
    </row>
    <row r="358" spans="1:19" ht="31.5" x14ac:dyDescent="0.25">
      <c r="A358" s="27">
        <f t="shared" si="5"/>
        <v>350</v>
      </c>
      <c r="B358" s="28" t="s">
        <v>8818</v>
      </c>
      <c r="C358" s="28" t="s">
        <v>17268</v>
      </c>
      <c r="D358" s="29" t="s">
        <v>7666</v>
      </c>
      <c r="E358" s="29" t="s">
        <v>8819</v>
      </c>
      <c r="F358" s="30" t="s">
        <v>8817</v>
      </c>
      <c r="G358" s="40">
        <v>1991</v>
      </c>
      <c r="H358" s="31">
        <v>61.7</v>
      </c>
      <c r="I358" s="29" t="s">
        <v>7668</v>
      </c>
      <c r="J358" s="32">
        <v>25828</v>
      </c>
      <c r="K358" s="32">
        <v>7748.79</v>
      </c>
      <c r="L358" s="32">
        <v>701335.41</v>
      </c>
      <c r="M358" s="30"/>
      <c r="N358" s="35" t="s">
        <v>7675</v>
      </c>
      <c r="O358" s="35" t="s">
        <v>7670</v>
      </c>
      <c r="P358" s="17"/>
      <c r="Q358" s="17"/>
      <c r="R358" s="17"/>
      <c r="S358" s="17"/>
    </row>
    <row r="359" spans="1:19" ht="31.5" x14ac:dyDescent="0.25">
      <c r="A359" s="27">
        <f t="shared" si="5"/>
        <v>351</v>
      </c>
      <c r="B359" s="28" t="s">
        <v>8821</v>
      </c>
      <c r="C359" s="28" t="s">
        <v>17269</v>
      </c>
      <c r="D359" s="29" t="s">
        <v>7666</v>
      </c>
      <c r="E359" s="29" t="s">
        <v>8822</v>
      </c>
      <c r="F359" s="30" t="s">
        <v>8820</v>
      </c>
      <c r="G359" s="40">
        <v>1991</v>
      </c>
      <c r="H359" s="31">
        <v>64.099999999999994</v>
      </c>
      <c r="I359" s="29" t="s">
        <v>7668</v>
      </c>
      <c r="J359" s="32">
        <v>0.01</v>
      </c>
      <c r="K359" s="32">
        <v>0</v>
      </c>
      <c r="L359" s="32">
        <v>535486.91</v>
      </c>
      <c r="M359" s="30" t="s">
        <v>23157</v>
      </c>
      <c r="N359" s="35" t="s">
        <v>7675</v>
      </c>
      <c r="O359" s="35" t="s">
        <v>7670</v>
      </c>
      <c r="P359" s="39"/>
      <c r="Q359" s="17"/>
      <c r="R359" s="17"/>
      <c r="S359" s="17"/>
    </row>
    <row r="360" spans="1:19" ht="31.5" x14ac:dyDescent="0.25">
      <c r="A360" s="27">
        <f t="shared" si="5"/>
        <v>352</v>
      </c>
      <c r="B360" s="28" t="s">
        <v>8824</v>
      </c>
      <c r="C360" s="28" t="s">
        <v>17270</v>
      </c>
      <c r="D360" s="29" t="s">
        <v>7666</v>
      </c>
      <c r="E360" s="29" t="s">
        <v>8825</v>
      </c>
      <c r="F360" s="30" t="s">
        <v>8823</v>
      </c>
      <c r="G360" s="40">
        <v>1991</v>
      </c>
      <c r="H360" s="31">
        <v>24.2</v>
      </c>
      <c r="I360" s="29" t="s">
        <v>7668</v>
      </c>
      <c r="J360" s="32">
        <v>0.01</v>
      </c>
      <c r="K360" s="32">
        <v>0</v>
      </c>
      <c r="L360" s="32">
        <v>202165.11</v>
      </c>
      <c r="M360" s="30" t="s">
        <v>23158</v>
      </c>
      <c r="N360" s="35" t="s">
        <v>7675</v>
      </c>
      <c r="O360" s="35" t="s">
        <v>7670</v>
      </c>
      <c r="P360" s="39"/>
      <c r="Q360" s="17"/>
      <c r="R360" s="17"/>
      <c r="S360" s="17"/>
    </row>
    <row r="361" spans="1:19" ht="31.5" x14ac:dyDescent="0.25">
      <c r="A361" s="27">
        <f t="shared" si="5"/>
        <v>353</v>
      </c>
      <c r="B361" s="28" t="s">
        <v>8827</v>
      </c>
      <c r="C361" s="28" t="s">
        <v>17271</v>
      </c>
      <c r="D361" s="29" t="s">
        <v>7666</v>
      </c>
      <c r="E361" s="29" t="s">
        <v>8828</v>
      </c>
      <c r="F361" s="30" t="s">
        <v>8826</v>
      </c>
      <c r="G361" s="40">
        <v>1991</v>
      </c>
      <c r="H361" s="31">
        <v>62.8</v>
      </c>
      <c r="I361" s="29" t="s">
        <v>7668</v>
      </c>
      <c r="J361" s="32">
        <v>0.01</v>
      </c>
      <c r="K361" s="32">
        <v>0</v>
      </c>
      <c r="L361" s="32">
        <v>524626.80000000005</v>
      </c>
      <c r="M361" s="30" t="s">
        <v>23159</v>
      </c>
      <c r="N361" s="35" t="s">
        <v>7675</v>
      </c>
      <c r="O361" s="35" t="s">
        <v>7670</v>
      </c>
      <c r="P361" s="39"/>
      <c r="Q361" s="17"/>
      <c r="R361" s="17"/>
      <c r="S361" s="17"/>
    </row>
    <row r="362" spans="1:19" ht="31.5" x14ac:dyDescent="0.25">
      <c r="A362" s="27">
        <f t="shared" si="5"/>
        <v>354</v>
      </c>
      <c r="B362" s="28" t="s">
        <v>8830</v>
      </c>
      <c r="C362" s="28" t="s">
        <v>17272</v>
      </c>
      <c r="D362" s="29" t="s">
        <v>7666</v>
      </c>
      <c r="E362" s="29" t="s">
        <v>8831</v>
      </c>
      <c r="F362" s="30" t="s">
        <v>8829</v>
      </c>
      <c r="G362" s="40">
        <v>1959</v>
      </c>
      <c r="H362" s="31">
        <v>24.6</v>
      </c>
      <c r="I362" s="29" t="s">
        <v>7668</v>
      </c>
      <c r="J362" s="32">
        <v>31350</v>
      </c>
      <c r="K362" s="32">
        <v>627</v>
      </c>
      <c r="L362" s="32">
        <v>205506.68</v>
      </c>
      <c r="M362" s="30" t="s">
        <v>23160</v>
      </c>
      <c r="N362" s="35" t="s">
        <v>7675</v>
      </c>
      <c r="O362" s="35" t="s">
        <v>7670</v>
      </c>
      <c r="P362" s="39"/>
      <c r="Q362" s="17"/>
      <c r="R362" s="17"/>
      <c r="S362" s="17"/>
    </row>
    <row r="363" spans="1:19" ht="31.5" x14ac:dyDescent="0.25">
      <c r="A363" s="27">
        <f t="shared" si="5"/>
        <v>355</v>
      </c>
      <c r="B363" s="28" t="s">
        <v>8833</v>
      </c>
      <c r="C363" s="64" t="s">
        <v>17273</v>
      </c>
      <c r="D363" s="29" t="s">
        <v>7666</v>
      </c>
      <c r="E363" s="29" t="s">
        <v>8834</v>
      </c>
      <c r="F363" s="38" t="s">
        <v>8832</v>
      </c>
      <c r="G363" s="40">
        <v>1975</v>
      </c>
      <c r="H363" s="31">
        <v>40</v>
      </c>
      <c r="I363" s="29" t="s">
        <v>7668</v>
      </c>
      <c r="J363" s="32">
        <v>0.01</v>
      </c>
      <c r="K363" s="32">
        <v>0</v>
      </c>
      <c r="L363" s="32">
        <v>296381.45</v>
      </c>
      <c r="M363" s="30"/>
      <c r="N363" s="35" t="s">
        <v>7675</v>
      </c>
      <c r="O363" s="35" t="s">
        <v>7670</v>
      </c>
      <c r="P363" s="17"/>
      <c r="Q363" s="17"/>
      <c r="R363" s="17"/>
      <c r="S363" s="17"/>
    </row>
    <row r="364" spans="1:19" ht="31.5" x14ac:dyDescent="0.25">
      <c r="A364" s="27">
        <f t="shared" si="5"/>
        <v>356</v>
      </c>
      <c r="B364" s="28" t="s">
        <v>8836</v>
      </c>
      <c r="C364" s="28" t="s">
        <v>17274</v>
      </c>
      <c r="D364" s="29" t="s">
        <v>7666</v>
      </c>
      <c r="E364" s="29" t="s">
        <v>8837</v>
      </c>
      <c r="F364" s="38" t="s">
        <v>8835</v>
      </c>
      <c r="G364" s="40">
        <v>1975</v>
      </c>
      <c r="H364" s="31">
        <v>40.4</v>
      </c>
      <c r="I364" s="29" t="s">
        <v>7668</v>
      </c>
      <c r="J364" s="32">
        <v>0.01</v>
      </c>
      <c r="K364" s="32">
        <v>0</v>
      </c>
      <c r="L364" s="32">
        <v>299345.26</v>
      </c>
      <c r="M364" s="30"/>
      <c r="N364" s="35" t="s">
        <v>7675</v>
      </c>
      <c r="O364" s="35" t="s">
        <v>7670</v>
      </c>
      <c r="P364" s="17"/>
      <c r="Q364" s="17"/>
      <c r="R364" s="17"/>
      <c r="S364" s="17"/>
    </row>
    <row r="365" spans="1:19" ht="31.5" x14ac:dyDescent="0.25">
      <c r="A365" s="27">
        <f t="shared" si="5"/>
        <v>357</v>
      </c>
      <c r="B365" s="28" t="s">
        <v>8839</v>
      </c>
      <c r="C365" s="28" t="s">
        <v>17275</v>
      </c>
      <c r="D365" s="29" t="s">
        <v>7666</v>
      </c>
      <c r="E365" s="29" t="s">
        <v>8840</v>
      </c>
      <c r="F365" s="38" t="s">
        <v>8838</v>
      </c>
      <c r="G365" s="40">
        <v>1975</v>
      </c>
      <c r="H365" s="31">
        <v>54.4</v>
      </c>
      <c r="I365" s="29" t="s">
        <v>7668</v>
      </c>
      <c r="J365" s="32">
        <v>0.01</v>
      </c>
      <c r="K365" s="32">
        <v>0</v>
      </c>
      <c r="L365" s="32">
        <v>403078.77</v>
      </c>
      <c r="M365" s="30"/>
      <c r="N365" s="35" t="s">
        <v>7675</v>
      </c>
      <c r="O365" s="35" t="s">
        <v>7670</v>
      </c>
      <c r="P365" s="17"/>
      <c r="Q365" s="17"/>
      <c r="R365" s="17"/>
      <c r="S365" s="17"/>
    </row>
    <row r="366" spans="1:19" ht="42" x14ac:dyDescent="0.25">
      <c r="A366" s="27">
        <f t="shared" si="5"/>
        <v>358</v>
      </c>
      <c r="B366" s="28" t="s">
        <v>8843</v>
      </c>
      <c r="C366" s="28" t="s">
        <v>17276</v>
      </c>
      <c r="D366" s="29" t="s">
        <v>7666</v>
      </c>
      <c r="E366" s="29" t="s">
        <v>8844</v>
      </c>
      <c r="F366" s="38" t="s">
        <v>8841</v>
      </c>
      <c r="G366" s="40">
        <v>1985</v>
      </c>
      <c r="H366" s="31">
        <v>61</v>
      </c>
      <c r="I366" s="29" t="s">
        <v>7668</v>
      </c>
      <c r="J366" s="32">
        <v>0.01</v>
      </c>
      <c r="K366" s="32">
        <v>0</v>
      </c>
      <c r="L366" s="32">
        <v>451981.71</v>
      </c>
      <c r="M366" s="30" t="s">
        <v>8842</v>
      </c>
      <c r="N366" s="35" t="s">
        <v>7669</v>
      </c>
      <c r="O366" s="35" t="s">
        <v>7670</v>
      </c>
      <c r="P366" s="17"/>
      <c r="Q366" s="17"/>
      <c r="R366" s="17"/>
      <c r="S366" s="17"/>
    </row>
    <row r="367" spans="1:19" ht="31.5" x14ac:dyDescent="0.25">
      <c r="A367" s="27">
        <f t="shared" si="5"/>
        <v>359</v>
      </c>
      <c r="B367" s="28" t="s">
        <v>8847</v>
      </c>
      <c r="C367" s="28" t="s">
        <v>17277</v>
      </c>
      <c r="D367" s="29" t="s">
        <v>7666</v>
      </c>
      <c r="E367" s="29" t="s">
        <v>8848</v>
      </c>
      <c r="F367" s="30" t="s">
        <v>8845</v>
      </c>
      <c r="G367" s="40">
        <v>1985</v>
      </c>
      <c r="H367" s="31">
        <v>48.7</v>
      </c>
      <c r="I367" s="29" t="s">
        <v>7668</v>
      </c>
      <c r="J367" s="32">
        <v>429025</v>
      </c>
      <c r="K367" s="32">
        <v>0</v>
      </c>
      <c r="L367" s="32">
        <v>391230.96</v>
      </c>
      <c r="M367" s="30" t="s">
        <v>8846</v>
      </c>
      <c r="N367" s="35" t="s">
        <v>7675</v>
      </c>
      <c r="O367" s="35" t="s">
        <v>7670</v>
      </c>
      <c r="P367" s="17"/>
      <c r="Q367" s="17"/>
      <c r="R367" s="17"/>
      <c r="S367" s="17"/>
    </row>
    <row r="368" spans="1:19" ht="42" x14ac:dyDescent="0.25">
      <c r="A368" s="27">
        <f t="shared" si="5"/>
        <v>360</v>
      </c>
      <c r="B368" s="28" t="s">
        <v>8851</v>
      </c>
      <c r="C368" s="28" t="s">
        <v>17278</v>
      </c>
      <c r="D368" s="29" t="s">
        <v>7666</v>
      </c>
      <c r="E368" s="29" t="s">
        <v>8852</v>
      </c>
      <c r="F368" s="30" t="s">
        <v>8849</v>
      </c>
      <c r="G368" s="40">
        <v>1963</v>
      </c>
      <c r="H368" s="31">
        <v>56.5</v>
      </c>
      <c r="I368" s="29" t="s">
        <v>7668</v>
      </c>
      <c r="J368" s="32">
        <v>59369</v>
      </c>
      <c r="K368" s="32">
        <v>59369</v>
      </c>
      <c r="L368" s="32">
        <v>277415.82</v>
      </c>
      <c r="M368" s="30" t="s">
        <v>8850</v>
      </c>
      <c r="N368" s="35" t="s">
        <v>7675</v>
      </c>
      <c r="O368" s="35" t="s">
        <v>7670</v>
      </c>
      <c r="P368" s="39"/>
      <c r="Q368" s="17"/>
      <c r="R368" s="17"/>
      <c r="S368" s="17"/>
    </row>
    <row r="369" spans="1:19" ht="42" x14ac:dyDescent="0.25">
      <c r="A369" s="27">
        <f t="shared" si="5"/>
        <v>361</v>
      </c>
      <c r="B369" s="28" t="s">
        <v>8855</v>
      </c>
      <c r="C369" s="28" t="s">
        <v>17279</v>
      </c>
      <c r="D369" s="29" t="s">
        <v>7666</v>
      </c>
      <c r="E369" s="29" t="s">
        <v>8856</v>
      </c>
      <c r="F369" s="30" t="s">
        <v>8853</v>
      </c>
      <c r="G369" s="40">
        <v>1963</v>
      </c>
      <c r="H369" s="31">
        <v>54.6</v>
      </c>
      <c r="I369" s="29" t="s">
        <v>7668</v>
      </c>
      <c r="J369" s="32">
        <v>500000</v>
      </c>
      <c r="K369" s="32">
        <v>1666.67</v>
      </c>
      <c r="L369" s="32">
        <v>112233.95</v>
      </c>
      <c r="M369" s="30" t="s">
        <v>8854</v>
      </c>
      <c r="N369" s="35" t="s">
        <v>7669</v>
      </c>
      <c r="O369" s="35" t="s">
        <v>7670</v>
      </c>
      <c r="P369" s="17"/>
      <c r="Q369" s="17"/>
      <c r="R369" s="17"/>
      <c r="S369" s="17"/>
    </row>
    <row r="370" spans="1:19" ht="42" x14ac:dyDescent="0.25">
      <c r="A370" s="27">
        <f t="shared" si="5"/>
        <v>362</v>
      </c>
      <c r="B370" s="28" t="s">
        <v>8859</v>
      </c>
      <c r="C370" s="28" t="s">
        <v>17280</v>
      </c>
      <c r="D370" s="29" t="s">
        <v>7666</v>
      </c>
      <c r="E370" s="29" t="s">
        <v>8860</v>
      </c>
      <c r="F370" s="30" t="s">
        <v>8857</v>
      </c>
      <c r="G370" s="40">
        <v>1970</v>
      </c>
      <c r="H370" s="31">
        <v>38.1</v>
      </c>
      <c r="I370" s="29" t="s">
        <v>7668</v>
      </c>
      <c r="J370" s="32">
        <v>454700</v>
      </c>
      <c r="K370" s="32">
        <v>0</v>
      </c>
      <c r="L370" s="32">
        <v>318284.73</v>
      </c>
      <c r="M370" s="30" t="s">
        <v>8858</v>
      </c>
      <c r="N370" s="35" t="s">
        <v>7675</v>
      </c>
      <c r="O370" s="35" t="s">
        <v>7670</v>
      </c>
      <c r="P370" s="17"/>
      <c r="Q370" s="17"/>
      <c r="R370" s="17"/>
      <c r="S370" s="17"/>
    </row>
    <row r="371" spans="1:19" ht="42" x14ac:dyDescent="0.25">
      <c r="A371" s="27">
        <f t="shared" si="5"/>
        <v>363</v>
      </c>
      <c r="B371" s="28" t="s">
        <v>8863</v>
      </c>
      <c r="C371" s="28" t="s">
        <v>17281</v>
      </c>
      <c r="D371" s="29" t="s">
        <v>7666</v>
      </c>
      <c r="E371" s="29" t="s">
        <v>8864</v>
      </c>
      <c r="F371" s="30" t="s">
        <v>8861</v>
      </c>
      <c r="G371" s="40">
        <v>1970</v>
      </c>
      <c r="H371" s="31">
        <v>38.9</v>
      </c>
      <c r="I371" s="29" t="s">
        <v>7668</v>
      </c>
      <c r="J371" s="32">
        <v>470250</v>
      </c>
      <c r="K371" s="32">
        <v>0</v>
      </c>
      <c r="L371" s="32">
        <v>252367.94</v>
      </c>
      <c r="M371" s="30" t="s">
        <v>8862</v>
      </c>
      <c r="N371" s="35" t="s">
        <v>7679</v>
      </c>
      <c r="O371" s="35" t="s">
        <v>7670</v>
      </c>
      <c r="P371" s="17"/>
      <c r="Q371" s="17"/>
      <c r="R371" s="17"/>
      <c r="S371" s="17"/>
    </row>
    <row r="372" spans="1:19" ht="42" x14ac:dyDescent="0.25">
      <c r="A372" s="27">
        <f t="shared" si="5"/>
        <v>364</v>
      </c>
      <c r="B372" s="28" t="s">
        <v>7202</v>
      </c>
      <c r="C372" s="28" t="s">
        <v>17282</v>
      </c>
      <c r="D372" s="29" t="s">
        <v>7666</v>
      </c>
      <c r="E372" s="29" t="s">
        <v>8867</v>
      </c>
      <c r="F372" s="30" t="s">
        <v>8865</v>
      </c>
      <c r="G372" s="40">
        <v>1970</v>
      </c>
      <c r="H372" s="31">
        <v>39.1</v>
      </c>
      <c r="I372" s="29" t="s">
        <v>7668</v>
      </c>
      <c r="J372" s="32">
        <v>396000</v>
      </c>
      <c r="K372" s="32">
        <v>0</v>
      </c>
      <c r="L372" s="32">
        <v>326638.65999999997</v>
      </c>
      <c r="M372" s="30" t="s">
        <v>8866</v>
      </c>
      <c r="N372" s="35" t="s">
        <v>7679</v>
      </c>
      <c r="O372" s="35" t="s">
        <v>7670</v>
      </c>
      <c r="P372" s="17"/>
      <c r="Q372" s="17"/>
      <c r="R372" s="17"/>
      <c r="S372" s="17"/>
    </row>
    <row r="373" spans="1:19" ht="31.5" x14ac:dyDescent="0.25">
      <c r="A373" s="27">
        <f t="shared" si="5"/>
        <v>365</v>
      </c>
      <c r="B373" s="28" t="s">
        <v>8869</v>
      </c>
      <c r="C373" s="28" t="s">
        <v>17283</v>
      </c>
      <c r="D373" s="29" t="s">
        <v>7666</v>
      </c>
      <c r="E373" s="29" t="s">
        <v>8870</v>
      </c>
      <c r="F373" s="30" t="s">
        <v>8868</v>
      </c>
      <c r="G373" s="40">
        <v>1990</v>
      </c>
      <c r="H373" s="31">
        <v>65.8</v>
      </c>
      <c r="I373" s="29" t="s">
        <v>7668</v>
      </c>
      <c r="J373" s="32">
        <v>209118</v>
      </c>
      <c r="K373" s="32">
        <v>79465.16</v>
      </c>
      <c r="L373" s="32">
        <v>608962.87</v>
      </c>
      <c r="M373" s="30"/>
      <c r="N373" s="35" t="s">
        <v>7675</v>
      </c>
      <c r="O373" s="35" t="s">
        <v>7670</v>
      </c>
      <c r="P373" s="17"/>
      <c r="Q373" s="17"/>
      <c r="R373" s="17"/>
      <c r="S373" s="17"/>
    </row>
    <row r="374" spans="1:19" ht="42" x14ac:dyDescent="0.25">
      <c r="A374" s="27">
        <f t="shared" si="5"/>
        <v>366</v>
      </c>
      <c r="B374" s="28" t="s">
        <v>8873</v>
      </c>
      <c r="C374" s="28" t="s">
        <v>17284</v>
      </c>
      <c r="D374" s="29" t="s">
        <v>7666</v>
      </c>
      <c r="E374" s="29" t="s">
        <v>8874</v>
      </c>
      <c r="F374" s="30" t="s">
        <v>8871</v>
      </c>
      <c r="G374" s="40">
        <v>1990</v>
      </c>
      <c r="H374" s="31">
        <v>53.5</v>
      </c>
      <c r="I374" s="29" t="s">
        <v>7668</v>
      </c>
      <c r="J374" s="32">
        <v>400000</v>
      </c>
      <c r="K374" s="32">
        <v>0</v>
      </c>
      <c r="L374" s="32">
        <v>504384.14</v>
      </c>
      <c r="M374" s="30" t="s">
        <v>8872</v>
      </c>
      <c r="N374" s="35" t="s">
        <v>7669</v>
      </c>
      <c r="O374" s="35" t="s">
        <v>7670</v>
      </c>
      <c r="P374" s="17"/>
      <c r="Q374" s="17"/>
      <c r="R374" s="17"/>
      <c r="S374" s="17"/>
    </row>
    <row r="375" spans="1:19" ht="31.5" x14ac:dyDescent="0.25">
      <c r="A375" s="27">
        <f t="shared" si="5"/>
        <v>367</v>
      </c>
      <c r="B375" s="28" t="s">
        <v>8876</v>
      </c>
      <c r="C375" s="28" t="s">
        <v>17285</v>
      </c>
      <c r="D375" s="29" t="s">
        <v>7666</v>
      </c>
      <c r="E375" s="29" t="s">
        <v>8877</v>
      </c>
      <c r="F375" s="30" t="s">
        <v>8875</v>
      </c>
      <c r="G375" s="40">
        <v>1990</v>
      </c>
      <c r="H375" s="31">
        <v>63.7</v>
      </c>
      <c r="I375" s="29" t="s">
        <v>7668</v>
      </c>
      <c r="J375" s="32">
        <v>201996</v>
      </c>
      <c r="K375" s="32">
        <v>76608.52</v>
      </c>
      <c r="L375" s="32">
        <v>589527.89</v>
      </c>
      <c r="M375" s="30"/>
      <c r="N375" s="35" t="s">
        <v>7675</v>
      </c>
      <c r="O375" s="35" t="s">
        <v>7670</v>
      </c>
      <c r="P375" s="17"/>
      <c r="Q375" s="17"/>
      <c r="R375" s="17"/>
      <c r="S375" s="17"/>
    </row>
    <row r="376" spans="1:19" ht="42" x14ac:dyDescent="0.25">
      <c r="A376" s="27">
        <f t="shared" si="5"/>
        <v>368</v>
      </c>
      <c r="B376" s="28" t="s">
        <v>8878</v>
      </c>
      <c r="C376" s="28" t="s">
        <v>17286</v>
      </c>
      <c r="D376" s="29" t="s">
        <v>7666</v>
      </c>
      <c r="E376" s="29" t="s">
        <v>8879</v>
      </c>
      <c r="F376" s="30" t="s">
        <v>22837</v>
      </c>
      <c r="G376" s="40">
        <v>1985</v>
      </c>
      <c r="H376" s="31" t="s">
        <v>22838</v>
      </c>
      <c r="I376" s="29" t="s">
        <v>7668</v>
      </c>
      <c r="J376" s="32">
        <v>68531</v>
      </c>
      <c r="K376" s="32">
        <v>34265.730000000003</v>
      </c>
      <c r="L376" s="32"/>
      <c r="M376" s="29" t="s">
        <v>22839</v>
      </c>
      <c r="N376" s="35" t="s">
        <v>7675</v>
      </c>
      <c r="O376" s="35" t="s">
        <v>7670</v>
      </c>
      <c r="P376" s="17"/>
      <c r="Q376" s="17"/>
      <c r="R376" s="17"/>
      <c r="S376" s="17"/>
    </row>
    <row r="377" spans="1:19" ht="42" x14ac:dyDescent="0.25">
      <c r="A377" s="27">
        <f t="shared" si="5"/>
        <v>369</v>
      </c>
      <c r="B377" s="28" t="s">
        <v>8882</v>
      </c>
      <c r="C377" s="28" t="s">
        <v>17287</v>
      </c>
      <c r="D377" s="29" t="s">
        <v>7666</v>
      </c>
      <c r="E377" s="29" t="s">
        <v>8883</v>
      </c>
      <c r="F377" s="30" t="s">
        <v>8880</v>
      </c>
      <c r="G377" s="40">
        <v>1984</v>
      </c>
      <c r="H377" s="31">
        <v>65.599999999999994</v>
      </c>
      <c r="I377" s="29" t="s">
        <v>7668</v>
      </c>
      <c r="J377" s="32">
        <v>180387</v>
      </c>
      <c r="K377" s="32">
        <v>90193.45</v>
      </c>
      <c r="L377" s="32">
        <v>607111.79</v>
      </c>
      <c r="M377" s="30" t="s">
        <v>8881</v>
      </c>
      <c r="N377" s="35" t="s">
        <v>7675</v>
      </c>
      <c r="O377" s="35" t="s">
        <v>7670</v>
      </c>
      <c r="P377" s="39"/>
      <c r="Q377" s="17"/>
      <c r="R377" s="17"/>
      <c r="S377" s="17"/>
    </row>
    <row r="378" spans="1:19" ht="31.5" x14ac:dyDescent="0.25">
      <c r="A378" s="27">
        <f t="shared" si="5"/>
        <v>370</v>
      </c>
      <c r="B378" s="28" t="s">
        <v>8886</v>
      </c>
      <c r="C378" s="28" t="s">
        <v>17288</v>
      </c>
      <c r="D378" s="29" t="s">
        <v>7666</v>
      </c>
      <c r="E378" s="29" t="s">
        <v>8887</v>
      </c>
      <c r="F378" s="30" t="s">
        <v>8884</v>
      </c>
      <c r="G378" s="40">
        <v>1984</v>
      </c>
      <c r="H378" s="31">
        <v>53.9</v>
      </c>
      <c r="I378" s="29" t="s">
        <v>7668</v>
      </c>
      <c r="J378" s="65">
        <v>322560</v>
      </c>
      <c r="K378" s="32">
        <v>0</v>
      </c>
      <c r="L378" s="32">
        <v>498831.03</v>
      </c>
      <c r="M378" s="30" t="s">
        <v>8885</v>
      </c>
      <c r="N378" s="35" t="s">
        <v>7675</v>
      </c>
      <c r="O378" s="35" t="s">
        <v>7670</v>
      </c>
      <c r="P378" s="17"/>
      <c r="Q378" s="17"/>
      <c r="R378" s="17"/>
      <c r="S378" s="17"/>
    </row>
    <row r="379" spans="1:19" ht="31.5" x14ac:dyDescent="0.25">
      <c r="A379" s="27">
        <f t="shared" si="5"/>
        <v>371</v>
      </c>
      <c r="B379" s="28" t="s">
        <v>8889</v>
      </c>
      <c r="C379" s="28" t="s">
        <v>17289</v>
      </c>
      <c r="D379" s="29" t="s">
        <v>7666</v>
      </c>
      <c r="E379" s="29" t="s">
        <v>8890</v>
      </c>
      <c r="F379" s="38" t="s">
        <v>8888</v>
      </c>
      <c r="G379" s="40">
        <v>1985</v>
      </c>
      <c r="H379" s="31">
        <v>64.400000000000006</v>
      </c>
      <c r="I379" s="29" t="s">
        <v>7668</v>
      </c>
      <c r="J379" s="32">
        <v>0.01</v>
      </c>
      <c r="K379" s="32">
        <v>0</v>
      </c>
      <c r="L379" s="32">
        <v>172841.71</v>
      </c>
      <c r="M379" s="30"/>
      <c r="N379" s="35" t="s">
        <v>7675</v>
      </c>
      <c r="O379" s="35" t="s">
        <v>7670</v>
      </c>
      <c r="P379" s="17"/>
      <c r="Q379" s="17"/>
      <c r="R379" s="17"/>
      <c r="S379" s="17"/>
    </row>
    <row r="380" spans="1:19" ht="31.5" x14ac:dyDescent="0.25">
      <c r="A380" s="27">
        <f t="shared" si="5"/>
        <v>372</v>
      </c>
      <c r="B380" s="28" t="s">
        <v>8892</v>
      </c>
      <c r="C380" s="28" t="s">
        <v>17290</v>
      </c>
      <c r="D380" s="29" t="s">
        <v>7666</v>
      </c>
      <c r="E380" s="29" t="s">
        <v>8893</v>
      </c>
      <c r="F380" s="38" t="s">
        <v>8891</v>
      </c>
      <c r="G380" s="40">
        <v>1985</v>
      </c>
      <c r="H380" s="31">
        <v>66.099999999999994</v>
      </c>
      <c r="I380" s="29" t="s">
        <v>7668</v>
      </c>
      <c r="J380" s="32">
        <v>0.01</v>
      </c>
      <c r="K380" s="32">
        <v>0</v>
      </c>
      <c r="L380" s="32">
        <v>177404.3</v>
      </c>
      <c r="M380" s="30" t="s">
        <v>7689</v>
      </c>
      <c r="N380" s="35" t="s">
        <v>7675</v>
      </c>
      <c r="O380" s="35" t="s">
        <v>7670</v>
      </c>
      <c r="P380" s="17"/>
      <c r="Q380" s="17"/>
      <c r="R380" s="17"/>
      <c r="S380" s="17"/>
    </row>
    <row r="381" spans="1:19" ht="31.5" x14ac:dyDescent="0.25">
      <c r="A381" s="27">
        <f t="shared" si="5"/>
        <v>373</v>
      </c>
      <c r="B381" s="28" t="s">
        <v>8896</v>
      </c>
      <c r="C381" s="28" t="s">
        <v>17291</v>
      </c>
      <c r="D381" s="29" t="s">
        <v>7666</v>
      </c>
      <c r="E381" s="29" t="s">
        <v>8897</v>
      </c>
      <c r="F381" s="38" t="s">
        <v>8894</v>
      </c>
      <c r="G381" s="40">
        <v>1985</v>
      </c>
      <c r="H381" s="31">
        <v>66.5</v>
      </c>
      <c r="I381" s="29" t="s">
        <v>7668</v>
      </c>
      <c r="J381" s="32">
        <v>377749</v>
      </c>
      <c r="K381" s="32">
        <v>4407.07</v>
      </c>
      <c r="L381" s="32">
        <v>178477.85</v>
      </c>
      <c r="M381" s="30" t="s">
        <v>8895</v>
      </c>
      <c r="N381" s="35" t="s">
        <v>7675</v>
      </c>
      <c r="O381" s="35" t="s">
        <v>7670</v>
      </c>
      <c r="P381" s="17"/>
      <c r="Q381" s="17"/>
      <c r="R381" s="17"/>
      <c r="S381" s="17"/>
    </row>
    <row r="382" spans="1:19" ht="31.5" x14ac:dyDescent="0.25">
      <c r="A382" s="27">
        <f t="shared" si="5"/>
        <v>374</v>
      </c>
      <c r="B382" s="28" t="s">
        <v>8899</v>
      </c>
      <c r="C382" s="28" t="s">
        <v>17292</v>
      </c>
      <c r="D382" s="29" t="s">
        <v>7666</v>
      </c>
      <c r="E382" s="29" t="s">
        <v>8900</v>
      </c>
      <c r="F382" s="30" t="s">
        <v>8898</v>
      </c>
      <c r="G382" s="40">
        <v>1983</v>
      </c>
      <c r="H382" s="31">
        <v>34.4</v>
      </c>
      <c r="I382" s="29" t="s">
        <v>7668</v>
      </c>
      <c r="J382" s="32">
        <v>39490.51</v>
      </c>
      <c r="K382" s="32">
        <v>24258.55</v>
      </c>
      <c r="L382" s="32">
        <v>254888.05</v>
      </c>
      <c r="M382" s="30" t="s">
        <v>7689</v>
      </c>
      <c r="N382" s="35" t="s">
        <v>7675</v>
      </c>
      <c r="O382" s="35" t="s">
        <v>7670</v>
      </c>
      <c r="P382" s="17"/>
      <c r="Q382" s="17"/>
      <c r="R382" s="17"/>
      <c r="S382" s="17"/>
    </row>
    <row r="383" spans="1:19" ht="42" x14ac:dyDescent="0.25">
      <c r="A383" s="27">
        <f t="shared" si="5"/>
        <v>375</v>
      </c>
      <c r="B383" s="28" t="s">
        <v>8902</v>
      </c>
      <c r="C383" s="28" t="s">
        <v>17293</v>
      </c>
      <c r="D383" s="29" t="s">
        <v>7666</v>
      </c>
      <c r="E383" s="29" t="s">
        <v>8903</v>
      </c>
      <c r="F383" s="30" t="s">
        <v>8901</v>
      </c>
      <c r="G383" s="40">
        <v>1983</v>
      </c>
      <c r="H383" s="31">
        <v>14.9</v>
      </c>
      <c r="I383" s="29" t="s">
        <v>7668</v>
      </c>
      <c r="J383" s="32">
        <v>27230.41</v>
      </c>
      <c r="K383" s="32">
        <v>17699.78</v>
      </c>
      <c r="L383" s="32">
        <v>110402.09</v>
      </c>
      <c r="M383" s="30" t="s">
        <v>23161</v>
      </c>
      <c r="N383" s="35" t="s">
        <v>8904</v>
      </c>
      <c r="O383" s="35" t="s">
        <v>7670</v>
      </c>
      <c r="P383" s="17"/>
      <c r="Q383" s="17"/>
      <c r="R383" s="17"/>
      <c r="S383" s="17"/>
    </row>
    <row r="384" spans="1:19" ht="42" x14ac:dyDescent="0.25">
      <c r="A384" s="27">
        <f t="shared" si="5"/>
        <v>376</v>
      </c>
      <c r="B384" s="28" t="s">
        <v>8906</v>
      </c>
      <c r="C384" s="28" t="s">
        <v>17294</v>
      </c>
      <c r="D384" s="29" t="s">
        <v>7666</v>
      </c>
      <c r="E384" s="29" t="s">
        <v>8907</v>
      </c>
      <c r="F384" s="30" t="s">
        <v>8905</v>
      </c>
      <c r="G384" s="40">
        <v>1983</v>
      </c>
      <c r="H384" s="31">
        <v>11.1</v>
      </c>
      <c r="I384" s="29" t="s">
        <v>7668</v>
      </c>
      <c r="J384" s="32">
        <v>26620.63</v>
      </c>
      <c r="K384" s="32">
        <v>15394.13</v>
      </c>
      <c r="L384" s="32">
        <v>82245.850000000006</v>
      </c>
      <c r="M384" s="30" t="s">
        <v>23162</v>
      </c>
      <c r="N384" s="35" t="s">
        <v>8904</v>
      </c>
      <c r="O384" s="35" t="s">
        <v>7670</v>
      </c>
      <c r="P384" s="17"/>
      <c r="Q384" s="17"/>
      <c r="R384" s="17"/>
      <c r="S384" s="17"/>
    </row>
    <row r="385" spans="1:19" ht="42" x14ac:dyDescent="0.25">
      <c r="A385" s="27">
        <f t="shared" si="5"/>
        <v>377</v>
      </c>
      <c r="B385" s="28" t="s">
        <v>8909</v>
      </c>
      <c r="C385" s="28" t="s">
        <v>17295</v>
      </c>
      <c r="D385" s="29" t="s">
        <v>7666</v>
      </c>
      <c r="E385" s="29" t="s">
        <v>8910</v>
      </c>
      <c r="F385" s="30" t="s">
        <v>8908</v>
      </c>
      <c r="G385" s="40">
        <v>1983</v>
      </c>
      <c r="H385" s="31">
        <v>16.8</v>
      </c>
      <c r="I385" s="29" t="s">
        <v>7668</v>
      </c>
      <c r="J385" s="32">
        <v>29224.93</v>
      </c>
      <c r="K385" s="32">
        <v>18996.23</v>
      </c>
      <c r="L385" s="32">
        <v>124480.21</v>
      </c>
      <c r="M385" s="30" t="s">
        <v>23163</v>
      </c>
      <c r="N385" s="35" t="s">
        <v>8904</v>
      </c>
      <c r="O385" s="35" t="s">
        <v>7670</v>
      </c>
      <c r="P385" s="17"/>
      <c r="Q385" s="17"/>
      <c r="R385" s="17"/>
      <c r="S385" s="17"/>
    </row>
    <row r="386" spans="1:19" ht="42" x14ac:dyDescent="0.25">
      <c r="A386" s="27">
        <f t="shared" si="5"/>
        <v>378</v>
      </c>
      <c r="B386" s="28" t="s">
        <v>8912</v>
      </c>
      <c r="C386" s="28" t="s">
        <v>17296</v>
      </c>
      <c r="D386" s="29" t="s">
        <v>7666</v>
      </c>
      <c r="E386" s="29" t="s">
        <v>8913</v>
      </c>
      <c r="F386" s="30" t="s">
        <v>8911</v>
      </c>
      <c r="G386" s="40">
        <v>1983</v>
      </c>
      <c r="H386" s="31">
        <v>17.2</v>
      </c>
      <c r="I386" s="29" t="s">
        <v>7668</v>
      </c>
      <c r="J386" s="32">
        <v>29644.83</v>
      </c>
      <c r="K386" s="32">
        <v>19269.169999999998</v>
      </c>
      <c r="L386" s="32">
        <v>127444.02</v>
      </c>
      <c r="M386" s="30" t="s">
        <v>23164</v>
      </c>
      <c r="N386" s="35" t="s">
        <v>8904</v>
      </c>
      <c r="O386" s="35" t="s">
        <v>7670</v>
      </c>
      <c r="P386" s="17"/>
      <c r="Q386" s="17"/>
      <c r="R386" s="17"/>
      <c r="S386" s="17"/>
    </row>
    <row r="387" spans="1:19" ht="42" x14ac:dyDescent="0.25">
      <c r="A387" s="27">
        <f t="shared" si="5"/>
        <v>379</v>
      </c>
      <c r="B387" s="28" t="s">
        <v>8915</v>
      </c>
      <c r="C387" s="28" t="s">
        <v>17297</v>
      </c>
      <c r="D387" s="29" t="s">
        <v>7666</v>
      </c>
      <c r="E387" s="29" t="s">
        <v>8916</v>
      </c>
      <c r="F387" s="30" t="s">
        <v>8914</v>
      </c>
      <c r="G387" s="40">
        <v>1983</v>
      </c>
      <c r="H387" s="31">
        <v>16.3</v>
      </c>
      <c r="I387" s="29" t="s">
        <v>7668</v>
      </c>
      <c r="J387" s="32">
        <v>28700.06</v>
      </c>
      <c r="K387" s="32">
        <v>18655.080000000002</v>
      </c>
      <c r="L387" s="32">
        <v>120775.44</v>
      </c>
      <c r="M387" s="30" t="s">
        <v>23165</v>
      </c>
      <c r="N387" s="35" t="s">
        <v>8904</v>
      </c>
      <c r="O387" s="35" t="s">
        <v>7670</v>
      </c>
      <c r="P387" s="17"/>
      <c r="Q387" s="17"/>
      <c r="R387" s="17"/>
      <c r="S387" s="17"/>
    </row>
    <row r="388" spans="1:19" ht="42" x14ac:dyDescent="0.25">
      <c r="A388" s="27">
        <f t="shared" si="5"/>
        <v>380</v>
      </c>
      <c r="B388" s="28" t="s">
        <v>8918</v>
      </c>
      <c r="C388" s="28" t="s">
        <v>17298</v>
      </c>
      <c r="D388" s="29" t="s">
        <v>8919</v>
      </c>
      <c r="E388" s="29" t="s">
        <v>8920</v>
      </c>
      <c r="F388" s="30" t="s">
        <v>8917</v>
      </c>
      <c r="G388" s="40">
        <v>1981</v>
      </c>
      <c r="H388" s="31">
        <v>622.29999999999995</v>
      </c>
      <c r="I388" s="29" t="s">
        <v>7668</v>
      </c>
      <c r="J388" s="32">
        <v>608522</v>
      </c>
      <c r="K388" s="32">
        <v>141785.65</v>
      </c>
      <c r="L388" s="32">
        <v>1205127.51</v>
      </c>
      <c r="M388" s="30"/>
      <c r="N388" s="35" t="s">
        <v>8904</v>
      </c>
      <c r="O388" s="35" t="s">
        <v>7670</v>
      </c>
      <c r="P388" s="17"/>
      <c r="Q388" s="17"/>
      <c r="R388" s="17"/>
      <c r="S388" s="17"/>
    </row>
    <row r="389" spans="1:19" ht="31.5" x14ac:dyDescent="0.25">
      <c r="A389" s="27">
        <f t="shared" si="5"/>
        <v>381</v>
      </c>
      <c r="B389" s="28" t="s">
        <v>8922</v>
      </c>
      <c r="C389" s="28" t="s">
        <v>17299</v>
      </c>
      <c r="D389" s="29" t="s">
        <v>7666</v>
      </c>
      <c r="E389" s="29" t="s">
        <v>8923</v>
      </c>
      <c r="F389" s="30" t="s">
        <v>8921</v>
      </c>
      <c r="G389" s="40">
        <v>1982</v>
      </c>
      <c r="H389" s="31">
        <v>42.3</v>
      </c>
      <c r="I389" s="29" t="s">
        <v>7668</v>
      </c>
      <c r="J389" s="32">
        <v>132891</v>
      </c>
      <c r="K389" s="32">
        <v>72026.929999999993</v>
      </c>
      <c r="L389" s="32">
        <v>391476.13</v>
      </c>
      <c r="M389" s="30"/>
      <c r="N389" s="35" t="s">
        <v>7675</v>
      </c>
      <c r="O389" s="35" t="s">
        <v>7670</v>
      </c>
      <c r="P389" s="17"/>
      <c r="Q389" s="17"/>
      <c r="R389" s="17"/>
      <c r="S389" s="17"/>
    </row>
    <row r="390" spans="1:19" ht="42" x14ac:dyDescent="0.25">
      <c r="A390" s="27">
        <f t="shared" si="5"/>
        <v>382</v>
      </c>
      <c r="B390" s="28" t="s">
        <v>8926</v>
      </c>
      <c r="C390" s="28" t="s">
        <v>17300</v>
      </c>
      <c r="D390" s="29" t="s">
        <v>7666</v>
      </c>
      <c r="E390" s="29" t="s">
        <v>8927</v>
      </c>
      <c r="F390" s="30" t="s">
        <v>8924</v>
      </c>
      <c r="G390" s="40">
        <v>1982</v>
      </c>
      <c r="H390" s="31">
        <v>34.200000000000003</v>
      </c>
      <c r="I390" s="29" t="s">
        <v>7668</v>
      </c>
      <c r="J390" s="32">
        <v>400000</v>
      </c>
      <c r="K390" s="32">
        <v>0</v>
      </c>
      <c r="L390" s="32">
        <v>316512.62</v>
      </c>
      <c r="M390" s="30" t="s">
        <v>8925</v>
      </c>
      <c r="N390" s="35" t="s">
        <v>7675</v>
      </c>
      <c r="O390" s="35" t="s">
        <v>7670</v>
      </c>
      <c r="P390" s="17"/>
      <c r="Q390" s="17"/>
      <c r="R390" s="17"/>
      <c r="S390" s="17"/>
    </row>
    <row r="391" spans="1:19" ht="52.5" x14ac:dyDescent="0.25">
      <c r="A391" s="27">
        <f t="shared" ref="A391:A454" si="6">A390+1</f>
        <v>383</v>
      </c>
      <c r="B391" s="28" t="s">
        <v>8929</v>
      </c>
      <c r="C391" s="28" t="s">
        <v>17301</v>
      </c>
      <c r="D391" s="29" t="s">
        <v>7666</v>
      </c>
      <c r="E391" s="29" t="s">
        <v>8930</v>
      </c>
      <c r="F391" s="30" t="s">
        <v>8928</v>
      </c>
      <c r="G391" s="40">
        <v>1982</v>
      </c>
      <c r="H391" s="31">
        <v>36.5</v>
      </c>
      <c r="I391" s="29" t="s">
        <v>7668</v>
      </c>
      <c r="J391" s="32">
        <v>114771</v>
      </c>
      <c r="K391" s="32">
        <v>62205.53</v>
      </c>
      <c r="L391" s="32">
        <v>337798.55</v>
      </c>
      <c r="M391" s="30"/>
      <c r="N391" s="35" t="s">
        <v>7984</v>
      </c>
      <c r="O391" s="35" t="s">
        <v>7670</v>
      </c>
      <c r="P391" s="17"/>
      <c r="Q391" s="17"/>
      <c r="R391" s="17"/>
      <c r="S391" s="17"/>
    </row>
    <row r="392" spans="1:19" ht="52.5" x14ac:dyDescent="0.25">
      <c r="A392" s="27">
        <f t="shared" si="6"/>
        <v>384</v>
      </c>
      <c r="B392" s="28" t="s">
        <v>8932</v>
      </c>
      <c r="C392" s="28" t="s">
        <v>17302</v>
      </c>
      <c r="D392" s="29" t="s">
        <v>7666</v>
      </c>
      <c r="E392" s="29" t="s">
        <v>8933</v>
      </c>
      <c r="F392" s="30" t="s">
        <v>8931</v>
      </c>
      <c r="G392" s="40">
        <v>1984</v>
      </c>
      <c r="H392" s="31">
        <v>36.6</v>
      </c>
      <c r="I392" s="29" t="s">
        <v>7668</v>
      </c>
      <c r="J392" s="32">
        <v>205933</v>
      </c>
      <c r="K392" s="32">
        <v>103377.96</v>
      </c>
      <c r="L392" s="32">
        <v>338724.03</v>
      </c>
      <c r="M392" s="30"/>
      <c r="N392" s="35" t="s">
        <v>7984</v>
      </c>
      <c r="O392" s="35" t="s">
        <v>7670</v>
      </c>
      <c r="P392" s="17"/>
      <c r="Q392" s="17"/>
      <c r="R392" s="17"/>
      <c r="S392" s="17"/>
    </row>
    <row r="393" spans="1:19" ht="31.5" x14ac:dyDescent="0.25">
      <c r="A393" s="27">
        <f t="shared" si="6"/>
        <v>385</v>
      </c>
      <c r="B393" s="28" t="s">
        <v>8936</v>
      </c>
      <c r="C393" s="28" t="s">
        <v>17303</v>
      </c>
      <c r="D393" s="29" t="s">
        <v>7666</v>
      </c>
      <c r="E393" s="29" t="s">
        <v>8937</v>
      </c>
      <c r="F393" s="30" t="s">
        <v>8934</v>
      </c>
      <c r="G393" s="40">
        <v>1984</v>
      </c>
      <c r="H393" s="31">
        <v>40.299999999999997</v>
      </c>
      <c r="I393" s="29" t="s">
        <v>7668</v>
      </c>
      <c r="J393" s="32">
        <v>669</v>
      </c>
      <c r="K393" s="32">
        <v>136.84</v>
      </c>
      <c r="L393" s="32">
        <v>372966.62</v>
      </c>
      <c r="M393" s="30" t="s">
        <v>8935</v>
      </c>
      <c r="N393" s="35" t="s">
        <v>7675</v>
      </c>
      <c r="O393" s="35" t="s">
        <v>7670</v>
      </c>
      <c r="P393" s="17"/>
      <c r="Q393" s="17"/>
      <c r="R393" s="17"/>
      <c r="S393" s="17"/>
    </row>
    <row r="394" spans="1:19" ht="42" x14ac:dyDescent="0.25">
      <c r="A394" s="27">
        <f t="shared" si="6"/>
        <v>386</v>
      </c>
      <c r="B394" s="28" t="s">
        <v>8940</v>
      </c>
      <c r="C394" s="28" t="s">
        <v>17304</v>
      </c>
      <c r="D394" s="29" t="s">
        <v>7666</v>
      </c>
      <c r="E394" s="29" t="s">
        <v>8941</v>
      </c>
      <c r="F394" s="30" t="s">
        <v>8938</v>
      </c>
      <c r="G394" s="40">
        <v>1984</v>
      </c>
      <c r="H394" s="31">
        <v>36.799999999999997</v>
      </c>
      <c r="I394" s="29" t="s">
        <v>7668</v>
      </c>
      <c r="J394" s="32">
        <v>448800</v>
      </c>
      <c r="K394" s="32">
        <v>0</v>
      </c>
      <c r="L394" s="32">
        <v>340574.98</v>
      </c>
      <c r="M394" s="30" t="s">
        <v>8939</v>
      </c>
      <c r="N394" s="35" t="s">
        <v>7675</v>
      </c>
      <c r="O394" s="35" t="s">
        <v>7670</v>
      </c>
      <c r="P394" s="17"/>
      <c r="Q394" s="17"/>
      <c r="R394" s="17"/>
      <c r="S394" s="17"/>
    </row>
    <row r="395" spans="1:19" ht="42" x14ac:dyDescent="0.25">
      <c r="A395" s="27">
        <f t="shared" si="6"/>
        <v>387</v>
      </c>
      <c r="B395" s="28" t="s">
        <v>8944</v>
      </c>
      <c r="C395" s="28" t="s">
        <v>17305</v>
      </c>
      <c r="D395" s="29" t="s">
        <v>7666</v>
      </c>
      <c r="E395" s="29" t="s">
        <v>8945</v>
      </c>
      <c r="F395" s="30" t="s">
        <v>8942</v>
      </c>
      <c r="G395" s="40">
        <v>1985</v>
      </c>
      <c r="H395" s="59">
        <v>67</v>
      </c>
      <c r="I395" s="29" t="s">
        <v>7668</v>
      </c>
      <c r="J395" s="32">
        <v>294300</v>
      </c>
      <c r="K395" s="32">
        <v>143323.54999999999</v>
      </c>
      <c r="L395" s="33">
        <v>620068.25</v>
      </c>
      <c r="M395" s="30" t="s">
        <v>8943</v>
      </c>
      <c r="N395" s="35" t="s">
        <v>7675</v>
      </c>
      <c r="O395" s="35" t="s">
        <v>7670</v>
      </c>
      <c r="P395" s="39"/>
      <c r="Q395" s="17"/>
      <c r="R395" s="17"/>
      <c r="S395" s="17"/>
    </row>
    <row r="396" spans="1:19" ht="31.5" x14ac:dyDescent="0.25">
      <c r="A396" s="27">
        <f t="shared" si="6"/>
        <v>388</v>
      </c>
      <c r="B396" s="28" t="s">
        <v>8948</v>
      </c>
      <c r="C396" s="28" t="s">
        <v>17306</v>
      </c>
      <c r="D396" s="29" t="s">
        <v>7666</v>
      </c>
      <c r="E396" s="29" t="s">
        <v>8949</v>
      </c>
      <c r="F396" s="30" t="s">
        <v>8946</v>
      </c>
      <c r="G396" s="40">
        <v>1987</v>
      </c>
      <c r="H396" s="31">
        <v>38.299999999999997</v>
      </c>
      <c r="I396" s="29" t="s">
        <v>7668</v>
      </c>
      <c r="J396" s="32">
        <v>317139</v>
      </c>
      <c r="K396" s="32">
        <v>0</v>
      </c>
      <c r="L396" s="32">
        <v>354457.11</v>
      </c>
      <c r="M396" s="30" t="s">
        <v>8947</v>
      </c>
      <c r="N396" s="35" t="s">
        <v>7675</v>
      </c>
      <c r="O396" s="35" t="s">
        <v>7670</v>
      </c>
      <c r="P396" s="17"/>
      <c r="Q396" s="17"/>
      <c r="R396" s="17"/>
      <c r="S396" s="17"/>
    </row>
    <row r="397" spans="1:19" ht="42" x14ac:dyDescent="0.25">
      <c r="A397" s="27">
        <f t="shared" si="6"/>
        <v>389</v>
      </c>
      <c r="B397" s="28" t="s">
        <v>8952</v>
      </c>
      <c r="C397" s="28" t="s">
        <v>17307</v>
      </c>
      <c r="D397" s="29" t="s">
        <v>7666</v>
      </c>
      <c r="E397" s="29" t="s">
        <v>8953</v>
      </c>
      <c r="F397" s="30" t="s">
        <v>8950</v>
      </c>
      <c r="G397" s="40">
        <v>1987</v>
      </c>
      <c r="H397" s="31">
        <v>46.1</v>
      </c>
      <c r="I397" s="29" t="s">
        <v>7668</v>
      </c>
      <c r="J397" s="32">
        <v>459000</v>
      </c>
      <c r="K397" s="32">
        <v>0</v>
      </c>
      <c r="L397" s="32">
        <v>426644.2</v>
      </c>
      <c r="M397" s="30" t="s">
        <v>8951</v>
      </c>
      <c r="N397" s="35" t="s">
        <v>7675</v>
      </c>
      <c r="O397" s="35" t="s">
        <v>7670</v>
      </c>
      <c r="P397" s="17"/>
      <c r="Q397" s="17"/>
      <c r="R397" s="17"/>
      <c r="S397" s="17"/>
    </row>
    <row r="398" spans="1:19" ht="42" x14ac:dyDescent="0.25">
      <c r="A398" s="27">
        <f t="shared" si="6"/>
        <v>390</v>
      </c>
      <c r="B398" s="28" t="s">
        <v>8956</v>
      </c>
      <c r="C398" s="28" t="s">
        <v>17308</v>
      </c>
      <c r="D398" s="29" t="s">
        <v>7666</v>
      </c>
      <c r="E398" s="29" t="s">
        <v>8957</v>
      </c>
      <c r="F398" s="30" t="s">
        <v>8954</v>
      </c>
      <c r="G398" s="40">
        <v>1983</v>
      </c>
      <c r="H398" s="31">
        <v>63.7</v>
      </c>
      <c r="I398" s="29" t="s">
        <v>7668</v>
      </c>
      <c r="J398" s="32">
        <v>286502</v>
      </c>
      <c r="K398" s="32">
        <v>149554.25</v>
      </c>
      <c r="L398" s="32">
        <v>642300.48</v>
      </c>
      <c r="M398" s="30" t="s">
        <v>8955</v>
      </c>
      <c r="N398" s="35" t="s">
        <v>7675</v>
      </c>
      <c r="O398" s="35" t="s">
        <v>7670</v>
      </c>
      <c r="P398" s="39"/>
      <c r="Q398" s="17"/>
      <c r="R398" s="17"/>
      <c r="S398" s="17"/>
    </row>
    <row r="399" spans="1:19" ht="73.5" x14ac:dyDescent="0.25">
      <c r="A399" s="27">
        <f>A43+1</f>
        <v>989</v>
      </c>
      <c r="B399" s="42" t="s">
        <v>22609</v>
      </c>
      <c r="C399" s="42" t="s">
        <v>22610</v>
      </c>
      <c r="D399" s="43" t="s">
        <v>22611</v>
      </c>
      <c r="E399" s="3" t="s">
        <v>22612</v>
      </c>
      <c r="F399" s="30" t="s">
        <v>22840</v>
      </c>
      <c r="G399" s="40">
        <v>1982</v>
      </c>
      <c r="H399" s="31">
        <v>50.6</v>
      </c>
      <c r="I399" s="29" t="s">
        <v>7668</v>
      </c>
      <c r="J399" s="44">
        <v>648000</v>
      </c>
      <c r="K399" s="44">
        <v>0</v>
      </c>
      <c r="L399" s="32">
        <v>548704.38</v>
      </c>
      <c r="M399" s="30" t="s">
        <v>22841</v>
      </c>
      <c r="N399" s="35" t="s">
        <v>7675</v>
      </c>
      <c r="O399" s="35" t="s">
        <v>7670</v>
      </c>
      <c r="P399" s="45"/>
      <c r="Q399" s="17"/>
      <c r="R399" s="17"/>
      <c r="S399" s="17"/>
    </row>
    <row r="400" spans="1:19" ht="42" x14ac:dyDescent="0.25">
      <c r="A400" s="27">
        <f>A398+1</f>
        <v>391</v>
      </c>
      <c r="B400" s="28" t="s">
        <v>8959</v>
      </c>
      <c r="C400" s="28" t="s">
        <v>17309</v>
      </c>
      <c r="D400" s="29" t="s">
        <v>7666</v>
      </c>
      <c r="E400" s="29" t="s">
        <v>8960</v>
      </c>
      <c r="F400" s="30" t="s">
        <v>8958</v>
      </c>
      <c r="G400" s="40">
        <v>1987</v>
      </c>
      <c r="H400" s="31">
        <v>16.2</v>
      </c>
      <c r="I400" s="29" t="s">
        <v>7875</v>
      </c>
      <c r="J400" s="32">
        <v>148340</v>
      </c>
      <c r="K400" s="32">
        <v>36714.15</v>
      </c>
      <c r="L400" s="32">
        <v>244889.23</v>
      </c>
      <c r="M400" s="30"/>
      <c r="N400" s="35" t="s">
        <v>8904</v>
      </c>
      <c r="O400" s="35" t="s">
        <v>7670</v>
      </c>
      <c r="P400" s="17"/>
      <c r="Q400" s="17"/>
      <c r="R400" s="17"/>
      <c r="S400" s="17"/>
    </row>
    <row r="401" spans="1:19" ht="42" x14ac:dyDescent="0.25">
      <c r="A401" s="27">
        <f t="shared" si="6"/>
        <v>392</v>
      </c>
      <c r="B401" s="28" t="s">
        <v>8961</v>
      </c>
      <c r="C401" s="28" t="s">
        <v>17310</v>
      </c>
      <c r="D401" s="29" t="s">
        <v>7666</v>
      </c>
      <c r="E401" s="29" t="s">
        <v>8962</v>
      </c>
      <c r="F401" s="30" t="s">
        <v>22842</v>
      </c>
      <c r="G401" s="40">
        <v>1987</v>
      </c>
      <c r="H401" s="31">
        <v>16.100000000000001</v>
      </c>
      <c r="I401" s="29" t="s">
        <v>7875</v>
      </c>
      <c r="J401" s="32">
        <v>156100</v>
      </c>
      <c r="K401" s="32">
        <v>38634.75</v>
      </c>
      <c r="L401" s="32"/>
      <c r="M401" s="30" t="s">
        <v>22843</v>
      </c>
      <c r="N401" s="35" t="s">
        <v>8904</v>
      </c>
      <c r="O401" s="35" t="s">
        <v>7670</v>
      </c>
      <c r="P401" s="17"/>
      <c r="Q401" s="17"/>
      <c r="R401" s="17"/>
      <c r="S401" s="17"/>
    </row>
    <row r="402" spans="1:19" ht="42" x14ac:dyDescent="0.25">
      <c r="A402" s="27">
        <f t="shared" si="6"/>
        <v>393</v>
      </c>
      <c r="B402" s="28" t="s">
        <v>8964</v>
      </c>
      <c r="C402" s="28" t="s">
        <v>17311</v>
      </c>
      <c r="D402" s="29" t="s">
        <v>7666</v>
      </c>
      <c r="E402" s="29" t="s">
        <v>8965</v>
      </c>
      <c r="F402" s="30" t="s">
        <v>8963</v>
      </c>
      <c r="G402" s="40">
        <v>1987</v>
      </c>
      <c r="H402" s="31">
        <v>33.1</v>
      </c>
      <c r="I402" s="29" t="s">
        <v>7875</v>
      </c>
      <c r="J402" s="32">
        <v>320930</v>
      </c>
      <c r="K402" s="32">
        <v>79430.17</v>
      </c>
      <c r="L402" s="32">
        <v>500360.09</v>
      </c>
      <c r="M402" s="30"/>
      <c r="N402" s="35" t="s">
        <v>8904</v>
      </c>
      <c r="O402" s="35" t="s">
        <v>7670</v>
      </c>
      <c r="P402" s="17"/>
      <c r="Q402" s="17"/>
      <c r="R402" s="17"/>
      <c r="S402" s="17"/>
    </row>
    <row r="403" spans="1:19" ht="42" x14ac:dyDescent="0.25">
      <c r="A403" s="27">
        <f t="shared" si="6"/>
        <v>394</v>
      </c>
      <c r="B403" s="28" t="s">
        <v>8966</v>
      </c>
      <c r="C403" s="28" t="s">
        <v>17312</v>
      </c>
      <c r="D403" s="29" t="s">
        <v>7666</v>
      </c>
      <c r="E403" s="29" t="s">
        <v>8967</v>
      </c>
      <c r="F403" s="30" t="s">
        <v>22844</v>
      </c>
      <c r="G403" s="40">
        <v>1987</v>
      </c>
      <c r="H403" s="31">
        <v>16.7</v>
      </c>
      <c r="I403" s="29" t="s">
        <v>7875</v>
      </c>
      <c r="J403" s="32">
        <v>161920</v>
      </c>
      <c r="K403" s="32">
        <v>40075.199999999997</v>
      </c>
      <c r="L403" s="32">
        <v>223725.96</v>
      </c>
      <c r="M403" s="30" t="s">
        <v>22845</v>
      </c>
      <c r="N403" s="35" t="s">
        <v>8904</v>
      </c>
      <c r="O403" s="35" t="s">
        <v>7670</v>
      </c>
      <c r="P403" s="17"/>
      <c r="Q403" s="17"/>
      <c r="R403" s="17"/>
      <c r="S403" s="17"/>
    </row>
    <row r="404" spans="1:19" ht="42" x14ac:dyDescent="0.25">
      <c r="A404" s="27">
        <f t="shared" si="6"/>
        <v>395</v>
      </c>
      <c r="B404" s="28" t="s">
        <v>8969</v>
      </c>
      <c r="C404" s="28" t="s">
        <v>17313</v>
      </c>
      <c r="D404" s="29" t="s">
        <v>7666</v>
      </c>
      <c r="E404" s="29" t="s">
        <v>8970</v>
      </c>
      <c r="F404" s="30" t="s">
        <v>8968</v>
      </c>
      <c r="G404" s="40">
        <v>1987</v>
      </c>
      <c r="H404" s="31">
        <v>32.9</v>
      </c>
      <c r="I404" s="29" t="s">
        <v>7875</v>
      </c>
      <c r="J404" s="32">
        <v>348080</v>
      </c>
      <c r="K404" s="32">
        <v>86149.8</v>
      </c>
      <c r="L404" s="32">
        <v>497336.77</v>
      </c>
      <c r="M404" s="30"/>
      <c r="N404" s="35" t="s">
        <v>8904</v>
      </c>
      <c r="O404" s="35" t="s">
        <v>7670</v>
      </c>
      <c r="P404" s="17"/>
      <c r="Q404" s="17"/>
      <c r="R404" s="17"/>
      <c r="S404" s="17"/>
    </row>
    <row r="405" spans="1:19" ht="42" x14ac:dyDescent="0.25">
      <c r="A405" s="27">
        <f t="shared" si="6"/>
        <v>396</v>
      </c>
      <c r="B405" s="28" t="s">
        <v>8972</v>
      </c>
      <c r="C405" s="28" t="s">
        <v>17314</v>
      </c>
      <c r="D405" s="29" t="s">
        <v>7666</v>
      </c>
      <c r="E405" s="29" t="s">
        <v>8973</v>
      </c>
      <c r="F405" s="30" t="s">
        <v>8971</v>
      </c>
      <c r="G405" s="40">
        <v>1987</v>
      </c>
      <c r="H405" s="31">
        <v>28.2</v>
      </c>
      <c r="I405" s="29" t="s">
        <v>7875</v>
      </c>
      <c r="J405" s="32">
        <v>289910</v>
      </c>
      <c r="K405" s="32">
        <v>71752.72</v>
      </c>
      <c r="L405" s="32">
        <v>426288.66</v>
      </c>
      <c r="M405" s="30"/>
      <c r="N405" s="35" t="s">
        <v>8904</v>
      </c>
      <c r="O405" s="35" t="s">
        <v>7670</v>
      </c>
      <c r="P405" s="17"/>
      <c r="Q405" s="17"/>
      <c r="R405" s="17"/>
      <c r="S405" s="17"/>
    </row>
    <row r="406" spans="1:19" ht="42" x14ac:dyDescent="0.25">
      <c r="A406" s="27">
        <f t="shared" si="6"/>
        <v>397</v>
      </c>
      <c r="B406" s="28" t="s">
        <v>8975</v>
      </c>
      <c r="C406" s="28" t="s">
        <v>17315</v>
      </c>
      <c r="D406" s="29" t="s">
        <v>7666</v>
      </c>
      <c r="E406" s="29" t="s">
        <v>8976</v>
      </c>
      <c r="F406" s="30" t="s">
        <v>8974</v>
      </c>
      <c r="G406" s="40">
        <v>1987</v>
      </c>
      <c r="H406" s="31">
        <v>34.5</v>
      </c>
      <c r="I406" s="29" t="s">
        <v>7875</v>
      </c>
      <c r="J406" s="32">
        <v>338390</v>
      </c>
      <c r="K406" s="32">
        <v>83751.520000000004</v>
      </c>
      <c r="L406" s="32">
        <v>521523.36</v>
      </c>
      <c r="M406" s="30"/>
      <c r="N406" s="35" t="s">
        <v>8904</v>
      </c>
      <c r="O406" s="35" t="s">
        <v>7670</v>
      </c>
      <c r="P406" s="17"/>
      <c r="Q406" s="17"/>
      <c r="R406" s="17"/>
      <c r="S406" s="17"/>
    </row>
    <row r="407" spans="1:19" ht="31.5" x14ac:dyDescent="0.25">
      <c r="A407" s="27">
        <f t="shared" si="6"/>
        <v>398</v>
      </c>
      <c r="B407" s="28" t="s">
        <v>8978</v>
      </c>
      <c r="C407" s="28" t="s">
        <v>17316</v>
      </c>
      <c r="D407" s="29" t="s">
        <v>7666</v>
      </c>
      <c r="E407" s="29" t="s">
        <v>8979</v>
      </c>
      <c r="F407" s="30" t="s">
        <v>8977</v>
      </c>
      <c r="G407" s="40">
        <v>1987</v>
      </c>
      <c r="H407" s="31">
        <v>28</v>
      </c>
      <c r="I407" s="29" t="s">
        <v>7875</v>
      </c>
      <c r="J407" s="32">
        <v>271480</v>
      </c>
      <c r="K407" s="32">
        <v>67191.3</v>
      </c>
      <c r="L407" s="32">
        <v>423265.34</v>
      </c>
      <c r="M407" s="30"/>
      <c r="N407" s="35" t="s">
        <v>7671</v>
      </c>
      <c r="O407" s="35" t="s">
        <v>7670</v>
      </c>
      <c r="P407" s="17"/>
      <c r="Q407" s="17"/>
      <c r="R407" s="17"/>
      <c r="S407" s="17"/>
    </row>
    <row r="408" spans="1:19" ht="42" x14ac:dyDescent="0.25">
      <c r="A408" s="27">
        <f t="shared" si="6"/>
        <v>399</v>
      </c>
      <c r="B408" s="28" t="s">
        <v>8981</v>
      </c>
      <c r="C408" s="28" t="s">
        <v>17317</v>
      </c>
      <c r="D408" s="29" t="s">
        <v>7666</v>
      </c>
      <c r="E408" s="29" t="s">
        <v>8982</v>
      </c>
      <c r="F408" s="30" t="s">
        <v>8980</v>
      </c>
      <c r="G408" s="40">
        <v>1987</v>
      </c>
      <c r="H408" s="31">
        <v>15.7</v>
      </c>
      <c r="I408" s="29" t="s">
        <v>7875</v>
      </c>
      <c r="J408" s="32">
        <v>152220</v>
      </c>
      <c r="K408" s="32">
        <v>37674.449999999997</v>
      </c>
      <c r="L408" s="32">
        <v>237330.92</v>
      </c>
      <c r="M408" s="30"/>
      <c r="N408" s="35" t="s">
        <v>8904</v>
      </c>
      <c r="O408" s="35" t="s">
        <v>7670</v>
      </c>
      <c r="P408" s="17"/>
      <c r="Q408" s="17"/>
      <c r="R408" s="17"/>
      <c r="S408" s="17"/>
    </row>
    <row r="409" spans="1:19" ht="42" x14ac:dyDescent="0.25">
      <c r="A409" s="27">
        <f t="shared" si="6"/>
        <v>400</v>
      </c>
      <c r="B409" s="28" t="s">
        <v>8984</v>
      </c>
      <c r="C409" s="28" t="s">
        <v>17318</v>
      </c>
      <c r="D409" s="29" t="s">
        <v>7666</v>
      </c>
      <c r="E409" s="29" t="s">
        <v>8985</v>
      </c>
      <c r="F409" s="30" t="s">
        <v>8983</v>
      </c>
      <c r="G409" s="40">
        <v>1987</v>
      </c>
      <c r="H409" s="31">
        <v>32.700000000000003</v>
      </c>
      <c r="I409" s="29" t="s">
        <v>7875</v>
      </c>
      <c r="J409" s="32">
        <v>309300</v>
      </c>
      <c r="K409" s="32">
        <v>76551.75</v>
      </c>
      <c r="L409" s="32">
        <v>494313.45</v>
      </c>
      <c r="M409" s="30"/>
      <c r="N409" s="35" t="s">
        <v>8904</v>
      </c>
      <c r="O409" s="35" t="s">
        <v>7670</v>
      </c>
      <c r="P409" s="17"/>
      <c r="Q409" s="17"/>
      <c r="R409" s="17"/>
      <c r="S409" s="17"/>
    </row>
    <row r="410" spans="1:19" ht="42" x14ac:dyDescent="0.25">
      <c r="A410" s="27">
        <f t="shared" si="6"/>
        <v>401</v>
      </c>
      <c r="B410" s="28" t="s">
        <v>8987</v>
      </c>
      <c r="C410" s="28" t="s">
        <v>17319</v>
      </c>
      <c r="D410" s="29" t="s">
        <v>7666</v>
      </c>
      <c r="E410" s="29" t="s">
        <v>8988</v>
      </c>
      <c r="F410" s="30" t="s">
        <v>8986</v>
      </c>
      <c r="G410" s="40">
        <v>1987</v>
      </c>
      <c r="H410" s="31">
        <v>16.2</v>
      </c>
      <c r="I410" s="29" t="s">
        <v>7875</v>
      </c>
      <c r="J410" s="32">
        <v>157070</v>
      </c>
      <c r="K410" s="32">
        <v>38574.82</v>
      </c>
      <c r="L410" s="32">
        <v>244889.23</v>
      </c>
      <c r="M410" s="30"/>
      <c r="N410" s="35" t="s">
        <v>8904</v>
      </c>
      <c r="O410" s="35" t="s">
        <v>7670</v>
      </c>
      <c r="P410" s="17"/>
      <c r="Q410" s="17"/>
      <c r="R410" s="17"/>
      <c r="S410" s="17"/>
    </row>
    <row r="411" spans="1:19" ht="42" x14ac:dyDescent="0.25">
      <c r="A411" s="27">
        <f t="shared" si="6"/>
        <v>402</v>
      </c>
      <c r="B411" s="28" t="s">
        <v>8990</v>
      </c>
      <c r="C411" s="28" t="s">
        <v>17320</v>
      </c>
      <c r="D411" s="29" t="s">
        <v>7666</v>
      </c>
      <c r="E411" s="29" t="s">
        <v>8991</v>
      </c>
      <c r="F411" s="30" t="s">
        <v>8989</v>
      </c>
      <c r="G411" s="40">
        <v>1987</v>
      </c>
      <c r="H411" s="31">
        <v>31.6</v>
      </c>
      <c r="I411" s="29" t="s">
        <v>7875</v>
      </c>
      <c r="J411" s="32">
        <v>302500</v>
      </c>
      <c r="K411" s="32">
        <v>74868.75</v>
      </c>
      <c r="L411" s="32">
        <v>477685.17</v>
      </c>
      <c r="M411" s="30"/>
      <c r="N411" s="35" t="s">
        <v>8904</v>
      </c>
      <c r="O411" s="35" t="s">
        <v>7670</v>
      </c>
      <c r="P411" s="17"/>
      <c r="Q411" s="17"/>
      <c r="R411" s="17"/>
      <c r="S411" s="17"/>
    </row>
    <row r="412" spans="1:19" ht="42" x14ac:dyDescent="0.25">
      <c r="A412" s="27">
        <f t="shared" si="6"/>
        <v>403</v>
      </c>
      <c r="B412" s="28" t="s">
        <v>8993</v>
      </c>
      <c r="C412" s="28" t="s">
        <v>17321</v>
      </c>
      <c r="D412" s="29" t="s">
        <v>7666</v>
      </c>
      <c r="E412" s="29" t="s">
        <v>8994</v>
      </c>
      <c r="F412" s="30" t="s">
        <v>8992</v>
      </c>
      <c r="G412" s="40">
        <v>1987</v>
      </c>
      <c r="H412" s="31">
        <v>28.4</v>
      </c>
      <c r="I412" s="29" t="s">
        <v>7875</v>
      </c>
      <c r="J412" s="32">
        <v>273400</v>
      </c>
      <c r="K412" s="32">
        <v>67666.5</v>
      </c>
      <c r="L412" s="32">
        <v>429311.98</v>
      </c>
      <c r="M412" s="30"/>
      <c r="N412" s="35" t="s">
        <v>8904</v>
      </c>
      <c r="O412" s="35" t="s">
        <v>7670</v>
      </c>
      <c r="P412" s="17"/>
      <c r="Q412" s="17"/>
      <c r="R412" s="17"/>
      <c r="S412" s="17"/>
    </row>
    <row r="413" spans="1:19" ht="52.5" x14ac:dyDescent="0.25">
      <c r="A413" s="27">
        <f t="shared" si="6"/>
        <v>404</v>
      </c>
      <c r="B413" s="28" t="s">
        <v>8996</v>
      </c>
      <c r="C413" s="28" t="s">
        <v>17322</v>
      </c>
      <c r="D413" s="29" t="s">
        <v>7666</v>
      </c>
      <c r="E413" s="29" t="s">
        <v>8997</v>
      </c>
      <c r="F413" s="30" t="s">
        <v>8995</v>
      </c>
      <c r="G413" s="40">
        <v>1987</v>
      </c>
      <c r="H413" s="31">
        <v>33.1</v>
      </c>
      <c r="I413" s="29" t="s">
        <v>7875</v>
      </c>
      <c r="J413" s="32">
        <v>320930</v>
      </c>
      <c r="K413" s="32">
        <v>79430.17</v>
      </c>
      <c r="L413" s="32">
        <v>500360.09</v>
      </c>
      <c r="M413" s="30"/>
      <c r="N413" s="35" t="s">
        <v>7984</v>
      </c>
      <c r="O413" s="35" t="s">
        <v>7670</v>
      </c>
      <c r="P413" s="17"/>
      <c r="Q413" s="17"/>
      <c r="R413" s="17"/>
      <c r="S413" s="17"/>
    </row>
    <row r="414" spans="1:19" ht="42" x14ac:dyDescent="0.25">
      <c r="A414" s="27">
        <f t="shared" si="6"/>
        <v>405</v>
      </c>
      <c r="B414" s="28" t="s">
        <v>8999</v>
      </c>
      <c r="C414" s="28" t="s">
        <v>17323</v>
      </c>
      <c r="D414" s="29" t="s">
        <v>7666</v>
      </c>
      <c r="E414" s="29" t="s">
        <v>9000</v>
      </c>
      <c r="F414" s="30" t="s">
        <v>8998</v>
      </c>
      <c r="G414" s="40">
        <v>1987</v>
      </c>
      <c r="H414" s="31">
        <v>28.4</v>
      </c>
      <c r="I414" s="29" t="s">
        <v>7875</v>
      </c>
      <c r="J414" s="32">
        <v>285060</v>
      </c>
      <c r="K414" s="32">
        <v>70552.350000000006</v>
      </c>
      <c r="L414" s="32">
        <v>429311.98</v>
      </c>
      <c r="M414" s="30"/>
      <c r="N414" s="35" t="s">
        <v>8904</v>
      </c>
      <c r="O414" s="35" t="s">
        <v>7670</v>
      </c>
      <c r="P414" s="17"/>
      <c r="Q414" s="17"/>
      <c r="R414" s="17"/>
      <c r="S414" s="17"/>
    </row>
    <row r="415" spans="1:19" ht="42" x14ac:dyDescent="0.25">
      <c r="A415" s="27">
        <f t="shared" si="6"/>
        <v>406</v>
      </c>
      <c r="B415" s="28" t="s">
        <v>9002</v>
      </c>
      <c r="C415" s="28" t="s">
        <v>17324</v>
      </c>
      <c r="D415" s="29" t="s">
        <v>7666</v>
      </c>
      <c r="E415" s="29" t="s">
        <v>9003</v>
      </c>
      <c r="F415" s="30" t="s">
        <v>9001</v>
      </c>
      <c r="G415" s="40">
        <v>1987</v>
      </c>
      <c r="H415" s="31">
        <v>41.7</v>
      </c>
      <c r="I415" s="29" t="s">
        <v>7875</v>
      </c>
      <c r="J415" s="32">
        <v>404320</v>
      </c>
      <c r="K415" s="32">
        <v>100069.2</v>
      </c>
      <c r="L415" s="32">
        <v>483731.81</v>
      </c>
      <c r="M415" s="30"/>
      <c r="N415" s="35" t="s">
        <v>8904</v>
      </c>
      <c r="O415" s="35" t="s">
        <v>7670</v>
      </c>
      <c r="P415" s="17"/>
      <c r="Q415" s="17"/>
      <c r="R415" s="17"/>
      <c r="S415" s="17"/>
    </row>
    <row r="416" spans="1:19" ht="52.5" x14ac:dyDescent="0.25">
      <c r="A416" s="27">
        <f t="shared" si="6"/>
        <v>407</v>
      </c>
      <c r="B416" s="28" t="s">
        <v>9005</v>
      </c>
      <c r="C416" s="28" t="s">
        <v>17325</v>
      </c>
      <c r="D416" s="29" t="s">
        <v>7666</v>
      </c>
      <c r="E416" s="29" t="s">
        <v>9006</v>
      </c>
      <c r="F416" s="30" t="s">
        <v>9004</v>
      </c>
      <c r="G416" s="40">
        <v>1987</v>
      </c>
      <c r="H416" s="31">
        <v>37.5</v>
      </c>
      <c r="I416" s="29" t="s">
        <v>7875</v>
      </c>
      <c r="J416" s="32">
        <v>363600</v>
      </c>
      <c r="K416" s="32">
        <v>89991</v>
      </c>
      <c r="L416" s="32">
        <v>566873.22</v>
      </c>
      <c r="M416" s="30"/>
      <c r="N416" s="35" t="s">
        <v>7984</v>
      </c>
      <c r="O416" s="35" t="s">
        <v>7670</v>
      </c>
      <c r="P416" s="17"/>
      <c r="Q416" s="17"/>
      <c r="R416" s="17"/>
      <c r="S416" s="17"/>
    </row>
    <row r="417" spans="1:19" ht="42" x14ac:dyDescent="0.25">
      <c r="A417" s="27">
        <f t="shared" si="6"/>
        <v>408</v>
      </c>
      <c r="B417" s="28" t="s">
        <v>9008</v>
      </c>
      <c r="C417" s="28" t="s">
        <v>17326</v>
      </c>
      <c r="D417" s="29" t="s">
        <v>7666</v>
      </c>
      <c r="E417" s="29" t="s">
        <v>9009</v>
      </c>
      <c r="F417" s="30" t="s">
        <v>9007</v>
      </c>
      <c r="G417" s="40">
        <v>1987</v>
      </c>
      <c r="H417" s="31">
        <v>33</v>
      </c>
      <c r="I417" s="29" t="s">
        <v>7875</v>
      </c>
      <c r="J417" s="32">
        <v>319960</v>
      </c>
      <c r="K417" s="32">
        <v>79190.100000000006</v>
      </c>
      <c r="L417" s="32">
        <v>498848.43</v>
      </c>
      <c r="M417" s="30"/>
      <c r="N417" s="35" t="s">
        <v>8904</v>
      </c>
      <c r="O417" s="35" t="s">
        <v>7670</v>
      </c>
      <c r="P417" s="17"/>
      <c r="Q417" s="17"/>
      <c r="R417" s="17"/>
      <c r="S417" s="17"/>
    </row>
    <row r="418" spans="1:19" ht="42" x14ac:dyDescent="0.25">
      <c r="A418" s="27">
        <f t="shared" si="6"/>
        <v>409</v>
      </c>
      <c r="B418" s="28" t="s">
        <v>9011</v>
      </c>
      <c r="C418" s="28" t="s">
        <v>17327</v>
      </c>
      <c r="D418" s="29" t="s">
        <v>7666</v>
      </c>
      <c r="E418" s="29" t="s">
        <v>9012</v>
      </c>
      <c r="F418" s="30" t="s">
        <v>9010</v>
      </c>
      <c r="G418" s="40">
        <v>1987</v>
      </c>
      <c r="H418" s="31">
        <v>15.5</v>
      </c>
      <c r="I418" s="29" t="s">
        <v>7875</v>
      </c>
      <c r="J418" s="32">
        <v>150280</v>
      </c>
      <c r="K418" s="32">
        <v>37194.300000000003</v>
      </c>
      <c r="L418" s="32">
        <v>234307.6</v>
      </c>
      <c r="M418" s="30"/>
      <c r="N418" s="35" t="s">
        <v>8904</v>
      </c>
      <c r="O418" s="35" t="s">
        <v>7670</v>
      </c>
      <c r="P418" s="17"/>
      <c r="Q418" s="17"/>
      <c r="R418" s="17"/>
      <c r="S418" s="17"/>
    </row>
    <row r="419" spans="1:19" ht="42" x14ac:dyDescent="0.25">
      <c r="A419" s="27">
        <f t="shared" si="6"/>
        <v>410</v>
      </c>
      <c r="B419" s="28" t="s">
        <v>9014</v>
      </c>
      <c r="C419" s="28" t="s">
        <v>17328</v>
      </c>
      <c r="D419" s="29" t="s">
        <v>7666</v>
      </c>
      <c r="E419" s="29" t="s">
        <v>9015</v>
      </c>
      <c r="F419" s="30" t="s">
        <v>9013</v>
      </c>
      <c r="G419" s="40">
        <v>1987</v>
      </c>
      <c r="H419" s="31">
        <v>32.1</v>
      </c>
      <c r="I419" s="29" t="s">
        <v>7875</v>
      </c>
      <c r="J419" s="32">
        <v>311200</v>
      </c>
      <c r="K419" s="32">
        <v>77022</v>
      </c>
      <c r="L419" s="32">
        <v>485243.47</v>
      </c>
      <c r="M419" s="30"/>
      <c r="N419" s="35" t="s">
        <v>8904</v>
      </c>
      <c r="O419" s="35" t="s">
        <v>7670</v>
      </c>
      <c r="P419" s="17"/>
      <c r="Q419" s="17"/>
      <c r="R419" s="17"/>
      <c r="S419" s="17"/>
    </row>
    <row r="420" spans="1:19" ht="42" x14ac:dyDescent="0.25">
      <c r="A420" s="27">
        <f t="shared" si="6"/>
        <v>411</v>
      </c>
      <c r="B420" s="28" t="s">
        <v>9017</v>
      </c>
      <c r="C420" s="28" t="s">
        <v>17329</v>
      </c>
      <c r="D420" s="29" t="s">
        <v>7666</v>
      </c>
      <c r="E420" s="29" t="s">
        <v>9018</v>
      </c>
      <c r="F420" s="30" t="s">
        <v>9016</v>
      </c>
      <c r="G420" s="40">
        <v>1987</v>
      </c>
      <c r="H420" s="31">
        <v>33</v>
      </c>
      <c r="I420" s="29" t="s">
        <v>7875</v>
      </c>
      <c r="J420" s="32">
        <v>319960</v>
      </c>
      <c r="K420" s="32">
        <v>79190.100000000006</v>
      </c>
      <c r="L420" s="32">
        <v>498848.43</v>
      </c>
      <c r="M420" s="30"/>
      <c r="N420" s="35" t="s">
        <v>8904</v>
      </c>
      <c r="O420" s="35" t="s">
        <v>7670</v>
      </c>
      <c r="P420" s="17"/>
      <c r="Q420" s="17"/>
      <c r="R420" s="17"/>
      <c r="S420" s="17"/>
    </row>
    <row r="421" spans="1:19" ht="42" x14ac:dyDescent="0.25">
      <c r="A421" s="27">
        <f t="shared" si="6"/>
        <v>412</v>
      </c>
      <c r="B421" s="28" t="s">
        <v>9020</v>
      </c>
      <c r="C421" s="28" t="s">
        <v>17330</v>
      </c>
      <c r="D421" s="29" t="s">
        <v>7666</v>
      </c>
      <c r="E421" s="29" t="s">
        <v>9021</v>
      </c>
      <c r="F421" s="30" t="s">
        <v>9019</v>
      </c>
      <c r="G421" s="40">
        <v>1987</v>
      </c>
      <c r="H421" s="31">
        <v>34</v>
      </c>
      <c r="I421" s="29" t="s">
        <v>7875</v>
      </c>
      <c r="J421" s="32">
        <v>329660</v>
      </c>
      <c r="K421" s="32">
        <v>81590.850000000006</v>
      </c>
      <c r="L421" s="32">
        <v>513965.05</v>
      </c>
      <c r="M421" s="30"/>
      <c r="N421" s="35" t="s">
        <v>8904</v>
      </c>
      <c r="O421" s="35" t="s">
        <v>7670</v>
      </c>
      <c r="P421" s="17"/>
      <c r="Q421" s="17"/>
      <c r="R421" s="17"/>
      <c r="S421" s="17"/>
    </row>
    <row r="422" spans="1:19" ht="42" x14ac:dyDescent="0.25">
      <c r="A422" s="27">
        <f t="shared" si="6"/>
        <v>413</v>
      </c>
      <c r="B422" s="28" t="s">
        <v>9023</v>
      </c>
      <c r="C422" s="28" t="s">
        <v>17331</v>
      </c>
      <c r="D422" s="29" t="s">
        <v>7666</v>
      </c>
      <c r="E422" s="29" t="s">
        <v>9024</v>
      </c>
      <c r="F422" s="30" t="s">
        <v>9022</v>
      </c>
      <c r="G422" s="40">
        <v>1987</v>
      </c>
      <c r="H422" s="31">
        <v>32.700000000000003</v>
      </c>
      <c r="I422" s="29" t="s">
        <v>7875</v>
      </c>
      <c r="J422" s="32">
        <v>317050</v>
      </c>
      <c r="K422" s="32">
        <v>78469.87</v>
      </c>
      <c r="L422" s="32">
        <v>494313.45</v>
      </c>
      <c r="M422" s="30"/>
      <c r="N422" s="35" t="s">
        <v>8904</v>
      </c>
      <c r="O422" s="35" t="s">
        <v>7670</v>
      </c>
      <c r="P422" s="17"/>
      <c r="Q422" s="17"/>
      <c r="R422" s="17"/>
      <c r="S422" s="17"/>
    </row>
    <row r="423" spans="1:19" ht="42" x14ac:dyDescent="0.25">
      <c r="A423" s="27">
        <f t="shared" si="6"/>
        <v>414</v>
      </c>
      <c r="B423" s="28" t="s">
        <v>9026</v>
      </c>
      <c r="C423" s="28" t="s">
        <v>17332</v>
      </c>
      <c r="D423" s="29" t="s">
        <v>7666</v>
      </c>
      <c r="E423" s="29" t="s">
        <v>9027</v>
      </c>
      <c r="F423" s="30" t="s">
        <v>9025</v>
      </c>
      <c r="G423" s="40">
        <v>1987</v>
      </c>
      <c r="H423" s="31">
        <v>32.799999999999997</v>
      </c>
      <c r="I423" s="29" t="s">
        <v>7875</v>
      </c>
      <c r="J423" s="32">
        <v>318020</v>
      </c>
      <c r="K423" s="32">
        <v>79010.509999999995</v>
      </c>
      <c r="L423" s="32">
        <v>495825.11</v>
      </c>
      <c r="M423" s="30"/>
      <c r="N423" s="35" t="s">
        <v>8904</v>
      </c>
      <c r="O423" s="35" t="s">
        <v>7670</v>
      </c>
      <c r="P423" s="17"/>
      <c r="Q423" s="17"/>
      <c r="R423" s="17"/>
      <c r="S423" s="17"/>
    </row>
    <row r="424" spans="1:19" ht="42" x14ac:dyDescent="0.25">
      <c r="A424" s="27">
        <f t="shared" si="6"/>
        <v>415</v>
      </c>
      <c r="B424" s="28" t="s">
        <v>9030</v>
      </c>
      <c r="C424" s="28" t="s">
        <v>17333</v>
      </c>
      <c r="D424" s="29" t="s">
        <v>7666</v>
      </c>
      <c r="E424" s="29" t="s">
        <v>9031</v>
      </c>
      <c r="F424" s="30" t="s">
        <v>9028</v>
      </c>
      <c r="G424" s="40">
        <v>1955</v>
      </c>
      <c r="H424" s="31">
        <v>47.8</v>
      </c>
      <c r="I424" s="29" t="s">
        <v>7668</v>
      </c>
      <c r="J424" s="32">
        <v>0.01</v>
      </c>
      <c r="K424" s="32">
        <v>0</v>
      </c>
      <c r="L424" s="32">
        <v>369540.54</v>
      </c>
      <c r="M424" s="30" t="s">
        <v>9029</v>
      </c>
      <c r="N424" s="35" t="s">
        <v>7675</v>
      </c>
      <c r="O424" s="35" t="s">
        <v>7670</v>
      </c>
      <c r="P424" s="39"/>
      <c r="Q424" s="17"/>
      <c r="R424" s="17"/>
      <c r="S424" s="17"/>
    </row>
    <row r="425" spans="1:19" ht="31.5" x14ac:dyDescent="0.25">
      <c r="A425" s="27">
        <f t="shared" si="6"/>
        <v>416</v>
      </c>
      <c r="B425" s="28" t="s">
        <v>9032</v>
      </c>
      <c r="C425" s="28" t="s">
        <v>17334</v>
      </c>
      <c r="D425" s="29" t="s">
        <v>7666</v>
      </c>
      <c r="E425" s="29" t="s">
        <v>9033</v>
      </c>
      <c r="F425" s="30"/>
      <c r="G425" s="40">
        <v>1957</v>
      </c>
      <c r="H425" s="31">
        <v>43.9</v>
      </c>
      <c r="I425" s="29" t="s">
        <v>7668</v>
      </c>
      <c r="J425" s="32">
        <v>81259</v>
      </c>
      <c r="K425" s="32">
        <v>47130.080000000002</v>
      </c>
      <c r="L425" s="32"/>
      <c r="M425" s="40"/>
      <c r="N425" s="35" t="s">
        <v>7675</v>
      </c>
      <c r="O425" s="35" t="s">
        <v>7670</v>
      </c>
      <c r="P425" s="17"/>
      <c r="Q425" s="17"/>
      <c r="R425" s="17"/>
      <c r="S425" s="17"/>
    </row>
    <row r="426" spans="1:19" ht="42" x14ac:dyDescent="0.25">
      <c r="A426" s="27">
        <f t="shared" si="6"/>
        <v>417</v>
      </c>
      <c r="B426" s="28" t="s">
        <v>9036</v>
      </c>
      <c r="C426" s="28" t="s">
        <v>17335</v>
      </c>
      <c r="D426" s="29" t="s">
        <v>7666</v>
      </c>
      <c r="E426" s="29" t="s">
        <v>9037</v>
      </c>
      <c r="F426" s="30" t="s">
        <v>9034</v>
      </c>
      <c r="G426" s="40">
        <v>1957</v>
      </c>
      <c r="H426" s="31">
        <v>41</v>
      </c>
      <c r="I426" s="29" t="s">
        <v>7668</v>
      </c>
      <c r="J426" s="32">
        <v>400000</v>
      </c>
      <c r="K426" s="32">
        <v>0</v>
      </c>
      <c r="L426" s="32">
        <v>329373.09000000003</v>
      </c>
      <c r="M426" s="30" t="s">
        <v>9035</v>
      </c>
      <c r="N426" s="35" t="s">
        <v>7675</v>
      </c>
      <c r="O426" s="35" t="s">
        <v>7670</v>
      </c>
      <c r="P426" s="17"/>
      <c r="Q426" s="17"/>
      <c r="R426" s="17"/>
      <c r="S426" s="17"/>
    </row>
    <row r="427" spans="1:19" ht="31.5" x14ac:dyDescent="0.25">
      <c r="A427" s="27">
        <f t="shared" si="6"/>
        <v>418</v>
      </c>
      <c r="B427" s="28" t="s">
        <v>9039</v>
      </c>
      <c r="C427" s="28" t="s">
        <v>17336</v>
      </c>
      <c r="D427" s="29" t="s">
        <v>7666</v>
      </c>
      <c r="E427" s="29" t="s">
        <v>9040</v>
      </c>
      <c r="F427" s="30" t="s">
        <v>9038</v>
      </c>
      <c r="G427" s="40">
        <v>1961</v>
      </c>
      <c r="H427" s="31">
        <v>39.700000000000003</v>
      </c>
      <c r="I427" s="29" t="s">
        <v>7668</v>
      </c>
      <c r="J427" s="32">
        <v>52591</v>
      </c>
      <c r="K427" s="32">
        <v>1051.82</v>
      </c>
      <c r="L427" s="32">
        <v>74634.63</v>
      </c>
      <c r="M427" s="30"/>
      <c r="N427" s="35" t="s">
        <v>7675</v>
      </c>
      <c r="O427" s="35" t="s">
        <v>7670</v>
      </c>
      <c r="P427" s="17"/>
      <c r="Q427" s="17"/>
      <c r="R427" s="17"/>
      <c r="S427" s="17"/>
    </row>
    <row r="428" spans="1:19" ht="31.5" x14ac:dyDescent="0.25">
      <c r="A428" s="27">
        <f t="shared" si="6"/>
        <v>419</v>
      </c>
      <c r="B428" s="28" t="s">
        <v>9043</v>
      </c>
      <c r="C428" s="28" t="s">
        <v>17337</v>
      </c>
      <c r="D428" s="29" t="s">
        <v>7896</v>
      </c>
      <c r="E428" s="29" t="s">
        <v>9044</v>
      </c>
      <c r="F428" s="30" t="s">
        <v>9041</v>
      </c>
      <c r="G428" s="40">
        <v>1960</v>
      </c>
      <c r="H428" s="31">
        <v>37.9</v>
      </c>
      <c r="I428" s="29" t="s">
        <v>7668</v>
      </c>
      <c r="J428" s="32">
        <v>131623</v>
      </c>
      <c r="K428" s="32">
        <v>5703.66</v>
      </c>
      <c r="L428" s="32">
        <v>90238.35</v>
      </c>
      <c r="M428" s="30" t="s">
        <v>9042</v>
      </c>
      <c r="N428" s="35" t="s">
        <v>7671</v>
      </c>
      <c r="O428" s="35" t="s">
        <v>7670</v>
      </c>
      <c r="P428" s="17"/>
      <c r="Q428" s="17"/>
      <c r="R428" s="17"/>
      <c r="S428" s="17"/>
    </row>
    <row r="429" spans="1:19" ht="42" x14ac:dyDescent="0.25">
      <c r="A429" s="27">
        <f t="shared" si="6"/>
        <v>420</v>
      </c>
      <c r="B429" s="28" t="s">
        <v>9047</v>
      </c>
      <c r="C429" s="28" t="s">
        <v>17338</v>
      </c>
      <c r="D429" s="29" t="s">
        <v>7666</v>
      </c>
      <c r="E429" s="29" t="s">
        <v>9048</v>
      </c>
      <c r="F429" s="30" t="s">
        <v>9045</v>
      </c>
      <c r="G429" s="40">
        <v>1963</v>
      </c>
      <c r="H429" s="31">
        <v>54.4</v>
      </c>
      <c r="I429" s="29" t="s">
        <v>7668</v>
      </c>
      <c r="J429" s="32">
        <v>91754</v>
      </c>
      <c r="K429" s="32">
        <v>84413.49</v>
      </c>
      <c r="L429" s="32">
        <v>352655.86</v>
      </c>
      <c r="M429" s="30" t="s">
        <v>9046</v>
      </c>
      <c r="N429" s="35" t="s">
        <v>7675</v>
      </c>
      <c r="O429" s="35" t="s">
        <v>7670</v>
      </c>
      <c r="P429" s="39"/>
      <c r="Q429" s="17"/>
      <c r="R429" s="17"/>
      <c r="S429" s="17"/>
    </row>
    <row r="430" spans="1:19" ht="31.5" x14ac:dyDescent="0.25">
      <c r="A430" s="27">
        <f t="shared" si="6"/>
        <v>421</v>
      </c>
      <c r="B430" s="28" t="s">
        <v>9049</v>
      </c>
      <c r="C430" s="28" t="s">
        <v>17339</v>
      </c>
      <c r="D430" s="29" t="s">
        <v>7666</v>
      </c>
      <c r="E430" s="29" t="s">
        <v>9050</v>
      </c>
      <c r="F430" s="30" t="s">
        <v>22846</v>
      </c>
      <c r="G430" s="40">
        <v>1950</v>
      </c>
      <c r="H430" s="31">
        <v>30.5</v>
      </c>
      <c r="I430" s="29" t="s">
        <v>7668</v>
      </c>
      <c r="J430" s="32">
        <v>53937</v>
      </c>
      <c r="K430" s="32">
        <v>53937</v>
      </c>
      <c r="L430" s="32">
        <v>191237.88</v>
      </c>
      <c r="M430" s="29" t="s">
        <v>22847</v>
      </c>
      <c r="N430" s="35" t="s">
        <v>7671</v>
      </c>
      <c r="O430" s="35" t="s">
        <v>7670</v>
      </c>
      <c r="P430" s="17"/>
      <c r="Q430" s="17"/>
      <c r="R430" s="17"/>
      <c r="S430" s="17"/>
    </row>
    <row r="431" spans="1:19" ht="31.5" x14ac:dyDescent="0.25">
      <c r="A431" s="27">
        <f t="shared" si="6"/>
        <v>422</v>
      </c>
      <c r="B431" s="28" t="s">
        <v>9053</v>
      </c>
      <c r="C431" s="28" t="s">
        <v>17340</v>
      </c>
      <c r="D431" s="29" t="s">
        <v>7666</v>
      </c>
      <c r="E431" s="29" t="s">
        <v>9054</v>
      </c>
      <c r="F431" s="30" t="s">
        <v>9051</v>
      </c>
      <c r="G431" s="40">
        <v>1974</v>
      </c>
      <c r="H431" s="31">
        <v>45.9</v>
      </c>
      <c r="I431" s="29" t="s">
        <v>7668</v>
      </c>
      <c r="J431" s="32">
        <v>93019</v>
      </c>
      <c r="K431" s="32">
        <v>56653.43</v>
      </c>
      <c r="L431" s="32">
        <v>368737.19</v>
      </c>
      <c r="M431" s="30" t="s">
        <v>9052</v>
      </c>
      <c r="N431" s="35" t="s">
        <v>7671</v>
      </c>
      <c r="O431" s="35" t="s">
        <v>7670</v>
      </c>
      <c r="P431" s="17"/>
      <c r="Q431" s="17"/>
      <c r="R431" s="17"/>
      <c r="S431" s="17"/>
    </row>
    <row r="432" spans="1:19" ht="42" x14ac:dyDescent="0.25">
      <c r="A432" s="27">
        <f t="shared" si="6"/>
        <v>423</v>
      </c>
      <c r="B432" s="28" t="s">
        <v>9057</v>
      </c>
      <c r="C432" s="28" t="s">
        <v>17341</v>
      </c>
      <c r="D432" s="29" t="s">
        <v>7666</v>
      </c>
      <c r="E432" s="29" t="s">
        <v>9058</v>
      </c>
      <c r="F432" s="30" t="s">
        <v>9055</v>
      </c>
      <c r="G432" s="40">
        <v>1974</v>
      </c>
      <c r="H432" s="31">
        <v>61.4</v>
      </c>
      <c r="I432" s="29" t="s">
        <v>7668</v>
      </c>
      <c r="J432" s="32">
        <v>93019</v>
      </c>
      <c r="K432" s="32">
        <v>56653.43</v>
      </c>
      <c r="L432" s="32">
        <v>493256.29</v>
      </c>
      <c r="M432" s="30" t="s">
        <v>9056</v>
      </c>
      <c r="N432" s="35" t="s">
        <v>7671</v>
      </c>
      <c r="O432" s="35" t="s">
        <v>7670</v>
      </c>
      <c r="P432" s="17"/>
      <c r="Q432" s="17"/>
      <c r="R432" s="17"/>
      <c r="S432" s="17"/>
    </row>
    <row r="433" spans="1:19" ht="31.5" x14ac:dyDescent="0.25">
      <c r="A433" s="27">
        <f t="shared" si="6"/>
        <v>424</v>
      </c>
      <c r="B433" s="28" t="s">
        <v>9060</v>
      </c>
      <c r="C433" s="28" t="s">
        <v>17342</v>
      </c>
      <c r="D433" s="29" t="s">
        <v>7666</v>
      </c>
      <c r="E433" s="29" t="s">
        <v>9061</v>
      </c>
      <c r="F433" s="38" t="s">
        <v>9059</v>
      </c>
      <c r="G433" s="40">
        <v>1960</v>
      </c>
      <c r="H433" s="31">
        <v>19</v>
      </c>
      <c r="I433" s="29" t="s">
        <v>7668</v>
      </c>
      <c r="J433" s="32">
        <v>43334</v>
      </c>
      <c r="K433" s="32">
        <v>42467.09</v>
      </c>
      <c r="L433" s="32">
        <v>35719.35</v>
      </c>
      <c r="M433" s="40"/>
      <c r="N433" s="35" t="s">
        <v>7675</v>
      </c>
      <c r="O433" s="35" t="s">
        <v>7670</v>
      </c>
      <c r="P433" s="17"/>
      <c r="Q433" s="17"/>
      <c r="R433" s="17"/>
      <c r="S433" s="17"/>
    </row>
    <row r="434" spans="1:19" ht="31.5" x14ac:dyDescent="0.25">
      <c r="A434" s="27">
        <f t="shared" si="6"/>
        <v>425</v>
      </c>
      <c r="B434" s="28" t="s">
        <v>9063</v>
      </c>
      <c r="C434" s="28" t="s">
        <v>17343</v>
      </c>
      <c r="D434" s="29" t="s">
        <v>7666</v>
      </c>
      <c r="E434" s="29" t="s">
        <v>9064</v>
      </c>
      <c r="F434" s="30" t="s">
        <v>9062</v>
      </c>
      <c r="G434" s="40">
        <v>1957</v>
      </c>
      <c r="H434" s="31">
        <v>35.6</v>
      </c>
      <c r="I434" s="29" t="s">
        <v>7668</v>
      </c>
      <c r="J434" s="32">
        <v>62001</v>
      </c>
      <c r="K434" s="32">
        <v>59648</v>
      </c>
      <c r="L434" s="32">
        <v>66926.78</v>
      </c>
      <c r="M434" s="40"/>
      <c r="N434" s="35" t="s">
        <v>7675</v>
      </c>
      <c r="O434" s="35" t="s">
        <v>7670</v>
      </c>
      <c r="P434" s="17"/>
      <c r="Q434" s="17"/>
      <c r="R434" s="17"/>
      <c r="S434" s="17"/>
    </row>
    <row r="435" spans="1:19" ht="31.5" x14ac:dyDescent="0.25">
      <c r="A435" s="27">
        <f t="shared" si="6"/>
        <v>426</v>
      </c>
      <c r="B435" s="28" t="s">
        <v>9066</v>
      </c>
      <c r="C435" s="28" t="s">
        <v>17344</v>
      </c>
      <c r="D435" s="29" t="s">
        <v>7666</v>
      </c>
      <c r="E435" s="29" t="s">
        <v>9067</v>
      </c>
      <c r="F435" s="38" t="s">
        <v>9065</v>
      </c>
      <c r="G435" s="40">
        <v>1962</v>
      </c>
      <c r="H435" s="31">
        <v>59.1</v>
      </c>
      <c r="I435" s="29" t="s">
        <v>7668</v>
      </c>
      <c r="J435" s="32">
        <v>72424</v>
      </c>
      <c r="K435" s="32">
        <v>62433.440000000002</v>
      </c>
      <c r="L435" s="32">
        <v>111105.97</v>
      </c>
      <c r="M435" s="40"/>
      <c r="N435" s="35" t="s">
        <v>7675</v>
      </c>
      <c r="O435" s="35" t="s">
        <v>7670</v>
      </c>
      <c r="P435" s="17"/>
      <c r="Q435" s="17"/>
      <c r="R435" s="17"/>
      <c r="S435" s="17"/>
    </row>
    <row r="436" spans="1:19" ht="31.5" x14ac:dyDescent="0.25">
      <c r="A436" s="27">
        <f t="shared" si="6"/>
        <v>427</v>
      </c>
      <c r="B436" s="28" t="s">
        <v>9069</v>
      </c>
      <c r="C436" s="28" t="s">
        <v>17345</v>
      </c>
      <c r="D436" s="29" t="s">
        <v>7666</v>
      </c>
      <c r="E436" s="29" t="s">
        <v>9070</v>
      </c>
      <c r="F436" s="30" t="s">
        <v>9068</v>
      </c>
      <c r="G436" s="40">
        <v>1962</v>
      </c>
      <c r="H436" s="31">
        <v>47.3</v>
      </c>
      <c r="I436" s="29" t="s">
        <v>7668</v>
      </c>
      <c r="J436" s="32">
        <v>95423</v>
      </c>
      <c r="K436" s="32">
        <v>84425.65</v>
      </c>
      <c r="L436" s="32">
        <v>88922.37</v>
      </c>
      <c r="M436" s="40"/>
      <c r="N436" s="35" t="s">
        <v>7675</v>
      </c>
      <c r="O436" s="35" t="s">
        <v>7670</v>
      </c>
      <c r="P436" s="17"/>
      <c r="Q436" s="17"/>
      <c r="R436" s="17"/>
      <c r="S436" s="17"/>
    </row>
    <row r="437" spans="1:19" ht="31.5" x14ac:dyDescent="0.25">
      <c r="A437" s="27">
        <f t="shared" si="6"/>
        <v>428</v>
      </c>
      <c r="B437" s="28" t="s">
        <v>9071</v>
      </c>
      <c r="C437" s="28" t="s">
        <v>17346</v>
      </c>
      <c r="D437" s="29" t="s">
        <v>7666</v>
      </c>
      <c r="E437" s="29" t="s">
        <v>9072</v>
      </c>
      <c r="F437" s="30"/>
      <c r="G437" s="40">
        <v>1963</v>
      </c>
      <c r="H437" s="31">
        <v>43.3</v>
      </c>
      <c r="I437" s="29" t="s">
        <v>7668</v>
      </c>
      <c r="J437" s="32">
        <v>55901</v>
      </c>
      <c r="K437" s="32">
        <v>53665.13</v>
      </c>
      <c r="L437" s="32"/>
      <c r="M437" s="40"/>
      <c r="N437" s="35" t="s">
        <v>7675</v>
      </c>
      <c r="O437" s="35" t="s">
        <v>7670</v>
      </c>
      <c r="P437" s="17"/>
      <c r="Q437" s="17"/>
      <c r="R437" s="17"/>
      <c r="S437" s="17"/>
    </row>
    <row r="438" spans="1:19" ht="31.5" x14ac:dyDescent="0.25">
      <c r="A438" s="27">
        <f t="shared" si="6"/>
        <v>429</v>
      </c>
      <c r="B438" s="28" t="s">
        <v>9074</v>
      </c>
      <c r="C438" s="28" t="s">
        <v>17347</v>
      </c>
      <c r="D438" s="29" t="s">
        <v>7666</v>
      </c>
      <c r="E438" s="29" t="s">
        <v>9075</v>
      </c>
      <c r="F438" s="30" t="s">
        <v>9073</v>
      </c>
      <c r="G438" s="40">
        <v>1987</v>
      </c>
      <c r="H438" s="31">
        <v>69.3</v>
      </c>
      <c r="I438" s="29" t="s">
        <v>7668</v>
      </c>
      <c r="J438" s="32">
        <v>181718</v>
      </c>
      <c r="K438" s="32">
        <v>79956.17</v>
      </c>
      <c r="L438" s="32">
        <v>641354.51</v>
      </c>
      <c r="M438" s="40"/>
      <c r="N438" s="35" t="s">
        <v>7675</v>
      </c>
      <c r="O438" s="35" t="s">
        <v>7670</v>
      </c>
      <c r="P438" s="17"/>
      <c r="Q438" s="17"/>
      <c r="R438" s="17"/>
      <c r="S438" s="17"/>
    </row>
    <row r="439" spans="1:19" ht="42" x14ac:dyDescent="0.25">
      <c r="A439" s="27">
        <f t="shared" si="6"/>
        <v>430</v>
      </c>
      <c r="B439" s="28" t="s">
        <v>9077</v>
      </c>
      <c r="C439" s="28" t="s">
        <v>17348</v>
      </c>
      <c r="D439" s="29" t="s">
        <v>7666</v>
      </c>
      <c r="E439" s="29" t="s">
        <v>9078</v>
      </c>
      <c r="F439" s="38" t="s">
        <v>9076</v>
      </c>
      <c r="G439" s="40">
        <v>1987</v>
      </c>
      <c r="H439" s="31">
        <v>42.4</v>
      </c>
      <c r="I439" s="29" t="s">
        <v>7668</v>
      </c>
      <c r="J439" s="32">
        <v>128239</v>
      </c>
      <c r="K439" s="32">
        <v>58989.68</v>
      </c>
      <c r="L439" s="32">
        <v>392401.61</v>
      </c>
      <c r="M439" s="40"/>
      <c r="N439" s="35" t="s">
        <v>8697</v>
      </c>
      <c r="O439" s="35" t="s">
        <v>7670</v>
      </c>
      <c r="P439" s="17"/>
      <c r="Q439" s="17"/>
      <c r="R439" s="17"/>
      <c r="S439" s="17"/>
    </row>
    <row r="440" spans="1:19" ht="31.5" x14ac:dyDescent="0.25">
      <c r="A440" s="27">
        <f t="shared" si="6"/>
        <v>431</v>
      </c>
      <c r="B440" s="28" t="s">
        <v>9080</v>
      </c>
      <c r="C440" s="28" t="s">
        <v>17349</v>
      </c>
      <c r="D440" s="29" t="s">
        <v>7666</v>
      </c>
      <c r="E440" s="29" t="s">
        <v>9081</v>
      </c>
      <c r="F440" s="30" t="s">
        <v>9079</v>
      </c>
      <c r="G440" s="40">
        <v>1988</v>
      </c>
      <c r="H440" s="31">
        <v>81.8</v>
      </c>
      <c r="I440" s="29" t="s">
        <v>7668</v>
      </c>
      <c r="J440" s="32">
        <v>169221</v>
      </c>
      <c r="K440" s="32">
        <v>79211.53</v>
      </c>
      <c r="L440" s="32">
        <v>606100.06999999995</v>
      </c>
      <c r="M440" s="40"/>
      <c r="N440" s="35" t="s">
        <v>7675</v>
      </c>
      <c r="O440" s="35" t="s">
        <v>7670</v>
      </c>
      <c r="P440" s="17"/>
      <c r="Q440" s="17"/>
      <c r="R440" s="17"/>
      <c r="S440" s="17"/>
    </row>
    <row r="441" spans="1:19" ht="31.5" x14ac:dyDescent="0.25">
      <c r="A441" s="27">
        <f t="shared" si="6"/>
        <v>432</v>
      </c>
      <c r="B441" s="28" t="s">
        <v>9083</v>
      </c>
      <c r="C441" s="28" t="s">
        <v>17350</v>
      </c>
      <c r="D441" s="29" t="s">
        <v>7666</v>
      </c>
      <c r="E441" s="29" t="s">
        <v>9084</v>
      </c>
      <c r="F441" s="30" t="s">
        <v>9082</v>
      </c>
      <c r="G441" s="56">
        <v>1972</v>
      </c>
      <c r="H441" s="31">
        <v>46.7</v>
      </c>
      <c r="I441" s="29" t="s">
        <v>7668</v>
      </c>
      <c r="J441" s="32">
        <v>1204</v>
      </c>
      <c r="K441" s="32">
        <v>24.08</v>
      </c>
      <c r="L441" s="32">
        <v>189642.48</v>
      </c>
      <c r="M441" s="30"/>
      <c r="N441" s="35" t="s">
        <v>7675</v>
      </c>
      <c r="O441" s="35" t="s">
        <v>7670</v>
      </c>
      <c r="P441" s="17"/>
      <c r="Q441" s="17"/>
      <c r="R441" s="17"/>
      <c r="S441" s="17"/>
    </row>
    <row r="442" spans="1:19" ht="31.5" x14ac:dyDescent="0.25">
      <c r="A442" s="27">
        <f t="shared" si="6"/>
        <v>433</v>
      </c>
      <c r="B442" s="28" t="s">
        <v>9086</v>
      </c>
      <c r="C442" s="28" t="s">
        <v>17351</v>
      </c>
      <c r="D442" s="29" t="s">
        <v>7666</v>
      </c>
      <c r="E442" s="29" t="s">
        <v>9087</v>
      </c>
      <c r="F442" s="30" t="s">
        <v>9085</v>
      </c>
      <c r="G442" s="56">
        <v>1972</v>
      </c>
      <c r="H442" s="31">
        <v>46.7</v>
      </c>
      <c r="I442" s="29" t="s">
        <v>7668</v>
      </c>
      <c r="J442" s="32">
        <v>1207</v>
      </c>
      <c r="K442" s="32">
        <v>24.14</v>
      </c>
      <c r="L442" s="32">
        <v>189642.48</v>
      </c>
      <c r="M442" s="30"/>
      <c r="N442" s="35" t="s">
        <v>7675</v>
      </c>
      <c r="O442" s="35" t="s">
        <v>7670</v>
      </c>
      <c r="P442" s="17"/>
      <c r="Q442" s="17"/>
      <c r="R442" s="17"/>
      <c r="S442" s="17"/>
    </row>
    <row r="443" spans="1:19" ht="31.5" x14ac:dyDescent="0.25">
      <c r="A443" s="27">
        <f t="shared" si="6"/>
        <v>434</v>
      </c>
      <c r="B443" s="28" t="s">
        <v>9089</v>
      </c>
      <c r="C443" s="28" t="s">
        <v>17352</v>
      </c>
      <c r="D443" s="29" t="s">
        <v>7666</v>
      </c>
      <c r="E443" s="29" t="s">
        <v>9090</v>
      </c>
      <c r="F443" s="30" t="s">
        <v>9088</v>
      </c>
      <c r="G443" s="56">
        <v>1970</v>
      </c>
      <c r="H443" s="31">
        <v>48.6</v>
      </c>
      <c r="I443" s="29" t="s">
        <v>7668</v>
      </c>
      <c r="J443" s="32">
        <v>1202</v>
      </c>
      <c r="K443" s="32">
        <v>24.04</v>
      </c>
      <c r="L443" s="32">
        <v>57233.9</v>
      </c>
      <c r="M443" s="30"/>
      <c r="N443" s="35" t="s">
        <v>7675</v>
      </c>
      <c r="O443" s="35" t="s">
        <v>7670</v>
      </c>
      <c r="P443" s="17"/>
      <c r="Q443" s="17"/>
      <c r="R443" s="17"/>
      <c r="S443" s="17"/>
    </row>
    <row r="444" spans="1:19" ht="31.5" x14ac:dyDescent="0.25">
      <c r="A444" s="27">
        <f t="shared" si="6"/>
        <v>435</v>
      </c>
      <c r="B444" s="28" t="s">
        <v>9092</v>
      </c>
      <c r="C444" s="28" t="s">
        <v>17353</v>
      </c>
      <c r="D444" s="29" t="s">
        <v>7666</v>
      </c>
      <c r="E444" s="29" t="s">
        <v>9093</v>
      </c>
      <c r="F444" s="30" t="s">
        <v>9091</v>
      </c>
      <c r="G444" s="56">
        <v>1970</v>
      </c>
      <c r="H444" s="31">
        <v>48.6</v>
      </c>
      <c r="I444" s="29" t="s">
        <v>7668</v>
      </c>
      <c r="J444" s="32">
        <v>45976</v>
      </c>
      <c r="K444" s="32">
        <v>689.64</v>
      </c>
      <c r="L444" s="32">
        <v>57233.9</v>
      </c>
      <c r="M444" s="30"/>
      <c r="N444" s="35" t="s">
        <v>7675</v>
      </c>
      <c r="O444" s="35" t="s">
        <v>7670</v>
      </c>
      <c r="P444" s="17"/>
      <c r="Q444" s="17"/>
      <c r="R444" s="17"/>
      <c r="S444" s="17"/>
    </row>
    <row r="445" spans="1:19" ht="31.5" x14ac:dyDescent="0.25">
      <c r="A445" s="27">
        <f t="shared" si="6"/>
        <v>436</v>
      </c>
      <c r="B445" s="28" t="s">
        <v>9094</v>
      </c>
      <c r="C445" s="28" t="s">
        <v>17354</v>
      </c>
      <c r="D445" s="29" t="s">
        <v>7666</v>
      </c>
      <c r="E445" s="29" t="s">
        <v>9095</v>
      </c>
      <c r="F445" s="30"/>
      <c r="G445" s="56">
        <v>1960</v>
      </c>
      <c r="H445" s="31">
        <v>79.3</v>
      </c>
      <c r="I445" s="29" t="s">
        <v>7668</v>
      </c>
      <c r="J445" s="32">
        <v>804</v>
      </c>
      <c r="K445" s="32">
        <v>16.079999999999998</v>
      </c>
      <c r="L445" s="32"/>
      <c r="M445" s="30"/>
      <c r="N445" s="35" t="s">
        <v>7675</v>
      </c>
      <c r="O445" s="35" t="s">
        <v>7670</v>
      </c>
      <c r="P445" s="17"/>
      <c r="Q445" s="17"/>
      <c r="R445" s="17"/>
      <c r="S445" s="17"/>
    </row>
    <row r="446" spans="1:19" ht="42" x14ac:dyDescent="0.25">
      <c r="A446" s="27">
        <f t="shared" si="6"/>
        <v>437</v>
      </c>
      <c r="B446" s="28" t="s">
        <v>9098</v>
      </c>
      <c r="C446" s="28" t="s">
        <v>17355</v>
      </c>
      <c r="D446" s="29" t="s">
        <v>7896</v>
      </c>
      <c r="E446" s="29" t="s">
        <v>9099</v>
      </c>
      <c r="F446" s="30" t="s">
        <v>9096</v>
      </c>
      <c r="G446" s="56">
        <v>1962</v>
      </c>
      <c r="H446" s="66">
        <v>44.6</v>
      </c>
      <c r="I446" s="29" t="s">
        <v>7668</v>
      </c>
      <c r="J446" s="32">
        <v>36280</v>
      </c>
      <c r="K446" s="32">
        <v>725.6</v>
      </c>
      <c r="L446" s="67">
        <v>181491.23</v>
      </c>
      <c r="M446" s="30" t="s">
        <v>9097</v>
      </c>
      <c r="N446" s="35" t="s">
        <v>7675</v>
      </c>
      <c r="O446" s="35" t="s">
        <v>7670</v>
      </c>
      <c r="P446" s="68"/>
      <c r="Q446" s="17"/>
      <c r="R446" s="17"/>
      <c r="S446" s="17"/>
    </row>
    <row r="447" spans="1:19" ht="42" x14ac:dyDescent="0.25">
      <c r="A447" s="27">
        <f t="shared" si="6"/>
        <v>438</v>
      </c>
      <c r="B447" s="28" t="s">
        <v>9102</v>
      </c>
      <c r="C447" s="28" t="s">
        <v>17356</v>
      </c>
      <c r="D447" s="29" t="s">
        <v>7666</v>
      </c>
      <c r="E447" s="29" t="s">
        <v>9103</v>
      </c>
      <c r="F447" s="30" t="s">
        <v>9100</v>
      </c>
      <c r="G447" s="56">
        <v>1966</v>
      </c>
      <c r="H447" s="66">
        <v>44.8</v>
      </c>
      <c r="I447" s="29" t="s">
        <v>7668</v>
      </c>
      <c r="J447" s="32">
        <v>0.01</v>
      </c>
      <c r="K447" s="32">
        <v>0</v>
      </c>
      <c r="L447" s="67">
        <v>182305.09</v>
      </c>
      <c r="M447" s="30" t="s">
        <v>9101</v>
      </c>
      <c r="N447" s="35" t="s">
        <v>7675</v>
      </c>
      <c r="O447" s="35" t="s">
        <v>7670</v>
      </c>
      <c r="P447" s="68"/>
      <c r="Q447" s="17"/>
      <c r="R447" s="17"/>
      <c r="S447" s="17"/>
    </row>
    <row r="448" spans="1:19" ht="42" x14ac:dyDescent="0.25">
      <c r="A448" s="27">
        <f t="shared" si="6"/>
        <v>439</v>
      </c>
      <c r="B448" s="28" t="s">
        <v>9106</v>
      </c>
      <c r="C448" s="28" t="s">
        <v>17357</v>
      </c>
      <c r="D448" s="29" t="s">
        <v>7666</v>
      </c>
      <c r="E448" s="29" t="s">
        <v>9107</v>
      </c>
      <c r="F448" s="30" t="s">
        <v>9104</v>
      </c>
      <c r="G448" s="56">
        <v>1966</v>
      </c>
      <c r="H448" s="66">
        <v>61.6</v>
      </c>
      <c r="I448" s="29" t="s">
        <v>7668</v>
      </c>
      <c r="J448" s="32">
        <v>7865</v>
      </c>
      <c r="K448" s="32">
        <v>157.30000000000001</v>
      </c>
      <c r="L448" s="67">
        <v>250669.5</v>
      </c>
      <c r="M448" s="30" t="s">
        <v>9105</v>
      </c>
      <c r="N448" s="35" t="s">
        <v>7675</v>
      </c>
      <c r="O448" s="35" t="s">
        <v>7670</v>
      </c>
      <c r="P448" s="68"/>
      <c r="Q448" s="17"/>
      <c r="R448" s="17"/>
      <c r="S448" s="17"/>
    </row>
    <row r="449" spans="1:19" ht="42" x14ac:dyDescent="0.25">
      <c r="A449" s="27">
        <f t="shared" si="6"/>
        <v>440</v>
      </c>
      <c r="B449" s="28" t="s">
        <v>9110</v>
      </c>
      <c r="C449" s="28" t="s">
        <v>17358</v>
      </c>
      <c r="D449" s="29" t="s">
        <v>7666</v>
      </c>
      <c r="E449" s="29" t="s">
        <v>9111</v>
      </c>
      <c r="F449" s="30" t="s">
        <v>9108</v>
      </c>
      <c r="G449" s="56">
        <v>1981</v>
      </c>
      <c r="H449" s="66">
        <v>57.4</v>
      </c>
      <c r="I449" s="29" t="s">
        <v>7668</v>
      </c>
      <c r="J449" s="32">
        <v>6991</v>
      </c>
      <c r="K449" s="32">
        <v>139.82</v>
      </c>
      <c r="L449" s="67">
        <v>233578.39</v>
      </c>
      <c r="M449" s="30" t="s">
        <v>9109</v>
      </c>
      <c r="N449" s="35" t="s">
        <v>7675</v>
      </c>
      <c r="O449" s="35" t="s">
        <v>7670</v>
      </c>
      <c r="P449" s="68"/>
      <c r="Q449" s="17"/>
      <c r="R449" s="17"/>
      <c r="S449" s="17"/>
    </row>
    <row r="450" spans="1:19" ht="31.5" x14ac:dyDescent="0.25">
      <c r="A450" s="27">
        <f t="shared" si="6"/>
        <v>441</v>
      </c>
      <c r="B450" s="28" t="s">
        <v>9113</v>
      </c>
      <c r="C450" s="28" t="s">
        <v>17359</v>
      </c>
      <c r="D450" s="29" t="s">
        <v>7666</v>
      </c>
      <c r="E450" s="29" t="s">
        <v>9114</v>
      </c>
      <c r="F450" s="30" t="s">
        <v>9112</v>
      </c>
      <c r="G450" s="56">
        <v>1973</v>
      </c>
      <c r="H450" s="31">
        <v>45.9</v>
      </c>
      <c r="I450" s="29" t="s">
        <v>7668</v>
      </c>
      <c r="J450" s="32">
        <v>2464</v>
      </c>
      <c r="K450" s="32">
        <v>49.28</v>
      </c>
      <c r="L450" s="32">
        <v>26968.240000000002</v>
      </c>
      <c r="M450" s="30"/>
      <c r="N450" s="35" t="s">
        <v>7675</v>
      </c>
      <c r="O450" s="35" t="s">
        <v>7670</v>
      </c>
      <c r="P450" s="17"/>
      <c r="Q450" s="17"/>
      <c r="R450" s="17"/>
      <c r="S450" s="17"/>
    </row>
    <row r="451" spans="1:19" ht="31.5" x14ac:dyDescent="0.25">
      <c r="A451" s="27">
        <f t="shared" si="6"/>
        <v>442</v>
      </c>
      <c r="B451" s="28" t="s">
        <v>9116</v>
      </c>
      <c r="C451" s="28" t="s">
        <v>17360</v>
      </c>
      <c r="D451" s="29" t="s">
        <v>7666</v>
      </c>
      <c r="E451" s="29" t="s">
        <v>9117</v>
      </c>
      <c r="F451" s="30" t="s">
        <v>9115</v>
      </c>
      <c r="G451" s="56">
        <v>1973</v>
      </c>
      <c r="H451" s="31">
        <v>45.9</v>
      </c>
      <c r="I451" s="29" t="s">
        <v>7668</v>
      </c>
      <c r="J451" s="32">
        <v>2464</v>
      </c>
      <c r="K451" s="32">
        <v>49.28</v>
      </c>
      <c r="L451" s="32">
        <v>27674.83</v>
      </c>
      <c r="M451" s="30"/>
      <c r="N451" s="35" t="s">
        <v>7675</v>
      </c>
      <c r="O451" s="35" t="s">
        <v>7670</v>
      </c>
      <c r="P451" s="17"/>
      <c r="Q451" s="17"/>
      <c r="R451" s="17"/>
      <c r="S451" s="17"/>
    </row>
    <row r="452" spans="1:19" ht="31.5" x14ac:dyDescent="0.25">
      <c r="A452" s="27">
        <f t="shared" si="6"/>
        <v>443</v>
      </c>
      <c r="B452" s="28" t="s">
        <v>9118</v>
      </c>
      <c r="C452" s="28" t="s">
        <v>17361</v>
      </c>
      <c r="D452" s="29" t="s">
        <v>7666</v>
      </c>
      <c r="E452" s="29" t="s">
        <v>9119</v>
      </c>
      <c r="F452" s="30"/>
      <c r="G452" s="56">
        <v>1976</v>
      </c>
      <c r="H452" s="31">
        <v>49.1</v>
      </c>
      <c r="I452" s="29" t="s">
        <v>7668</v>
      </c>
      <c r="J452" s="32">
        <v>12321</v>
      </c>
      <c r="K452" s="32">
        <v>246.42</v>
      </c>
      <c r="L452" s="32"/>
      <c r="M452" s="30" t="s">
        <v>22848</v>
      </c>
      <c r="N452" s="35" t="s">
        <v>7675</v>
      </c>
      <c r="O452" s="35" t="s">
        <v>7670</v>
      </c>
      <c r="P452" s="17"/>
      <c r="Q452" s="17"/>
      <c r="R452" s="17"/>
      <c r="S452" s="17"/>
    </row>
    <row r="453" spans="1:19" ht="31.5" x14ac:dyDescent="0.25">
      <c r="A453" s="27">
        <f t="shared" si="6"/>
        <v>444</v>
      </c>
      <c r="B453" s="28" t="s">
        <v>9120</v>
      </c>
      <c r="C453" s="28" t="s">
        <v>17362</v>
      </c>
      <c r="D453" s="29" t="s">
        <v>7666</v>
      </c>
      <c r="E453" s="29" t="s">
        <v>9121</v>
      </c>
      <c r="F453" s="30"/>
      <c r="G453" s="56">
        <v>1976</v>
      </c>
      <c r="H453" s="31">
        <v>47.8</v>
      </c>
      <c r="I453" s="29" t="s">
        <v>7668</v>
      </c>
      <c r="J453" s="32">
        <v>12270</v>
      </c>
      <c r="K453" s="32">
        <v>245.4</v>
      </c>
      <c r="L453" s="32"/>
      <c r="M453" s="30" t="s">
        <v>22848</v>
      </c>
      <c r="N453" s="35" t="s">
        <v>7675</v>
      </c>
      <c r="O453" s="35" t="s">
        <v>7670</v>
      </c>
      <c r="P453" s="17"/>
      <c r="Q453" s="17"/>
      <c r="R453" s="17"/>
      <c r="S453" s="17"/>
    </row>
    <row r="454" spans="1:19" ht="31.5" x14ac:dyDescent="0.25">
      <c r="A454" s="27">
        <f t="shared" si="6"/>
        <v>445</v>
      </c>
      <c r="B454" s="28" t="s">
        <v>9123</v>
      </c>
      <c r="C454" s="28" t="s">
        <v>17363</v>
      </c>
      <c r="D454" s="29" t="s">
        <v>7896</v>
      </c>
      <c r="E454" s="29" t="s">
        <v>9124</v>
      </c>
      <c r="F454" s="30" t="s">
        <v>9122</v>
      </c>
      <c r="G454" s="56">
        <v>1964</v>
      </c>
      <c r="H454" s="31">
        <v>27</v>
      </c>
      <c r="I454" s="29" t="s">
        <v>7668</v>
      </c>
      <c r="J454" s="32">
        <v>111</v>
      </c>
      <c r="K454" s="32">
        <v>2.2200000000000002</v>
      </c>
      <c r="L454" s="32">
        <v>55820.72</v>
      </c>
      <c r="M454" s="30"/>
      <c r="N454" s="35" t="s">
        <v>7675</v>
      </c>
      <c r="O454" s="35" t="s">
        <v>7670</v>
      </c>
      <c r="P454" s="17"/>
      <c r="Q454" s="17"/>
      <c r="R454" s="17"/>
      <c r="S454" s="17"/>
    </row>
    <row r="455" spans="1:19" ht="31.5" x14ac:dyDescent="0.25">
      <c r="A455" s="27">
        <f t="shared" ref="A455:A518" si="7">A454+1</f>
        <v>446</v>
      </c>
      <c r="B455" s="28" t="s">
        <v>9126</v>
      </c>
      <c r="C455" s="28" t="s">
        <v>17364</v>
      </c>
      <c r="D455" s="29" t="s">
        <v>7666</v>
      </c>
      <c r="E455" s="29" t="s">
        <v>9127</v>
      </c>
      <c r="F455" s="30" t="s">
        <v>9125</v>
      </c>
      <c r="G455" s="56">
        <v>1990</v>
      </c>
      <c r="H455" s="31">
        <v>47.3</v>
      </c>
      <c r="I455" s="29" t="s">
        <v>7668</v>
      </c>
      <c r="J455" s="32">
        <v>12295</v>
      </c>
      <c r="K455" s="32">
        <v>245.9</v>
      </c>
      <c r="L455" s="32">
        <v>192079</v>
      </c>
      <c r="M455" s="30"/>
      <c r="N455" s="35" t="s">
        <v>7675</v>
      </c>
      <c r="O455" s="35" t="s">
        <v>7670</v>
      </c>
      <c r="P455" s="17"/>
      <c r="Q455" s="17"/>
      <c r="R455" s="17"/>
      <c r="S455" s="17"/>
    </row>
    <row r="456" spans="1:19" ht="42" x14ac:dyDescent="0.25">
      <c r="A456" s="27">
        <f t="shared" si="7"/>
        <v>447</v>
      </c>
      <c r="B456" s="28" t="s">
        <v>9129</v>
      </c>
      <c r="C456" s="28" t="s">
        <v>17365</v>
      </c>
      <c r="D456" s="29" t="s">
        <v>7666</v>
      </c>
      <c r="E456" s="29" t="s">
        <v>9130</v>
      </c>
      <c r="F456" s="30" t="s">
        <v>9128</v>
      </c>
      <c r="G456" s="56">
        <v>1990</v>
      </c>
      <c r="H456" s="31">
        <v>48.4</v>
      </c>
      <c r="I456" s="29" t="s">
        <v>7668</v>
      </c>
      <c r="J456" s="32">
        <v>12295</v>
      </c>
      <c r="K456" s="32">
        <v>245.9</v>
      </c>
      <c r="L456" s="32">
        <v>196545.95</v>
      </c>
      <c r="M456" s="30"/>
      <c r="N456" s="35" t="s">
        <v>8697</v>
      </c>
      <c r="O456" s="35" t="s">
        <v>7670</v>
      </c>
      <c r="P456" s="17"/>
      <c r="Q456" s="17"/>
      <c r="R456" s="17"/>
      <c r="S456" s="17"/>
    </row>
    <row r="457" spans="1:19" ht="42" x14ac:dyDescent="0.25">
      <c r="A457" s="27">
        <f t="shared" si="7"/>
        <v>448</v>
      </c>
      <c r="B457" s="28" t="s">
        <v>9133</v>
      </c>
      <c r="C457" s="28" t="s">
        <v>17366</v>
      </c>
      <c r="D457" s="29" t="s">
        <v>7666</v>
      </c>
      <c r="E457" s="29" t="s">
        <v>9134</v>
      </c>
      <c r="F457" s="30" t="s">
        <v>9131</v>
      </c>
      <c r="G457" s="56">
        <v>1964</v>
      </c>
      <c r="H457" s="66">
        <v>44.7</v>
      </c>
      <c r="I457" s="29" t="s">
        <v>7668</v>
      </c>
      <c r="J457" s="32">
        <v>551</v>
      </c>
      <c r="K457" s="32">
        <v>11.02</v>
      </c>
      <c r="L457" s="67">
        <v>181898.16</v>
      </c>
      <c r="M457" s="30" t="s">
        <v>9132</v>
      </c>
      <c r="N457" s="35" t="s">
        <v>7675</v>
      </c>
      <c r="O457" s="35" t="s">
        <v>7670</v>
      </c>
      <c r="P457" s="68"/>
      <c r="Q457" s="17"/>
      <c r="R457" s="17"/>
      <c r="S457" s="17"/>
    </row>
    <row r="458" spans="1:19" ht="42" x14ac:dyDescent="0.25">
      <c r="A458" s="27">
        <f t="shared" si="7"/>
        <v>449</v>
      </c>
      <c r="B458" s="28" t="s">
        <v>9137</v>
      </c>
      <c r="C458" s="28" t="s">
        <v>17367</v>
      </c>
      <c r="D458" s="29" t="s">
        <v>7666</v>
      </c>
      <c r="E458" s="29" t="s">
        <v>9138</v>
      </c>
      <c r="F458" s="30" t="s">
        <v>9135</v>
      </c>
      <c r="G458" s="56">
        <v>1964</v>
      </c>
      <c r="H458" s="66">
        <v>42.2</v>
      </c>
      <c r="I458" s="29" t="s">
        <v>7668</v>
      </c>
      <c r="J458" s="32">
        <v>563</v>
      </c>
      <c r="K458" s="32">
        <v>11.26</v>
      </c>
      <c r="L458" s="67">
        <v>171724.88</v>
      </c>
      <c r="M458" s="30" t="s">
        <v>9136</v>
      </c>
      <c r="N458" s="35" t="s">
        <v>7675</v>
      </c>
      <c r="O458" s="35" t="s">
        <v>7670</v>
      </c>
      <c r="P458" s="68"/>
      <c r="Q458" s="17"/>
      <c r="R458" s="17"/>
      <c r="S458" s="17"/>
    </row>
    <row r="459" spans="1:19" ht="31.5" x14ac:dyDescent="0.25">
      <c r="A459" s="27">
        <f t="shared" si="7"/>
        <v>450</v>
      </c>
      <c r="B459" s="28" t="s">
        <v>9140</v>
      </c>
      <c r="C459" s="28" t="s">
        <v>17368</v>
      </c>
      <c r="D459" s="29" t="s">
        <v>7666</v>
      </c>
      <c r="E459" s="29" t="s">
        <v>9141</v>
      </c>
      <c r="F459" s="30" t="s">
        <v>9139</v>
      </c>
      <c r="G459" s="56">
        <v>1983</v>
      </c>
      <c r="H459" s="31">
        <v>86.3</v>
      </c>
      <c r="I459" s="29" t="s">
        <v>7668</v>
      </c>
      <c r="J459" s="32">
        <v>15611</v>
      </c>
      <c r="K459" s="32">
        <v>312.22000000000003</v>
      </c>
      <c r="L459" s="32">
        <v>430443.57</v>
      </c>
      <c r="M459" s="30" t="s">
        <v>22848</v>
      </c>
      <c r="N459" s="35" t="s">
        <v>7675</v>
      </c>
      <c r="O459" s="35" t="s">
        <v>7670</v>
      </c>
      <c r="P459" s="17"/>
      <c r="Q459" s="17"/>
      <c r="R459" s="17"/>
      <c r="S459" s="17"/>
    </row>
    <row r="460" spans="1:19" ht="42" x14ac:dyDescent="0.25">
      <c r="A460" s="27">
        <f t="shared" si="7"/>
        <v>451</v>
      </c>
      <c r="B460" s="28" t="s">
        <v>9143</v>
      </c>
      <c r="C460" s="28" t="s">
        <v>17369</v>
      </c>
      <c r="D460" s="29" t="s">
        <v>7666</v>
      </c>
      <c r="E460" s="29" t="s">
        <v>9144</v>
      </c>
      <c r="F460" s="30" t="s">
        <v>9142</v>
      </c>
      <c r="G460" s="56">
        <v>1983</v>
      </c>
      <c r="H460" s="31">
        <v>77.900000000000006</v>
      </c>
      <c r="I460" s="29" t="s">
        <v>7668</v>
      </c>
      <c r="J460" s="32">
        <v>15611</v>
      </c>
      <c r="K460" s="32">
        <v>312.22000000000003</v>
      </c>
      <c r="L460" s="32">
        <v>388546.4</v>
      </c>
      <c r="M460" s="30" t="s">
        <v>22848</v>
      </c>
      <c r="N460" s="35" t="s">
        <v>8697</v>
      </c>
      <c r="O460" s="35" t="s">
        <v>7670</v>
      </c>
      <c r="P460" s="17"/>
      <c r="Q460" s="17"/>
      <c r="R460" s="17"/>
      <c r="S460" s="17"/>
    </row>
    <row r="461" spans="1:19" ht="42" x14ac:dyDescent="0.25">
      <c r="A461" s="27">
        <f t="shared" si="7"/>
        <v>452</v>
      </c>
      <c r="B461" s="28" t="s">
        <v>9147</v>
      </c>
      <c r="C461" s="28" t="s">
        <v>17370</v>
      </c>
      <c r="D461" s="29" t="s">
        <v>7666</v>
      </c>
      <c r="E461" s="29" t="s">
        <v>9148</v>
      </c>
      <c r="F461" s="30" t="s">
        <v>9145</v>
      </c>
      <c r="G461" s="56">
        <v>1985</v>
      </c>
      <c r="H461" s="66">
        <v>83.1</v>
      </c>
      <c r="I461" s="29" t="s">
        <v>7668</v>
      </c>
      <c r="J461" s="32">
        <v>31620</v>
      </c>
      <c r="K461" s="32">
        <v>632.4</v>
      </c>
      <c r="L461" s="67">
        <v>338159.66</v>
      </c>
      <c r="M461" s="30" t="s">
        <v>9146</v>
      </c>
      <c r="N461" s="35" t="s">
        <v>7675</v>
      </c>
      <c r="O461" s="35" t="s">
        <v>7670</v>
      </c>
      <c r="P461" s="286"/>
      <c r="Q461" s="287"/>
      <c r="R461" s="17"/>
      <c r="S461" s="17"/>
    </row>
    <row r="462" spans="1:19" ht="42" x14ac:dyDescent="0.25">
      <c r="A462" s="27">
        <f t="shared" si="7"/>
        <v>453</v>
      </c>
      <c r="B462" s="28" t="s">
        <v>9151</v>
      </c>
      <c r="C462" s="28" t="s">
        <v>17371</v>
      </c>
      <c r="D462" s="29" t="s">
        <v>7666</v>
      </c>
      <c r="E462" s="29" t="s">
        <v>9152</v>
      </c>
      <c r="F462" s="30" t="s">
        <v>9149</v>
      </c>
      <c r="G462" s="56">
        <v>1985</v>
      </c>
      <c r="H462" s="66">
        <v>86</v>
      </c>
      <c r="I462" s="29" t="s">
        <v>7668</v>
      </c>
      <c r="J462" s="32">
        <v>28542</v>
      </c>
      <c r="K462" s="32">
        <v>570.84</v>
      </c>
      <c r="L462" s="67">
        <v>334904.21000000002</v>
      </c>
      <c r="M462" s="30" t="s">
        <v>9150</v>
      </c>
      <c r="N462" s="35" t="s">
        <v>7675</v>
      </c>
      <c r="O462" s="35" t="s">
        <v>7670</v>
      </c>
      <c r="P462" s="286"/>
      <c r="Q462" s="287"/>
      <c r="R462" s="17"/>
      <c r="S462" s="17"/>
    </row>
    <row r="463" spans="1:19" ht="42" x14ac:dyDescent="0.25">
      <c r="A463" s="27">
        <f t="shared" si="7"/>
        <v>454</v>
      </c>
      <c r="B463" s="28" t="s">
        <v>9155</v>
      </c>
      <c r="C463" s="28" t="s">
        <v>17372</v>
      </c>
      <c r="D463" s="29" t="s">
        <v>7666</v>
      </c>
      <c r="E463" s="29" t="s">
        <v>9156</v>
      </c>
      <c r="F463" s="30" t="s">
        <v>9153</v>
      </c>
      <c r="G463" s="56">
        <v>1993</v>
      </c>
      <c r="H463" s="66">
        <v>98.4</v>
      </c>
      <c r="I463" s="29" t="s">
        <v>7668</v>
      </c>
      <c r="J463" s="32">
        <v>32050</v>
      </c>
      <c r="K463" s="32">
        <v>641</v>
      </c>
      <c r="L463" s="67">
        <v>400420.1</v>
      </c>
      <c r="M463" s="30" t="s">
        <v>9154</v>
      </c>
      <c r="N463" s="35" t="s">
        <v>7675</v>
      </c>
      <c r="O463" s="35" t="s">
        <v>7670</v>
      </c>
      <c r="P463" s="286"/>
      <c r="Q463" s="287"/>
      <c r="R463" s="17"/>
      <c r="S463" s="17"/>
    </row>
    <row r="464" spans="1:19" ht="42" x14ac:dyDescent="0.25">
      <c r="A464" s="27">
        <f t="shared" si="7"/>
        <v>455</v>
      </c>
      <c r="B464" s="28" t="s">
        <v>9159</v>
      </c>
      <c r="C464" s="28" t="s">
        <v>17373</v>
      </c>
      <c r="D464" s="29" t="s">
        <v>7666</v>
      </c>
      <c r="E464" s="29" t="s">
        <v>9160</v>
      </c>
      <c r="F464" s="30" t="s">
        <v>9157</v>
      </c>
      <c r="G464" s="55">
        <v>1983</v>
      </c>
      <c r="H464" s="66">
        <v>84.4</v>
      </c>
      <c r="I464" s="69" t="s">
        <v>9161</v>
      </c>
      <c r="J464" s="32">
        <v>25324</v>
      </c>
      <c r="K464" s="32">
        <v>506.48</v>
      </c>
      <c r="L464" s="67">
        <v>343449.76</v>
      </c>
      <c r="M464" s="30" t="s">
        <v>9158</v>
      </c>
      <c r="N464" s="35" t="s">
        <v>7675</v>
      </c>
      <c r="O464" s="35" t="s">
        <v>7670</v>
      </c>
      <c r="P464" s="286"/>
      <c r="Q464" s="287"/>
      <c r="R464" s="17"/>
      <c r="S464" s="17"/>
    </row>
    <row r="465" spans="1:19" ht="42" x14ac:dyDescent="0.25">
      <c r="A465" s="27">
        <f t="shared" si="7"/>
        <v>456</v>
      </c>
      <c r="B465" s="28" t="s">
        <v>9164</v>
      </c>
      <c r="C465" s="28" t="s">
        <v>17374</v>
      </c>
      <c r="D465" s="29" t="s">
        <v>7666</v>
      </c>
      <c r="E465" s="29" t="s">
        <v>9165</v>
      </c>
      <c r="F465" s="30" t="s">
        <v>9162</v>
      </c>
      <c r="G465" s="55">
        <v>1983</v>
      </c>
      <c r="H465" s="66">
        <v>83.1</v>
      </c>
      <c r="I465" s="69" t="s">
        <v>9161</v>
      </c>
      <c r="J465" s="32">
        <v>25118</v>
      </c>
      <c r="K465" s="32">
        <v>502.36</v>
      </c>
      <c r="L465" s="67">
        <v>338159.66</v>
      </c>
      <c r="M465" s="30" t="s">
        <v>9163</v>
      </c>
      <c r="N465" s="35" t="s">
        <v>7675</v>
      </c>
      <c r="O465" s="35" t="s">
        <v>7670</v>
      </c>
      <c r="P465" s="286"/>
      <c r="Q465" s="287"/>
      <c r="R465" s="17"/>
      <c r="S465" s="17"/>
    </row>
    <row r="466" spans="1:19" ht="42" x14ac:dyDescent="0.25">
      <c r="A466" s="27">
        <f t="shared" si="7"/>
        <v>457</v>
      </c>
      <c r="B466" s="28" t="s">
        <v>9168</v>
      </c>
      <c r="C466" s="28" t="s">
        <v>17375</v>
      </c>
      <c r="D466" s="29" t="s">
        <v>7666</v>
      </c>
      <c r="E466" s="29" t="s">
        <v>9169</v>
      </c>
      <c r="F466" s="30" t="s">
        <v>9166</v>
      </c>
      <c r="G466" s="56">
        <v>1990</v>
      </c>
      <c r="H466" s="66">
        <v>82</v>
      </c>
      <c r="I466" s="29" t="s">
        <v>7668</v>
      </c>
      <c r="J466" s="32">
        <v>30135</v>
      </c>
      <c r="K466" s="32">
        <v>602.70000000000005</v>
      </c>
      <c r="L466" s="67">
        <v>333683.42</v>
      </c>
      <c r="M466" s="30" t="s">
        <v>9167</v>
      </c>
      <c r="N466" s="35" t="s">
        <v>7675</v>
      </c>
      <c r="O466" s="35" t="s">
        <v>7670</v>
      </c>
      <c r="P466" s="286"/>
      <c r="Q466" s="287"/>
      <c r="R466" s="17"/>
      <c r="S466" s="17"/>
    </row>
    <row r="467" spans="1:19" ht="42" x14ac:dyDescent="0.25">
      <c r="A467" s="27">
        <f t="shared" si="7"/>
        <v>458</v>
      </c>
      <c r="B467" s="28" t="s">
        <v>9172</v>
      </c>
      <c r="C467" s="28" t="s">
        <v>17376</v>
      </c>
      <c r="D467" s="29" t="s">
        <v>7666</v>
      </c>
      <c r="E467" s="29" t="s">
        <v>9173</v>
      </c>
      <c r="F467" s="30" t="s">
        <v>9170</v>
      </c>
      <c r="G467" s="40">
        <v>1949</v>
      </c>
      <c r="H467" s="59">
        <v>22</v>
      </c>
      <c r="I467" s="29" t="s">
        <v>7668</v>
      </c>
      <c r="J467" s="33">
        <v>40000</v>
      </c>
      <c r="K467" s="32">
        <v>40000</v>
      </c>
      <c r="L467" s="33">
        <v>72032.62</v>
      </c>
      <c r="M467" s="30" t="s">
        <v>9171</v>
      </c>
      <c r="N467" s="35" t="s">
        <v>7675</v>
      </c>
      <c r="O467" s="35" t="s">
        <v>7670</v>
      </c>
      <c r="P467" s="17"/>
      <c r="Q467" s="17"/>
      <c r="R467" s="17"/>
      <c r="S467" s="17"/>
    </row>
    <row r="468" spans="1:19" ht="42" x14ac:dyDescent="0.25">
      <c r="A468" s="27">
        <f t="shared" si="7"/>
        <v>459</v>
      </c>
      <c r="B468" s="28" t="s">
        <v>9176</v>
      </c>
      <c r="C468" s="28" t="s">
        <v>17377</v>
      </c>
      <c r="D468" s="29" t="s">
        <v>7666</v>
      </c>
      <c r="E468" s="29" t="s">
        <v>9177</v>
      </c>
      <c r="F468" s="30" t="s">
        <v>9174</v>
      </c>
      <c r="G468" s="40">
        <v>1976</v>
      </c>
      <c r="H468" s="59">
        <v>55.8</v>
      </c>
      <c r="I468" s="29" t="s">
        <v>7668</v>
      </c>
      <c r="J468" s="33">
        <v>89250</v>
      </c>
      <c r="K468" s="32">
        <v>62475</v>
      </c>
      <c r="L468" s="33">
        <v>172886.29</v>
      </c>
      <c r="M468" s="30" t="s">
        <v>9175</v>
      </c>
      <c r="N468" s="35" t="s">
        <v>7675</v>
      </c>
      <c r="O468" s="35" t="s">
        <v>7670</v>
      </c>
      <c r="P468" s="17"/>
      <c r="Q468" s="17"/>
      <c r="R468" s="17"/>
      <c r="S468" s="17"/>
    </row>
    <row r="469" spans="1:19" ht="42" x14ac:dyDescent="0.25">
      <c r="A469" s="27">
        <f t="shared" si="7"/>
        <v>460</v>
      </c>
      <c r="B469" s="28" t="s">
        <v>9180</v>
      </c>
      <c r="C469" s="28" t="s">
        <v>17378</v>
      </c>
      <c r="D469" s="29" t="s">
        <v>7666</v>
      </c>
      <c r="E469" s="29" t="s">
        <v>9181</v>
      </c>
      <c r="F469" s="30" t="s">
        <v>9178</v>
      </c>
      <c r="G469" s="40">
        <v>1976</v>
      </c>
      <c r="H469" s="59">
        <v>55.9</v>
      </c>
      <c r="I469" s="29" t="s">
        <v>7668</v>
      </c>
      <c r="J469" s="33">
        <v>89250</v>
      </c>
      <c r="K469" s="32">
        <v>62475</v>
      </c>
      <c r="L469" s="33">
        <v>173196.12</v>
      </c>
      <c r="M469" s="30" t="s">
        <v>9179</v>
      </c>
      <c r="N469" s="35" t="s">
        <v>7675</v>
      </c>
      <c r="O469" s="35" t="s">
        <v>7670</v>
      </c>
      <c r="P469" s="17"/>
      <c r="Q469" s="17"/>
      <c r="R469" s="17"/>
      <c r="S469" s="17"/>
    </row>
    <row r="470" spans="1:19" ht="42" x14ac:dyDescent="0.25">
      <c r="A470" s="27">
        <f t="shared" si="7"/>
        <v>461</v>
      </c>
      <c r="B470" s="28" t="s">
        <v>9184</v>
      </c>
      <c r="C470" s="28" t="s">
        <v>17379</v>
      </c>
      <c r="D470" s="29" t="s">
        <v>7666</v>
      </c>
      <c r="E470" s="29" t="s">
        <v>9185</v>
      </c>
      <c r="F470" s="30" t="s">
        <v>9182</v>
      </c>
      <c r="G470" s="40">
        <v>1961</v>
      </c>
      <c r="H470" s="59">
        <v>39.6</v>
      </c>
      <c r="I470" s="29" t="s">
        <v>7668</v>
      </c>
      <c r="J470" s="33">
        <v>97790</v>
      </c>
      <c r="K470" s="32">
        <v>4237.57</v>
      </c>
      <c r="L470" s="33">
        <v>24936.7</v>
      </c>
      <c r="M470" s="30" t="s">
        <v>9183</v>
      </c>
      <c r="N470" s="35" t="s">
        <v>7675</v>
      </c>
      <c r="O470" s="35" t="s">
        <v>7670</v>
      </c>
      <c r="P470" s="17"/>
      <c r="Q470" s="17"/>
      <c r="R470" s="17"/>
      <c r="S470" s="17"/>
    </row>
    <row r="471" spans="1:19" ht="42" x14ac:dyDescent="0.25">
      <c r="A471" s="27">
        <f t="shared" si="7"/>
        <v>462</v>
      </c>
      <c r="B471" s="28" t="s">
        <v>9188</v>
      </c>
      <c r="C471" s="28" t="s">
        <v>17380</v>
      </c>
      <c r="D471" s="29" t="s">
        <v>7666</v>
      </c>
      <c r="E471" s="29" t="s">
        <v>9189</v>
      </c>
      <c r="F471" s="30" t="s">
        <v>9186</v>
      </c>
      <c r="G471" s="40">
        <v>1986</v>
      </c>
      <c r="H471" s="59">
        <v>63.9</v>
      </c>
      <c r="I471" s="29" t="s">
        <v>7668</v>
      </c>
      <c r="J471" s="33">
        <v>139781</v>
      </c>
      <c r="K471" s="32">
        <v>67094.97</v>
      </c>
      <c r="L471" s="33">
        <v>197982.69</v>
      </c>
      <c r="M471" s="30" t="s">
        <v>9187</v>
      </c>
      <c r="N471" s="35" t="s">
        <v>7675</v>
      </c>
      <c r="O471" s="35" t="s">
        <v>7670</v>
      </c>
      <c r="P471" s="17"/>
      <c r="Q471" s="17"/>
      <c r="R471" s="17"/>
      <c r="S471" s="17"/>
    </row>
    <row r="472" spans="1:19" ht="42" x14ac:dyDescent="0.25">
      <c r="A472" s="27">
        <f t="shared" si="7"/>
        <v>463</v>
      </c>
      <c r="B472" s="28" t="s">
        <v>9192</v>
      </c>
      <c r="C472" s="28" t="s">
        <v>17381</v>
      </c>
      <c r="D472" s="29" t="s">
        <v>7666</v>
      </c>
      <c r="E472" s="29" t="s">
        <v>9193</v>
      </c>
      <c r="F472" s="30" t="s">
        <v>9190</v>
      </c>
      <c r="G472" s="40">
        <v>1986</v>
      </c>
      <c r="H472" s="59">
        <v>63.1</v>
      </c>
      <c r="I472" s="29" t="s">
        <v>7668</v>
      </c>
      <c r="J472" s="33">
        <v>113140</v>
      </c>
      <c r="K472" s="32">
        <v>54307.4</v>
      </c>
      <c r="L472" s="33">
        <v>195504.03</v>
      </c>
      <c r="M472" s="30" t="s">
        <v>9191</v>
      </c>
      <c r="N472" s="35" t="s">
        <v>7675</v>
      </c>
      <c r="O472" s="35" t="s">
        <v>7670</v>
      </c>
      <c r="P472" s="17"/>
      <c r="Q472" s="17"/>
      <c r="R472" s="17"/>
      <c r="S472" s="17"/>
    </row>
    <row r="473" spans="1:19" ht="42" x14ac:dyDescent="0.25">
      <c r="A473" s="27">
        <f t="shared" si="7"/>
        <v>464</v>
      </c>
      <c r="B473" s="28" t="s">
        <v>9196</v>
      </c>
      <c r="C473" s="28" t="s">
        <v>17382</v>
      </c>
      <c r="D473" s="29" t="s">
        <v>7896</v>
      </c>
      <c r="E473" s="29" t="s">
        <v>9197</v>
      </c>
      <c r="F473" s="30" t="s">
        <v>9194</v>
      </c>
      <c r="G473" s="40">
        <v>1981</v>
      </c>
      <c r="H473" s="59">
        <v>34.9</v>
      </c>
      <c r="I473" s="29" t="s">
        <v>7668</v>
      </c>
      <c r="J473" s="33">
        <v>14750</v>
      </c>
      <c r="K473" s="32">
        <v>8014.17</v>
      </c>
      <c r="L473" s="33">
        <v>133215.39000000001</v>
      </c>
      <c r="M473" s="30" t="s">
        <v>9195</v>
      </c>
      <c r="N473" s="35" t="s">
        <v>7675</v>
      </c>
      <c r="O473" s="35" t="s">
        <v>7670</v>
      </c>
      <c r="P473" s="17"/>
      <c r="Q473" s="17"/>
      <c r="R473" s="17"/>
      <c r="S473" s="17"/>
    </row>
    <row r="474" spans="1:19" ht="42" x14ac:dyDescent="0.25">
      <c r="A474" s="27">
        <f t="shared" si="7"/>
        <v>465</v>
      </c>
      <c r="B474" s="28" t="s">
        <v>9200</v>
      </c>
      <c r="C474" s="28" t="s">
        <v>17383</v>
      </c>
      <c r="D474" s="29" t="s">
        <v>7666</v>
      </c>
      <c r="E474" s="29" t="s">
        <v>9201</v>
      </c>
      <c r="F474" s="30" t="s">
        <v>9198</v>
      </c>
      <c r="G474" s="40">
        <v>1967</v>
      </c>
      <c r="H474" s="59">
        <v>36.700000000000003</v>
      </c>
      <c r="I474" s="29" t="s">
        <v>7668</v>
      </c>
      <c r="J474" s="33">
        <v>77100</v>
      </c>
      <c r="K474" s="32">
        <v>67848</v>
      </c>
      <c r="L474" s="33" t="s">
        <v>17384</v>
      </c>
      <c r="M474" s="30" t="s">
        <v>9199</v>
      </c>
      <c r="N474" s="35" t="s">
        <v>7675</v>
      </c>
      <c r="O474" s="35" t="s">
        <v>7670</v>
      </c>
      <c r="P474" s="17"/>
      <c r="Q474" s="17"/>
      <c r="R474" s="17"/>
      <c r="S474" s="17"/>
    </row>
    <row r="475" spans="1:19" ht="42" x14ac:dyDescent="0.25">
      <c r="A475" s="27">
        <f t="shared" si="7"/>
        <v>466</v>
      </c>
      <c r="B475" s="28" t="s">
        <v>9204</v>
      </c>
      <c r="C475" s="28" t="s">
        <v>17385</v>
      </c>
      <c r="D475" s="29" t="s">
        <v>7666</v>
      </c>
      <c r="E475" s="29" t="s">
        <v>9205</v>
      </c>
      <c r="F475" s="30" t="s">
        <v>9202</v>
      </c>
      <c r="G475" s="40">
        <v>1970</v>
      </c>
      <c r="H475" s="59">
        <v>56</v>
      </c>
      <c r="I475" s="29" t="s">
        <v>7668</v>
      </c>
      <c r="J475" s="33">
        <v>84186</v>
      </c>
      <c r="K475" s="32">
        <v>69031.759999999995</v>
      </c>
      <c r="L475" s="33" t="s">
        <v>17386</v>
      </c>
      <c r="M475" s="30" t="s">
        <v>9203</v>
      </c>
      <c r="N475" s="35" t="s">
        <v>8697</v>
      </c>
      <c r="O475" s="35" t="s">
        <v>7670</v>
      </c>
      <c r="P475" s="17"/>
      <c r="Q475" s="17"/>
      <c r="R475" s="17"/>
      <c r="S475" s="17"/>
    </row>
    <row r="476" spans="1:19" ht="42" x14ac:dyDescent="0.25">
      <c r="A476" s="27">
        <f t="shared" si="7"/>
        <v>467</v>
      </c>
      <c r="B476" s="28" t="s">
        <v>9208</v>
      </c>
      <c r="C476" s="28" t="s">
        <v>17387</v>
      </c>
      <c r="D476" s="29" t="s">
        <v>7666</v>
      </c>
      <c r="E476" s="29" t="s">
        <v>9209</v>
      </c>
      <c r="F476" s="30" t="s">
        <v>9206</v>
      </c>
      <c r="G476" s="40">
        <v>1970</v>
      </c>
      <c r="H476" s="59">
        <v>16.3</v>
      </c>
      <c r="I476" s="29" t="s">
        <v>7668</v>
      </c>
      <c r="J476" s="33">
        <v>37990</v>
      </c>
      <c r="K476" s="32">
        <v>31151.4</v>
      </c>
      <c r="L476" s="33">
        <v>53369.62</v>
      </c>
      <c r="M476" s="30" t="s">
        <v>9207</v>
      </c>
      <c r="N476" s="35" t="s">
        <v>7675</v>
      </c>
      <c r="O476" s="35" t="s">
        <v>7670</v>
      </c>
      <c r="P476" s="17"/>
      <c r="Q476" s="17"/>
      <c r="R476" s="17"/>
      <c r="S476" s="17"/>
    </row>
    <row r="477" spans="1:19" ht="42" x14ac:dyDescent="0.25">
      <c r="A477" s="27">
        <f t="shared" si="7"/>
        <v>468</v>
      </c>
      <c r="B477" s="28" t="s">
        <v>9212</v>
      </c>
      <c r="C477" s="28" t="s">
        <v>17388</v>
      </c>
      <c r="D477" s="29" t="s">
        <v>7666</v>
      </c>
      <c r="E477" s="29" t="s">
        <v>9213</v>
      </c>
      <c r="F477" s="30" t="s">
        <v>9210</v>
      </c>
      <c r="G477" s="40">
        <v>1990</v>
      </c>
      <c r="H477" s="59">
        <v>37.6</v>
      </c>
      <c r="I477" s="29" t="s">
        <v>7668</v>
      </c>
      <c r="J477" s="33">
        <v>66710</v>
      </c>
      <c r="K477" s="32">
        <v>45277.48</v>
      </c>
      <c r="L477" s="33" t="s">
        <v>17389</v>
      </c>
      <c r="M477" s="30" t="s">
        <v>9211</v>
      </c>
      <c r="N477" s="35" t="s">
        <v>7675</v>
      </c>
      <c r="O477" s="35" t="s">
        <v>7670</v>
      </c>
      <c r="P477" s="17"/>
      <c r="Q477" s="17"/>
      <c r="R477" s="17"/>
      <c r="S477" s="17"/>
    </row>
    <row r="478" spans="1:19" ht="42" x14ac:dyDescent="0.25">
      <c r="A478" s="27">
        <f t="shared" si="7"/>
        <v>469</v>
      </c>
      <c r="B478" s="28" t="s">
        <v>9216</v>
      </c>
      <c r="C478" s="28" t="s">
        <v>17390</v>
      </c>
      <c r="D478" s="29" t="s">
        <v>7666</v>
      </c>
      <c r="E478" s="29" t="s">
        <v>9217</v>
      </c>
      <c r="F478" s="30" t="s">
        <v>9214</v>
      </c>
      <c r="G478" s="40">
        <v>1990</v>
      </c>
      <c r="H478" s="59">
        <v>38.1</v>
      </c>
      <c r="I478" s="29" t="s">
        <v>7668</v>
      </c>
      <c r="J478" s="33">
        <v>67243</v>
      </c>
      <c r="K478" s="32">
        <v>28241.88</v>
      </c>
      <c r="L478" s="33" t="s">
        <v>17391</v>
      </c>
      <c r="M478" s="30" t="s">
        <v>9215</v>
      </c>
      <c r="N478" s="35" t="s">
        <v>7675</v>
      </c>
      <c r="O478" s="35" t="s">
        <v>7670</v>
      </c>
      <c r="P478" s="17"/>
      <c r="Q478" s="17"/>
      <c r="R478" s="17"/>
      <c r="S478" s="17"/>
    </row>
    <row r="479" spans="1:19" ht="42" x14ac:dyDescent="0.25">
      <c r="A479" s="27">
        <f t="shared" si="7"/>
        <v>470</v>
      </c>
      <c r="B479" s="28" t="s">
        <v>9220</v>
      </c>
      <c r="C479" s="28" t="s">
        <v>17392</v>
      </c>
      <c r="D479" s="29" t="s">
        <v>7666</v>
      </c>
      <c r="E479" s="29" t="s">
        <v>9221</v>
      </c>
      <c r="F479" s="30" t="s">
        <v>9218</v>
      </c>
      <c r="G479" s="40">
        <v>1987</v>
      </c>
      <c r="H479" s="59">
        <v>32.5</v>
      </c>
      <c r="I479" s="29" t="s">
        <v>7668</v>
      </c>
      <c r="J479" s="33">
        <v>89371</v>
      </c>
      <c r="K479" s="32">
        <v>42898.36</v>
      </c>
      <c r="L479" s="33">
        <v>106411.83</v>
      </c>
      <c r="M479" s="30" t="s">
        <v>9219</v>
      </c>
      <c r="N479" s="35" t="s">
        <v>7675</v>
      </c>
      <c r="O479" s="35" t="s">
        <v>7670</v>
      </c>
      <c r="P479" s="17"/>
      <c r="Q479" s="17"/>
      <c r="R479" s="17"/>
      <c r="S479" s="17"/>
    </row>
    <row r="480" spans="1:19" ht="31.5" x14ac:dyDescent="0.25">
      <c r="A480" s="27">
        <f t="shared" si="7"/>
        <v>471</v>
      </c>
      <c r="B480" s="28" t="s">
        <v>9224</v>
      </c>
      <c r="C480" s="28" t="s">
        <v>17393</v>
      </c>
      <c r="D480" s="29" t="s">
        <v>7896</v>
      </c>
      <c r="E480" s="29" t="s">
        <v>9225</v>
      </c>
      <c r="F480" s="30" t="s">
        <v>9222</v>
      </c>
      <c r="G480" s="40">
        <v>1961</v>
      </c>
      <c r="H480" s="59">
        <v>33.9</v>
      </c>
      <c r="I480" s="29" t="s">
        <v>7668</v>
      </c>
      <c r="J480" s="33">
        <v>72898</v>
      </c>
      <c r="K480" s="32">
        <v>0</v>
      </c>
      <c r="L480" s="33">
        <v>21347.17</v>
      </c>
      <c r="M480" s="30" t="s">
        <v>9223</v>
      </c>
      <c r="N480" s="35" t="s">
        <v>7675</v>
      </c>
      <c r="O480" s="35" t="s">
        <v>7670</v>
      </c>
      <c r="P480" s="17"/>
      <c r="Q480" s="17"/>
      <c r="R480" s="17"/>
      <c r="S480" s="17"/>
    </row>
    <row r="481" spans="1:19" ht="42" x14ac:dyDescent="0.25">
      <c r="A481" s="27">
        <f t="shared" si="7"/>
        <v>472</v>
      </c>
      <c r="B481" s="28" t="s">
        <v>9228</v>
      </c>
      <c r="C481" s="28" t="s">
        <v>17394</v>
      </c>
      <c r="D481" s="29" t="s">
        <v>7666</v>
      </c>
      <c r="E481" s="29" t="s">
        <v>9229</v>
      </c>
      <c r="F481" s="30" t="s">
        <v>9226</v>
      </c>
      <c r="G481" s="40">
        <v>1973</v>
      </c>
      <c r="H481" s="59">
        <v>36.6</v>
      </c>
      <c r="I481" s="29" t="s">
        <v>7668</v>
      </c>
      <c r="J481" s="33">
        <v>48451</v>
      </c>
      <c r="K481" s="32">
        <v>36823.160000000003</v>
      </c>
      <c r="L481" s="33">
        <v>119836.09</v>
      </c>
      <c r="M481" s="30" t="s">
        <v>9227</v>
      </c>
      <c r="N481" s="35" t="s">
        <v>7675</v>
      </c>
      <c r="O481" s="35" t="s">
        <v>7670</v>
      </c>
      <c r="P481" s="17"/>
      <c r="Q481" s="17"/>
      <c r="R481" s="17"/>
      <c r="S481" s="17"/>
    </row>
    <row r="482" spans="1:19" ht="42" x14ac:dyDescent="0.25">
      <c r="A482" s="27">
        <f t="shared" si="7"/>
        <v>473</v>
      </c>
      <c r="B482" s="28" t="s">
        <v>9232</v>
      </c>
      <c r="C482" s="28" t="s">
        <v>17395</v>
      </c>
      <c r="D482" s="29" t="s">
        <v>7666</v>
      </c>
      <c r="E482" s="29" t="s">
        <v>9233</v>
      </c>
      <c r="F482" s="30" t="s">
        <v>9230</v>
      </c>
      <c r="G482" s="40">
        <v>1973</v>
      </c>
      <c r="H482" s="59">
        <v>34.299999999999997</v>
      </c>
      <c r="I482" s="29" t="s">
        <v>7668</v>
      </c>
      <c r="J482" s="33">
        <v>48451</v>
      </c>
      <c r="K482" s="32">
        <v>36823.160000000003</v>
      </c>
      <c r="L482" s="33">
        <v>238885.44</v>
      </c>
      <c r="M482" s="30" t="s">
        <v>9231</v>
      </c>
      <c r="N482" s="35" t="s">
        <v>7675</v>
      </c>
      <c r="O482" s="35" t="s">
        <v>7670</v>
      </c>
      <c r="P482" s="17"/>
      <c r="Q482" s="70"/>
      <c r="R482" s="17"/>
      <c r="S482" s="17"/>
    </row>
    <row r="483" spans="1:19" ht="42" x14ac:dyDescent="0.25">
      <c r="A483" s="27">
        <f t="shared" si="7"/>
        <v>474</v>
      </c>
      <c r="B483" s="28" t="s">
        <v>9236</v>
      </c>
      <c r="C483" s="28" t="s">
        <v>17396</v>
      </c>
      <c r="D483" s="29" t="s">
        <v>7666</v>
      </c>
      <c r="E483" s="29" t="s">
        <v>9237</v>
      </c>
      <c r="F483" s="30" t="s">
        <v>9234</v>
      </c>
      <c r="G483" s="40">
        <v>1974</v>
      </c>
      <c r="H483" s="59">
        <v>39.799999999999997</v>
      </c>
      <c r="I483" s="29" t="s">
        <v>7668</v>
      </c>
      <c r="J483" s="33">
        <v>69591</v>
      </c>
      <c r="K483" s="32">
        <v>51179.57</v>
      </c>
      <c r="L483" s="33">
        <v>130313.56</v>
      </c>
      <c r="M483" s="30" t="s">
        <v>9235</v>
      </c>
      <c r="N483" s="35" t="s">
        <v>7675</v>
      </c>
      <c r="O483" s="35" t="s">
        <v>7670</v>
      </c>
      <c r="P483" s="17"/>
      <c r="Q483" s="71"/>
      <c r="R483" s="17"/>
      <c r="S483" s="17"/>
    </row>
    <row r="484" spans="1:19" ht="42" x14ac:dyDescent="0.25">
      <c r="A484" s="27">
        <f t="shared" si="7"/>
        <v>475</v>
      </c>
      <c r="B484" s="28" t="s">
        <v>9240</v>
      </c>
      <c r="C484" s="28" t="s">
        <v>17397</v>
      </c>
      <c r="D484" s="29" t="s">
        <v>7666</v>
      </c>
      <c r="E484" s="29" t="s">
        <v>9241</v>
      </c>
      <c r="F484" s="30" t="s">
        <v>9238</v>
      </c>
      <c r="G484" s="40">
        <v>1976</v>
      </c>
      <c r="H484" s="59">
        <v>55.4</v>
      </c>
      <c r="I484" s="29" t="s">
        <v>7668</v>
      </c>
      <c r="J484" s="33">
        <v>105000</v>
      </c>
      <c r="K484" s="32">
        <v>105000</v>
      </c>
      <c r="L484" s="33">
        <v>181391.23</v>
      </c>
      <c r="M484" s="38" t="s">
        <v>9239</v>
      </c>
      <c r="N484" s="35" t="s">
        <v>7675</v>
      </c>
      <c r="O484" s="35" t="s">
        <v>7670</v>
      </c>
      <c r="P484" s="17"/>
      <c r="Q484" s="71"/>
      <c r="R484" s="17"/>
      <c r="S484" s="17"/>
    </row>
    <row r="485" spans="1:19" ht="42" x14ac:dyDescent="0.25">
      <c r="A485" s="27">
        <f t="shared" si="7"/>
        <v>476</v>
      </c>
      <c r="B485" s="28" t="s">
        <v>9244</v>
      </c>
      <c r="C485" s="28" t="s">
        <v>17398</v>
      </c>
      <c r="D485" s="29" t="s">
        <v>7666</v>
      </c>
      <c r="E485" s="29" t="s">
        <v>9245</v>
      </c>
      <c r="F485" s="30" t="s">
        <v>9242</v>
      </c>
      <c r="G485" s="40">
        <v>1976</v>
      </c>
      <c r="H485" s="59">
        <v>43.2</v>
      </c>
      <c r="I485" s="29" t="s">
        <v>7668</v>
      </c>
      <c r="J485" s="33">
        <v>91257</v>
      </c>
      <c r="K485" s="32">
        <v>63880.13</v>
      </c>
      <c r="L485" s="33">
        <v>141445.87</v>
      </c>
      <c r="M485" s="30" t="s">
        <v>9243</v>
      </c>
      <c r="N485" s="35" t="s">
        <v>7675</v>
      </c>
      <c r="O485" s="35" t="s">
        <v>7670</v>
      </c>
      <c r="P485" s="17"/>
      <c r="Q485" s="71"/>
      <c r="R485" s="17"/>
      <c r="S485" s="17"/>
    </row>
    <row r="486" spans="1:19" ht="42" x14ac:dyDescent="0.25">
      <c r="A486" s="27">
        <f t="shared" si="7"/>
        <v>477</v>
      </c>
      <c r="B486" s="28" t="s">
        <v>9248</v>
      </c>
      <c r="C486" s="28" t="s">
        <v>17399</v>
      </c>
      <c r="D486" s="29" t="s">
        <v>7666</v>
      </c>
      <c r="E486" s="29" t="s">
        <v>9249</v>
      </c>
      <c r="F486" s="72" t="s">
        <v>9246</v>
      </c>
      <c r="G486" s="40">
        <v>1980</v>
      </c>
      <c r="H486" s="59">
        <v>53.9</v>
      </c>
      <c r="I486" s="29" t="s">
        <v>7668</v>
      </c>
      <c r="J486" s="33">
        <v>101064</v>
      </c>
      <c r="K486" s="32">
        <v>60638.239999999998</v>
      </c>
      <c r="L486" s="33">
        <v>166999.48000000001</v>
      </c>
      <c r="M486" s="30" t="s">
        <v>9247</v>
      </c>
      <c r="N486" s="35" t="s">
        <v>7675</v>
      </c>
      <c r="O486" s="35" t="s">
        <v>7670</v>
      </c>
      <c r="P486" s="17"/>
      <c r="Q486" s="70"/>
      <c r="R486" s="17"/>
      <c r="S486" s="17"/>
    </row>
    <row r="487" spans="1:19" ht="42" x14ac:dyDescent="0.25">
      <c r="A487" s="27">
        <f t="shared" si="7"/>
        <v>478</v>
      </c>
      <c r="B487" s="28" t="s">
        <v>9252</v>
      </c>
      <c r="C487" s="28" t="s">
        <v>17400</v>
      </c>
      <c r="D487" s="29" t="s">
        <v>7666</v>
      </c>
      <c r="E487" s="29" t="s">
        <v>9253</v>
      </c>
      <c r="F487" s="30" t="s">
        <v>9250</v>
      </c>
      <c r="G487" s="40">
        <v>1991</v>
      </c>
      <c r="H487" s="59">
        <v>46.6</v>
      </c>
      <c r="I487" s="29" t="s">
        <v>7668</v>
      </c>
      <c r="J487" s="33">
        <v>176321</v>
      </c>
      <c r="K487" s="32">
        <v>35263.370000000003</v>
      </c>
      <c r="L487" s="33">
        <v>152578.19</v>
      </c>
      <c r="M487" s="30" t="s">
        <v>9251</v>
      </c>
      <c r="N487" s="35" t="s">
        <v>7675</v>
      </c>
      <c r="O487" s="35" t="s">
        <v>7670</v>
      </c>
      <c r="P487" s="17"/>
      <c r="Q487" s="17"/>
      <c r="R487" s="17"/>
      <c r="S487" s="17"/>
    </row>
    <row r="488" spans="1:19" ht="31.5" x14ac:dyDescent="0.25">
      <c r="A488" s="27">
        <f t="shared" si="7"/>
        <v>479</v>
      </c>
      <c r="B488" s="28" t="s">
        <v>9256</v>
      </c>
      <c r="C488" s="28" t="s">
        <v>17401</v>
      </c>
      <c r="D488" s="29" t="s">
        <v>7666</v>
      </c>
      <c r="E488" s="29" t="s">
        <v>9257</v>
      </c>
      <c r="F488" s="30" t="s">
        <v>9254</v>
      </c>
      <c r="G488" s="40">
        <v>1975</v>
      </c>
      <c r="H488" s="59">
        <v>35.700000000000003</v>
      </c>
      <c r="I488" s="29" t="s">
        <v>7668</v>
      </c>
      <c r="J488" s="33">
        <v>59624</v>
      </c>
      <c r="K488" s="32">
        <v>42928.85</v>
      </c>
      <c r="L488" s="33" t="s">
        <v>17402</v>
      </c>
      <c r="M488" s="30" t="s">
        <v>9255</v>
      </c>
      <c r="N488" s="35" t="s">
        <v>7675</v>
      </c>
      <c r="O488" s="35" t="s">
        <v>7670</v>
      </c>
      <c r="P488" s="17"/>
      <c r="Q488" s="17"/>
      <c r="R488" s="17"/>
      <c r="S488" s="17"/>
    </row>
    <row r="489" spans="1:19" ht="42" x14ac:dyDescent="0.25">
      <c r="A489" s="27">
        <f t="shared" si="7"/>
        <v>480</v>
      </c>
      <c r="B489" s="28" t="s">
        <v>9260</v>
      </c>
      <c r="C489" s="28" t="s">
        <v>17403</v>
      </c>
      <c r="D489" s="29" t="s">
        <v>7666</v>
      </c>
      <c r="E489" s="29" t="s">
        <v>9261</v>
      </c>
      <c r="F489" s="30" t="s">
        <v>9258</v>
      </c>
      <c r="G489" s="40">
        <v>1973</v>
      </c>
      <c r="H489" s="59">
        <v>39.1</v>
      </c>
      <c r="I489" s="29" t="s">
        <v>7668</v>
      </c>
      <c r="J489" s="33">
        <v>79389</v>
      </c>
      <c r="K489" s="32">
        <v>60335.25</v>
      </c>
      <c r="L489" s="33" t="s">
        <v>17404</v>
      </c>
      <c r="M489" s="38" t="s">
        <v>9259</v>
      </c>
      <c r="N489" s="35" t="s">
        <v>7675</v>
      </c>
      <c r="O489" s="35" t="s">
        <v>7670</v>
      </c>
      <c r="P489" s="17"/>
      <c r="Q489" s="17"/>
      <c r="R489" s="17"/>
      <c r="S489" s="17"/>
    </row>
    <row r="490" spans="1:19" ht="42" x14ac:dyDescent="0.25">
      <c r="A490" s="27">
        <f t="shared" si="7"/>
        <v>481</v>
      </c>
      <c r="B490" s="28" t="s">
        <v>9264</v>
      </c>
      <c r="C490" s="28" t="s">
        <v>17405</v>
      </c>
      <c r="D490" s="29" t="s">
        <v>7666</v>
      </c>
      <c r="E490" s="29" t="s">
        <v>9265</v>
      </c>
      <c r="F490" s="30" t="s">
        <v>9262</v>
      </c>
      <c r="G490" s="40">
        <v>1973</v>
      </c>
      <c r="H490" s="59">
        <v>38.1</v>
      </c>
      <c r="I490" s="29" t="s">
        <v>7668</v>
      </c>
      <c r="J490" s="33">
        <v>67398</v>
      </c>
      <c r="K490" s="32">
        <v>51222.68</v>
      </c>
      <c r="L490" s="33" t="s">
        <v>17391</v>
      </c>
      <c r="M490" s="30" t="s">
        <v>9263</v>
      </c>
      <c r="N490" s="35" t="s">
        <v>7675</v>
      </c>
      <c r="O490" s="35" t="s">
        <v>7670</v>
      </c>
      <c r="P490" s="17"/>
      <c r="Q490" s="17"/>
      <c r="R490" s="17"/>
      <c r="S490" s="17"/>
    </row>
    <row r="491" spans="1:19" ht="42" x14ac:dyDescent="0.25">
      <c r="A491" s="27">
        <f t="shared" si="7"/>
        <v>482</v>
      </c>
      <c r="B491" s="28" t="s">
        <v>9268</v>
      </c>
      <c r="C491" s="28" t="s">
        <v>17406</v>
      </c>
      <c r="D491" s="29" t="s">
        <v>7666</v>
      </c>
      <c r="E491" s="29" t="s">
        <v>9269</v>
      </c>
      <c r="F491" s="30" t="s">
        <v>9266</v>
      </c>
      <c r="G491" s="40">
        <v>1973</v>
      </c>
      <c r="H491" s="59">
        <v>37.700000000000003</v>
      </c>
      <c r="I491" s="29" t="s">
        <v>7668</v>
      </c>
      <c r="J491" s="33">
        <v>66850</v>
      </c>
      <c r="K491" s="32">
        <v>50806</v>
      </c>
      <c r="L491" s="33" t="s">
        <v>17407</v>
      </c>
      <c r="M491" s="30" t="s">
        <v>9267</v>
      </c>
      <c r="N491" s="35" t="s">
        <v>7675</v>
      </c>
      <c r="O491" s="35" t="s">
        <v>7670</v>
      </c>
      <c r="P491" s="17"/>
      <c r="Q491" s="17"/>
      <c r="R491" s="17"/>
      <c r="S491" s="17"/>
    </row>
    <row r="492" spans="1:19" ht="42" x14ac:dyDescent="0.25">
      <c r="A492" s="27">
        <f t="shared" si="7"/>
        <v>483</v>
      </c>
      <c r="B492" s="28" t="s">
        <v>9272</v>
      </c>
      <c r="C492" s="28" t="s">
        <v>17408</v>
      </c>
      <c r="D492" s="29" t="s">
        <v>7666</v>
      </c>
      <c r="E492" s="29" t="s">
        <v>9273</v>
      </c>
      <c r="F492" s="30" t="s">
        <v>9270</v>
      </c>
      <c r="G492" s="40">
        <v>1973</v>
      </c>
      <c r="H492" s="59">
        <v>37.9</v>
      </c>
      <c r="I492" s="29" t="s">
        <v>7668</v>
      </c>
      <c r="J492" s="33">
        <v>67398</v>
      </c>
      <c r="K492" s="32">
        <v>51222.68</v>
      </c>
      <c r="L492" s="33" t="s">
        <v>17409</v>
      </c>
      <c r="M492" s="38" t="s">
        <v>9271</v>
      </c>
      <c r="N492" s="35" t="s">
        <v>7675</v>
      </c>
      <c r="O492" s="35" t="s">
        <v>7670</v>
      </c>
      <c r="P492" s="17"/>
      <c r="Q492" s="17"/>
      <c r="R492" s="17"/>
      <c r="S492" s="17"/>
    </row>
    <row r="493" spans="1:19" ht="42" x14ac:dyDescent="0.25">
      <c r="A493" s="27">
        <f t="shared" si="7"/>
        <v>484</v>
      </c>
      <c r="B493" s="28" t="s">
        <v>9276</v>
      </c>
      <c r="C493" s="28" t="s">
        <v>17410</v>
      </c>
      <c r="D493" s="29" t="s">
        <v>7666</v>
      </c>
      <c r="E493" s="29" t="s">
        <v>9277</v>
      </c>
      <c r="F493" s="30" t="s">
        <v>9274</v>
      </c>
      <c r="G493" s="40">
        <v>1975</v>
      </c>
      <c r="H493" s="59">
        <v>18.2</v>
      </c>
      <c r="I493" s="29" t="s">
        <v>7668</v>
      </c>
      <c r="J493" s="33">
        <v>40244</v>
      </c>
      <c r="K493" s="32">
        <v>28976.05</v>
      </c>
      <c r="L493" s="33">
        <v>59590.62</v>
      </c>
      <c r="M493" s="30" t="s">
        <v>9275</v>
      </c>
      <c r="N493" s="35" t="s">
        <v>7675</v>
      </c>
      <c r="O493" s="35" t="s">
        <v>7670</v>
      </c>
      <c r="P493" s="17"/>
      <c r="Q493" s="17"/>
      <c r="R493" s="17"/>
      <c r="S493" s="17"/>
    </row>
    <row r="494" spans="1:19" ht="42" x14ac:dyDescent="0.25">
      <c r="A494" s="27">
        <f t="shared" si="7"/>
        <v>485</v>
      </c>
      <c r="B494" s="28" t="s">
        <v>9280</v>
      </c>
      <c r="C494" s="28" t="s">
        <v>17411</v>
      </c>
      <c r="D494" s="29" t="s">
        <v>7666</v>
      </c>
      <c r="E494" s="29" t="s">
        <v>9281</v>
      </c>
      <c r="F494" s="30" t="s">
        <v>9278</v>
      </c>
      <c r="G494" s="40">
        <v>1975</v>
      </c>
      <c r="H494" s="59">
        <v>56</v>
      </c>
      <c r="I494" s="29" t="s">
        <v>7668</v>
      </c>
      <c r="J494" s="33">
        <v>108852</v>
      </c>
      <c r="K494" s="32">
        <v>78373.320000000007</v>
      </c>
      <c r="L494" s="33">
        <v>183355.76</v>
      </c>
      <c r="M494" s="30" t="s">
        <v>9279</v>
      </c>
      <c r="N494" s="35" t="s">
        <v>7675</v>
      </c>
      <c r="O494" s="35" t="s">
        <v>7670</v>
      </c>
      <c r="P494" s="17"/>
      <c r="Q494" s="17"/>
      <c r="R494" s="17"/>
      <c r="S494" s="17"/>
    </row>
    <row r="495" spans="1:19" ht="42" x14ac:dyDescent="0.25">
      <c r="A495" s="27">
        <f t="shared" si="7"/>
        <v>486</v>
      </c>
      <c r="B495" s="28" t="s">
        <v>9284</v>
      </c>
      <c r="C495" s="28" t="s">
        <v>17412</v>
      </c>
      <c r="D495" s="29" t="s">
        <v>7666</v>
      </c>
      <c r="E495" s="29" t="s">
        <v>9285</v>
      </c>
      <c r="F495" s="30" t="s">
        <v>9282</v>
      </c>
      <c r="G495" s="40">
        <v>1982</v>
      </c>
      <c r="H495" s="59">
        <v>74</v>
      </c>
      <c r="I495" s="29" t="s">
        <v>7668</v>
      </c>
      <c r="J495" s="33">
        <v>143493</v>
      </c>
      <c r="K495" s="32">
        <v>83225.89</v>
      </c>
      <c r="L495" s="33" t="s">
        <v>17413</v>
      </c>
      <c r="M495" s="38" t="s">
        <v>9283</v>
      </c>
      <c r="N495" s="35" t="s">
        <v>7675</v>
      </c>
      <c r="O495" s="35" t="s">
        <v>7670</v>
      </c>
      <c r="P495" s="17"/>
      <c r="Q495" s="17"/>
      <c r="R495" s="17"/>
      <c r="S495" s="17"/>
    </row>
    <row r="496" spans="1:19" ht="31.5" x14ac:dyDescent="0.25">
      <c r="A496" s="27">
        <f t="shared" si="7"/>
        <v>487</v>
      </c>
      <c r="B496" s="28" t="s">
        <v>9288</v>
      </c>
      <c r="C496" s="28" t="s">
        <v>17414</v>
      </c>
      <c r="D496" s="29" t="s">
        <v>7666</v>
      </c>
      <c r="E496" s="29" t="s">
        <v>9289</v>
      </c>
      <c r="F496" s="30" t="s">
        <v>9286</v>
      </c>
      <c r="G496" s="40">
        <v>1996</v>
      </c>
      <c r="H496" s="59">
        <v>71.400000000000006</v>
      </c>
      <c r="I496" s="29" t="s">
        <v>7668</v>
      </c>
      <c r="J496" s="33">
        <v>157371</v>
      </c>
      <c r="K496" s="32">
        <v>47211.37</v>
      </c>
      <c r="L496" s="33" t="s">
        <v>17415</v>
      </c>
      <c r="M496" s="30" t="s">
        <v>9287</v>
      </c>
      <c r="N496" s="35" t="s">
        <v>7675</v>
      </c>
      <c r="O496" s="35" t="s">
        <v>7670</v>
      </c>
      <c r="P496" s="17"/>
      <c r="Q496" s="17"/>
      <c r="R496" s="17"/>
      <c r="S496" s="17"/>
    </row>
    <row r="497" spans="1:19" ht="31.5" x14ac:dyDescent="0.25">
      <c r="A497" s="27">
        <f t="shared" si="7"/>
        <v>488</v>
      </c>
      <c r="B497" s="28" t="s">
        <v>9292</v>
      </c>
      <c r="C497" s="28" t="s">
        <v>17416</v>
      </c>
      <c r="D497" s="29" t="s">
        <v>7666</v>
      </c>
      <c r="E497" s="29" t="s">
        <v>9293</v>
      </c>
      <c r="F497" s="30" t="s">
        <v>9290</v>
      </c>
      <c r="G497" s="40">
        <v>1985</v>
      </c>
      <c r="H497" s="59">
        <v>70.099999999999994</v>
      </c>
      <c r="I497" s="29" t="s">
        <v>7668</v>
      </c>
      <c r="J497" s="33">
        <v>148299</v>
      </c>
      <c r="K497" s="32">
        <v>77115.850000000006</v>
      </c>
      <c r="L497" s="33" t="s">
        <v>17417</v>
      </c>
      <c r="M497" s="38" t="s">
        <v>9291</v>
      </c>
      <c r="N497" s="35" t="s">
        <v>7675</v>
      </c>
      <c r="O497" s="35" t="s">
        <v>7670</v>
      </c>
      <c r="P497" s="17"/>
      <c r="Q497" s="17"/>
      <c r="R497" s="17"/>
      <c r="S497" s="17"/>
    </row>
    <row r="498" spans="1:19" ht="42" x14ac:dyDescent="0.25">
      <c r="A498" s="27">
        <f t="shared" si="7"/>
        <v>489</v>
      </c>
      <c r="B498" s="28" t="s">
        <v>9296</v>
      </c>
      <c r="C498" s="28" t="s">
        <v>17418</v>
      </c>
      <c r="D498" s="29" t="s">
        <v>7896</v>
      </c>
      <c r="E498" s="29" t="s">
        <v>9297</v>
      </c>
      <c r="F498" s="30" t="s">
        <v>9294</v>
      </c>
      <c r="G498" s="40">
        <v>1985</v>
      </c>
      <c r="H498" s="59">
        <v>58</v>
      </c>
      <c r="I498" s="29" t="s">
        <v>7668</v>
      </c>
      <c r="J498" s="33">
        <v>499000</v>
      </c>
      <c r="K498" s="32">
        <v>0</v>
      </c>
      <c r="L498" s="33" t="s">
        <v>17419</v>
      </c>
      <c r="M498" s="38" t="s">
        <v>9295</v>
      </c>
      <c r="N498" s="35" t="s">
        <v>7675</v>
      </c>
      <c r="O498" s="35" t="s">
        <v>7670</v>
      </c>
      <c r="P498" s="17"/>
      <c r="Q498" s="17"/>
      <c r="R498" s="17"/>
      <c r="S498" s="17"/>
    </row>
    <row r="499" spans="1:19" ht="31.5" x14ac:dyDescent="0.25">
      <c r="A499" s="27">
        <f t="shared" si="7"/>
        <v>490</v>
      </c>
      <c r="B499" s="28" t="s">
        <v>9298</v>
      </c>
      <c r="C499" s="28" t="s">
        <v>17420</v>
      </c>
      <c r="D499" s="29" t="s">
        <v>7666</v>
      </c>
      <c r="E499" s="29" t="s">
        <v>9299</v>
      </c>
      <c r="F499" s="30"/>
      <c r="G499" s="40">
        <v>1971</v>
      </c>
      <c r="H499" s="59">
        <v>15</v>
      </c>
      <c r="I499" s="29" t="s">
        <v>7668</v>
      </c>
      <c r="J499" s="33">
        <v>21200</v>
      </c>
      <c r="K499" s="32">
        <v>12720.01</v>
      </c>
      <c r="L499" s="33"/>
      <c r="M499" s="40"/>
      <c r="N499" s="35" t="s">
        <v>7675</v>
      </c>
      <c r="O499" s="35" t="s">
        <v>7670</v>
      </c>
      <c r="P499" s="17"/>
      <c r="Q499" s="17"/>
      <c r="R499" s="17"/>
      <c r="S499" s="17"/>
    </row>
    <row r="500" spans="1:19" ht="42" x14ac:dyDescent="0.25">
      <c r="A500" s="27">
        <f t="shared" si="7"/>
        <v>491</v>
      </c>
      <c r="B500" s="28" t="s">
        <v>9302</v>
      </c>
      <c r="C500" s="28" t="s">
        <v>17421</v>
      </c>
      <c r="D500" s="29" t="s">
        <v>7666</v>
      </c>
      <c r="E500" s="29" t="s">
        <v>9303</v>
      </c>
      <c r="F500" s="30" t="s">
        <v>9300</v>
      </c>
      <c r="G500" s="40">
        <v>1971</v>
      </c>
      <c r="H500" s="59">
        <v>37.700000000000003</v>
      </c>
      <c r="I500" s="29" t="s">
        <v>7668</v>
      </c>
      <c r="J500" s="33">
        <v>72135</v>
      </c>
      <c r="K500" s="32">
        <v>57707.61</v>
      </c>
      <c r="L500" s="33">
        <v>123437.72</v>
      </c>
      <c r="M500" s="38" t="s">
        <v>9301</v>
      </c>
      <c r="N500" s="35" t="s">
        <v>7675</v>
      </c>
      <c r="O500" s="35" t="s">
        <v>7670</v>
      </c>
      <c r="P500" s="17"/>
      <c r="Q500" s="17"/>
      <c r="R500" s="17"/>
      <c r="S500" s="17"/>
    </row>
    <row r="501" spans="1:19" ht="42" x14ac:dyDescent="0.25">
      <c r="A501" s="27">
        <f t="shared" si="7"/>
        <v>492</v>
      </c>
      <c r="B501" s="28" t="s">
        <v>9306</v>
      </c>
      <c r="C501" s="28" t="s">
        <v>17422</v>
      </c>
      <c r="D501" s="29" t="s">
        <v>7666</v>
      </c>
      <c r="E501" s="29" t="s">
        <v>9307</v>
      </c>
      <c r="F501" s="30" t="s">
        <v>9304</v>
      </c>
      <c r="G501" s="40">
        <v>1971</v>
      </c>
      <c r="H501" s="59">
        <v>38.1</v>
      </c>
      <c r="I501" s="29" t="s">
        <v>7668</v>
      </c>
      <c r="J501" s="33">
        <v>72135</v>
      </c>
      <c r="K501" s="32">
        <v>57707.61</v>
      </c>
      <c r="L501" s="33">
        <v>124747.4</v>
      </c>
      <c r="M501" s="38" t="s">
        <v>9305</v>
      </c>
      <c r="N501" s="35" t="s">
        <v>7675</v>
      </c>
      <c r="O501" s="35" t="s">
        <v>7670</v>
      </c>
      <c r="P501" s="17"/>
      <c r="Q501" s="17"/>
      <c r="R501" s="17"/>
      <c r="S501" s="17"/>
    </row>
    <row r="502" spans="1:19" ht="31.5" x14ac:dyDescent="0.25">
      <c r="A502" s="27">
        <f>A1027+1</f>
        <v>995</v>
      </c>
      <c r="B502" s="42" t="s">
        <v>22630</v>
      </c>
      <c r="C502" s="42" t="s">
        <v>22631</v>
      </c>
      <c r="D502" s="42" t="s">
        <v>22754</v>
      </c>
      <c r="E502" s="51" t="s">
        <v>22849</v>
      </c>
      <c r="F502" s="30"/>
      <c r="G502" s="40"/>
      <c r="H502" s="31"/>
      <c r="I502" s="40"/>
      <c r="J502" s="52">
        <v>83420</v>
      </c>
      <c r="K502" s="44">
        <v>18352.79</v>
      </c>
      <c r="L502" s="32"/>
      <c r="M502" s="30"/>
      <c r="N502" s="35"/>
      <c r="O502" s="35" t="s">
        <v>7670</v>
      </c>
      <c r="P502" s="45"/>
      <c r="Q502" s="17"/>
      <c r="R502" s="17"/>
      <c r="S502" s="17"/>
    </row>
    <row r="503" spans="1:19" ht="31.5" x14ac:dyDescent="0.25">
      <c r="A503" s="27">
        <f>A501+1</f>
        <v>493</v>
      </c>
      <c r="B503" s="28" t="s">
        <v>9310</v>
      </c>
      <c r="C503" s="28" t="s">
        <v>17423</v>
      </c>
      <c r="D503" s="29" t="s">
        <v>7666</v>
      </c>
      <c r="E503" s="29" t="s">
        <v>9311</v>
      </c>
      <c r="F503" s="30" t="s">
        <v>22927</v>
      </c>
      <c r="G503" s="40">
        <v>1972</v>
      </c>
      <c r="H503" s="59">
        <v>56</v>
      </c>
      <c r="I503" s="29" t="s">
        <v>7668</v>
      </c>
      <c r="J503" s="33">
        <v>126053</v>
      </c>
      <c r="K503" s="32">
        <v>1260.53</v>
      </c>
      <c r="L503" s="33" t="s">
        <v>17424</v>
      </c>
      <c r="M503" s="38" t="s">
        <v>9309</v>
      </c>
      <c r="N503" s="35" t="s">
        <v>7675</v>
      </c>
      <c r="O503" s="35" t="s">
        <v>7670</v>
      </c>
      <c r="P503" s="17"/>
      <c r="Q503" s="17"/>
      <c r="R503" s="17"/>
      <c r="S503" s="17"/>
    </row>
    <row r="504" spans="1:19" ht="31.5" x14ac:dyDescent="0.25">
      <c r="A504" s="27">
        <f t="shared" si="7"/>
        <v>494</v>
      </c>
      <c r="B504" s="28" t="s">
        <v>9314</v>
      </c>
      <c r="C504" s="28" t="s">
        <v>17425</v>
      </c>
      <c r="D504" s="29" t="s">
        <v>7666</v>
      </c>
      <c r="E504" s="29" t="s">
        <v>9315</v>
      </c>
      <c r="F504" s="30" t="s">
        <v>9308</v>
      </c>
      <c r="G504" s="40">
        <v>1989</v>
      </c>
      <c r="H504" s="59">
        <v>57.4</v>
      </c>
      <c r="I504" s="29" t="s">
        <v>7668</v>
      </c>
      <c r="J504" s="33">
        <v>31200</v>
      </c>
      <c r="K504" s="32">
        <v>13728</v>
      </c>
      <c r="L504" s="33" t="s">
        <v>17426</v>
      </c>
      <c r="M504" s="38" t="s">
        <v>9313</v>
      </c>
      <c r="N504" s="35" t="s">
        <v>7675</v>
      </c>
      <c r="O504" s="35" t="s">
        <v>7670</v>
      </c>
      <c r="P504" s="17"/>
      <c r="Q504" s="17"/>
      <c r="R504" s="17"/>
      <c r="S504" s="17"/>
    </row>
    <row r="505" spans="1:19" ht="31.5" x14ac:dyDescent="0.25">
      <c r="A505" s="27">
        <f t="shared" si="7"/>
        <v>495</v>
      </c>
      <c r="B505" s="28" t="s">
        <v>9317</v>
      </c>
      <c r="C505" s="28" t="s">
        <v>17427</v>
      </c>
      <c r="D505" s="29" t="s">
        <v>7666</v>
      </c>
      <c r="E505" s="29" t="s">
        <v>9318</v>
      </c>
      <c r="F505" s="30" t="s">
        <v>9312</v>
      </c>
      <c r="G505" s="40">
        <v>1989</v>
      </c>
      <c r="H505" s="59">
        <v>55.7</v>
      </c>
      <c r="I505" s="29" t="s">
        <v>7668</v>
      </c>
      <c r="J505" s="33">
        <v>121844</v>
      </c>
      <c r="K505" s="32">
        <v>53611.05</v>
      </c>
      <c r="L505" s="33" t="s">
        <v>17428</v>
      </c>
      <c r="M505" s="38" t="s">
        <v>9316</v>
      </c>
      <c r="N505" s="35" t="s">
        <v>7675</v>
      </c>
      <c r="O505" s="35" t="s">
        <v>7670</v>
      </c>
      <c r="P505" s="17"/>
      <c r="Q505" s="17"/>
      <c r="R505" s="17"/>
      <c r="S505" s="17"/>
    </row>
    <row r="506" spans="1:19" ht="42" x14ac:dyDescent="0.25">
      <c r="A506" s="27">
        <f t="shared" si="7"/>
        <v>496</v>
      </c>
      <c r="B506" s="28" t="s">
        <v>9321</v>
      </c>
      <c r="C506" s="28" t="s">
        <v>17429</v>
      </c>
      <c r="D506" s="29" t="s">
        <v>7666</v>
      </c>
      <c r="E506" s="29" t="s">
        <v>9322</v>
      </c>
      <c r="F506" s="30" t="s">
        <v>9319</v>
      </c>
      <c r="G506" s="40">
        <v>1981</v>
      </c>
      <c r="H506" s="59">
        <v>23.6</v>
      </c>
      <c r="I506" s="29" t="s">
        <v>7668</v>
      </c>
      <c r="J506" s="33">
        <v>67540</v>
      </c>
      <c r="K506" s="32">
        <v>40524.400000000001</v>
      </c>
      <c r="L506" s="33">
        <v>77271.360000000001</v>
      </c>
      <c r="M506" s="38" t="s">
        <v>9320</v>
      </c>
      <c r="N506" s="35" t="s">
        <v>8697</v>
      </c>
      <c r="O506" s="35" t="s">
        <v>7670</v>
      </c>
      <c r="P506" s="17"/>
      <c r="Q506" s="17"/>
      <c r="R506" s="17"/>
      <c r="S506" s="17"/>
    </row>
    <row r="507" spans="1:19" ht="42" x14ac:dyDescent="0.25">
      <c r="A507" s="27">
        <f t="shared" si="7"/>
        <v>497</v>
      </c>
      <c r="B507" s="28" t="s">
        <v>9325</v>
      </c>
      <c r="C507" s="28" t="s">
        <v>17430</v>
      </c>
      <c r="D507" s="29" t="s">
        <v>7666</v>
      </c>
      <c r="E507" s="29" t="s">
        <v>9326</v>
      </c>
      <c r="F507" s="30" t="s">
        <v>9323</v>
      </c>
      <c r="G507" s="40">
        <v>1981</v>
      </c>
      <c r="H507" s="59">
        <v>22.6</v>
      </c>
      <c r="I507" s="29" t="s">
        <v>7668</v>
      </c>
      <c r="J507" s="33">
        <v>67540</v>
      </c>
      <c r="K507" s="32">
        <v>40524.400000000001</v>
      </c>
      <c r="L507" s="33">
        <v>73997.149999999994</v>
      </c>
      <c r="M507" s="38" t="s">
        <v>9324</v>
      </c>
      <c r="N507" s="35" t="s">
        <v>8697</v>
      </c>
      <c r="O507" s="35" t="s">
        <v>7670</v>
      </c>
      <c r="P507" s="17"/>
      <c r="Q507" s="17"/>
      <c r="R507" s="17"/>
      <c r="S507" s="17"/>
    </row>
    <row r="508" spans="1:19" ht="42" x14ac:dyDescent="0.25">
      <c r="A508" s="27">
        <f t="shared" si="7"/>
        <v>498</v>
      </c>
      <c r="B508" s="28" t="s">
        <v>9329</v>
      </c>
      <c r="C508" s="28" t="s">
        <v>17431</v>
      </c>
      <c r="D508" s="29" t="s">
        <v>7666</v>
      </c>
      <c r="E508" s="29" t="s">
        <v>9330</v>
      </c>
      <c r="F508" s="30" t="s">
        <v>9327</v>
      </c>
      <c r="G508" s="40">
        <v>1981</v>
      </c>
      <c r="H508" s="59">
        <v>40.799999999999997</v>
      </c>
      <c r="I508" s="29" t="s">
        <v>7668</v>
      </c>
      <c r="J508" s="33">
        <v>121300</v>
      </c>
      <c r="K508" s="32">
        <v>72780</v>
      </c>
      <c r="L508" s="33">
        <v>133587.76999999999</v>
      </c>
      <c r="M508" s="38" t="s">
        <v>9328</v>
      </c>
      <c r="N508" s="35" t="s">
        <v>7675</v>
      </c>
      <c r="O508" s="35" t="s">
        <v>7670</v>
      </c>
      <c r="P508" s="17"/>
      <c r="Q508" s="17"/>
      <c r="R508" s="17"/>
      <c r="S508" s="17"/>
    </row>
    <row r="509" spans="1:19" ht="31.5" x14ac:dyDescent="0.25">
      <c r="A509" s="27">
        <f t="shared" si="7"/>
        <v>499</v>
      </c>
      <c r="B509" s="28" t="s">
        <v>9333</v>
      </c>
      <c r="C509" s="28" t="s">
        <v>17432</v>
      </c>
      <c r="D509" s="29" t="s">
        <v>7666</v>
      </c>
      <c r="E509" s="29" t="s">
        <v>9334</v>
      </c>
      <c r="F509" s="30" t="s">
        <v>9331</v>
      </c>
      <c r="G509" s="29">
        <v>1988</v>
      </c>
      <c r="H509" s="59">
        <v>67.400000000000006</v>
      </c>
      <c r="I509" s="29" t="s">
        <v>7668</v>
      </c>
      <c r="J509" s="33">
        <v>151670</v>
      </c>
      <c r="K509" s="32">
        <v>60668.21</v>
      </c>
      <c r="L509" s="33">
        <v>220681.75</v>
      </c>
      <c r="M509" s="38" t="s">
        <v>9332</v>
      </c>
      <c r="N509" s="35" t="s">
        <v>7675</v>
      </c>
      <c r="O509" s="35" t="s">
        <v>7670</v>
      </c>
      <c r="P509" s="17"/>
      <c r="Q509" s="17"/>
      <c r="R509" s="17"/>
      <c r="S509" s="17"/>
    </row>
    <row r="510" spans="1:19" ht="31.5" x14ac:dyDescent="0.25">
      <c r="A510" s="27">
        <f t="shared" si="7"/>
        <v>500</v>
      </c>
      <c r="B510" s="28" t="s">
        <v>9337</v>
      </c>
      <c r="C510" s="28" t="s">
        <v>17433</v>
      </c>
      <c r="D510" s="29" t="s">
        <v>7896</v>
      </c>
      <c r="E510" s="29" t="s">
        <v>9338</v>
      </c>
      <c r="F510" s="30" t="s">
        <v>9335</v>
      </c>
      <c r="G510" s="40">
        <v>1991</v>
      </c>
      <c r="H510" s="59">
        <v>58.5</v>
      </c>
      <c r="I510" s="29" t="s">
        <v>7668</v>
      </c>
      <c r="J510" s="33">
        <v>110000</v>
      </c>
      <c r="K510" s="32">
        <v>39600.01</v>
      </c>
      <c r="L510" s="33">
        <v>223298.01</v>
      </c>
      <c r="M510" s="38" t="s">
        <v>9336</v>
      </c>
      <c r="N510" s="35" t="s">
        <v>7675</v>
      </c>
      <c r="O510" s="35" t="s">
        <v>7670</v>
      </c>
      <c r="P510" s="17"/>
      <c r="Q510" s="17"/>
      <c r="R510" s="17"/>
      <c r="S510" s="17"/>
    </row>
    <row r="511" spans="1:19" ht="42" x14ac:dyDescent="0.25">
      <c r="A511" s="27">
        <f t="shared" si="7"/>
        <v>501</v>
      </c>
      <c r="B511" s="28" t="s">
        <v>9341</v>
      </c>
      <c r="C511" s="28" t="s">
        <v>17434</v>
      </c>
      <c r="D511" s="29" t="s">
        <v>7896</v>
      </c>
      <c r="E511" s="29" t="s">
        <v>9342</v>
      </c>
      <c r="F511" s="30" t="s">
        <v>9339</v>
      </c>
      <c r="G511" s="40">
        <v>1990</v>
      </c>
      <c r="H511" s="49">
        <v>80.3</v>
      </c>
      <c r="I511" s="29" t="s">
        <v>7668</v>
      </c>
      <c r="J511" s="32">
        <v>505003</v>
      </c>
      <c r="K511" s="32">
        <v>26933.49</v>
      </c>
      <c r="L511" s="32">
        <v>566568.69999999995</v>
      </c>
      <c r="M511" s="38" t="s">
        <v>9340</v>
      </c>
      <c r="N511" s="35" t="s">
        <v>8697</v>
      </c>
      <c r="O511" s="35" t="s">
        <v>7670</v>
      </c>
      <c r="P511" s="17"/>
      <c r="Q511" s="17"/>
      <c r="R511" s="17"/>
      <c r="S511" s="17"/>
    </row>
    <row r="512" spans="1:19" ht="42" x14ac:dyDescent="0.25">
      <c r="A512" s="27">
        <f t="shared" si="7"/>
        <v>502</v>
      </c>
      <c r="B512" s="28" t="s">
        <v>9345</v>
      </c>
      <c r="C512" s="28" t="s">
        <v>17435</v>
      </c>
      <c r="D512" s="29" t="s">
        <v>7896</v>
      </c>
      <c r="E512" s="29" t="s">
        <v>9346</v>
      </c>
      <c r="F512" s="30" t="s">
        <v>9343</v>
      </c>
      <c r="G512" s="40">
        <v>1972</v>
      </c>
      <c r="H512" s="59">
        <v>42.3</v>
      </c>
      <c r="I512" s="29" t="s">
        <v>7668</v>
      </c>
      <c r="J512" s="33">
        <v>210</v>
      </c>
      <c r="K512" s="32">
        <v>163.6</v>
      </c>
      <c r="L512" s="33">
        <v>240474.78</v>
      </c>
      <c r="M512" s="38" t="s">
        <v>9344</v>
      </c>
      <c r="N512" s="35" t="s">
        <v>7675</v>
      </c>
      <c r="O512" s="35" t="s">
        <v>7670</v>
      </c>
      <c r="P512" s="17"/>
      <c r="Q512" s="17"/>
      <c r="R512" s="17"/>
      <c r="S512" s="17"/>
    </row>
    <row r="513" spans="1:19" ht="31.5" x14ac:dyDescent="0.25">
      <c r="A513" s="27">
        <f t="shared" si="7"/>
        <v>503</v>
      </c>
      <c r="B513" s="28" t="s">
        <v>9348</v>
      </c>
      <c r="C513" s="28" t="s">
        <v>17436</v>
      </c>
      <c r="D513" s="29" t="s">
        <v>7666</v>
      </c>
      <c r="E513" s="29" t="s">
        <v>9349</v>
      </c>
      <c r="F513" s="30" t="s">
        <v>9347</v>
      </c>
      <c r="G513" s="40">
        <v>1979</v>
      </c>
      <c r="H513" s="59">
        <v>67.7</v>
      </c>
      <c r="I513" s="29" t="s">
        <v>7668</v>
      </c>
      <c r="J513" s="33">
        <v>130000</v>
      </c>
      <c r="K513" s="32">
        <v>83200</v>
      </c>
      <c r="L513" s="33">
        <v>221664.02</v>
      </c>
      <c r="M513" s="73" t="s">
        <v>7689</v>
      </c>
      <c r="N513" s="35" t="s">
        <v>7675</v>
      </c>
      <c r="O513" s="35" t="s">
        <v>7670</v>
      </c>
      <c r="P513" s="17"/>
      <c r="Q513" s="17"/>
      <c r="R513" s="17"/>
      <c r="S513" s="17"/>
    </row>
    <row r="514" spans="1:19" ht="31.5" x14ac:dyDescent="0.25">
      <c r="A514" s="27">
        <f t="shared" si="7"/>
        <v>504</v>
      </c>
      <c r="B514" s="28" t="s">
        <v>9352</v>
      </c>
      <c r="C514" s="28" t="s">
        <v>17437</v>
      </c>
      <c r="D514" s="29" t="s">
        <v>7666</v>
      </c>
      <c r="E514" s="29" t="s">
        <v>9353</v>
      </c>
      <c r="F514" s="30" t="s">
        <v>9350</v>
      </c>
      <c r="G514" s="40">
        <v>1980</v>
      </c>
      <c r="H514" s="40">
        <v>54.1</v>
      </c>
      <c r="I514" s="29" t="s">
        <v>7668</v>
      </c>
      <c r="J514" s="32">
        <v>117000</v>
      </c>
      <c r="K514" s="32">
        <v>72540</v>
      </c>
      <c r="L514" s="32">
        <v>167619.10999999999</v>
      </c>
      <c r="M514" s="38" t="s">
        <v>9351</v>
      </c>
      <c r="N514" s="35" t="s">
        <v>7675</v>
      </c>
      <c r="O514" s="35" t="s">
        <v>7670</v>
      </c>
      <c r="P514" s="17"/>
      <c r="Q514" s="17"/>
      <c r="R514" s="17"/>
      <c r="S514" s="17"/>
    </row>
    <row r="515" spans="1:19" ht="31.5" x14ac:dyDescent="0.25">
      <c r="A515" s="27">
        <f t="shared" si="7"/>
        <v>505</v>
      </c>
      <c r="B515" s="28" t="s">
        <v>9356</v>
      </c>
      <c r="C515" s="28" t="s">
        <v>17438</v>
      </c>
      <c r="D515" s="29" t="s">
        <v>7666</v>
      </c>
      <c r="E515" s="29" t="s">
        <v>9357</v>
      </c>
      <c r="F515" s="30" t="s">
        <v>9354</v>
      </c>
      <c r="G515" s="40">
        <v>1940</v>
      </c>
      <c r="H515" s="59">
        <v>20.3</v>
      </c>
      <c r="I515" s="29" t="s">
        <v>7668</v>
      </c>
      <c r="J515" s="33">
        <v>50000</v>
      </c>
      <c r="K515" s="32">
        <v>37000.01</v>
      </c>
      <c r="L515" s="33">
        <v>66466.460000000006</v>
      </c>
      <c r="M515" s="38" t="s">
        <v>9355</v>
      </c>
      <c r="N515" s="35" t="s">
        <v>7675</v>
      </c>
      <c r="O515" s="35" t="s">
        <v>7670</v>
      </c>
      <c r="P515" s="17"/>
      <c r="Q515" s="17"/>
      <c r="R515" s="17"/>
      <c r="S515" s="17"/>
    </row>
    <row r="516" spans="1:19" ht="31.5" x14ac:dyDescent="0.25">
      <c r="A516" s="27">
        <f t="shared" si="7"/>
        <v>506</v>
      </c>
      <c r="B516" s="28" t="s">
        <v>9360</v>
      </c>
      <c r="C516" s="28" t="s">
        <v>17439</v>
      </c>
      <c r="D516" s="29" t="s">
        <v>7666</v>
      </c>
      <c r="E516" s="29" t="s">
        <v>9361</v>
      </c>
      <c r="F516" s="30" t="s">
        <v>9358</v>
      </c>
      <c r="G516" s="40">
        <v>1940</v>
      </c>
      <c r="H516" s="59">
        <v>21.4</v>
      </c>
      <c r="I516" s="29" t="s">
        <v>7668</v>
      </c>
      <c r="J516" s="33">
        <v>50000</v>
      </c>
      <c r="K516" s="32">
        <v>37000.01</v>
      </c>
      <c r="L516" s="33" t="s">
        <v>17440</v>
      </c>
      <c r="M516" s="38" t="s">
        <v>9359</v>
      </c>
      <c r="N516" s="35" t="s">
        <v>7675</v>
      </c>
      <c r="O516" s="35" t="s">
        <v>7670</v>
      </c>
      <c r="P516" s="17"/>
      <c r="Q516" s="17"/>
      <c r="R516" s="17"/>
      <c r="S516" s="17"/>
    </row>
    <row r="517" spans="1:19" ht="42" x14ac:dyDescent="0.25">
      <c r="A517" s="27">
        <f t="shared" si="7"/>
        <v>507</v>
      </c>
      <c r="B517" s="28" t="s">
        <v>9364</v>
      </c>
      <c r="C517" s="28" t="s">
        <v>17441</v>
      </c>
      <c r="D517" s="29" t="s">
        <v>7666</v>
      </c>
      <c r="E517" s="29" t="s">
        <v>9365</v>
      </c>
      <c r="F517" s="30" t="s">
        <v>9362</v>
      </c>
      <c r="G517" s="40">
        <v>1991</v>
      </c>
      <c r="H517" s="59">
        <v>40.700000000000003</v>
      </c>
      <c r="I517" s="29" t="s">
        <v>7668</v>
      </c>
      <c r="J517" s="33">
        <v>112340</v>
      </c>
      <c r="K517" s="32">
        <v>22468.41</v>
      </c>
      <c r="L517" s="33">
        <v>133260.35</v>
      </c>
      <c r="M517" s="38" t="s">
        <v>9363</v>
      </c>
      <c r="N517" s="35" t="s">
        <v>8697</v>
      </c>
      <c r="O517" s="35" t="s">
        <v>7670</v>
      </c>
      <c r="P517" s="17"/>
      <c r="Q517" s="17"/>
      <c r="R517" s="17"/>
      <c r="S517" s="17"/>
    </row>
    <row r="518" spans="1:19" ht="31.5" x14ac:dyDescent="0.25">
      <c r="A518" s="27">
        <f t="shared" si="7"/>
        <v>508</v>
      </c>
      <c r="B518" s="28" t="s">
        <v>9368</v>
      </c>
      <c r="C518" s="28" t="s">
        <v>17442</v>
      </c>
      <c r="D518" s="29" t="s">
        <v>7666</v>
      </c>
      <c r="E518" s="29" t="s">
        <v>9369</v>
      </c>
      <c r="F518" s="30" t="s">
        <v>9366</v>
      </c>
      <c r="G518" s="40">
        <v>1991</v>
      </c>
      <c r="H518" s="59">
        <v>57.4</v>
      </c>
      <c r="I518" s="29" t="s">
        <v>7668</v>
      </c>
      <c r="J518" s="33">
        <v>182450</v>
      </c>
      <c r="K518" s="32">
        <v>36490.01</v>
      </c>
      <c r="L518" s="33">
        <v>187939.65</v>
      </c>
      <c r="M518" s="38" t="s">
        <v>9367</v>
      </c>
      <c r="N518" s="35" t="s">
        <v>7675</v>
      </c>
      <c r="O518" s="35" t="s">
        <v>7670</v>
      </c>
      <c r="P518" s="17"/>
      <c r="Q518" s="17"/>
      <c r="R518" s="17"/>
      <c r="S518" s="17"/>
    </row>
    <row r="519" spans="1:19" ht="31.5" x14ac:dyDescent="0.25">
      <c r="A519" s="27">
        <f t="shared" ref="A519:A582" si="8">A518+1</f>
        <v>509</v>
      </c>
      <c r="B519" s="28" t="s">
        <v>9372</v>
      </c>
      <c r="C519" s="28" t="s">
        <v>17443</v>
      </c>
      <c r="D519" s="29" t="s">
        <v>7666</v>
      </c>
      <c r="E519" s="29" t="s">
        <v>9373</v>
      </c>
      <c r="F519" s="30" t="s">
        <v>9370</v>
      </c>
      <c r="G519" s="40">
        <v>1976</v>
      </c>
      <c r="H519" s="59">
        <v>31.9</v>
      </c>
      <c r="I519" s="29" t="s">
        <v>7668</v>
      </c>
      <c r="J519" s="33">
        <v>208193</v>
      </c>
      <c r="K519" s="32">
        <v>0</v>
      </c>
      <c r="L519" s="33">
        <v>104447.3</v>
      </c>
      <c r="M519" s="38" t="s">
        <v>9371</v>
      </c>
      <c r="N519" s="35" t="s">
        <v>7675</v>
      </c>
      <c r="O519" s="35" t="s">
        <v>7670</v>
      </c>
      <c r="P519" s="17"/>
      <c r="Q519" s="17"/>
      <c r="R519" s="17"/>
      <c r="S519" s="17"/>
    </row>
    <row r="520" spans="1:19" ht="31.5" x14ac:dyDescent="0.25">
      <c r="A520" s="27">
        <f t="shared" si="8"/>
        <v>510</v>
      </c>
      <c r="B520" s="28" t="s">
        <v>9376</v>
      </c>
      <c r="C520" s="28" t="s">
        <v>17444</v>
      </c>
      <c r="D520" s="29" t="s">
        <v>7666</v>
      </c>
      <c r="E520" s="29" t="s">
        <v>9377</v>
      </c>
      <c r="F520" s="30" t="s">
        <v>9374</v>
      </c>
      <c r="G520" s="40">
        <v>1989</v>
      </c>
      <c r="H520" s="59">
        <v>54.6</v>
      </c>
      <c r="I520" s="29" t="s">
        <v>7668</v>
      </c>
      <c r="J520" s="33">
        <v>131040</v>
      </c>
      <c r="K520" s="32">
        <v>78624.399999999994</v>
      </c>
      <c r="L520" s="33" t="s">
        <v>17445</v>
      </c>
      <c r="M520" s="38" t="s">
        <v>9375</v>
      </c>
      <c r="N520" s="35" t="s">
        <v>7675</v>
      </c>
      <c r="O520" s="35" t="s">
        <v>7670</v>
      </c>
      <c r="P520" s="17"/>
      <c r="Q520" s="17"/>
      <c r="R520" s="17"/>
      <c r="S520" s="17"/>
    </row>
    <row r="521" spans="1:19" ht="31.5" x14ac:dyDescent="0.25">
      <c r="A521" s="27">
        <f t="shared" si="8"/>
        <v>511</v>
      </c>
      <c r="B521" s="28" t="s">
        <v>9380</v>
      </c>
      <c r="C521" s="28" t="s">
        <v>17446</v>
      </c>
      <c r="D521" s="29" t="s">
        <v>7666</v>
      </c>
      <c r="E521" s="29" t="s">
        <v>9381</v>
      </c>
      <c r="F521" s="30" t="s">
        <v>9378</v>
      </c>
      <c r="G521" s="40">
        <v>1966</v>
      </c>
      <c r="H521" s="59">
        <v>46.2</v>
      </c>
      <c r="I521" s="29" t="s">
        <v>7668</v>
      </c>
      <c r="J521" s="33">
        <v>81172</v>
      </c>
      <c r="K521" s="32">
        <v>73054.48</v>
      </c>
      <c r="L521" s="33" t="s">
        <v>17447</v>
      </c>
      <c r="M521" s="38" t="s">
        <v>9379</v>
      </c>
      <c r="N521" s="35" t="s">
        <v>7675</v>
      </c>
      <c r="O521" s="35" t="s">
        <v>7670</v>
      </c>
      <c r="P521" s="17"/>
      <c r="Q521" s="17"/>
      <c r="R521" s="17"/>
      <c r="S521" s="17"/>
    </row>
    <row r="522" spans="1:19" ht="42" x14ac:dyDescent="0.25">
      <c r="A522" s="27">
        <f t="shared" si="8"/>
        <v>512</v>
      </c>
      <c r="B522" s="28" t="s">
        <v>9384</v>
      </c>
      <c r="C522" s="28" t="s">
        <v>17448</v>
      </c>
      <c r="D522" s="29" t="s">
        <v>7666</v>
      </c>
      <c r="E522" s="29" t="s">
        <v>9385</v>
      </c>
      <c r="F522" s="30" t="s">
        <v>9382</v>
      </c>
      <c r="G522" s="40">
        <v>1958</v>
      </c>
      <c r="H522" s="59">
        <v>19.7</v>
      </c>
      <c r="I522" s="29" t="s">
        <v>7668</v>
      </c>
      <c r="J522" s="33">
        <v>15000</v>
      </c>
      <c r="K522" s="32">
        <v>14730.75</v>
      </c>
      <c r="L522" s="33">
        <v>64501.94</v>
      </c>
      <c r="M522" s="38" t="s">
        <v>9383</v>
      </c>
      <c r="N522" s="35" t="s">
        <v>7675</v>
      </c>
      <c r="O522" s="35" t="s">
        <v>7670</v>
      </c>
      <c r="P522" s="17"/>
      <c r="Q522" s="17"/>
      <c r="R522" s="17"/>
      <c r="S522" s="17"/>
    </row>
    <row r="523" spans="1:19" ht="42" x14ac:dyDescent="0.25">
      <c r="A523" s="27">
        <f t="shared" si="8"/>
        <v>513</v>
      </c>
      <c r="B523" s="28" t="s">
        <v>9388</v>
      </c>
      <c r="C523" s="28" t="s">
        <v>17449</v>
      </c>
      <c r="D523" s="29" t="s">
        <v>7666</v>
      </c>
      <c r="E523" s="29" t="s">
        <v>9389</v>
      </c>
      <c r="F523" s="30" t="s">
        <v>9386</v>
      </c>
      <c r="G523" s="40">
        <v>1958</v>
      </c>
      <c r="H523" s="59">
        <v>19.3</v>
      </c>
      <c r="I523" s="29" t="s">
        <v>7668</v>
      </c>
      <c r="J523" s="33">
        <v>15000</v>
      </c>
      <c r="K523" s="32">
        <v>14730.75</v>
      </c>
      <c r="L523" s="33">
        <v>63192.25</v>
      </c>
      <c r="M523" s="30" t="s">
        <v>9387</v>
      </c>
      <c r="N523" s="35" t="s">
        <v>7675</v>
      </c>
      <c r="O523" s="35" t="s">
        <v>7670</v>
      </c>
      <c r="P523" s="17"/>
      <c r="Q523" s="17"/>
      <c r="R523" s="17"/>
      <c r="S523" s="17"/>
    </row>
    <row r="524" spans="1:19" ht="42" x14ac:dyDescent="0.25">
      <c r="A524" s="27">
        <f t="shared" si="8"/>
        <v>514</v>
      </c>
      <c r="B524" s="28" t="s">
        <v>9392</v>
      </c>
      <c r="C524" s="28" t="s">
        <v>17450</v>
      </c>
      <c r="D524" s="29" t="s">
        <v>7666</v>
      </c>
      <c r="E524" s="29" t="s">
        <v>9393</v>
      </c>
      <c r="F524" s="30" t="s">
        <v>9390</v>
      </c>
      <c r="G524" s="40">
        <v>1958</v>
      </c>
      <c r="H524" s="59">
        <v>19.3</v>
      </c>
      <c r="I524" s="29" t="s">
        <v>7668</v>
      </c>
      <c r="J524" s="33">
        <v>15000</v>
      </c>
      <c r="K524" s="32">
        <v>14730.75</v>
      </c>
      <c r="L524" s="33">
        <v>63192.25</v>
      </c>
      <c r="M524" s="30" t="s">
        <v>9391</v>
      </c>
      <c r="N524" s="35" t="s">
        <v>7675</v>
      </c>
      <c r="O524" s="35" t="s">
        <v>7670</v>
      </c>
      <c r="P524" s="17"/>
      <c r="Q524" s="17"/>
      <c r="R524" s="17"/>
      <c r="S524" s="17"/>
    </row>
    <row r="525" spans="1:19" ht="42" x14ac:dyDescent="0.25">
      <c r="A525" s="27">
        <f t="shared" si="8"/>
        <v>515</v>
      </c>
      <c r="B525" s="28" t="s">
        <v>9396</v>
      </c>
      <c r="C525" s="28" t="s">
        <v>17451</v>
      </c>
      <c r="D525" s="29" t="s">
        <v>7666</v>
      </c>
      <c r="E525" s="29" t="s">
        <v>9397</v>
      </c>
      <c r="F525" s="30" t="s">
        <v>9394</v>
      </c>
      <c r="G525" s="40">
        <v>1958</v>
      </c>
      <c r="H525" s="59">
        <v>19.3</v>
      </c>
      <c r="I525" s="29" t="s">
        <v>7668</v>
      </c>
      <c r="J525" s="33">
        <v>15000</v>
      </c>
      <c r="K525" s="32">
        <v>14730.75</v>
      </c>
      <c r="L525" s="33">
        <v>63192.25</v>
      </c>
      <c r="M525" s="30" t="s">
        <v>9395</v>
      </c>
      <c r="N525" s="35" t="s">
        <v>7675</v>
      </c>
      <c r="O525" s="35" t="s">
        <v>7670</v>
      </c>
      <c r="P525" s="17"/>
      <c r="Q525" s="17"/>
      <c r="R525" s="17"/>
      <c r="S525" s="17"/>
    </row>
    <row r="526" spans="1:19" ht="42" x14ac:dyDescent="0.25">
      <c r="A526" s="27">
        <f t="shared" si="8"/>
        <v>516</v>
      </c>
      <c r="B526" s="28" t="s">
        <v>9400</v>
      </c>
      <c r="C526" s="28" t="s">
        <v>17452</v>
      </c>
      <c r="D526" s="29" t="s">
        <v>7666</v>
      </c>
      <c r="E526" s="29" t="s">
        <v>9401</v>
      </c>
      <c r="F526" s="30" t="s">
        <v>9398</v>
      </c>
      <c r="G526" s="40">
        <v>1978</v>
      </c>
      <c r="H526" s="59">
        <v>38.299999999999997</v>
      </c>
      <c r="I526" s="29" t="s">
        <v>7668</v>
      </c>
      <c r="J526" s="33">
        <v>59625</v>
      </c>
      <c r="K526" s="32">
        <v>39353.01</v>
      </c>
      <c r="L526" s="33" t="s">
        <v>17453</v>
      </c>
      <c r="M526" s="38" t="s">
        <v>9399</v>
      </c>
      <c r="N526" s="35" t="s">
        <v>7675</v>
      </c>
      <c r="O526" s="35" t="s">
        <v>7670</v>
      </c>
      <c r="P526" s="17"/>
      <c r="Q526" s="17"/>
      <c r="R526" s="17"/>
      <c r="S526" s="17"/>
    </row>
    <row r="527" spans="1:19" ht="42" x14ac:dyDescent="0.25">
      <c r="A527" s="27">
        <f t="shared" si="8"/>
        <v>517</v>
      </c>
      <c r="B527" s="28" t="s">
        <v>9404</v>
      </c>
      <c r="C527" s="28" t="s">
        <v>17454</v>
      </c>
      <c r="D527" s="29" t="s">
        <v>7666</v>
      </c>
      <c r="E527" s="29" t="s">
        <v>9405</v>
      </c>
      <c r="F527" s="30" t="s">
        <v>9402</v>
      </c>
      <c r="G527" s="40">
        <v>1978</v>
      </c>
      <c r="H527" s="59">
        <v>40.9</v>
      </c>
      <c r="I527" s="29" t="s">
        <v>7668</v>
      </c>
      <c r="J527" s="33">
        <v>62069</v>
      </c>
      <c r="K527" s="32">
        <v>40965.949999999997</v>
      </c>
      <c r="L527" s="33" t="s">
        <v>17455</v>
      </c>
      <c r="M527" s="38" t="s">
        <v>9403</v>
      </c>
      <c r="N527" s="35" t="s">
        <v>7675</v>
      </c>
      <c r="O527" s="35" t="s">
        <v>7670</v>
      </c>
      <c r="P527" s="17"/>
      <c r="Q527" s="17"/>
      <c r="R527" s="17"/>
      <c r="S527" s="17"/>
    </row>
    <row r="528" spans="1:19" ht="42" x14ac:dyDescent="0.25">
      <c r="A528" s="27">
        <f t="shared" si="8"/>
        <v>518</v>
      </c>
      <c r="B528" s="28" t="s">
        <v>9408</v>
      </c>
      <c r="C528" s="28" t="s">
        <v>17456</v>
      </c>
      <c r="D528" s="29" t="s">
        <v>7666</v>
      </c>
      <c r="E528" s="29" t="s">
        <v>9409</v>
      </c>
      <c r="F528" s="30" t="s">
        <v>9406</v>
      </c>
      <c r="G528" s="40">
        <v>1972</v>
      </c>
      <c r="H528" s="59">
        <v>30.8</v>
      </c>
      <c r="I528" s="29" t="s">
        <v>7668</v>
      </c>
      <c r="J528" s="33">
        <v>18000</v>
      </c>
      <c r="K528" s="32">
        <v>14040</v>
      </c>
      <c r="L528" s="33">
        <v>100845.67</v>
      </c>
      <c r="M528" s="38" t="s">
        <v>9407</v>
      </c>
      <c r="N528" s="35" t="s">
        <v>7675</v>
      </c>
      <c r="O528" s="35" t="s">
        <v>7670</v>
      </c>
      <c r="P528" s="17"/>
      <c r="Q528" s="17"/>
      <c r="R528" s="17"/>
      <c r="S528" s="17"/>
    </row>
    <row r="529" spans="1:256" ht="42" x14ac:dyDescent="0.25">
      <c r="A529" s="27">
        <f t="shared" si="8"/>
        <v>519</v>
      </c>
      <c r="B529" s="28" t="s">
        <v>9412</v>
      </c>
      <c r="C529" s="28" t="s">
        <v>17457</v>
      </c>
      <c r="D529" s="29" t="s">
        <v>7666</v>
      </c>
      <c r="E529" s="29" t="s">
        <v>9413</v>
      </c>
      <c r="F529" s="30" t="s">
        <v>9410</v>
      </c>
      <c r="G529" s="40">
        <v>1962</v>
      </c>
      <c r="H529" s="59">
        <v>41</v>
      </c>
      <c r="I529" s="29" t="s">
        <v>7668</v>
      </c>
      <c r="J529" s="33">
        <v>17000</v>
      </c>
      <c r="K529" s="32">
        <v>16274.11</v>
      </c>
      <c r="L529" s="33">
        <v>134242.60999999999</v>
      </c>
      <c r="M529" s="30" t="s">
        <v>9411</v>
      </c>
      <c r="N529" s="35" t="s">
        <v>7675</v>
      </c>
      <c r="O529" s="35" t="s">
        <v>7670</v>
      </c>
      <c r="P529" s="17"/>
      <c r="Q529" s="17"/>
      <c r="R529" s="17"/>
      <c r="S529" s="17"/>
    </row>
    <row r="530" spans="1:256" ht="42" x14ac:dyDescent="0.25">
      <c r="A530" s="27">
        <f t="shared" si="8"/>
        <v>520</v>
      </c>
      <c r="B530" s="28" t="s">
        <v>9416</v>
      </c>
      <c r="C530" s="28" t="s">
        <v>17458</v>
      </c>
      <c r="D530" s="29" t="s">
        <v>7666</v>
      </c>
      <c r="E530" s="29" t="s">
        <v>9417</v>
      </c>
      <c r="F530" s="30" t="s">
        <v>9414</v>
      </c>
      <c r="G530" s="40">
        <v>1962</v>
      </c>
      <c r="H530" s="59">
        <v>41</v>
      </c>
      <c r="I530" s="29" t="s">
        <v>7668</v>
      </c>
      <c r="J530" s="33">
        <v>17000</v>
      </c>
      <c r="K530" s="32">
        <v>16274.11</v>
      </c>
      <c r="L530" s="33">
        <v>134242.60999999999</v>
      </c>
      <c r="M530" s="30" t="s">
        <v>9415</v>
      </c>
      <c r="N530" s="35" t="s">
        <v>7675</v>
      </c>
      <c r="O530" s="35" t="s">
        <v>7670</v>
      </c>
      <c r="P530" s="17"/>
      <c r="Q530" s="17"/>
      <c r="R530" s="17"/>
      <c r="S530" s="17"/>
    </row>
    <row r="531" spans="1:256" ht="42" x14ac:dyDescent="0.25">
      <c r="A531" s="27">
        <f t="shared" si="8"/>
        <v>521</v>
      </c>
      <c r="B531" s="28" t="s">
        <v>9420</v>
      </c>
      <c r="C531" s="28" t="s">
        <v>17459</v>
      </c>
      <c r="D531" s="29" t="s">
        <v>7666</v>
      </c>
      <c r="E531" s="29" t="s">
        <v>9421</v>
      </c>
      <c r="F531" s="30" t="s">
        <v>9418</v>
      </c>
      <c r="G531" s="40">
        <v>1978</v>
      </c>
      <c r="H531" s="59">
        <v>28.3</v>
      </c>
      <c r="I531" s="29" t="s">
        <v>7668</v>
      </c>
      <c r="J531" s="33">
        <v>48200</v>
      </c>
      <c r="K531" s="32">
        <v>33740.01</v>
      </c>
      <c r="L531" s="33">
        <v>92660.14</v>
      </c>
      <c r="M531" s="30" t="s">
        <v>9419</v>
      </c>
      <c r="N531" s="35" t="s">
        <v>7675</v>
      </c>
      <c r="O531" s="35" t="s">
        <v>7670</v>
      </c>
      <c r="P531" s="17"/>
      <c r="Q531" s="17"/>
      <c r="R531" s="17"/>
      <c r="S531" s="17"/>
    </row>
    <row r="532" spans="1:256" ht="42" x14ac:dyDescent="0.25">
      <c r="A532" s="27">
        <f t="shared" si="8"/>
        <v>522</v>
      </c>
      <c r="B532" s="28" t="s">
        <v>9424</v>
      </c>
      <c r="C532" s="28" t="s">
        <v>17460</v>
      </c>
      <c r="D532" s="29" t="s">
        <v>7666</v>
      </c>
      <c r="E532" s="29" t="s">
        <v>9425</v>
      </c>
      <c r="F532" s="30" t="s">
        <v>9422</v>
      </c>
      <c r="G532" s="40">
        <v>1983</v>
      </c>
      <c r="H532" s="31">
        <v>53.1</v>
      </c>
      <c r="I532" s="29" t="s">
        <v>7668</v>
      </c>
      <c r="J532" s="32">
        <v>21000</v>
      </c>
      <c r="K532" s="32">
        <v>21000</v>
      </c>
      <c r="L532" s="32">
        <v>233302.28</v>
      </c>
      <c r="M532" s="30" t="s">
        <v>9423</v>
      </c>
      <c r="N532" s="35" t="s">
        <v>7675</v>
      </c>
      <c r="O532" s="35" t="s">
        <v>7670</v>
      </c>
      <c r="P532" s="17"/>
      <c r="Q532" s="17"/>
      <c r="R532" s="17"/>
      <c r="S532" s="17"/>
    </row>
    <row r="533" spans="1:256" ht="42" x14ac:dyDescent="0.25">
      <c r="A533" s="27">
        <f t="shared" si="8"/>
        <v>523</v>
      </c>
      <c r="B533" s="28" t="s">
        <v>9428</v>
      </c>
      <c r="C533" s="28" t="s">
        <v>17461</v>
      </c>
      <c r="D533" s="29" t="s">
        <v>7666</v>
      </c>
      <c r="E533" s="29" t="s">
        <v>9429</v>
      </c>
      <c r="F533" s="30" t="s">
        <v>9426</v>
      </c>
      <c r="G533" s="40">
        <v>1986</v>
      </c>
      <c r="H533" s="31">
        <v>27.4</v>
      </c>
      <c r="I533" s="29" t="s">
        <v>9430</v>
      </c>
      <c r="J533" s="32">
        <v>0.01</v>
      </c>
      <c r="K533" s="32">
        <v>0.01</v>
      </c>
      <c r="L533" s="32">
        <v>120385.74</v>
      </c>
      <c r="M533" s="30" t="s">
        <v>9427</v>
      </c>
      <c r="N533" s="35" t="s">
        <v>7675</v>
      </c>
      <c r="O533" s="35" t="s">
        <v>7670</v>
      </c>
      <c r="P533" s="17"/>
      <c r="Q533" s="17"/>
      <c r="R533" s="17"/>
      <c r="S533" s="17"/>
    </row>
    <row r="534" spans="1:256" ht="42" x14ac:dyDescent="0.25">
      <c r="A534" s="27">
        <f t="shared" si="8"/>
        <v>524</v>
      </c>
      <c r="B534" s="28" t="s">
        <v>9433</v>
      </c>
      <c r="C534" s="28" t="s">
        <v>17462</v>
      </c>
      <c r="D534" s="29" t="s">
        <v>7666</v>
      </c>
      <c r="E534" s="29" t="s">
        <v>9434</v>
      </c>
      <c r="F534" s="30" t="s">
        <v>9431</v>
      </c>
      <c r="G534" s="40">
        <v>1986</v>
      </c>
      <c r="H534" s="31">
        <v>28.6</v>
      </c>
      <c r="I534" s="29" t="s">
        <v>9430</v>
      </c>
      <c r="J534" s="32">
        <v>0.01</v>
      </c>
      <c r="K534" s="32">
        <v>0.01</v>
      </c>
      <c r="L534" s="32">
        <v>125658.1</v>
      </c>
      <c r="M534" s="30" t="s">
        <v>9432</v>
      </c>
      <c r="N534" s="35" t="s">
        <v>7675</v>
      </c>
      <c r="O534" s="35" t="s">
        <v>7670</v>
      </c>
      <c r="P534" s="17"/>
      <c r="Q534" s="17"/>
      <c r="R534" s="17"/>
      <c r="S534" s="17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  <c r="BF534" s="10"/>
      <c r="BG534" s="10"/>
      <c r="BH534" s="10"/>
      <c r="BI534" s="10"/>
      <c r="BJ534" s="10"/>
      <c r="BK534" s="10"/>
      <c r="BL534" s="10"/>
      <c r="BM534" s="10"/>
      <c r="BN534" s="10"/>
      <c r="BO534" s="10"/>
      <c r="BP534" s="10"/>
      <c r="BQ534" s="10"/>
      <c r="BR534" s="10"/>
      <c r="BS534" s="10"/>
      <c r="BT534" s="10"/>
      <c r="BU534" s="10"/>
      <c r="BV534" s="10"/>
      <c r="BW534" s="10"/>
      <c r="BX534" s="10"/>
      <c r="BY534" s="10"/>
      <c r="BZ534" s="10"/>
      <c r="CA534" s="10"/>
      <c r="CB534" s="10"/>
      <c r="CC534" s="10"/>
      <c r="CD534" s="10"/>
      <c r="CE534" s="10"/>
      <c r="CF534" s="10"/>
      <c r="CG534" s="10"/>
      <c r="CH534" s="10"/>
      <c r="CI534" s="10"/>
      <c r="CJ534" s="10"/>
      <c r="CK534" s="10"/>
      <c r="CL534" s="10"/>
      <c r="CM534" s="10"/>
      <c r="CN534" s="10"/>
      <c r="CO534" s="10"/>
      <c r="CP534" s="10"/>
      <c r="CQ534" s="10"/>
      <c r="CR534" s="10"/>
      <c r="CS534" s="10"/>
      <c r="CT534" s="10"/>
      <c r="CU534" s="10"/>
      <c r="CV534" s="10"/>
      <c r="CW534" s="10"/>
      <c r="CX534" s="10"/>
      <c r="CY534" s="10"/>
      <c r="CZ534" s="10"/>
      <c r="DA534" s="10"/>
      <c r="DB534" s="10"/>
      <c r="DC534" s="10"/>
      <c r="DD534" s="10"/>
      <c r="DE534" s="10"/>
      <c r="DF534" s="10"/>
      <c r="DG534" s="10"/>
      <c r="DH534" s="10"/>
      <c r="DI534" s="10"/>
      <c r="DJ534" s="10"/>
      <c r="DK534" s="10"/>
      <c r="DL534" s="10"/>
      <c r="DM534" s="10"/>
      <c r="DN534" s="10"/>
      <c r="DO534" s="10"/>
      <c r="DP534" s="10"/>
      <c r="DQ534" s="10"/>
      <c r="DR534" s="10"/>
      <c r="DS534" s="10"/>
      <c r="DT534" s="10"/>
      <c r="DU534" s="10"/>
      <c r="DV534" s="10"/>
      <c r="DW534" s="10"/>
      <c r="DX534" s="10"/>
      <c r="DY534" s="10"/>
      <c r="DZ534" s="10"/>
      <c r="EA534" s="10"/>
      <c r="EB534" s="10"/>
      <c r="EC534" s="10"/>
      <c r="ED534" s="10"/>
      <c r="EE534" s="10"/>
      <c r="EF534" s="10"/>
      <c r="EG534" s="10"/>
      <c r="EH534" s="10"/>
      <c r="EI534" s="10"/>
      <c r="EJ534" s="10"/>
      <c r="EK534" s="10"/>
      <c r="EL534" s="10"/>
      <c r="EM534" s="10"/>
      <c r="EN534" s="10"/>
      <c r="EO534" s="10"/>
      <c r="EP534" s="10"/>
      <c r="EQ534" s="10"/>
      <c r="ER534" s="10"/>
      <c r="ES534" s="10"/>
      <c r="ET534" s="10"/>
      <c r="EU534" s="10"/>
      <c r="EV534" s="10"/>
      <c r="EW534" s="10"/>
      <c r="EX534" s="10"/>
      <c r="EY534" s="10"/>
      <c r="EZ534" s="10"/>
      <c r="FA534" s="10"/>
      <c r="FB534" s="10"/>
      <c r="FC534" s="10"/>
      <c r="FD534" s="10"/>
      <c r="FE534" s="10"/>
      <c r="FF534" s="10"/>
      <c r="FG534" s="10"/>
      <c r="FH534" s="10"/>
      <c r="FI534" s="10"/>
      <c r="FJ534" s="10"/>
      <c r="FK534" s="10"/>
      <c r="FL534" s="10"/>
      <c r="FM534" s="10"/>
      <c r="FN534" s="10"/>
      <c r="FO534" s="10"/>
      <c r="FP534" s="10"/>
      <c r="FQ534" s="10"/>
      <c r="FR534" s="10"/>
      <c r="FS534" s="10"/>
      <c r="FT534" s="10"/>
      <c r="FU534" s="10"/>
      <c r="FV534" s="10"/>
      <c r="FW534" s="10"/>
      <c r="FX534" s="10"/>
      <c r="FY534" s="10"/>
      <c r="FZ534" s="10"/>
      <c r="GA534" s="10"/>
      <c r="GB534" s="10"/>
      <c r="GC534" s="10"/>
      <c r="GD534" s="10"/>
      <c r="GE534" s="10"/>
      <c r="GF534" s="10"/>
      <c r="GG534" s="10"/>
      <c r="GH534" s="10"/>
      <c r="GI534" s="10"/>
      <c r="GJ534" s="10"/>
      <c r="GK534" s="10"/>
      <c r="GL534" s="10"/>
      <c r="GM534" s="10"/>
      <c r="GN534" s="10"/>
      <c r="GO534" s="10"/>
      <c r="GP534" s="10"/>
      <c r="GQ534" s="10"/>
      <c r="GR534" s="10"/>
      <c r="GS534" s="10"/>
      <c r="GT534" s="10"/>
      <c r="GU534" s="10"/>
      <c r="GV534" s="10"/>
      <c r="GW534" s="10"/>
      <c r="GX534" s="10"/>
      <c r="GY534" s="10"/>
      <c r="GZ534" s="10"/>
      <c r="HA534" s="10"/>
      <c r="HB534" s="10"/>
      <c r="HC534" s="10"/>
      <c r="HD534" s="10"/>
      <c r="HE534" s="10"/>
      <c r="HF534" s="10"/>
      <c r="HG534" s="10"/>
      <c r="HH534" s="10"/>
      <c r="HI534" s="10"/>
      <c r="HJ534" s="10"/>
      <c r="HK534" s="10"/>
      <c r="HL534" s="10"/>
      <c r="HM534" s="10"/>
      <c r="HN534" s="10"/>
      <c r="HO534" s="10"/>
      <c r="HP534" s="10"/>
      <c r="HQ534" s="10"/>
      <c r="HR534" s="10"/>
      <c r="HS534" s="10"/>
      <c r="HT534" s="10"/>
      <c r="HU534" s="10"/>
      <c r="HV534" s="10"/>
      <c r="HW534" s="10"/>
      <c r="HX534" s="10"/>
      <c r="HY534" s="10"/>
      <c r="HZ534" s="10"/>
      <c r="IA534" s="10"/>
      <c r="IB534" s="10"/>
      <c r="IC534" s="10"/>
      <c r="ID534" s="10"/>
      <c r="IE534" s="10"/>
      <c r="IF534" s="10"/>
      <c r="IG534" s="10"/>
      <c r="IH534" s="10"/>
      <c r="II534" s="10"/>
      <c r="IJ534" s="10"/>
      <c r="IK534" s="10"/>
      <c r="IL534" s="10"/>
      <c r="IM534" s="10"/>
      <c r="IN534" s="10"/>
      <c r="IO534" s="10"/>
      <c r="IP534" s="10"/>
      <c r="IQ534" s="10"/>
      <c r="IR534" s="10"/>
      <c r="IS534" s="10"/>
      <c r="IT534" s="10"/>
      <c r="IU534" s="10"/>
      <c r="IV534" s="10"/>
    </row>
    <row r="535" spans="1:256" ht="31.5" x14ac:dyDescent="0.25">
      <c r="A535" s="27">
        <f t="shared" si="8"/>
        <v>525</v>
      </c>
      <c r="B535" s="28" t="s">
        <v>9437</v>
      </c>
      <c r="C535" s="28" t="s">
        <v>17463</v>
      </c>
      <c r="D535" s="29" t="s">
        <v>7666</v>
      </c>
      <c r="E535" s="29" t="s">
        <v>9438</v>
      </c>
      <c r="F535" s="30" t="s">
        <v>9435</v>
      </c>
      <c r="G535" s="40">
        <v>1988</v>
      </c>
      <c r="H535" s="31">
        <v>74</v>
      </c>
      <c r="I535" s="29" t="s">
        <v>7668</v>
      </c>
      <c r="J535" s="32">
        <v>0.01</v>
      </c>
      <c r="K535" s="32">
        <v>0</v>
      </c>
      <c r="L535" s="32">
        <v>224098.86</v>
      </c>
      <c r="M535" s="30" t="s">
        <v>9436</v>
      </c>
      <c r="N535" s="35" t="s">
        <v>7675</v>
      </c>
      <c r="O535" s="35" t="s">
        <v>7670</v>
      </c>
      <c r="P535" s="17"/>
      <c r="Q535" s="17"/>
      <c r="R535" s="17"/>
      <c r="S535" s="17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  <c r="BF535" s="10"/>
      <c r="BG535" s="10"/>
      <c r="BH535" s="10"/>
      <c r="BI535" s="10"/>
      <c r="BJ535" s="10"/>
      <c r="BK535" s="10"/>
      <c r="BL535" s="10"/>
      <c r="BM535" s="10"/>
      <c r="BN535" s="10"/>
      <c r="BO535" s="10"/>
      <c r="BP535" s="10"/>
      <c r="BQ535" s="10"/>
      <c r="BR535" s="10"/>
      <c r="BS535" s="10"/>
      <c r="BT535" s="10"/>
      <c r="BU535" s="10"/>
      <c r="BV535" s="10"/>
      <c r="BW535" s="10"/>
      <c r="BX535" s="10"/>
      <c r="BY535" s="10"/>
      <c r="BZ535" s="10"/>
      <c r="CA535" s="10"/>
      <c r="CB535" s="10"/>
      <c r="CC535" s="10"/>
      <c r="CD535" s="10"/>
      <c r="CE535" s="10"/>
      <c r="CF535" s="10"/>
      <c r="CG535" s="10"/>
      <c r="CH535" s="10"/>
      <c r="CI535" s="10"/>
      <c r="CJ535" s="10"/>
      <c r="CK535" s="10"/>
      <c r="CL535" s="10"/>
      <c r="CM535" s="10"/>
      <c r="CN535" s="10"/>
      <c r="CO535" s="10"/>
      <c r="CP535" s="10"/>
      <c r="CQ535" s="10"/>
      <c r="CR535" s="10"/>
      <c r="CS535" s="10"/>
      <c r="CT535" s="10"/>
      <c r="CU535" s="10"/>
      <c r="CV535" s="10"/>
      <c r="CW535" s="10"/>
      <c r="CX535" s="10"/>
      <c r="CY535" s="10"/>
      <c r="CZ535" s="10"/>
      <c r="DA535" s="10"/>
      <c r="DB535" s="10"/>
      <c r="DC535" s="10"/>
      <c r="DD535" s="10"/>
      <c r="DE535" s="10"/>
      <c r="DF535" s="10"/>
      <c r="DG535" s="10"/>
      <c r="DH535" s="10"/>
      <c r="DI535" s="10"/>
      <c r="DJ535" s="10"/>
      <c r="DK535" s="10"/>
      <c r="DL535" s="10"/>
      <c r="DM535" s="10"/>
      <c r="DN535" s="10"/>
      <c r="DO535" s="10"/>
      <c r="DP535" s="10"/>
      <c r="DQ535" s="10"/>
      <c r="DR535" s="10"/>
      <c r="DS535" s="10"/>
      <c r="DT535" s="10"/>
      <c r="DU535" s="10"/>
      <c r="DV535" s="10"/>
      <c r="DW535" s="10"/>
      <c r="DX535" s="10"/>
      <c r="DY535" s="10"/>
      <c r="DZ535" s="10"/>
      <c r="EA535" s="10"/>
      <c r="EB535" s="10"/>
      <c r="EC535" s="10"/>
      <c r="ED535" s="10"/>
      <c r="EE535" s="10"/>
      <c r="EF535" s="10"/>
      <c r="EG535" s="10"/>
      <c r="EH535" s="10"/>
      <c r="EI535" s="10"/>
      <c r="EJ535" s="10"/>
      <c r="EK535" s="10"/>
      <c r="EL535" s="10"/>
      <c r="EM535" s="10"/>
      <c r="EN535" s="10"/>
      <c r="EO535" s="10"/>
      <c r="EP535" s="10"/>
      <c r="EQ535" s="10"/>
      <c r="ER535" s="10"/>
      <c r="ES535" s="10"/>
      <c r="ET535" s="10"/>
      <c r="EU535" s="10"/>
      <c r="EV535" s="10"/>
      <c r="EW535" s="10"/>
      <c r="EX535" s="10"/>
      <c r="EY535" s="10"/>
      <c r="EZ535" s="10"/>
      <c r="FA535" s="10"/>
      <c r="FB535" s="10"/>
      <c r="FC535" s="10"/>
      <c r="FD535" s="10"/>
      <c r="FE535" s="10"/>
      <c r="FF535" s="10"/>
      <c r="FG535" s="10"/>
      <c r="FH535" s="10"/>
      <c r="FI535" s="10"/>
      <c r="FJ535" s="10"/>
      <c r="FK535" s="10"/>
      <c r="FL535" s="10"/>
      <c r="FM535" s="10"/>
      <c r="FN535" s="10"/>
      <c r="FO535" s="10"/>
      <c r="FP535" s="10"/>
      <c r="FQ535" s="10"/>
      <c r="FR535" s="10"/>
      <c r="FS535" s="10"/>
      <c r="FT535" s="10"/>
      <c r="FU535" s="10"/>
      <c r="FV535" s="10"/>
      <c r="FW535" s="10"/>
      <c r="FX535" s="10"/>
      <c r="FY535" s="10"/>
      <c r="FZ535" s="10"/>
      <c r="GA535" s="10"/>
      <c r="GB535" s="10"/>
      <c r="GC535" s="10"/>
      <c r="GD535" s="10"/>
      <c r="GE535" s="10"/>
      <c r="GF535" s="10"/>
      <c r="GG535" s="10"/>
      <c r="GH535" s="10"/>
      <c r="GI535" s="10"/>
      <c r="GJ535" s="10"/>
      <c r="GK535" s="10"/>
      <c r="GL535" s="10"/>
      <c r="GM535" s="10"/>
      <c r="GN535" s="10"/>
      <c r="GO535" s="10"/>
      <c r="GP535" s="10"/>
      <c r="GQ535" s="10"/>
      <c r="GR535" s="10"/>
      <c r="GS535" s="10"/>
      <c r="GT535" s="10"/>
      <c r="GU535" s="10"/>
      <c r="GV535" s="10"/>
      <c r="GW535" s="10"/>
      <c r="GX535" s="10"/>
      <c r="GY535" s="10"/>
      <c r="GZ535" s="10"/>
      <c r="HA535" s="10"/>
      <c r="HB535" s="10"/>
      <c r="HC535" s="10"/>
      <c r="HD535" s="10"/>
      <c r="HE535" s="10"/>
      <c r="HF535" s="10"/>
      <c r="HG535" s="10"/>
      <c r="HH535" s="10"/>
      <c r="HI535" s="10"/>
      <c r="HJ535" s="10"/>
      <c r="HK535" s="10"/>
      <c r="HL535" s="10"/>
      <c r="HM535" s="10"/>
      <c r="HN535" s="10"/>
      <c r="HO535" s="10"/>
      <c r="HP535" s="10"/>
      <c r="HQ535" s="10"/>
      <c r="HR535" s="10"/>
      <c r="HS535" s="10"/>
      <c r="HT535" s="10"/>
      <c r="HU535" s="10"/>
      <c r="HV535" s="10"/>
      <c r="HW535" s="10"/>
      <c r="HX535" s="10"/>
      <c r="HY535" s="10"/>
      <c r="HZ535" s="10"/>
      <c r="IA535" s="10"/>
      <c r="IB535" s="10"/>
      <c r="IC535" s="10"/>
      <c r="ID535" s="10"/>
      <c r="IE535" s="10"/>
      <c r="IF535" s="10"/>
      <c r="IG535" s="10"/>
      <c r="IH535" s="10"/>
      <c r="II535" s="10"/>
      <c r="IJ535" s="10"/>
      <c r="IK535" s="10"/>
      <c r="IL535" s="10"/>
      <c r="IM535" s="10"/>
      <c r="IN535" s="10"/>
      <c r="IO535" s="10"/>
      <c r="IP535" s="10"/>
      <c r="IQ535" s="10"/>
      <c r="IR535" s="10"/>
      <c r="IS535" s="10"/>
      <c r="IT535" s="10"/>
      <c r="IU535" s="10"/>
      <c r="IV535" s="10"/>
    </row>
    <row r="536" spans="1:256" ht="42" x14ac:dyDescent="0.25">
      <c r="A536" s="27">
        <f t="shared" si="8"/>
        <v>526</v>
      </c>
      <c r="B536" s="28" t="s">
        <v>9441</v>
      </c>
      <c r="C536" s="28" t="s">
        <v>17464</v>
      </c>
      <c r="D536" s="29" t="s">
        <v>7666</v>
      </c>
      <c r="E536" s="29" t="s">
        <v>9442</v>
      </c>
      <c r="F536" s="30" t="s">
        <v>9439</v>
      </c>
      <c r="G536" s="40">
        <v>1980</v>
      </c>
      <c r="H536" s="31">
        <v>56.8</v>
      </c>
      <c r="I536" s="29" t="s">
        <v>7668</v>
      </c>
      <c r="J536" s="32">
        <v>0.01</v>
      </c>
      <c r="K536" s="32">
        <v>0.01</v>
      </c>
      <c r="L536" s="32">
        <v>247665.04</v>
      </c>
      <c r="M536" s="30" t="s">
        <v>9440</v>
      </c>
      <c r="N536" s="35" t="s">
        <v>7675</v>
      </c>
      <c r="O536" s="35" t="s">
        <v>7670</v>
      </c>
      <c r="P536" s="17"/>
      <c r="Q536" s="17"/>
      <c r="R536" s="17"/>
      <c r="S536" s="17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  <c r="BF536" s="10"/>
      <c r="BG536" s="10"/>
      <c r="BH536" s="10"/>
      <c r="BI536" s="10"/>
      <c r="BJ536" s="10"/>
      <c r="BK536" s="10"/>
      <c r="BL536" s="10"/>
      <c r="BM536" s="10"/>
      <c r="BN536" s="10"/>
      <c r="BO536" s="10"/>
      <c r="BP536" s="10"/>
      <c r="BQ536" s="10"/>
      <c r="BR536" s="10"/>
      <c r="BS536" s="10"/>
      <c r="BT536" s="10"/>
      <c r="BU536" s="10"/>
      <c r="BV536" s="10"/>
      <c r="BW536" s="10"/>
      <c r="BX536" s="10"/>
      <c r="BY536" s="10"/>
      <c r="BZ536" s="10"/>
      <c r="CA536" s="10"/>
      <c r="CB536" s="10"/>
      <c r="CC536" s="10"/>
      <c r="CD536" s="10"/>
      <c r="CE536" s="10"/>
      <c r="CF536" s="10"/>
      <c r="CG536" s="10"/>
      <c r="CH536" s="10"/>
      <c r="CI536" s="10"/>
      <c r="CJ536" s="10"/>
      <c r="CK536" s="10"/>
      <c r="CL536" s="10"/>
      <c r="CM536" s="10"/>
      <c r="CN536" s="10"/>
      <c r="CO536" s="10"/>
      <c r="CP536" s="10"/>
      <c r="CQ536" s="10"/>
      <c r="CR536" s="10"/>
      <c r="CS536" s="10"/>
      <c r="CT536" s="10"/>
      <c r="CU536" s="10"/>
      <c r="CV536" s="10"/>
      <c r="CW536" s="10"/>
      <c r="CX536" s="10"/>
      <c r="CY536" s="10"/>
      <c r="CZ536" s="10"/>
      <c r="DA536" s="10"/>
      <c r="DB536" s="10"/>
      <c r="DC536" s="10"/>
      <c r="DD536" s="10"/>
      <c r="DE536" s="10"/>
      <c r="DF536" s="10"/>
      <c r="DG536" s="10"/>
      <c r="DH536" s="10"/>
      <c r="DI536" s="10"/>
      <c r="DJ536" s="10"/>
      <c r="DK536" s="10"/>
      <c r="DL536" s="10"/>
      <c r="DM536" s="10"/>
      <c r="DN536" s="10"/>
      <c r="DO536" s="10"/>
      <c r="DP536" s="10"/>
      <c r="DQ536" s="10"/>
      <c r="DR536" s="10"/>
      <c r="DS536" s="10"/>
      <c r="DT536" s="10"/>
      <c r="DU536" s="10"/>
      <c r="DV536" s="10"/>
      <c r="DW536" s="10"/>
      <c r="DX536" s="10"/>
      <c r="DY536" s="10"/>
      <c r="DZ536" s="10"/>
      <c r="EA536" s="10"/>
      <c r="EB536" s="10"/>
      <c r="EC536" s="10"/>
      <c r="ED536" s="10"/>
      <c r="EE536" s="10"/>
      <c r="EF536" s="10"/>
      <c r="EG536" s="10"/>
      <c r="EH536" s="10"/>
      <c r="EI536" s="10"/>
      <c r="EJ536" s="10"/>
      <c r="EK536" s="10"/>
      <c r="EL536" s="10"/>
      <c r="EM536" s="10"/>
      <c r="EN536" s="10"/>
      <c r="EO536" s="10"/>
      <c r="EP536" s="10"/>
      <c r="EQ536" s="10"/>
      <c r="ER536" s="10"/>
      <c r="ES536" s="10"/>
      <c r="ET536" s="10"/>
      <c r="EU536" s="10"/>
      <c r="EV536" s="10"/>
      <c r="EW536" s="10"/>
      <c r="EX536" s="10"/>
      <c r="EY536" s="10"/>
      <c r="EZ536" s="10"/>
      <c r="FA536" s="10"/>
      <c r="FB536" s="10"/>
      <c r="FC536" s="10"/>
      <c r="FD536" s="10"/>
      <c r="FE536" s="10"/>
      <c r="FF536" s="10"/>
      <c r="FG536" s="10"/>
      <c r="FH536" s="10"/>
      <c r="FI536" s="10"/>
      <c r="FJ536" s="10"/>
      <c r="FK536" s="10"/>
      <c r="FL536" s="10"/>
      <c r="FM536" s="10"/>
      <c r="FN536" s="10"/>
      <c r="FO536" s="10"/>
      <c r="FP536" s="10"/>
      <c r="FQ536" s="10"/>
      <c r="FR536" s="10"/>
      <c r="FS536" s="10"/>
      <c r="FT536" s="10"/>
      <c r="FU536" s="10"/>
      <c r="FV536" s="10"/>
      <c r="FW536" s="10"/>
      <c r="FX536" s="10"/>
      <c r="FY536" s="10"/>
      <c r="FZ536" s="10"/>
      <c r="GA536" s="10"/>
      <c r="GB536" s="10"/>
      <c r="GC536" s="10"/>
      <c r="GD536" s="10"/>
      <c r="GE536" s="10"/>
      <c r="GF536" s="10"/>
      <c r="GG536" s="10"/>
      <c r="GH536" s="10"/>
      <c r="GI536" s="10"/>
      <c r="GJ536" s="10"/>
      <c r="GK536" s="10"/>
      <c r="GL536" s="10"/>
      <c r="GM536" s="10"/>
      <c r="GN536" s="10"/>
      <c r="GO536" s="10"/>
      <c r="GP536" s="10"/>
      <c r="GQ536" s="10"/>
      <c r="GR536" s="10"/>
      <c r="GS536" s="10"/>
      <c r="GT536" s="10"/>
      <c r="GU536" s="10"/>
      <c r="GV536" s="10"/>
      <c r="GW536" s="10"/>
      <c r="GX536" s="10"/>
      <c r="GY536" s="10"/>
      <c r="GZ536" s="10"/>
      <c r="HA536" s="10"/>
      <c r="HB536" s="10"/>
      <c r="HC536" s="10"/>
      <c r="HD536" s="10"/>
      <c r="HE536" s="10"/>
      <c r="HF536" s="10"/>
      <c r="HG536" s="10"/>
      <c r="HH536" s="10"/>
      <c r="HI536" s="10"/>
      <c r="HJ536" s="10"/>
      <c r="HK536" s="10"/>
      <c r="HL536" s="10"/>
      <c r="HM536" s="10"/>
      <c r="HN536" s="10"/>
      <c r="HO536" s="10"/>
      <c r="HP536" s="10"/>
      <c r="HQ536" s="10"/>
      <c r="HR536" s="10"/>
      <c r="HS536" s="10"/>
      <c r="HT536" s="10"/>
      <c r="HU536" s="10"/>
      <c r="HV536" s="10"/>
      <c r="HW536" s="10"/>
      <c r="HX536" s="10"/>
      <c r="HY536" s="10"/>
      <c r="HZ536" s="10"/>
      <c r="IA536" s="10"/>
      <c r="IB536" s="10"/>
      <c r="IC536" s="10"/>
      <c r="ID536" s="10"/>
      <c r="IE536" s="10"/>
      <c r="IF536" s="10"/>
      <c r="IG536" s="10"/>
      <c r="IH536" s="10"/>
      <c r="II536" s="10"/>
      <c r="IJ536" s="10"/>
      <c r="IK536" s="10"/>
      <c r="IL536" s="10"/>
      <c r="IM536" s="10"/>
      <c r="IN536" s="10"/>
      <c r="IO536" s="10"/>
      <c r="IP536" s="10"/>
      <c r="IQ536" s="10"/>
      <c r="IR536" s="10"/>
      <c r="IS536" s="10"/>
      <c r="IT536" s="10"/>
      <c r="IU536" s="10"/>
      <c r="IV536" s="10"/>
    </row>
    <row r="537" spans="1:256" ht="42" x14ac:dyDescent="0.25">
      <c r="A537" s="27">
        <f t="shared" si="8"/>
        <v>527</v>
      </c>
      <c r="B537" s="28" t="s">
        <v>9445</v>
      </c>
      <c r="C537" s="28" t="s">
        <v>17465</v>
      </c>
      <c r="D537" s="29" t="s">
        <v>7896</v>
      </c>
      <c r="E537" s="29" t="s">
        <v>9446</v>
      </c>
      <c r="F537" s="30" t="s">
        <v>9443</v>
      </c>
      <c r="G537" s="40">
        <v>1930</v>
      </c>
      <c r="H537" s="31">
        <v>46.1</v>
      </c>
      <c r="I537" s="29" t="s">
        <v>7668</v>
      </c>
      <c r="J537" s="32">
        <v>10000</v>
      </c>
      <c r="K537" s="32">
        <v>10000</v>
      </c>
      <c r="L537" s="32">
        <v>35239.21</v>
      </c>
      <c r="M537" s="30" t="s">
        <v>9444</v>
      </c>
      <c r="N537" s="35" t="s">
        <v>7675</v>
      </c>
      <c r="O537" s="35" t="s">
        <v>7670</v>
      </c>
      <c r="P537" s="17"/>
      <c r="Q537" s="17"/>
      <c r="R537" s="17"/>
      <c r="S537" s="17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  <c r="BF537" s="10"/>
      <c r="BG537" s="10"/>
      <c r="BH537" s="10"/>
      <c r="BI537" s="10"/>
      <c r="BJ537" s="10"/>
      <c r="BK537" s="10"/>
      <c r="BL537" s="10"/>
      <c r="BM537" s="10"/>
      <c r="BN537" s="10"/>
      <c r="BO537" s="10"/>
      <c r="BP537" s="10"/>
      <c r="BQ537" s="10"/>
      <c r="BR537" s="10"/>
      <c r="BS537" s="10"/>
      <c r="BT537" s="10"/>
      <c r="BU537" s="10"/>
      <c r="BV537" s="10"/>
      <c r="BW537" s="10"/>
      <c r="BX537" s="10"/>
      <c r="BY537" s="10"/>
      <c r="BZ537" s="10"/>
      <c r="CA537" s="10"/>
      <c r="CB537" s="10"/>
      <c r="CC537" s="10"/>
      <c r="CD537" s="10"/>
      <c r="CE537" s="10"/>
      <c r="CF537" s="10"/>
      <c r="CG537" s="10"/>
      <c r="CH537" s="10"/>
      <c r="CI537" s="10"/>
      <c r="CJ537" s="10"/>
      <c r="CK537" s="10"/>
      <c r="CL537" s="10"/>
      <c r="CM537" s="10"/>
      <c r="CN537" s="10"/>
      <c r="CO537" s="10"/>
      <c r="CP537" s="10"/>
      <c r="CQ537" s="10"/>
      <c r="CR537" s="10"/>
      <c r="CS537" s="10"/>
      <c r="CT537" s="10"/>
      <c r="CU537" s="10"/>
      <c r="CV537" s="10"/>
      <c r="CW537" s="10"/>
      <c r="CX537" s="10"/>
      <c r="CY537" s="10"/>
      <c r="CZ537" s="10"/>
      <c r="DA537" s="10"/>
      <c r="DB537" s="10"/>
      <c r="DC537" s="10"/>
      <c r="DD537" s="10"/>
      <c r="DE537" s="10"/>
      <c r="DF537" s="10"/>
      <c r="DG537" s="10"/>
      <c r="DH537" s="10"/>
      <c r="DI537" s="10"/>
      <c r="DJ537" s="10"/>
      <c r="DK537" s="10"/>
      <c r="DL537" s="10"/>
      <c r="DM537" s="10"/>
      <c r="DN537" s="10"/>
      <c r="DO537" s="10"/>
      <c r="DP537" s="10"/>
      <c r="DQ537" s="10"/>
      <c r="DR537" s="10"/>
      <c r="DS537" s="10"/>
      <c r="DT537" s="10"/>
      <c r="DU537" s="10"/>
      <c r="DV537" s="10"/>
      <c r="DW537" s="10"/>
      <c r="DX537" s="10"/>
      <c r="DY537" s="10"/>
      <c r="DZ537" s="10"/>
      <c r="EA537" s="10"/>
      <c r="EB537" s="10"/>
      <c r="EC537" s="10"/>
      <c r="ED537" s="10"/>
      <c r="EE537" s="10"/>
      <c r="EF537" s="10"/>
      <c r="EG537" s="10"/>
      <c r="EH537" s="10"/>
      <c r="EI537" s="10"/>
      <c r="EJ537" s="10"/>
      <c r="EK537" s="10"/>
      <c r="EL537" s="10"/>
      <c r="EM537" s="10"/>
      <c r="EN537" s="10"/>
      <c r="EO537" s="10"/>
      <c r="EP537" s="10"/>
      <c r="EQ537" s="10"/>
      <c r="ER537" s="10"/>
      <c r="ES537" s="10"/>
      <c r="ET537" s="10"/>
      <c r="EU537" s="10"/>
      <c r="EV537" s="10"/>
      <c r="EW537" s="10"/>
      <c r="EX537" s="10"/>
      <c r="EY537" s="10"/>
      <c r="EZ537" s="10"/>
      <c r="FA537" s="10"/>
      <c r="FB537" s="10"/>
      <c r="FC537" s="10"/>
      <c r="FD537" s="10"/>
      <c r="FE537" s="10"/>
      <c r="FF537" s="10"/>
      <c r="FG537" s="10"/>
      <c r="FH537" s="10"/>
      <c r="FI537" s="10"/>
      <c r="FJ537" s="10"/>
      <c r="FK537" s="10"/>
      <c r="FL537" s="10"/>
      <c r="FM537" s="10"/>
      <c r="FN537" s="10"/>
      <c r="FO537" s="10"/>
      <c r="FP537" s="10"/>
      <c r="FQ537" s="10"/>
      <c r="FR537" s="10"/>
      <c r="FS537" s="10"/>
      <c r="FT537" s="10"/>
      <c r="FU537" s="10"/>
      <c r="FV537" s="10"/>
      <c r="FW537" s="10"/>
      <c r="FX537" s="10"/>
      <c r="FY537" s="10"/>
      <c r="FZ537" s="10"/>
      <c r="GA537" s="10"/>
      <c r="GB537" s="10"/>
      <c r="GC537" s="10"/>
      <c r="GD537" s="10"/>
      <c r="GE537" s="10"/>
      <c r="GF537" s="10"/>
      <c r="GG537" s="10"/>
      <c r="GH537" s="10"/>
      <c r="GI537" s="10"/>
      <c r="GJ537" s="10"/>
      <c r="GK537" s="10"/>
      <c r="GL537" s="10"/>
      <c r="GM537" s="10"/>
      <c r="GN537" s="10"/>
      <c r="GO537" s="10"/>
      <c r="GP537" s="10"/>
      <c r="GQ537" s="10"/>
      <c r="GR537" s="10"/>
      <c r="GS537" s="10"/>
      <c r="GT537" s="10"/>
      <c r="GU537" s="10"/>
      <c r="GV537" s="10"/>
      <c r="GW537" s="10"/>
      <c r="GX537" s="10"/>
      <c r="GY537" s="10"/>
      <c r="GZ537" s="10"/>
      <c r="HA537" s="10"/>
      <c r="HB537" s="10"/>
      <c r="HC537" s="10"/>
      <c r="HD537" s="10"/>
      <c r="HE537" s="10"/>
      <c r="HF537" s="10"/>
      <c r="HG537" s="10"/>
      <c r="HH537" s="10"/>
      <c r="HI537" s="10"/>
      <c r="HJ537" s="10"/>
      <c r="HK537" s="10"/>
      <c r="HL537" s="10"/>
      <c r="HM537" s="10"/>
      <c r="HN537" s="10"/>
      <c r="HO537" s="10"/>
      <c r="HP537" s="10"/>
      <c r="HQ537" s="10"/>
      <c r="HR537" s="10"/>
      <c r="HS537" s="10"/>
      <c r="HT537" s="10"/>
      <c r="HU537" s="10"/>
      <c r="HV537" s="10"/>
      <c r="HW537" s="10"/>
      <c r="HX537" s="10"/>
      <c r="HY537" s="10"/>
      <c r="HZ537" s="10"/>
      <c r="IA537" s="10"/>
      <c r="IB537" s="10"/>
      <c r="IC537" s="10"/>
      <c r="ID537" s="10"/>
      <c r="IE537" s="10"/>
      <c r="IF537" s="10"/>
      <c r="IG537" s="10"/>
      <c r="IH537" s="10"/>
      <c r="II537" s="10"/>
      <c r="IJ537" s="10"/>
      <c r="IK537" s="10"/>
      <c r="IL537" s="10"/>
      <c r="IM537" s="10"/>
      <c r="IN537" s="10"/>
      <c r="IO537" s="10"/>
      <c r="IP537" s="10"/>
      <c r="IQ537" s="10"/>
      <c r="IR537" s="10"/>
      <c r="IS537" s="10"/>
      <c r="IT537" s="10"/>
      <c r="IU537" s="10"/>
      <c r="IV537" s="10"/>
    </row>
    <row r="538" spans="1:256" ht="42" x14ac:dyDescent="0.25">
      <c r="A538" s="27">
        <f t="shared" si="8"/>
        <v>528</v>
      </c>
      <c r="B538" s="28" t="s">
        <v>9449</v>
      </c>
      <c r="C538" s="28" t="s">
        <v>17466</v>
      </c>
      <c r="D538" s="29" t="s">
        <v>7666</v>
      </c>
      <c r="E538" s="29" t="s">
        <v>9450</v>
      </c>
      <c r="F538" s="30" t="s">
        <v>9447</v>
      </c>
      <c r="G538" s="40">
        <v>1968</v>
      </c>
      <c r="H538" s="31">
        <v>40.799999999999997</v>
      </c>
      <c r="I538" s="29" t="s">
        <v>7668</v>
      </c>
      <c r="J538" s="32">
        <v>0.01</v>
      </c>
      <c r="K538" s="32">
        <v>0.01</v>
      </c>
      <c r="L538" s="32">
        <v>179260.51</v>
      </c>
      <c r="M538" s="30" t="s">
        <v>9448</v>
      </c>
      <c r="N538" s="35" t="s">
        <v>7675</v>
      </c>
      <c r="O538" s="35" t="s">
        <v>7670</v>
      </c>
      <c r="P538" s="70"/>
      <c r="Q538" s="70"/>
      <c r="R538" s="70"/>
      <c r="S538" s="70"/>
      <c r="T538" s="15"/>
      <c r="U538" s="10"/>
      <c r="V538" s="10"/>
      <c r="W538" s="10"/>
      <c r="X538" s="10"/>
      <c r="Y538" s="10"/>
      <c r="Z538" s="10"/>
      <c r="AA538" s="10"/>
      <c r="AB538" s="10"/>
      <c r="AC538" s="10"/>
      <c r="AD538" s="15"/>
      <c r="AE538" s="15"/>
      <c r="AF538" s="15"/>
      <c r="AG538" s="15"/>
      <c r="AH538" s="15"/>
      <c r="AI538" s="15"/>
      <c r="AJ538" s="15"/>
      <c r="AK538" s="15"/>
      <c r="AL538" s="15"/>
      <c r="AM538" s="15"/>
      <c r="AN538" s="15"/>
      <c r="AO538" s="15"/>
      <c r="AP538" s="15"/>
      <c r="AQ538" s="15"/>
      <c r="AR538" s="15"/>
      <c r="AS538" s="15"/>
      <c r="AT538" s="15"/>
      <c r="AU538" s="15"/>
      <c r="AV538" s="15"/>
      <c r="AW538" s="15"/>
      <c r="AX538" s="15"/>
      <c r="AY538" s="15"/>
      <c r="AZ538" s="15"/>
      <c r="BA538" s="10"/>
      <c r="BB538" s="10"/>
      <c r="BC538" s="10"/>
      <c r="BD538" s="10"/>
      <c r="BE538" s="10"/>
      <c r="BF538" s="10"/>
      <c r="BG538" s="10"/>
      <c r="BH538" s="10"/>
      <c r="BI538" s="10"/>
      <c r="BJ538" s="10"/>
      <c r="BK538" s="10"/>
      <c r="BL538" s="10"/>
      <c r="BM538" s="10"/>
      <c r="BN538" s="10"/>
      <c r="BO538" s="10"/>
      <c r="BP538" s="10"/>
      <c r="BQ538" s="10"/>
      <c r="BR538" s="10"/>
      <c r="BS538" s="10"/>
      <c r="BT538" s="10"/>
      <c r="BU538" s="10"/>
      <c r="BV538" s="10"/>
      <c r="BW538" s="10"/>
      <c r="BX538" s="10"/>
      <c r="BY538" s="10"/>
      <c r="BZ538" s="10"/>
      <c r="CA538" s="10"/>
      <c r="CB538" s="10"/>
      <c r="CC538" s="10"/>
      <c r="CD538" s="10"/>
      <c r="CE538" s="10"/>
      <c r="CF538" s="10"/>
      <c r="CG538" s="10"/>
      <c r="CH538" s="10"/>
      <c r="CI538" s="10"/>
      <c r="CJ538" s="10"/>
      <c r="CK538" s="10"/>
      <c r="CL538" s="10"/>
      <c r="CM538" s="10"/>
      <c r="CN538" s="10"/>
      <c r="CO538" s="10"/>
      <c r="CP538" s="10"/>
      <c r="CQ538" s="10"/>
      <c r="CR538" s="10"/>
      <c r="CS538" s="10"/>
      <c r="CT538" s="10"/>
      <c r="CU538" s="10"/>
      <c r="CV538" s="10"/>
      <c r="CW538" s="10"/>
      <c r="CX538" s="10"/>
      <c r="CY538" s="10"/>
      <c r="CZ538" s="10"/>
      <c r="DA538" s="10"/>
      <c r="DB538" s="10"/>
      <c r="DC538" s="10"/>
      <c r="DD538" s="10"/>
      <c r="DE538" s="10"/>
      <c r="DF538" s="10"/>
      <c r="DG538" s="10"/>
      <c r="DH538" s="10"/>
      <c r="DI538" s="10"/>
      <c r="DJ538" s="10"/>
      <c r="DK538" s="10"/>
      <c r="DL538" s="10"/>
      <c r="DM538" s="10"/>
      <c r="DN538" s="10"/>
      <c r="DO538" s="10"/>
      <c r="DP538" s="10"/>
      <c r="DQ538" s="10"/>
      <c r="DR538" s="10"/>
      <c r="DS538" s="10"/>
      <c r="DT538" s="10"/>
      <c r="DU538" s="10"/>
      <c r="DV538" s="10"/>
      <c r="DW538" s="10"/>
      <c r="DX538" s="10"/>
      <c r="DY538" s="10"/>
      <c r="DZ538" s="10"/>
      <c r="EA538" s="10"/>
      <c r="EB538" s="10"/>
      <c r="EC538" s="10"/>
      <c r="ED538" s="10"/>
      <c r="EE538" s="10"/>
      <c r="EF538" s="10"/>
      <c r="EG538" s="10"/>
      <c r="EH538" s="10"/>
      <c r="EI538" s="10"/>
      <c r="EJ538" s="10"/>
      <c r="EK538" s="10"/>
      <c r="EL538" s="10"/>
      <c r="EM538" s="10"/>
      <c r="EN538" s="10"/>
      <c r="EO538" s="10"/>
      <c r="EP538" s="10"/>
      <c r="EQ538" s="10"/>
      <c r="ER538" s="10"/>
      <c r="ES538" s="10"/>
      <c r="ET538" s="10"/>
      <c r="EU538" s="10"/>
      <c r="EV538" s="10"/>
      <c r="EW538" s="10"/>
      <c r="EX538" s="10"/>
      <c r="EY538" s="10"/>
      <c r="EZ538" s="10"/>
      <c r="FA538" s="10"/>
      <c r="FB538" s="10"/>
      <c r="FC538" s="10"/>
      <c r="FD538" s="10"/>
      <c r="FE538" s="10"/>
      <c r="FF538" s="10"/>
      <c r="FG538" s="10"/>
      <c r="FH538" s="10"/>
      <c r="FI538" s="10"/>
      <c r="FJ538" s="10"/>
      <c r="FK538" s="10"/>
      <c r="FL538" s="10"/>
      <c r="FM538" s="10"/>
      <c r="FN538" s="10"/>
      <c r="FO538" s="10"/>
      <c r="FP538" s="10"/>
      <c r="FQ538" s="10"/>
      <c r="FR538" s="10"/>
      <c r="FS538" s="10"/>
      <c r="FT538" s="10"/>
      <c r="FU538" s="10"/>
      <c r="FV538" s="10"/>
      <c r="FW538" s="10"/>
      <c r="FX538" s="10"/>
      <c r="FY538" s="10"/>
      <c r="FZ538" s="10"/>
      <c r="GA538" s="10"/>
      <c r="GB538" s="10"/>
      <c r="GC538" s="10"/>
      <c r="GD538" s="10"/>
      <c r="GE538" s="10"/>
      <c r="GF538" s="10"/>
      <c r="GG538" s="10"/>
      <c r="GH538" s="10"/>
      <c r="GI538" s="10"/>
      <c r="GJ538" s="10"/>
      <c r="GK538" s="10"/>
      <c r="GL538" s="10"/>
      <c r="GM538" s="10"/>
      <c r="GN538" s="10"/>
      <c r="GO538" s="10"/>
      <c r="GP538" s="10"/>
      <c r="GQ538" s="10"/>
      <c r="GR538" s="10"/>
      <c r="GS538" s="10"/>
      <c r="GT538" s="10"/>
      <c r="GU538" s="10"/>
      <c r="GV538" s="10"/>
      <c r="GW538" s="10"/>
      <c r="GX538" s="10"/>
      <c r="GY538" s="10"/>
      <c r="GZ538" s="10"/>
      <c r="HA538" s="10"/>
      <c r="HB538" s="10"/>
      <c r="HC538" s="10"/>
      <c r="HD538" s="10"/>
      <c r="HE538" s="10"/>
      <c r="HF538" s="10"/>
      <c r="HG538" s="10"/>
      <c r="HH538" s="10"/>
      <c r="HI538" s="10"/>
      <c r="HJ538" s="10"/>
      <c r="HK538" s="10"/>
      <c r="HL538" s="10"/>
      <c r="HM538" s="10"/>
      <c r="HN538" s="10"/>
      <c r="HO538" s="10"/>
      <c r="HP538" s="10"/>
      <c r="HQ538" s="10"/>
      <c r="HR538" s="10"/>
      <c r="HS538" s="10"/>
      <c r="HT538" s="10"/>
      <c r="HU538" s="10"/>
      <c r="HV538" s="10"/>
      <c r="HW538" s="10"/>
      <c r="HX538" s="10"/>
      <c r="HY538" s="10"/>
      <c r="HZ538" s="10"/>
      <c r="IA538" s="10"/>
      <c r="IB538" s="10"/>
      <c r="IC538" s="10"/>
      <c r="ID538" s="10"/>
      <c r="IE538" s="10"/>
      <c r="IF538" s="10"/>
      <c r="IG538" s="10"/>
      <c r="IH538" s="10"/>
      <c r="II538" s="10"/>
      <c r="IJ538" s="10"/>
      <c r="IK538" s="10"/>
      <c r="IL538" s="10"/>
      <c r="IM538" s="10"/>
      <c r="IN538" s="10"/>
      <c r="IO538" s="10"/>
      <c r="IP538" s="10"/>
      <c r="IQ538" s="10"/>
      <c r="IR538" s="10"/>
      <c r="IS538" s="10"/>
      <c r="IT538" s="10"/>
      <c r="IU538" s="10"/>
      <c r="IV538" s="10"/>
    </row>
    <row r="539" spans="1:256" ht="42" x14ac:dyDescent="0.25">
      <c r="A539" s="27">
        <f t="shared" si="8"/>
        <v>529</v>
      </c>
      <c r="B539" s="28" t="s">
        <v>9453</v>
      </c>
      <c r="C539" s="28" t="s">
        <v>17467</v>
      </c>
      <c r="D539" s="29" t="s">
        <v>7896</v>
      </c>
      <c r="E539" s="29" t="s">
        <v>9454</v>
      </c>
      <c r="F539" s="30" t="s">
        <v>9451</v>
      </c>
      <c r="G539" s="40">
        <v>1981</v>
      </c>
      <c r="H539" s="40">
        <v>70.400000000000006</v>
      </c>
      <c r="I539" s="29" t="s">
        <v>7668</v>
      </c>
      <c r="J539" s="32">
        <v>425755</v>
      </c>
      <c r="K539" s="32">
        <v>2838.37</v>
      </c>
      <c r="L539" s="32">
        <v>250819.92</v>
      </c>
      <c r="M539" s="30" t="s">
        <v>9452</v>
      </c>
      <c r="N539" s="35" t="s">
        <v>8697</v>
      </c>
      <c r="O539" s="35" t="s">
        <v>7670</v>
      </c>
      <c r="P539" s="70"/>
      <c r="Q539" s="70"/>
      <c r="R539" s="70"/>
      <c r="S539" s="70"/>
      <c r="T539" s="15"/>
      <c r="U539" s="10"/>
      <c r="V539" s="10"/>
      <c r="W539" s="10"/>
      <c r="X539" s="10"/>
      <c r="Y539" s="10"/>
      <c r="Z539" s="10"/>
      <c r="AA539" s="10"/>
      <c r="AB539" s="10"/>
      <c r="AC539" s="10"/>
      <c r="AD539" s="15"/>
      <c r="AE539" s="15"/>
      <c r="AF539" s="15"/>
      <c r="AG539" s="15"/>
      <c r="AH539" s="15"/>
      <c r="AI539" s="15"/>
      <c r="AJ539" s="15"/>
      <c r="AK539" s="15"/>
      <c r="AL539" s="15"/>
      <c r="AM539" s="15"/>
      <c r="AN539" s="15"/>
      <c r="AO539" s="15"/>
      <c r="AP539" s="15"/>
      <c r="AQ539" s="15"/>
      <c r="AR539" s="15"/>
      <c r="AS539" s="15"/>
      <c r="AT539" s="15"/>
      <c r="AU539" s="15"/>
      <c r="AV539" s="15"/>
      <c r="AW539" s="15"/>
      <c r="AX539" s="15"/>
      <c r="AY539" s="15"/>
      <c r="AZ539" s="15"/>
      <c r="BA539" s="74"/>
      <c r="BB539" s="75"/>
      <c r="BC539" s="75"/>
      <c r="BD539" s="75"/>
      <c r="BE539" s="75"/>
      <c r="BF539" s="75"/>
      <c r="BG539" s="75"/>
      <c r="BH539" s="75"/>
      <c r="BI539" s="75"/>
      <c r="BJ539" s="75"/>
      <c r="BK539" s="75"/>
      <c r="BL539" s="75"/>
      <c r="BM539" s="75"/>
      <c r="BN539" s="75"/>
      <c r="BO539" s="75"/>
      <c r="BP539" s="75"/>
      <c r="BQ539" s="75"/>
      <c r="BR539" s="75"/>
      <c r="BS539" s="75"/>
      <c r="BT539" s="75"/>
      <c r="BU539" s="75"/>
      <c r="BV539" s="75"/>
      <c r="BW539" s="75"/>
      <c r="BX539" s="75"/>
      <c r="BY539" s="75"/>
      <c r="BZ539" s="75"/>
      <c r="CA539" s="75"/>
      <c r="CB539" s="75"/>
      <c r="CC539" s="75"/>
      <c r="CD539" s="75"/>
      <c r="CE539" s="75"/>
      <c r="CF539" s="75"/>
      <c r="CG539" s="75"/>
      <c r="CH539" s="75"/>
      <c r="CI539" s="75"/>
      <c r="CJ539" s="75"/>
      <c r="CK539" s="75"/>
      <c r="CL539" s="75"/>
      <c r="CM539" s="75"/>
      <c r="CN539" s="75"/>
      <c r="CO539" s="75"/>
      <c r="CP539" s="75"/>
      <c r="CQ539" s="75"/>
      <c r="CR539" s="75"/>
      <c r="CS539" s="75"/>
      <c r="CT539" s="75"/>
      <c r="CU539" s="75"/>
      <c r="CV539" s="75"/>
      <c r="CW539" s="75"/>
      <c r="CX539" s="75"/>
      <c r="CY539" s="75"/>
      <c r="CZ539" s="75"/>
      <c r="DA539" s="75"/>
      <c r="DB539" s="75"/>
      <c r="DC539" s="75"/>
      <c r="DD539" s="75"/>
      <c r="DE539" s="75"/>
      <c r="DF539" s="75"/>
      <c r="DG539" s="75"/>
      <c r="DH539" s="75"/>
      <c r="DI539" s="75"/>
      <c r="DJ539" s="75"/>
      <c r="DK539" s="75"/>
      <c r="DL539" s="75"/>
      <c r="DM539" s="75"/>
      <c r="DN539" s="75"/>
      <c r="DO539" s="75"/>
      <c r="DP539" s="75"/>
      <c r="DQ539" s="75"/>
      <c r="DR539" s="75"/>
      <c r="DS539" s="75"/>
      <c r="DT539" s="75"/>
      <c r="DU539" s="75"/>
      <c r="DV539" s="75"/>
      <c r="DW539" s="75"/>
      <c r="DX539" s="75"/>
      <c r="DY539" s="75"/>
      <c r="DZ539" s="75"/>
      <c r="EA539" s="75"/>
      <c r="EB539" s="75"/>
      <c r="EC539" s="75"/>
      <c r="ED539" s="75"/>
      <c r="EE539" s="75"/>
      <c r="EF539" s="75"/>
      <c r="EG539" s="75"/>
      <c r="EH539" s="75"/>
      <c r="EI539" s="75"/>
      <c r="EJ539" s="75"/>
      <c r="EK539" s="75"/>
      <c r="EL539" s="75"/>
      <c r="EM539" s="75"/>
      <c r="EN539" s="75"/>
      <c r="EO539" s="75"/>
      <c r="EP539" s="75"/>
      <c r="EQ539" s="75"/>
      <c r="ER539" s="75"/>
      <c r="ES539" s="75"/>
      <c r="ET539" s="75"/>
      <c r="EU539" s="75"/>
      <c r="EV539" s="75"/>
      <c r="EW539" s="75"/>
      <c r="EX539" s="75"/>
      <c r="EY539" s="75"/>
      <c r="EZ539" s="75"/>
      <c r="FA539" s="75"/>
      <c r="FB539" s="75"/>
      <c r="FC539" s="75"/>
      <c r="FD539" s="75"/>
      <c r="FE539" s="75"/>
      <c r="FF539" s="75"/>
      <c r="FG539" s="75"/>
      <c r="FH539" s="75"/>
      <c r="FI539" s="75"/>
      <c r="FJ539" s="75"/>
      <c r="FK539" s="75"/>
      <c r="FL539" s="75"/>
      <c r="FM539" s="75"/>
      <c r="FN539" s="75"/>
      <c r="FO539" s="75"/>
      <c r="FP539" s="75"/>
      <c r="FQ539" s="75"/>
      <c r="FR539" s="75"/>
      <c r="FS539" s="75"/>
      <c r="FT539" s="75"/>
      <c r="FU539" s="75"/>
      <c r="FV539" s="75"/>
      <c r="FW539" s="75"/>
      <c r="FX539" s="75"/>
      <c r="FY539" s="75"/>
      <c r="FZ539" s="75"/>
      <c r="GA539" s="75"/>
      <c r="GB539" s="75"/>
      <c r="GC539" s="75"/>
      <c r="GD539" s="75"/>
      <c r="GE539" s="75"/>
      <c r="GF539" s="75"/>
      <c r="GG539" s="75"/>
      <c r="GH539" s="75"/>
      <c r="GI539" s="75"/>
      <c r="GJ539" s="75"/>
      <c r="GK539" s="75"/>
      <c r="GL539" s="75"/>
      <c r="GM539" s="75"/>
      <c r="GN539" s="75"/>
      <c r="GO539" s="75"/>
      <c r="GP539" s="75"/>
      <c r="GQ539" s="75"/>
      <c r="GR539" s="75"/>
      <c r="GS539" s="75"/>
      <c r="GT539" s="75"/>
      <c r="GU539" s="75"/>
      <c r="GV539" s="75"/>
      <c r="GW539" s="75"/>
      <c r="GX539" s="75"/>
      <c r="GY539" s="75"/>
      <c r="GZ539" s="75"/>
      <c r="HA539" s="75"/>
      <c r="HB539" s="75"/>
      <c r="HC539" s="75"/>
      <c r="HD539" s="75"/>
      <c r="HE539" s="75"/>
      <c r="HF539" s="75"/>
      <c r="HG539" s="75"/>
      <c r="HH539" s="75"/>
      <c r="HI539" s="75"/>
      <c r="HJ539" s="75"/>
      <c r="HK539" s="75"/>
      <c r="HL539" s="75"/>
      <c r="HM539" s="75"/>
      <c r="HN539" s="75"/>
      <c r="HO539" s="75"/>
      <c r="HP539" s="75"/>
      <c r="HQ539" s="75"/>
      <c r="HR539" s="75"/>
      <c r="HS539" s="75"/>
      <c r="HT539" s="75"/>
      <c r="HU539" s="75"/>
      <c r="HV539" s="75"/>
      <c r="HW539" s="75"/>
      <c r="HX539" s="75"/>
      <c r="HY539" s="75"/>
      <c r="HZ539" s="75"/>
      <c r="IA539" s="75"/>
      <c r="IB539" s="75"/>
      <c r="IC539" s="75"/>
      <c r="ID539" s="75"/>
      <c r="IE539" s="75"/>
      <c r="IF539" s="75"/>
      <c r="IG539" s="75"/>
      <c r="IH539" s="75"/>
      <c r="II539" s="75"/>
      <c r="IJ539" s="75"/>
      <c r="IK539" s="75"/>
      <c r="IL539" s="75"/>
      <c r="IM539" s="75"/>
      <c r="IN539" s="75"/>
      <c r="IO539" s="75"/>
      <c r="IP539" s="75"/>
      <c r="IQ539" s="75"/>
      <c r="IR539" s="75"/>
      <c r="IS539" s="75"/>
      <c r="IT539" s="75"/>
      <c r="IU539" s="75"/>
      <c r="IV539" s="75"/>
    </row>
    <row r="540" spans="1:256" ht="31.5" x14ac:dyDescent="0.25">
      <c r="A540" s="27">
        <f t="shared" si="8"/>
        <v>530</v>
      </c>
      <c r="B540" s="28" t="s">
        <v>9457</v>
      </c>
      <c r="C540" s="28" t="s">
        <v>17468</v>
      </c>
      <c r="D540" s="29" t="s">
        <v>7896</v>
      </c>
      <c r="E540" s="29" t="s">
        <v>9458</v>
      </c>
      <c r="F540" s="30" t="s">
        <v>9455</v>
      </c>
      <c r="G540" s="40">
        <v>1961</v>
      </c>
      <c r="H540" s="31">
        <v>31.5</v>
      </c>
      <c r="I540" s="29" t="s">
        <v>7668</v>
      </c>
      <c r="J540" s="32">
        <v>30900</v>
      </c>
      <c r="K540" s="32">
        <v>309</v>
      </c>
      <c r="L540" s="32">
        <v>138399.66</v>
      </c>
      <c r="M540" s="30" t="s">
        <v>9456</v>
      </c>
      <c r="N540" s="35" t="s">
        <v>7675</v>
      </c>
      <c r="O540" s="35" t="s">
        <v>7670</v>
      </c>
      <c r="P540" s="17"/>
      <c r="Q540" s="17"/>
      <c r="R540" s="17"/>
      <c r="S540" s="17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  <c r="BF540" s="10"/>
      <c r="BG540" s="10"/>
      <c r="BH540" s="10"/>
      <c r="BI540" s="10"/>
      <c r="BJ540" s="10"/>
      <c r="BK540" s="10"/>
      <c r="BL540" s="10"/>
      <c r="BM540" s="10"/>
      <c r="BN540" s="10"/>
      <c r="BO540" s="10"/>
      <c r="BP540" s="10"/>
      <c r="BQ540" s="10"/>
      <c r="BR540" s="10"/>
      <c r="BS540" s="10"/>
      <c r="BT540" s="10"/>
      <c r="BU540" s="10"/>
      <c r="BV540" s="10"/>
      <c r="BW540" s="10"/>
      <c r="BX540" s="10"/>
      <c r="BY540" s="10"/>
      <c r="BZ540" s="10"/>
      <c r="CA540" s="10"/>
      <c r="CB540" s="10"/>
      <c r="CC540" s="10"/>
      <c r="CD540" s="10"/>
      <c r="CE540" s="10"/>
      <c r="CF540" s="10"/>
      <c r="CG540" s="10"/>
      <c r="CH540" s="10"/>
      <c r="CI540" s="10"/>
      <c r="CJ540" s="10"/>
      <c r="CK540" s="10"/>
      <c r="CL540" s="10"/>
      <c r="CM540" s="10"/>
      <c r="CN540" s="10"/>
      <c r="CO540" s="10"/>
      <c r="CP540" s="10"/>
      <c r="CQ540" s="10"/>
      <c r="CR540" s="10"/>
      <c r="CS540" s="10"/>
      <c r="CT540" s="10"/>
      <c r="CU540" s="10"/>
      <c r="CV540" s="10"/>
      <c r="CW540" s="10"/>
      <c r="CX540" s="10"/>
      <c r="CY540" s="10"/>
      <c r="CZ540" s="10"/>
      <c r="DA540" s="10"/>
      <c r="DB540" s="10"/>
      <c r="DC540" s="10"/>
      <c r="DD540" s="10"/>
      <c r="DE540" s="10"/>
      <c r="DF540" s="10"/>
      <c r="DG540" s="10"/>
      <c r="DH540" s="10"/>
      <c r="DI540" s="10"/>
      <c r="DJ540" s="10"/>
      <c r="DK540" s="10"/>
      <c r="DL540" s="10"/>
      <c r="DM540" s="10"/>
      <c r="DN540" s="10"/>
      <c r="DO540" s="10"/>
      <c r="DP540" s="10"/>
      <c r="DQ540" s="10"/>
      <c r="DR540" s="10"/>
      <c r="DS540" s="10"/>
      <c r="DT540" s="10"/>
      <c r="DU540" s="10"/>
      <c r="DV540" s="10"/>
      <c r="DW540" s="10"/>
      <c r="DX540" s="10"/>
      <c r="DY540" s="10"/>
      <c r="DZ540" s="10"/>
      <c r="EA540" s="10"/>
      <c r="EB540" s="10"/>
      <c r="EC540" s="10"/>
      <c r="ED540" s="10"/>
      <c r="EE540" s="10"/>
      <c r="EF540" s="10"/>
      <c r="EG540" s="10"/>
      <c r="EH540" s="10"/>
      <c r="EI540" s="10"/>
      <c r="EJ540" s="10"/>
      <c r="EK540" s="10"/>
      <c r="EL540" s="10"/>
      <c r="EM540" s="10"/>
      <c r="EN540" s="10"/>
      <c r="EO540" s="10"/>
      <c r="EP540" s="10"/>
      <c r="EQ540" s="10"/>
      <c r="ER540" s="10"/>
      <c r="ES540" s="10"/>
      <c r="ET540" s="10"/>
      <c r="EU540" s="10"/>
      <c r="EV540" s="10"/>
      <c r="EW540" s="10"/>
      <c r="EX540" s="10"/>
      <c r="EY540" s="10"/>
      <c r="EZ540" s="10"/>
      <c r="FA540" s="10"/>
      <c r="FB540" s="10"/>
      <c r="FC540" s="10"/>
      <c r="FD540" s="10"/>
      <c r="FE540" s="10"/>
      <c r="FF540" s="10"/>
      <c r="FG540" s="10"/>
      <c r="FH540" s="10"/>
      <c r="FI540" s="10"/>
      <c r="FJ540" s="10"/>
      <c r="FK540" s="10"/>
      <c r="FL540" s="10"/>
      <c r="FM540" s="10"/>
      <c r="FN540" s="10"/>
      <c r="FO540" s="10"/>
      <c r="FP540" s="10"/>
      <c r="FQ540" s="10"/>
      <c r="FR540" s="10"/>
      <c r="FS540" s="10"/>
      <c r="FT540" s="10"/>
      <c r="FU540" s="10"/>
      <c r="FV540" s="10"/>
      <c r="FW540" s="10"/>
      <c r="FX540" s="10"/>
      <c r="FY540" s="10"/>
      <c r="FZ540" s="10"/>
      <c r="GA540" s="10"/>
      <c r="GB540" s="10"/>
      <c r="GC540" s="10"/>
      <c r="GD540" s="10"/>
      <c r="GE540" s="10"/>
      <c r="GF540" s="10"/>
      <c r="GG540" s="10"/>
      <c r="GH540" s="10"/>
      <c r="GI540" s="10"/>
      <c r="GJ540" s="10"/>
      <c r="GK540" s="10"/>
      <c r="GL540" s="10"/>
      <c r="GM540" s="10"/>
      <c r="GN540" s="10"/>
      <c r="GO540" s="10"/>
      <c r="GP540" s="10"/>
      <c r="GQ540" s="10"/>
      <c r="GR540" s="10"/>
      <c r="GS540" s="10"/>
      <c r="GT540" s="10"/>
      <c r="GU540" s="10"/>
      <c r="GV540" s="10"/>
      <c r="GW540" s="10"/>
      <c r="GX540" s="10"/>
      <c r="GY540" s="10"/>
      <c r="GZ540" s="10"/>
      <c r="HA540" s="10"/>
      <c r="HB540" s="10"/>
      <c r="HC540" s="10"/>
      <c r="HD540" s="10"/>
      <c r="HE540" s="10"/>
      <c r="HF540" s="10"/>
      <c r="HG540" s="10"/>
      <c r="HH540" s="10"/>
      <c r="HI540" s="10"/>
      <c r="HJ540" s="10"/>
      <c r="HK540" s="10"/>
      <c r="HL540" s="10"/>
      <c r="HM540" s="10"/>
      <c r="HN540" s="10"/>
      <c r="HO540" s="10"/>
      <c r="HP540" s="10"/>
      <c r="HQ540" s="10"/>
      <c r="HR540" s="10"/>
      <c r="HS540" s="10"/>
      <c r="HT540" s="10"/>
      <c r="HU540" s="10"/>
      <c r="HV540" s="10"/>
      <c r="HW540" s="10"/>
      <c r="HX540" s="10"/>
      <c r="HY540" s="10"/>
      <c r="HZ540" s="10"/>
      <c r="IA540" s="10"/>
      <c r="IB540" s="10"/>
      <c r="IC540" s="10"/>
      <c r="ID540" s="10"/>
      <c r="IE540" s="10"/>
      <c r="IF540" s="10"/>
      <c r="IG540" s="10"/>
      <c r="IH540" s="10"/>
      <c r="II540" s="10"/>
      <c r="IJ540" s="10"/>
      <c r="IK540" s="10"/>
      <c r="IL540" s="10"/>
      <c r="IM540" s="10"/>
      <c r="IN540" s="10"/>
      <c r="IO540" s="10"/>
      <c r="IP540" s="10"/>
      <c r="IQ540" s="10"/>
      <c r="IR540" s="10"/>
      <c r="IS540" s="10"/>
      <c r="IT540" s="10"/>
      <c r="IU540" s="10"/>
      <c r="IV540" s="10"/>
    </row>
    <row r="541" spans="1:256" ht="42" x14ac:dyDescent="0.25">
      <c r="A541" s="27">
        <f t="shared" si="8"/>
        <v>531</v>
      </c>
      <c r="B541" s="28" t="s">
        <v>9461</v>
      </c>
      <c r="C541" s="28" t="s">
        <v>17469</v>
      </c>
      <c r="D541" s="29" t="s">
        <v>7896</v>
      </c>
      <c r="E541" s="29" t="s">
        <v>9462</v>
      </c>
      <c r="F541" s="30" t="s">
        <v>9459</v>
      </c>
      <c r="G541" s="40">
        <v>1975</v>
      </c>
      <c r="H541" s="40">
        <v>49.6</v>
      </c>
      <c r="I541" s="29" t="s">
        <v>7668</v>
      </c>
      <c r="J541" s="32">
        <v>112009.98</v>
      </c>
      <c r="K541" s="32">
        <v>26161.61</v>
      </c>
      <c r="L541" s="32" t="s">
        <v>17470</v>
      </c>
      <c r="M541" s="30" t="s">
        <v>9460</v>
      </c>
      <c r="N541" s="35" t="s">
        <v>7675</v>
      </c>
      <c r="O541" s="35" t="s">
        <v>7670</v>
      </c>
      <c r="P541" s="17"/>
      <c r="Q541" s="17"/>
      <c r="R541" s="17"/>
      <c r="S541" s="17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  <c r="BF541" s="10"/>
      <c r="BG541" s="10"/>
      <c r="BH541" s="10"/>
      <c r="BI541" s="10"/>
      <c r="BJ541" s="10"/>
      <c r="BK541" s="10"/>
      <c r="BL541" s="10"/>
      <c r="BM541" s="10"/>
      <c r="BN541" s="10"/>
      <c r="BO541" s="10"/>
      <c r="BP541" s="10"/>
      <c r="BQ541" s="10"/>
      <c r="BR541" s="10"/>
      <c r="BS541" s="10"/>
      <c r="BT541" s="10"/>
      <c r="BU541" s="10"/>
      <c r="BV541" s="10"/>
      <c r="BW541" s="10"/>
      <c r="BX541" s="10"/>
      <c r="BY541" s="10"/>
      <c r="BZ541" s="10"/>
      <c r="CA541" s="10"/>
      <c r="CB541" s="10"/>
      <c r="CC541" s="10"/>
      <c r="CD541" s="10"/>
      <c r="CE541" s="10"/>
      <c r="CF541" s="10"/>
      <c r="CG541" s="10"/>
      <c r="CH541" s="10"/>
      <c r="CI541" s="10"/>
      <c r="CJ541" s="10"/>
      <c r="CK541" s="10"/>
      <c r="CL541" s="10"/>
      <c r="CM541" s="10"/>
      <c r="CN541" s="10"/>
      <c r="CO541" s="10"/>
      <c r="CP541" s="10"/>
      <c r="CQ541" s="10"/>
      <c r="CR541" s="10"/>
      <c r="CS541" s="10"/>
      <c r="CT541" s="10"/>
      <c r="CU541" s="10"/>
      <c r="CV541" s="10"/>
      <c r="CW541" s="10"/>
      <c r="CX541" s="10"/>
      <c r="CY541" s="10"/>
      <c r="CZ541" s="10"/>
      <c r="DA541" s="10"/>
      <c r="DB541" s="10"/>
      <c r="DC541" s="10"/>
      <c r="DD541" s="10"/>
      <c r="DE541" s="10"/>
      <c r="DF541" s="10"/>
      <c r="DG541" s="10"/>
      <c r="DH541" s="10"/>
      <c r="DI541" s="10"/>
      <c r="DJ541" s="10"/>
      <c r="DK541" s="10"/>
      <c r="DL541" s="10"/>
      <c r="DM541" s="10"/>
      <c r="DN541" s="10"/>
      <c r="DO541" s="10"/>
      <c r="DP541" s="10"/>
      <c r="DQ541" s="10"/>
      <c r="DR541" s="10"/>
      <c r="DS541" s="10"/>
      <c r="DT541" s="10"/>
      <c r="DU541" s="10"/>
      <c r="DV541" s="10"/>
      <c r="DW541" s="10"/>
      <c r="DX541" s="10"/>
      <c r="DY541" s="10"/>
      <c r="DZ541" s="10"/>
      <c r="EA541" s="10"/>
      <c r="EB541" s="10"/>
      <c r="EC541" s="10"/>
      <c r="ED541" s="10"/>
      <c r="EE541" s="10"/>
      <c r="EF541" s="10"/>
      <c r="EG541" s="10"/>
      <c r="EH541" s="10"/>
      <c r="EI541" s="10"/>
      <c r="EJ541" s="10"/>
      <c r="EK541" s="10"/>
      <c r="EL541" s="10"/>
      <c r="EM541" s="10"/>
      <c r="EN541" s="10"/>
      <c r="EO541" s="10"/>
      <c r="EP541" s="10"/>
      <c r="EQ541" s="10"/>
      <c r="ER541" s="10"/>
      <c r="ES541" s="10"/>
      <c r="ET541" s="10"/>
      <c r="EU541" s="10"/>
      <c r="EV541" s="10"/>
      <c r="EW541" s="10"/>
      <c r="EX541" s="10"/>
      <c r="EY541" s="10"/>
      <c r="EZ541" s="10"/>
      <c r="FA541" s="10"/>
      <c r="FB541" s="10"/>
      <c r="FC541" s="10"/>
      <c r="FD541" s="10"/>
      <c r="FE541" s="10"/>
      <c r="FF541" s="10"/>
      <c r="FG541" s="10"/>
      <c r="FH541" s="10"/>
      <c r="FI541" s="10"/>
      <c r="FJ541" s="10"/>
      <c r="FK541" s="10"/>
      <c r="FL541" s="10"/>
      <c r="FM541" s="10"/>
      <c r="FN541" s="10"/>
      <c r="FO541" s="10"/>
      <c r="FP541" s="10"/>
      <c r="FQ541" s="10"/>
      <c r="FR541" s="10"/>
      <c r="FS541" s="10"/>
      <c r="FT541" s="10"/>
      <c r="FU541" s="10"/>
      <c r="FV541" s="10"/>
      <c r="FW541" s="10"/>
      <c r="FX541" s="10"/>
      <c r="FY541" s="10"/>
      <c r="FZ541" s="10"/>
      <c r="GA541" s="10"/>
      <c r="GB541" s="10"/>
      <c r="GC541" s="10"/>
      <c r="GD541" s="10"/>
      <c r="GE541" s="10"/>
      <c r="GF541" s="10"/>
      <c r="GG541" s="10"/>
      <c r="GH541" s="10"/>
      <c r="GI541" s="10"/>
      <c r="GJ541" s="10"/>
      <c r="GK541" s="10"/>
      <c r="GL541" s="10"/>
      <c r="GM541" s="10"/>
      <c r="GN541" s="10"/>
      <c r="GO541" s="10"/>
      <c r="GP541" s="10"/>
      <c r="GQ541" s="10"/>
      <c r="GR541" s="10"/>
      <c r="GS541" s="10"/>
      <c r="GT541" s="10"/>
      <c r="GU541" s="10"/>
      <c r="GV541" s="10"/>
      <c r="GW541" s="10"/>
      <c r="GX541" s="10"/>
      <c r="GY541" s="10"/>
      <c r="GZ541" s="10"/>
      <c r="HA541" s="10"/>
      <c r="HB541" s="10"/>
      <c r="HC541" s="10"/>
      <c r="HD541" s="10"/>
      <c r="HE541" s="10"/>
      <c r="HF541" s="10"/>
      <c r="HG541" s="10"/>
      <c r="HH541" s="10"/>
      <c r="HI541" s="10"/>
      <c r="HJ541" s="10"/>
      <c r="HK541" s="10"/>
      <c r="HL541" s="10"/>
      <c r="HM541" s="10"/>
      <c r="HN541" s="10"/>
      <c r="HO541" s="10"/>
      <c r="HP541" s="10"/>
      <c r="HQ541" s="10"/>
      <c r="HR541" s="10"/>
      <c r="HS541" s="10"/>
      <c r="HT541" s="10"/>
      <c r="HU541" s="10"/>
      <c r="HV541" s="10"/>
      <c r="HW541" s="10"/>
      <c r="HX541" s="10"/>
      <c r="HY541" s="10"/>
      <c r="HZ541" s="10"/>
      <c r="IA541" s="10"/>
      <c r="IB541" s="10"/>
      <c r="IC541" s="10"/>
      <c r="ID541" s="10"/>
      <c r="IE541" s="10"/>
      <c r="IF541" s="10"/>
      <c r="IG541" s="10"/>
      <c r="IH541" s="10"/>
      <c r="II541" s="10"/>
      <c r="IJ541" s="10"/>
      <c r="IK541" s="10"/>
      <c r="IL541" s="10"/>
      <c r="IM541" s="10"/>
      <c r="IN541" s="10"/>
      <c r="IO541" s="10"/>
      <c r="IP541" s="10"/>
      <c r="IQ541" s="10"/>
      <c r="IR541" s="10"/>
      <c r="IS541" s="10"/>
      <c r="IT541" s="10"/>
      <c r="IU541" s="10"/>
      <c r="IV541" s="10"/>
    </row>
    <row r="542" spans="1:256" ht="31.5" x14ac:dyDescent="0.25">
      <c r="A542" s="27">
        <f t="shared" si="8"/>
        <v>532</v>
      </c>
      <c r="B542" s="28" t="s">
        <v>9465</v>
      </c>
      <c r="C542" s="28" t="s">
        <v>17471</v>
      </c>
      <c r="D542" s="29" t="s">
        <v>7896</v>
      </c>
      <c r="E542" s="29" t="s">
        <v>9466</v>
      </c>
      <c r="F542" s="30" t="s">
        <v>9463</v>
      </c>
      <c r="G542" s="40">
        <v>1971</v>
      </c>
      <c r="H542" s="40">
        <v>38.200000000000003</v>
      </c>
      <c r="I542" s="29" t="s">
        <v>7668</v>
      </c>
      <c r="J542" s="32">
        <v>40500</v>
      </c>
      <c r="K542" s="32">
        <v>7290</v>
      </c>
      <c r="L542" s="32" t="s">
        <v>17472</v>
      </c>
      <c r="M542" s="30" t="s">
        <v>9464</v>
      </c>
      <c r="N542" s="35" t="s">
        <v>7675</v>
      </c>
      <c r="O542" s="35" t="s">
        <v>7670</v>
      </c>
      <c r="P542" s="17"/>
      <c r="Q542" s="17"/>
      <c r="R542" s="17"/>
      <c r="S542" s="17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  <c r="BF542" s="10"/>
      <c r="BG542" s="10"/>
      <c r="BH542" s="10"/>
      <c r="BI542" s="10"/>
      <c r="BJ542" s="10"/>
      <c r="BK542" s="10"/>
      <c r="BL542" s="10"/>
      <c r="BM542" s="10"/>
      <c r="BN542" s="10"/>
      <c r="BO542" s="10"/>
      <c r="BP542" s="10"/>
      <c r="BQ542" s="10"/>
      <c r="BR542" s="10"/>
      <c r="BS542" s="10"/>
      <c r="BT542" s="10"/>
      <c r="BU542" s="10"/>
      <c r="BV542" s="10"/>
      <c r="BW542" s="10"/>
      <c r="BX542" s="10"/>
      <c r="BY542" s="10"/>
      <c r="BZ542" s="10"/>
      <c r="CA542" s="10"/>
      <c r="CB542" s="10"/>
      <c r="CC542" s="10"/>
      <c r="CD542" s="10"/>
      <c r="CE542" s="10"/>
      <c r="CF542" s="10"/>
      <c r="CG542" s="10"/>
      <c r="CH542" s="10"/>
      <c r="CI542" s="10"/>
      <c r="CJ542" s="10"/>
      <c r="CK542" s="10"/>
      <c r="CL542" s="10"/>
      <c r="CM542" s="10"/>
      <c r="CN542" s="10"/>
      <c r="CO542" s="10"/>
      <c r="CP542" s="10"/>
      <c r="CQ542" s="10"/>
      <c r="CR542" s="10"/>
      <c r="CS542" s="10"/>
      <c r="CT542" s="10"/>
      <c r="CU542" s="10"/>
      <c r="CV542" s="10"/>
      <c r="CW542" s="10"/>
      <c r="CX542" s="10"/>
      <c r="CY542" s="10"/>
      <c r="CZ542" s="10"/>
      <c r="DA542" s="10"/>
      <c r="DB542" s="10"/>
      <c r="DC542" s="10"/>
      <c r="DD542" s="10"/>
      <c r="DE542" s="10"/>
      <c r="DF542" s="10"/>
      <c r="DG542" s="10"/>
      <c r="DH542" s="10"/>
      <c r="DI542" s="10"/>
      <c r="DJ542" s="10"/>
      <c r="DK542" s="10"/>
      <c r="DL542" s="10"/>
      <c r="DM542" s="10"/>
      <c r="DN542" s="10"/>
      <c r="DO542" s="10"/>
      <c r="DP542" s="10"/>
      <c r="DQ542" s="10"/>
      <c r="DR542" s="10"/>
      <c r="DS542" s="10"/>
      <c r="DT542" s="10"/>
      <c r="DU542" s="10"/>
      <c r="DV542" s="10"/>
      <c r="DW542" s="10"/>
      <c r="DX542" s="10"/>
      <c r="DY542" s="10"/>
      <c r="DZ542" s="10"/>
      <c r="EA542" s="10"/>
      <c r="EB542" s="10"/>
      <c r="EC542" s="10"/>
      <c r="ED542" s="10"/>
      <c r="EE542" s="10"/>
      <c r="EF542" s="10"/>
      <c r="EG542" s="10"/>
      <c r="EH542" s="10"/>
      <c r="EI542" s="10"/>
      <c r="EJ542" s="10"/>
      <c r="EK542" s="10"/>
      <c r="EL542" s="10"/>
      <c r="EM542" s="10"/>
      <c r="EN542" s="10"/>
      <c r="EO542" s="10"/>
      <c r="EP542" s="10"/>
      <c r="EQ542" s="10"/>
      <c r="ER542" s="10"/>
      <c r="ES542" s="10"/>
      <c r="ET542" s="10"/>
      <c r="EU542" s="10"/>
      <c r="EV542" s="10"/>
      <c r="EW542" s="10"/>
      <c r="EX542" s="10"/>
      <c r="EY542" s="10"/>
      <c r="EZ542" s="10"/>
      <c r="FA542" s="10"/>
      <c r="FB542" s="10"/>
      <c r="FC542" s="10"/>
      <c r="FD542" s="10"/>
      <c r="FE542" s="10"/>
      <c r="FF542" s="10"/>
      <c r="FG542" s="10"/>
      <c r="FH542" s="10"/>
      <c r="FI542" s="10"/>
      <c r="FJ542" s="10"/>
      <c r="FK542" s="10"/>
      <c r="FL542" s="10"/>
      <c r="FM542" s="10"/>
      <c r="FN542" s="10"/>
      <c r="FO542" s="10"/>
      <c r="FP542" s="10"/>
      <c r="FQ542" s="10"/>
      <c r="FR542" s="10"/>
      <c r="FS542" s="10"/>
      <c r="FT542" s="10"/>
      <c r="FU542" s="10"/>
      <c r="FV542" s="10"/>
      <c r="FW542" s="10"/>
      <c r="FX542" s="10"/>
      <c r="FY542" s="10"/>
      <c r="FZ542" s="10"/>
      <c r="GA542" s="10"/>
      <c r="GB542" s="10"/>
      <c r="GC542" s="10"/>
      <c r="GD542" s="10"/>
      <c r="GE542" s="10"/>
      <c r="GF542" s="10"/>
      <c r="GG542" s="10"/>
      <c r="GH542" s="10"/>
      <c r="GI542" s="10"/>
      <c r="GJ542" s="10"/>
      <c r="GK542" s="10"/>
      <c r="GL542" s="10"/>
      <c r="GM542" s="10"/>
      <c r="GN542" s="10"/>
      <c r="GO542" s="10"/>
      <c r="GP542" s="10"/>
      <c r="GQ542" s="10"/>
      <c r="GR542" s="10"/>
      <c r="GS542" s="10"/>
      <c r="GT542" s="10"/>
      <c r="GU542" s="10"/>
      <c r="GV542" s="10"/>
      <c r="GW542" s="10"/>
      <c r="GX542" s="10"/>
      <c r="GY542" s="10"/>
      <c r="GZ542" s="10"/>
      <c r="HA542" s="10"/>
      <c r="HB542" s="10"/>
      <c r="HC542" s="10"/>
      <c r="HD542" s="10"/>
      <c r="HE542" s="10"/>
      <c r="HF542" s="10"/>
      <c r="HG542" s="10"/>
      <c r="HH542" s="10"/>
      <c r="HI542" s="10"/>
      <c r="HJ542" s="10"/>
      <c r="HK542" s="10"/>
      <c r="HL542" s="10"/>
      <c r="HM542" s="10"/>
      <c r="HN542" s="10"/>
      <c r="HO542" s="10"/>
      <c r="HP542" s="10"/>
      <c r="HQ542" s="10"/>
      <c r="HR542" s="10"/>
      <c r="HS542" s="10"/>
      <c r="HT542" s="10"/>
      <c r="HU542" s="10"/>
      <c r="HV542" s="10"/>
      <c r="HW542" s="10"/>
      <c r="HX542" s="10"/>
      <c r="HY542" s="10"/>
      <c r="HZ542" s="10"/>
      <c r="IA542" s="10"/>
      <c r="IB542" s="10"/>
      <c r="IC542" s="10"/>
      <c r="ID542" s="10"/>
      <c r="IE542" s="10"/>
      <c r="IF542" s="10"/>
      <c r="IG542" s="10"/>
      <c r="IH542" s="10"/>
      <c r="II542" s="10"/>
      <c r="IJ542" s="10"/>
      <c r="IK542" s="10"/>
      <c r="IL542" s="10"/>
      <c r="IM542" s="10"/>
      <c r="IN542" s="10"/>
      <c r="IO542" s="10"/>
      <c r="IP542" s="10"/>
      <c r="IQ542" s="10"/>
      <c r="IR542" s="10"/>
      <c r="IS542" s="10"/>
      <c r="IT542" s="10"/>
      <c r="IU542" s="10"/>
      <c r="IV542" s="10"/>
    </row>
    <row r="543" spans="1:256" ht="42" x14ac:dyDescent="0.25">
      <c r="A543" s="27">
        <f t="shared" si="8"/>
        <v>533</v>
      </c>
      <c r="B543" s="28" t="s">
        <v>9469</v>
      </c>
      <c r="C543" s="28" t="s">
        <v>17473</v>
      </c>
      <c r="D543" s="29" t="s">
        <v>7666</v>
      </c>
      <c r="E543" s="29" t="s">
        <v>9470</v>
      </c>
      <c r="F543" s="30" t="s">
        <v>9467</v>
      </c>
      <c r="G543" s="40">
        <v>1971</v>
      </c>
      <c r="H543" s="40">
        <v>36.700000000000003</v>
      </c>
      <c r="I543" s="29" t="s">
        <v>7668</v>
      </c>
      <c r="J543" s="32">
        <v>70000</v>
      </c>
      <c r="K543" s="32">
        <v>12600</v>
      </c>
      <c r="L543" s="32">
        <v>129564.21</v>
      </c>
      <c r="M543" s="30" t="s">
        <v>9468</v>
      </c>
      <c r="N543" s="35" t="s">
        <v>7675</v>
      </c>
      <c r="O543" s="35" t="s">
        <v>7670</v>
      </c>
      <c r="P543" s="17"/>
      <c r="Q543" s="17"/>
      <c r="R543" s="17"/>
      <c r="S543" s="17"/>
      <c r="T543" s="10"/>
      <c r="U543" s="15"/>
      <c r="V543" s="15"/>
      <c r="W543" s="15"/>
      <c r="X543" s="15"/>
      <c r="Y543" s="15"/>
      <c r="Z543" s="15"/>
      <c r="AA543" s="15"/>
      <c r="AB543" s="15"/>
      <c r="AC543" s="15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  <c r="BF543" s="10"/>
      <c r="BG543" s="10"/>
      <c r="BH543" s="10"/>
      <c r="BI543" s="10"/>
      <c r="BJ543" s="10"/>
      <c r="BK543" s="10"/>
      <c r="BL543" s="10"/>
      <c r="BM543" s="10"/>
      <c r="BN543" s="10"/>
      <c r="BO543" s="10"/>
      <c r="BP543" s="10"/>
      <c r="BQ543" s="10"/>
      <c r="BR543" s="10"/>
      <c r="BS543" s="10"/>
      <c r="BT543" s="10"/>
      <c r="BU543" s="10"/>
      <c r="BV543" s="10"/>
      <c r="BW543" s="10"/>
      <c r="BX543" s="10"/>
      <c r="BY543" s="10"/>
      <c r="BZ543" s="10"/>
      <c r="CA543" s="10"/>
      <c r="CB543" s="10"/>
      <c r="CC543" s="10"/>
      <c r="CD543" s="10"/>
      <c r="CE543" s="10"/>
      <c r="CF543" s="10"/>
      <c r="CG543" s="10"/>
      <c r="CH543" s="10"/>
      <c r="CI543" s="10"/>
      <c r="CJ543" s="10"/>
      <c r="CK543" s="10"/>
      <c r="CL543" s="10"/>
      <c r="CM543" s="10"/>
      <c r="CN543" s="10"/>
      <c r="CO543" s="10"/>
      <c r="CP543" s="10"/>
      <c r="CQ543" s="10"/>
      <c r="CR543" s="10"/>
      <c r="CS543" s="10"/>
      <c r="CT543" s="10"/>
      <c r="CU543" s="10"/>
      <c r="CV543" s="10"/>
      <c r="CW543" s="10"/>
      <c r="CX543" s="10"/>
      <c r="CY543" s="10"/>
      <c r="CZ543" s="10"/>
      <c r="DA543" s="10"/>
      <c r="DB543" s="10"/>
      <c r="DC543" s="10"/>
      <c r="DD543" s="10"/>
      <c r="DE543" s="10"/>
      <c r="DF543" s="10"/>
      <c r="DG543" s="10"/>
      <c r="DH543" s="10"/>
      <c r="DI543" s="10"/>
      <c r="DJ543" s="10"/>
      <c r="DK543" s="10"/>
      <c r="DL543" s="10"/>
      <c r="DM543" s="10"/>
      <c r="DN543" s="10"/>
      <c r="DO543" s="10"/>
      <c r="DP543" s="10"/>
      <c r="DQ543" s="10"/>
      <c r="DR543" s="10"/>
      <c r="DS543" s="10"/>
      <c r="DT543" s="10"/>
      <c r="DU543" s="10"/>
      <c r="DV543" s="10"/>
      <c r="DW543" s="10"/>
      <c r="DX543" s="10"/>
      <c r="DY543" s="10"/>
      <c r="DZ543" s="10"/>
      <c r="EA543" s="10"/>
      <c r="EB543" s="10"/>
      <c r="EC543" s="10"/>
      <c r="ED543" s="10"/>
      <c r="EE543" s="10"/>
      <c r="EF543" s="10"/>
      <c r="EG543" s="10"/>
      <c r="EH543" s="10"/>
      <c r="EI543" s="10"/>
      <c r="EJ543" s="10"/>
      <c r="EK543" s="10"/>
      <c r="EL543" s="10"/>
      <c r="EM543" s="10"/>
      <c r="EN543" s="10"/>
      <c r="EO543" s="10"/>
      <c r="EP543" s="10"/>
      <c r="EQ543" s="10"/>
      <c r="ER543" s="10"/>
      <c r="ES543" s="10"/>
      <c r="ET543" s="10"/>
      <c r="EU543" s="10"/>
      <c r="EV543" s="10"/>
      <c r="EW543" s="10"/>
      <c r="EX543" s="10"/>
      <c r="EY543" s="10"/>
      <c r="EZ543" s="10"/>
      <c r="FA543" s="10"/>
      <c r="FB543" s="10"/>
      <c r="FC543" s="10"/>
      <c r="FD543" s="10"/>
      <c r="FE543" s="10"/>
      <c r="FF543" s="10"/>
      <c r="FG543" s="10"/>
      <c r="FH543" s="10"/>
      <c r="FI543" s="10"/>
      <c r="FJ543" s="10"/>
      <c r="FK543" s="10"/>
      <c r="FL543" s="10"/>
      <c r="FM543" s="10"/>
      <c r="FN543" s="10"/>
      <c r="FO543" s="10"/>
      <c r="FP543" s="10"/>
      <c r="FQ543" s="10"/>
      <c r="FR543" s="10"/>
      <c r="FS543" s="10"/>
      <c r="FT543" s="10"/>
      <c r="FU543" s="10"/>
      <c r="FV543" s="10"/>
      <c r="FW543" s="10"/>
      <c r="FX543" s="10"/>
      <c r="FY543" s="10"/>
      <c r="FZ543" s="10"/>
      <c r="GA543" s="10"/>
      <c r="GB543" s="10"/>
      <c r="GC543" s="10"/>
      <c r="GD543" s="10"/>
      <c r="GE543" s="10"/>
      <c r="GF543" s="10"/>
      <c r="GG543" s="10"/>
      <c r="GH543" s="10"/>
      <c r="GI543" s="10"/>
      <c r="GJ543" s="10"/>
      <c r="GK543" s="10"/>
      <c r="GL543" s="10"/>
      <c r="GM543" s="10"/>
      <c r="GN543" s="10"/>
      <c r="GO543" s="10"/>
      <c r="GP543" s="10"/>
      <c r="GQ543" s="10"/>
      <c r="GR543" s="10"/>
      <c r="GS543" s="10"/>
      <c r="GT543" s="10"/>
      <c r="GU543" s="10"/>
      <c r="GV543" s="10"/>
      <c r="GW543" s="10"/>
      <c r="GX543" s="10"/>
      <c r="GY543" s="10"/>
      <c r="GZ543" s="10"/>
      <c r="HA543" s="10"/>
      <c r="HB543" s="10"/>
      <c r="HC543" s="10"/>
      <c r="HD543" s="10"/>
      <c r="HE543" s="10"/>
      <c r="HF543" s="10"/>
      <c r="HG543" s="10"/>
      <c r="HH543" s="10"/>
      <c r="HI543" s="10"/>
      <c r="HJ543" s="10"/>
      <c r="HK543" s="10"/>
      <c r="HL543" s="10"/>
      <c r="HM543" s="10"/>
      <c r="HN543" s="10"/>
      <c r="HO543" s="10"/>
      <c r="HP543" s="10"/>
      <c r="HQ543" s="10"/>
      <c r="HR543" s="10"/>
      <c r="HS543" s="10"/>
      <c r="HT543" s="10"/>
      <c r="HU543" s="10"/>
      <c r="HV543" s="10"/>
      <c r="HW543" s="10"/>
      <c r="HX543" s="10"/>
      <c r="HY543" s="10"/>
      <c r="HZ543" s="10"/>
      <c r="IA543" s="10"/>
      <c r="IB543" s="10"/>
      <c r="IC543" s="10"/>
      <c r="ID543" s="10"/>
      <c r="IE543" s="10"/>
      <c r="IF543" s="10"/>
      <c r="IG543" s="10"/>
      <c r="IH543" s="10"/>
      <c r="II543" s="10"/>
      <c r="IJ543" s="10"/>
      <c r="IK543" s="10"/>
      <c r="IL543" s="10"/>
      <c r="IM543" s="10"/>
      <c r="IN543" s="10"/>
      <c r="IO543" s="10"/>
      <c r="IP543" s="10"/>
      <c r="IQ543" s="10"/>
      <c r="IR543" s="10"/>
      <c r="IS543" s="10"/>
      <c r="IT543" s="10"/>
      <c r="IU543" s="10"/>
      <c r="IV543" s="10"/>
    </row>
    <row r="544" spans="1:256" ht="42" x14ac:dyDescent="0.25">
      <c r="A544" s="27">
        <f t="shared" si="8"/>
        <v>534</v>
      </c>
      <c r="B544" s="28" t="s">
        <v>9473</v>
      </c>
      <c r="C544" s="28" t="s">
        <v>17474</v>
      </c>
      <c r="D544" s="29" t="s">
        <v>7666</v>
      </c>
      <c r="E544" s="29" t="s">
        <v>9474</v>
      </c>
      <c r="F544" s="30" t="s">
        <v>9471</v>
      </c>
      <c r="G544" s="40">
        <v>1982</v>
      </c>
      <c r="H544" s="40">
        <v>36.799999999999997</v>
      </c>
      <c r="I544" s="29" t="s">
        <v>7668</v>
      </c>
      <c r="J544" s="32">
        <v>62481</v>
      </c>
      <c r="K544" s="32">
        <v>11245.97</v>
      </c>
      <c r="L544" s="32" t="s">
        <v>17475</v>
      </c>
      <c r="M544" s="30" t="s">
        <v>9472</v>
      </c>
      <c r="N544" s="35" t="s">
        <v>7675</v>
      </c>
      <c r="O544" s="35" t="s">
        <v>7670</v>
      </c>
      <c r="P544" s="17"/>
      <c r="Q544" s="17"/>
      <c r="R544" s="17"/>
      <c r="S544" s="17"/>
      <c r="T544" s="10"/>
      <c r="U544" s="15"/>
      <c r="V544" s="15"/>
      <c r="W544" s="15"/>
      <c r="X544" s="15"/>
      <c r="Y544" s="15"/>
      <c r="Z544" s="15"/>
      <c r="AA544" s="15"/>
      <c r="AB544" s="15"/>
      <c r="AC544" s="15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  <c r="BF544" s="10"/>
      <c r="BG544" s="10"/>
      <c r="BH544" s="10"/>
      <c r="BI544" s="10"/>
      <c r="BJ544" s="10"/>
      <c r="BK544" s="10"/>
      <c r="BL544" s="10"/>
      <c r="BM544" s="10"/>
      <c r="BN544" s="10"/>
      <c r="BO544" s="10"/>
      <c r="BP544" s="10"/>
      <c r="BQ544" s="10"/>
      <c r="BR544" s="10"/>
      <c r="BS544" s="10"/>
      <c r="BT544" s="10"/>
      <c r="BU544" s="10"/>
      <c r="BV544" s="10"/>
      <c r="BW544" s="10"/>
      <c r="BX544" s="10"/>
      <c r="BY544" s="10"/>
      <c r="BZ544" s="10"/>
      <c r="CA544" s="10"/>
      <c r="CB544" s="10"/>
      <c r="CC544" s="10"/>
      <c r="CD544" s="10"/>
      <c r="CE544" s="10"/>
      <c r="CF544" s="10"/>
      <c r="CG544" s="10"/>
      <c r="CH544" s="10"/>
      <c r="CI544" s="10"/>
      <c r="CJ544" s="10"/>
      <c r="CK544" s="10"/>
      <c r="CL544" s="10"/>
      <c r="CM544" s="10"/>
      <c r="CN544" s="10"/>
      <c r="CO544" s="10"/>
      <c r="CP544" s="10"/>
      <c r="CQ544" s="10"/>
      <c r="CR544" s="10"/>
      <c r="CS544" s="10"/>
      <c r="CT544" s="10"/>
      <c r="CU544" s="10"/>
      <c r="CV544" s="10"/>
      <c r="CW544" s="10"/>
      <c r="CX544" s="10"/>
      <c r="CY544" s="10"/>
      <c r="CZ544" s="10"/>
      <c r="DA544" s="10"/>
      <c r="DB544" s="10"/>
      <c r="DC544" s="10"/>
      <c r="DD544" s="10"/>
      <c r="DE544" s="10"/>
      <c r="DF544" s="10"/>
      <c r="DG544" s="10"/>
      <c r="DH544" s="10"/>
      <c r="DI544" s="10"/>
      <c r="DJ544" s="10"/>
      <c r="DK544" s="10"/>
      <c r="DL544" s="10"/>
      <c r="DM544" s="10"/>
      <c r="DN544" s="10"/>
      <c r="DO544" s="10"/>
      <c r="DP544" s="10"/>
      <c r="DQ544" s="10"/>
      <c r="DR544" s="10"/>
      <c r="DS544" s="10"/>
      <c r="DT544" s="10"/>
      <c r="DU544" s="10"/>
      <c r="DV544" s="10"/>
      <c r="DW544" s="10"/>
      <c r="DX544" s="10"/>
      <c r="DY544" s="10"/>
      <c r="DZ544" s="10"/>
      <c r="EA544" s="10"/>
      <c r="EB544" s="10"/>
      <c r="EC544" s="10"/>
      <c r="ED544" s="10"/>
      <c r="EE544" s="10"/>
      <c r="EF544" s="10"/>
      <c r="EG544" s="10"/>
      <c r="EH544" s="10"/>
      <c r="EI544" s="10"/>
      <c r="EJ544" s="10"/>
      <c r="EK544" s="10"/>
      <c r="EL544" s="10"/>
      <c r="EM544" s="10"/>
      <c r="EN544" s="10"/>
      <c r="EO544" s="10"/>
      <c r="EP544" s="10"/>
      <c r="EQ544" s="10"/>
      <c r="ER544" s="10"/>
      <c r="ES544" s="10"/>
      <c r="ET544" s="10"/>
      <c r="EU544" s="10"/>
      <c r="EV544" s="10"/>
      <c r="EW544" s="10"/>
      <c r="EX544" s="10"/>
      <c r="EY544" s="10"/>
      <c r="EZ544" s="10"/>
      <c r="FA544" s="10"/>
      <c r="FB544" s="10"/>
      <c r="FC544" s="10"/>
      <c r="FD544" s="10"/>
      <c r="FE544" s="10"/>
      <c r="FF544" s="10"/>
      <c r="FG544" s="10"/>
      <c r="FH544" s="10"/>
      <c r="FI544" s="10"/>
      <c r="FJ544" s="10"/>
      <c r="FK544" s="10"/>
      <c r="FL544" s="10"/>
      <c r="FM544" s="10"/>
      <c r="FN544" s="10"/>
      <c r="FO544" s="10"/>
      <c r="FP544" s="10"/>
      <c r="FQ544" s="10"/>
      <c r="FR544" s="10"/>
      <c r="FS544" s="10"/>
      <c r="FT544" s="10"/>
      <c r="FU544" s="10"/>
      <c r="FV544" s="10"/>
      <c r="FW544" s="10"/>
      <c r="FX544" s="10"/>
      <c r="FY544" s="10"/>
      <c r="FZ544" s="10"/>
      <c r="GA544" s="10"/>
      <c r="GB544" s="10"/>
      <c r="GC544" s="10"/>
      <c r="GD544" s="10"/>
      <c r="GE544" s="10"/>
      <c r="GF544" s="10"/>
      <c r="GG544" s="10"/>
      <c r="GH544" s="10"/>
      <c r="GI544" s="10"/>
      <c r="GJ544" s="10"/>
      <c r="GK544" s="10"/>
      <c r="GL544" s="10"/>
      <c r="GM544" s="10"/>
      <c r="GN544" s="10"/>
      <c r="GO544" s="10"/>
      <c r="GP544" s="10"/>
      <c r="GQ544" s="10"/>
      <c r="GR544" s="10"/>
      <c r="GS544" s="10"/>
      <c r="GT544" s="10"/>
      <c r="GU544" s="10"/>
      <c r="GV544" s="10"/>
      <c r="GW544" s="10"/>
      <c r="GX544" s="10"/>
      <c r="GY544" s="10"/>
      <c r="GZ544" s="10"/>
      <c r="HA544" s="10"/>
      <c r="HB544" s="10"/>
      <c r="HC544" s="10"/>
      <c r="HD544" s="10"/>
      <c r="HE544" s="10"/>
      <c r="HF544" s="10"/>
      <c r="HG544" s="10"/>
      <c r="HH544" s="10"/>
      <c r="HI544" s="10"/>
      <c r="HJ544" s="10"/>
      <c r="HK544" s="10"/>
      <c r="HL544" s="10"/>
      <c r="HM544" s="10"/>
      <c r="HN544" s="10"/>
      <c r="HO544" s="10"/>
      <c r="HP544" s="10"/>
      <c r="HQ544" s="10"/>
      <c r="HR544" s="10"/>
      <c r="HS544" s="10"/>
      <c r="HT544" s="10"/>
      <c r="HU544" s="10"/>
      <c r="HV544" s="10"/>
      <c r="HW544" s="10"/>
      <c r="HX544" s="10"/>
      <c r="HY544" s="10"/>
      <c r="HZ544" s="10"/>
      <c r="IA544" s="10"/>
      <c r="IB544" s="10"/>
      <c r="IC544" s="10"/>
      <c r="ID544" s="10"/>
      <c r="IE544" s="10"/>
      <c r="IF544" s="10"/>
      <c r="IG544" s="10"/>
      <c r="IH544" s="10"/>
      <c r="II544" s="10"/>
      <c r="IJ544" s="10"/>
      <c r="IK544" s="10"/>
      <c r="IL544" s="10"/>
      <c r="IM544" s="10"/>
      <c r="IN544" s="10"/>
      <c r="IO544" s="10"/>
      <c r="IP544" s="10"/>
      <c r="IQ544" s="10"/>
      <c r="IR544" s="10"/>
      <c r="IS544" s="10"/>
      <c r="IT544" s="10"/>
      <c r="IU544" s="10"/>
      <c r="IV544" s="10"/>
    </row>
    <row r="545" spans="1:256" ht="42" x14ac:dyDescent="0.25">
      <c r="A545" s="27">
        <f t="shared" si="8"/>
        <v>535</v>
      </c>
      <c r="B545" s="28" t="s">
        <v>9477</v>
      </c>
      <c r="C545" s="28" t="s">
        <v>17476</v>
      </c>
      <c r="D545" s="29" t="s">
        <v>7666</v>
      </c>
      <c r="E545" s="29" t="s">
        <v>9478</v>
      </c>
      <c r="F545" s="30" t="s">
        <v>9475</v>
      </c>
      <c r="G545" s="40">
        <v>1978</v>
      </c>
      <c r="H545" s="40">
        <v>46.7</v>
      </c>
      <c r="I545" s="29" t="s">
        <v>7668</v>
      </c>
      <c r="J545" s="32">
        <v>60000</v>
      </c>
      <c r="K545" s="32">
        <v>10800</v>
      </c>
      <c r="L545" s="32">
        <v>164867.81</v>
      </c>
      <c r="M545" s="30" t="s">
        <v>9476</v>
      </c>
      <c r="N545" s="35" t="s">
        <v>7675</v>
      </c>
      <c r="O545" s="35" t="s">
        <v>7670</v>
      </c>
      <c r="P545" s="17"/>
      <c r="Q545" s="17"/>
      <c r="R545" s="17"/>
      <c r="S545" s="17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  <c r="BF545" s="10"/>
      <c r="BG545" s="10"/>
      <c r="BH545" s="10"/>
      <c r="BI545" s="10"/>
      <c r="BJ545" s="10"/>
      <c r="BK545" s="10"/>
      <c r="BL545" s="10"/>
      <c r="BM545" s="10"/>
      <c r="BN545" s="10"/>
      <c r="BO545" s="10"/>
      <c r="BP545" s="10"/>
      <c r="BQ545" s="10"/>
      <c r="BR545" s="10"/>
      <c r="BS545" s="10"/>
      <c r="BT545" s="10"/>
      <c r="BU545" s="10"/>
      <c r="BV545" s="10"/>
      <c r="BW545" s="10"/>
      <c r="BX545" s="10"/>
      <c r="BY545" s="10"/>
      <c r="BZ545" s="10"/>
      <c r="CA545" s="10"/>
      <c r="CB545" s="10"/>
      <c r="CC545" s="10"/>
      <c r="CD545" s="10"/>
      <c r="CE545" s="10"/>
      <c r="CF545" s="10"/>
      <c r="CG545" s="10"/>
      <c r="CH545" s="10"/>
      <c r="CI545" s="10"/>
      <c r="CJ545" s="10"/>
      <c r="CK545" s="10"/>
      <c r="CL545" s="10"/>
      <c r="CM545" s="10"/>
      <c r="CN545" s="10"/>
      <c r="CO545" s="10"/>
      <c r="CP545" s="10"/>
      <c r="CQ545" s="10"/>
      <c r="CR545" s="10"/>
      <c r="CS545" s="10"/>
      <c r="CT545" s="10"/>
      <c r="CU545" s="10"/>
      <c r="CV545" s="10"/>
      <c r="CW545" s="10"/>
      <c r="CX545" s="10"/>
      <c r="CY545" s="10"/>
      <c r="CZ545" s="10"/>
      <c r="DA545" s="10"/>
      <c r="DB545" s="10"/>
      <c r="DC545" s="10"/>
      <c r="DD545" s="10"/>
      <c r="DE545" s="10"/>
      <c r="DF545" s="10"/>
      <c r="DG545" s="10"/>
      <c r="DH545" s="10"/>
      <c r="DI545" s="10"/>
      <c r="DJ545" s="10"/>
      <c r="DK545" s="10"/>
      <c r="DL545" s="10"/>
      <c r="DM545" s="10"/>
      <c r="DN545" s="10"/>
      <c r="DO545" s="10"/>
      <c r="DP545" s="10"/>
      <c r="DQ545" s="10"/>
      <c r="DR545" s="10"/>
      <c r="DS545" s="10"/>
      <c r="DT545" s="10"/>
      <c r="DU545" s="10"/>
      <c r="DV545" s="10"/>
      <c r="DW545" s="10"/>
      <c r="DX545" s="10"/>
      <c r="DY545" s="10"/>
      <c r="DZ545" s="10"/>
      <c r="EA545" s="10"/>
      <c r="EB545" s="10"/>
      <c r="EC545" s="10"/>
      <c r="ED545" s="10"/>
      <c r="EE545" s="10"/>
      <c r="EF545" s="10"/>
      <c r="EG545" s="10"/>
      <c r="EH545" s="10"/>
      <c r="EI545" s="10"/>
      <c r="EJ545" s="10"/>
      <c r="EK545" s="10"/>
      <c r="EL545" s="10"/>
      <c r="EM545" s="10"/>
      <c r="EN545" s="10"/>
      <c r="EO545" s="10"/>
      <c r="EP545" s="10"/>
      <c r="EQ545" s="10"/>
      <c r="ER545" s="10"/>
      <c r="ES545" s="10"/>
      <c r="ET545" s="10"/>
      <c r="EU545" s="10"/>
      <c r="EV545" s="10"/>
      <c r="EW545" s="10"/>
      <c r="EX545" s="10"/>
      <c r="EY545" s="10"/>
      <c r="EZ545" s="10"/>
      <c r="FA545" s="10"/>
      <c r="FB545" s="10"/>
      <c r="FC545" s="10"/>
      <c r="FD545" s="10"/>
      <c r="FE545" s="10"/>
      <c r="FF545" s="10"/>
      <c r="FG545" s="10"/>
      <c r="FH545" s="10"/>
      <c r="FI545" s="10"/>
      <c r="FJ545" s="10"/>
      <c r="FK545" s="10"/>
      <c r="FL545" s="10"/>
      <c r="FM545" s="10"/>
      <c r="FN545" s="10"/>
      <c r="FO545" s="10"/>
      <c r="FP545" s="10"/>
      <c r="FQ545" s="10"/>
      <c r="FR545" s="10"/>
      <c r="FS545" s="10"/>
      <c r="FT545" s="10"/>
      <c r="FU545" s="10"/>
      <c r="FV545" s="10"/>
      <c r="FW545" s="10"/>
      <c r="FX545" s="10"/>
      <c r="FY545" s="10"/>
      <c r="FZ545" s="10"/>
      <c r="GA545" s="10"/>
      <c r="GB545" s="10"/>
      <c r="GC545" s="10"/>
      <c r="GD545" s="10"/>
      <c r="GE545" s="10"/>
      <c r="GF545" s="10"/>
      <c r="GG545" s="10"/>
      <c r="GH545" s="10"/>
      <c r="GI545" s="10"/>
      <c r="GJ545" s="10"/>
      <c r="GK545" s="10"/>
      <c r="GL545" s="10"/>
      <c r="GM545" s="10"/>
      <c r="GN545" s="10"/>
      <c r="GO545" s="10"/>
      <c r="GP545" s="10"/>
      <c r="GQ545" s="10"/>
      <c r="GR545" s="10"/>
      <c r="GS545" s="10"/>
      <c r="GT545" s="10"/>
      <c r="GU545" s="10"/>
      <c r="GV545" s="10"/>
      <c r="GW545" s="10"/>
      <c r="GX545" s="10"/>
      <c r="GY545" s="10"/>
      <c r="GZ545" s="10"/>
      <c r="HA545" s="10"/>
      <c r="HB545" s="10"/>
      <c r="HC545" s="10"/>
      <c r="HD545" s="10"/>
      <c r="HE545" s="10"/>
      <c r="HF545" s="10"/>
      <c r="HG545" s="10"/>
      <c r="HH545" s="10"/>
      <c r="HI545" s="10"/>
      <c r="HJ545" s="10"/>
      <c r="HK545" s="10"/>
      <c r="HL545" s="10"/>
      <c r="HM545" s="10"/>
      <c r="HN545" s="10"/>
      <c r="HO545" s="10"/>
      <c r="HP545" s="10"/>
      <c r="HQ545" s="10"/>
      <c r="HR545" s="10"/>
      <c r="HS545" s="10"/>
      <c r="HT545" s="10"/>
      <c r="HU545" s="10"/>
      <c r="HV545" s="10"/>
      <c r="HW545" s="10"/>
      <c r="HX545" s="10"/>
      <c r="HY545" s="10"/>
      <c r="HZ545" s="10"/>
      <c r="IA545" s="10"/>
      <c r="IB545" s="10"/>
      <c r="IC545" s="10"/>
      <c r="ID545" s="10"/>
      <c r="IE545" s="10"/>
      <c r="IF545" s="10"/>
      <c r="IG545" s="10"/>
      <c r="IH545" s="10"/>
      <c r="II545" s="10"/>
      <c r="IJ545" s="10"/>
      <c r="IK545" s="10"/>
      <c r="IL545" s="10"/>
      <c r="IM545" s="10"/>
      <c r="IN545" s="10"/>
      <c r="IO545" s="10"/>
      <c r="IP545" s="10"/>
      <c r="IQ545" s="10"/>
      <c r="IR545" s="10"/>
      <c r="IS545" s="10"/>
      <c r="IT545" s="10"/>
      <c r="IU545" s="10"/>
      <c r="IV545" s="10"/>
    </row>
    <row r="546" spans="1:256" ht="42" x14ac:dyDescent="0.25">
      <c r="A546" s="27">
        <f t="shared" si="8"/>
        <v>536</v>
      </c>
      <c r="B546" s="28" t="s">
        <v>9481</v>
      </c>
      <c r="C546" s="28" t="s">
        <v>17477</v>
      </c>
      <c r="D546" s="29" t="s">
        <v>7666</v>
      </c>
      <c r="E546" s="29" t="s">
        <v>9482</v>
      </c>
      <c r="F546" s="30" t="s">
        <v>9479</v>
      </c>
      <c r="G546" s="40">
        <v>1970</v>
      </c>
      <c r="H546" s="40">
        <v>46.4</v>
      </c>
      <c r="I546" s="29" t="s">
        <v>7668</v>
      </c>
      <c r="J546" s="32">
        <v>72822</v>
      </c>
      <c r="K546" s="32">
        <v>13107.52</v>
      </c>
      <c r="L546" s="32" t="s">
        <v>17478</v>
      </c>
      <c r="M546" s="30" t="s">
        <v>9480</v>
      </c>
      <c r="N546" s="35" t="s">
        <v>8697</v>
      </c>
      <c r="O546" s="35" t="s">
        <v>7670</v>
      </c>
      <c r="P546" s="17"/>
      <c r="Q546" s="17"/>
      <c r="R546" s="17"/>
      <c r="S546" s="17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  <c r="BF546" s="10"/>
      <c r="BG546" s="10"/>
      <c r="BH546" s="10"/>
      <c r="BI546" s="10"/>
      <c r="BJ546" s="10"/>
      <c r="BK546" s="10"/>
      <c r="BL546" s="10"/>
      <c r="BM546" s="10"/>
      <c r="BN546" s="10"/>
      <c r="BO546" s="10"/>
      <c r="BP546" s="10"/>
      <c r="BQ546" s="10"/>
      <c r="BR546" s="10"/>
      <c r="BS546" s="10"/>
      <c r="BT546" s="10"/>
      <c r="BU546" s="10"/>
      <c r="BV546" s="10"/>
      <c r="BW546" s="10"/>
      <c r="BX546" s="10"/>
      <c r="BY546" s="10"/>
      <c r="BZ546" s="10"/>
      <c r="CA546" s="10"/>
      <c r="CB546" s="10"/>
      <c r="CC546" s="10"/>
      <c r="CD546" s="10"/>
      <c r="CE546" s="10"/>
      <c r="CF546" s="10"/>
      <c r="CG546" s="10"/>
      <c r="CH546" s="10"/>
      <c r="CI546" s="10"/>
      <c r="CJ546" s="10"/>
      <c r="CK546" s="10"/>
      <c r="CL546" s="10"/>
      <c r="CM546" s="10"/>
      <c r="CN546" s="10"/>
      <c r="CO546" s="10"/>
      <c r="CP546" s="10"/>
      <c r="CQ546" s="10"/>
      <c r="CR546" s="10"/>
      <c r="CS546" s="10"/>
      <c r="CT546" s="10"/>
      <c r="CU546" s="10"/>
      <c r="CV546" s="10"/>
      <c r="CW546" s="10"/>
      <c r="CX546" s="10"/>
      <c r="CY546" s="10"/>
      <c r="CZ546" s="10"/>
      <c r="DA546" s="10"/>
      <c r="DB546" s="10"/>
      <c r="DC546" s="10"/>
      <c r="DD546" s="10"/>
      <c r="DE546" s="10"/>
      <c r="DF546" s="10"/>
      <c r="DG546" s="10"/>
      <c r="DH546" s="10"/>
      <c r="DI546" s="10"/>
      <c r="DJ546" s="10"/>
      <c r="DK546" s="10"/>
      <c r="DL546" s="10"/>
      <c r="DM546" s="10"/>
      <c r="DN546" s="10"/>
      <c r="DO546" s="10"/>
      <c r="DP546" s="10"/>
      <c r="DQ546" s="10"/>
      <c r="DR546" s="10"/>
      <c r="DS546" s="10"/>
      <c r="DT546" s="10"/>
      <c r="DU546" s="10"/>
      <c r="DV546" s="10"/>
      <c r="DW546" s="10"/>
      <c r="DX546" s="10"/>
      <c r="DY546" s="10"/>
      <c r="DZ546" s="10"/>
      <c r="EA546" s="10"/>
      <c r="EB546" s="10"/>
      <c r="EC546" s="10"/>
      <c r="ED546" s="10"/>
      <c r="EE546" s="10"/>
      <c r="EF546" s="10"/>
      <c r="EG546" s="10"/>
      <c r="EH546" s="10"/>
      <c r="EI546" s="10"/>
      <c r="EJ546" s="10"/>
      <c r="EK546" s="10"/>
      <c r="EL546" s="10"/>
      <c r="EM546" s="10"/>
      <c r="EN546" s="10"/>
      <c r="EO546" s="10"/>
      <c r="EP546" s="10"/>
      <c r="EQ546" s="10"/>
      <c r="ER546" s="10"/>
      <c r="ES546" s="10"/>
      <c r="ET546" s="10"/>
      <c r="EU546" s="10"/>
      <c r="EV546" s="10"/>
      <c r="EW546" s="10"/>
      <c r="EX546" s="10"/>
      <c r="EY546" s="10"/>
      <c r="EZ546" s="10"/>
      <c r="FA546" s="10"/>
      <c r="FB546" s="10"/>
      <c r="FC546" s="10"/>
      <c r="FD546" s="10"/>
      <c r="FE546" s="10"/>
      <c r="FF546" s="10"/>
      <c r="FG546" s="10"/>
      <c r="FH546" s="10"/>
      <c r="FI546" s="10"/>
      <c r="FJ546" s="10"/>
      <c r="FK546" s="10"/>
      <c r="FL546" s="10"/>
      <c r="FM546" s="10"/>
      <c r="FN546" s="10"/>
      <c r="FO546" s="10"/>
      <c r="FP546" s="10"/>
      <c r="FQ546" s="10"/>
      <c r="FR546" s="10"/>
      <c r="FS546" s="10"/>
      <c r="FT546" s="10"/>
      <c r="FU546" s="10"/>
      <c r="FV546" s="10"/>
      <c r="FW546" s="10"/>
      <c r="FX546" s="10"/>
      <c r="FY546" s="10"/>
      <c r="FZ546" s="10"/>
      <c r="GA546" s="10"/>
      <c r="GB546" s="10"/>
      <c r="GC546" s="10"/>
      <c r="GD546" s="10"/>
      <c r="GE546" s="10"/>
      <c r="GF546" s="10"/>
      <c r="GG546" s="10"/>
      <c r="GH546" s="10"/>
      <c r="GI546" s="10"/>
      <c r="GJ546" s="10"/>
      <c r="GK546" s="10"/>
      <c r="GL546" s="10"/>
      <c r="GM546" s="10"/>
      <c r="GN546" s="10"/>
      <c r="GO546" s="10"/>
      <c r="GP546" s="10"/>
      <c r="GQ546" s="10"/>
      <c r="GR546" s="10"/>
      <c r="GS546" s="10"/>
      <c r="GT546" s="10"/>
      <c r="GU546" s="10"/>
      <c r="GV546" s="10"/>
      <c r="GW546" s="10"/>
      <c r="GX546" s="10"/>
      <c r="GY546" s="10"/>
      <c r="GZ546" s="10"/>
      <c r="HA546" s="10"/>
      <c r="HB546" s="10"/>
      <c r="HC546" s="10"/>
      <c r="HD546" s="10"/>
      <c r="HE546" s="10"/>
      <c r="HF546" s="10"/>
      <c r="HG546" s="10"/>
      <c r="HH546" s="10"/>
      <c r="HI546" s="10"/>
      <c r="HJ546" s="10"/>
      <c r="HK546" s="10"/>
      <c r="HL546" s="10"/>
      <c r="HM546" s="10"/>
      <c r="HN546" s="10"/>
      <c r="HO546" s="10"/>
      <c r="HP546" s="10"/>
      <c r="HQ546" s="10"/>
      <c r="HR546" s="10"/>
      <c r="HS546" s="10"/>
      <c r="HT546" s="10"/>
      <c r="HU546" s="10"/>
      <c r="HV546" s="10"/>
      <c r="HW546" s="10"/>
      <c r="HX546" s="10"/>
      <c r="HY546" s="10"/>
      <c r="HZ546" s="10"/>
      <c r="IA546" s="10"/>
      <c r="IB546" s="10"/>
      <c r="IC546" s="10"/>
      <c r="ID546" s="10"/>
      <c r="IE546" s="10"/>
      <c r="IF546" s="10"/>
      <c r="IG546" s="10"/>
      <c r="IH546" s="10"/>
      <c r="II546" s="10"/>
      <c r="IJ546" s="10"/>
      <c r="IK546" s="10"/>
      <c r="IL546" s="10"/>
      <c r="IM546" s="10"/>
      <c r="IN546" s="10"/>
      <c r="IO546" s="10"/>
      <c r="IP546" s="10"/>
      <c r="IQ546" s="10"/>
      <c r="IR546" s="10"/>
      <c r="IS546" s="10"/>
      <c r="IT546" s="10"/>
      <c r="IU546" s="10"/>
      <c r="IV546" s="10"/>
    </row>
    <row r="547" spans="1:256" ht="42" x14ac:dyDescent="0.25">
      <c r="A547" s="27">
        <f t="shared" si="8"/>
        <v>537</v>
      </c>
      <c r="B547" s="28" t="s">
        <v>9485</v>
      </c>
      <c r="C547" s="28" t="s">
        <v>17479</v>
      </c>
      <c r="D547" s="29" t="s">
        <v>7666</v>
      </c>
      <c r="E547" s="29" t="s">
        <v>9486</v>
      </c>
      <c r="F547" s="30" t="s">
        <v>9483</v>
      </c>
      <c r="G547" s="40">
        <v>1984</v>
      </c>
      <c r="H547" s="40">
        <v>56.3</v>
      </c>
      <c r="I547" s="29" t="s">
        <v>7668</v>
      </c>
      <c r="J547" s="32">
        <v>60000</v>
      </c>
      <c r="K547" s="32">
        <v>10800</v>
      </c>
      <c r="L547" s="32" t="s">
        <v>17480</v>
      </c>
      <c r="M547" s="30" t="s">
        <v>9484</v>
      </c>
      <c r="N547" s="35" t="s">
        <v>7675</v>
      </c>
      <c r="O547" s="35" t="s">
        <v>7670</v>
      </c>
      <c r="P547" s="17"/>
      <c r="Q547" s="17"/>
      <c r="R547" s="17"/>
      <c r="S547" s="17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  <c r="BF547" s="10"/>
      <c r="BG547" s="10"/>
      <c r="BH547" s="10"/>
      <c r="BI547" s="10"/>
      <c r="BJ547" s="10"/>
      <c r="BK547" s="10"/>
      <c r="BL547" s="10"/>
      <c r="BM547" s="10"/>
      <c r="BN547" s="10"/>
      <c r="BO547" s="10"/>
      <c r="BP547" s="10"/>
      <c r="BQ547" s="10"/>
      <c r="BR547" s="10"/>
      <c r="BS547" s="10"/>
      <c r="BT547" s="10"/>
      <c r="BU547" s="10"/>
      <c r="BV547" s="10"/>
      <c r="BW547" s="10"/>
      <c r="BX547" s="10"/>
      <c r="BY547" s="10"/>
      <c r="BZ547" s="10"/>
      <c r="CA547" s="10"/>
      <c r="CB547" s="10"/>
      <c r="CC547" s="10"/>
      <c r="CD547" s="10"/>
      <c r="CE547" s="10"/>
      <c r="CF547" s="10"/>
      <c r="CG547" s="10"/>
      <c r="CH547" s="10"/>
      <c r="CI547" s="10"/>
      <c r="CJ547" s="10"/>
      <c r="CK547" s="10"/>
      <c r="CL547" s="10"/>
      <c r="CM547" s="10"/>
      <c r="CN547" s="10"/>
      <c r="CO547" s="10"/>
      <c r="CP547" s="10"/>
      <c r="CQ547" s="10"/>
      <c r="CR547" s="10"/>
      <c r="CS547" s="10"/>
      <c r="CT547" s="10"/>
      <c r="CU547" s="10"/>
      <c r="CV547" s="10"/>
      <c r="CW547" s="10"/>
      <c r="CX547" s="10"/>
      <c r="CY547" s="10"/>
      <c r="CZ547" s="10"/>
      <c r="DA547" s="10"/>
      <c r="DB547" s="10"/>
      <c r="DC547" s="10"/>
      <c r="DD547" s="10"/>
      <c r="DE547" s="10"/>
      <c r="DF547" s="10"/>
      <c r="DG547" s="10"/>
      <c r="DH547" s="10"/>
      <c r="DI547" s="10"/>
      <c r="DJ547" s="10"/>
      <c r="DK547" s="10"/>
      <c r="DL547" s="10"/>
      <c r="DM547" s="10"/>
      <c r="DN547" s="10"/>
      <c r="DO547" s="10"/>
      <c r="DP547" s="10"/>
      <c r="DQ547" s="10"/>
      <c r="DR547" s="10"/>
      <c r="DS547" s="10"/>
      <c r="DT547" s="10"/>
      <c r="DU547" s="10"/>
      <c r="DV547" s="10"/>
      <c r="DW547" s="10"/>
      <c r="DX547" s="10"/>
      <c r="DY547" s="10"/>
      <c r="DZ547" s="10"/>
      <c r="EA547" s="10"/>
      <c r="EB547" s="10"/>
      <c r="EC547" s="10"/>
      <c r="ED547" s="10"/>
      <c r="EE547" s="10"/>
      <c r="EF547" s="10"/>
      <c r="EG547" s="10"/>
      <c r="EH547" s="10"/>
      <c r="EI547" s="10"/>
      <c r="EJ547" s="10"/>
      <c r="EK547" s="10"/>
      <c r="EL547" s="10"/>
      <c r="EM547" s="10"/>
      <c r="EN547" s="10"/>
      <c r="EO547" s="10"/>
      <c r="EP547" s="10"/>
      <c r="EQ547" s="10"/>
      <c r="ER547" s="10"/>
      <c r="ES547" s="10"/>
      <c r="ET547" s="10"/>
      <c r="EU547" s="10"/>
      <c r="EV547" s="10"/>
      <c r="EW547" s="10"/>
      <c r="EX547" s="10"/>
      <c r="EY547" s="10"/>
      <c r="EZ547" s="10"/>
      <c r="FA547" s="10"/>
      <c r="FB547" s="10"/>
      <c r="FC547" s="10"/>
      <c r="FD547" s="10"/>
      <c r="FE547" s="10"/>
      <c r="FF547" s="10"/>
      <c r="FG547" s="10"/>
      <c r="FH547" s="10"/>
      <c r="FI547" s="10"/>
      <c r="FJ547" s="10"/>
      <c r="FK547" s="10"/>
      <c r="FL547" s="10"/>
      <c r="FM547" s="10"/>
      <c r="FN547" s="10"/>
      <c r="FO547" s="10"/>
      <c r="FP547" s="10"/>
      <c r="FQ547" s="10"/>
      <c r="FR547" s="10"/>
      <c r="FS547" s="10"/>
      <c r="FT547" s="10"/>
      <c r="FU547" s="10"/>
      <c r="FV547" s="10"/>
      <c r="FW547" s="10"/>
      <c r="FX547" s="10"/>
      <c r="FY547" s="10"/>
      <c r="FZ547" s="10"/>
      <c r="GA547" s="10"/>
      <c r="GB547" s="10"/>
      <c r="GC547" s="10"/>
      <c r="GD547" s="10"/>
      <c r="GE547" s="10"/>
      <c r="GF547" s="10"/>
      <c r="GG547" s="10"/>
      <c r="GH547" s="10"/>
      <c r="GI547" s="10"/>
      <c r="GJ547" s="10"/>
      <c r="GK547" s="10"/>
      <c r="GL547" s="10"/>
      <c r="GM547" s="10"/>
      <c r="GN547" s="10"/>
      <c r="GO547" s="10"/>
      <c r="GP547" s="10"/>
      <c r="GQ547" s="10"/>
      <c r="GR547" s="10"/>
      <c r="GS547" s="10"/>
      <c r="GT547" s="10"/>
      <c r="GU547" s="10"/>
      <c r="GV547" s="10"/>
      <c r="GW547" s="10"/>
      <c r="GX547" s="10"/>
      <c r="GY547" s="10"/>
      <c r="GZ547" s="10"/>
      <c r="HA547" s="10"/>
      <c r="HB547" s="10"/>
      <c r="HC547" s="10"/>
      <c r="HD547" s="10"/>
      <c r="HE547" s="10"/>
      <c r="HF547" s="10"/>
      <c r="HG547" s="10"/>
      <c r="HH547" s="10"/>
      <c r="HI547" s="10"/>
      <c r="HJ547" s="10"/>
      <c r="HK547" s="10"/>
      <c r="HL547" s="10"/>
      <c r="HM547" s="10"/>
      <c r="HN547" s="10"/>
      <c r="HO547" s="10"/>
      <c r="HP547" s="10"/>
      <c r="HQ547" s="10"/>
      <c r="HR547" s="10"/>
      <c r="HS547" s="10"/>
      <c r="HT547" s="10"/>
      <c r="HU547" s="10"/>
      <c r="HV547" s="10"/>
      <c r="HW547" s="10"/>
      <c r="HX547" s="10"/>
      <c r="HY547" s="10"/>
      <c r="HZ547" s="10"/>
      <c r="IA547" s="10"/>
      <c r="IB547" s="10"/>
      <c r="IC547" s="10"/>
      <c r="ID547" s="10"/>
      <c r="IE547" s="10"/>
      <c r="IF547" s="10"/>
      <c r="IG547" s="10"/>
      <c r="IH547" s="10"/>
      <c r="II547" s="10"/>
      <c r="IJ547" s="10"/>
      <c r="IK547" s="10"/>
      <c r="IL547" s="10"/>
      <c r="IM547" s="10"/>
      <c r="IN547" s="10"/>
      <c r="IO547" s="10"/>
      <c r="IP547" s="10"/>
      <c r="IQ547" s="10"/>
      <c r="IR547" s="10"/>
      <c r="IS547" s="10"/>
      <c r="IT547" s="10"/>
      <c r="IU547" s="10"/>
      <c r="IV547" s="10"/>
    </row>
    <row r="548" spans="1:256" ht="31.5" x14ac:dyDescent="0.25">
      <c r="A548" s="27">
        <f t="shared" si="8"/>
        <v>538</v>
      </c>
      <c r="B548" s="28" t="s">
        <v>9488</v>
      </c>
      <c r="C548" s="28" t="s">
        <v>17481</v>
      </c>
      <c r="D548" s="29" t="s">
        <v>7666</v>
      </c>
      <c r="E548" s="29" t="s">
        <v>9489</v>
      </c>
      <c r="F548" s="30" t="s">
        <v>9487</v>
      </c>
      <c r="G548" s="40">
        <v>1969</v>
      </c>
      <c r="H548" s="40">
        <v>38.9</v>
      </c>
      <c r="I548" s="29" t="s">
        <v>7668</v>
      </c>
      <c r="J548" s="32">
        <v>60000</v>
      </c>
      <c r="K548" s="32">
        <v>10800</v>
      </c>
      <c r="L548" s="32">
        <v>137331</v>
      </c>
      <c r="M548" s="30" t="s">
        <v>22850</v>
      </c>
      <c r="N548" s="35" t="s">
        <v>7675</v>
      </c>
      <c r="O548" s="35" t="s">
        <v>7670</v>
      </c>
      <c r="P548" s="17"/>
      <c r="Q548" s="17"/>
      <c r="R548" s="17"/>
      <c r="S548" s="17"/>
    </row>
    <row r="549" spans="1:256" ht="31.5" x14ac:dyDescent="0.25">
      <c r="A549" s="27">
        <f t="shared" si="8"/>
        <v>539</v>
      </c>
      <c r="B549" s="28" t="s">
        <v>9491</v>
      </c>
      <c r="C549" s="28" t="s">
        <v>17482</v>
      </c>
      <c r="D549" s="29" t="s">
        <v>7666</v>
      </c>
      <c r="E549" s="29" t="s">
        <v>9492</v>
      </c>
      <c r="F549" s="30" t="s">
        <v>9490</v>
      </c>
      <c r="G549" s="40">
        <v>1987</v>
      </c>
      <c r="H549" s="40">
        <v>33.299999999999997</v>
      </c>
      <c r="I549" s="29" t="s">
        <v>7668</v>
      </c>
      <c r="J549" s="32">
        <v>80000</v>
      </c>
      <c r="K549" s="32">
        <v>14400.01</v>
      </c>
      <c r="L549" s="32">
        <v>117560.99</v>
      </c>
      <c r="M549" s="76" t="s">
        <v>7689</v>
      </c>
      <c r="N549" s="35" t="s">
        <v>7675</v>
      </c>
      <c r="O549" s="35" t="s">
        <v>7670</v>
      </c>
      <c r="P549" s="17"/>
      <c r="Q549" s="17"/>
      <c r="R549" s="17"/>
      <c r="S549" s="17"/>
    </row>
    <row r="550" spans="1:256" ht="42" x14ac:dyDescent="0.25">
      <c r="A550" s="27">
        <f t="shared" si="8"/>
        <v>540</v>
      </c>
      <c r="B550" s="28" t="s">
        <v>9495</v>
      </c>
      <c r="C550" s="28" t="s">
        <v>17483</v>
      </c>
      <c r="D550" s="29" t="s">
        <v>7666</v>
      </c>
      <c r="E550" s="29" t="s">
        <v>9496</v>
      </c>
      <c r="F550" s="30" t="s">
        <v>9493</v>
      </c>
      <c r="G550" s="40">
        <v>1968</v>
      </c>
      <c r="H550" s="40">
        <v>38.200000000000003</v>
      </c>
      <c r="I550" s="29" t="s">
        <v>7668</v>
      </c>
      <c r="J550" s="32">
        <v>50000</v>
      </c>
      <c r="K550" s="32">
        <v>9000.01</v>
      </c>
      <c r="L550" s="32">
        <v>134859.75</v>
      </c>
      <c r="M550" s="30" t="s">
        <v>9494</v>
      </c>
      <c r="N550" s="35" t="s">
        <v>7675</v>
      </c>
      <c r="O550" s="35" t="s">
        <v>7670</v>
      </c>
      <c r="P550" s="17"/>
      <c r="Q550" s="17"/>
      <c r="R550" s="17"/>
      <c r="S550" s="17"/>
    </row>
    <row r="551" spans="1:256" ht="42" x14ac:dyDescent="0.25">
      <c r="A551" s="27">
        <f t="shared" si="8"/>
        <v>541</v>
      </c>
      <c r="B551" s="28" t="s">
        <v>9499</v>
      </c>
      <c r="C551" s="28" t="s">
        <v>17484</v>
      </c>
      <c r="D551" s="29" t="s">
        <v>7666</v>
      </c>
      <c r="E551" s="29" t="s">
        <v>9500</v>
      </c>
      <c r="F551" s="30" t="s">
        <v>9497</v>
      </c>
      <c r="G551" s="40">
        <v>1969</v>
      </c>
      <c r="H551" s="40">
        <v>36</v>
      </c>
      <c r="I551" s="29" t="s">
        <v>7668</v>
      </c>
      <c r="J551" s="32">
        <v>94240</v>
      </c>
      <c r="K551" s="32">
        <v>942.4</v>
      </c>
      <c r="L551" s="32" t="s">
        <v>17485</v>
      </c>
      <c r="M551" s="30" t="s">
        <v>9498</v>
      </c>
      <c r="N551" s="35" t="s">
        <v>8697</v>
      </c>
      <c r="O551" s="35" t="s">
        <v>7670</v>
      </c>
      <c r="P551" s="17"/>
      <c r="Q551" s="17"/>
      <c r="R551" s="17"/>
      <c r="S551" s="17"/>
    </row>
    <row r="552" spans="1:256" ht="31.5" x14ac:dyDescent="0.25">
      <c r="A552" s="27">
        <f t="shared" si="8"/>
        <v>542</v>
      </c>
      <c r="B552" s="28" t="s">
        <v>9503</v>
      </c>
      <c r="C552" s="28" t="s">
        <v>17486</v>
      </c>
      <c r="D552" s="29" t="s">
        <v>7666</v>
      </c>
      <c r="E552" s="29" t="s">
        <v>9504</v>
      </c>
      <c r="F552" s="30" t="s">
        <v>9501</v>
      </c>
      <c r="G552" s="40">
        <v>1978</v>
      </c>
      <c r="H552" s="40">
        <v>46.7</v>
      </c>
      <c r="I552" s="29" t="s">
        <v>7668</v>
      </c>
      <c r="J552" s="32">
        <v>251054</v>
      </c>
      <c r="K552" s="32">
        <v>5021.08</v>
      </c>
      <c r="L552" s="32" t="s">
        <v>17487</v>
      </c>
      <c r="M552" s="30" t="s">
        <v>9502</v>
      </c>
      <c r="N552" s="35" t="s">
        <v>7675</v>
      </c>
      <c r="O552" s="35" t="s">
        <v>7670</v>
      </c>
      <c r="P552" s="17"/>
      <c r="Q552" s="17"/>
      <c r="R552" s="17"/>
      <c r="S552" s="17"/>
    </row>
    <row r="553" spans="1:256" ht="31.5" x14ac:dyDescent="0.25">
      <c r="A553" s="27">
        <f t="shared" si="8"/>
        <v>543</v>
      </c>
      <c r="B553" s="28" t="s">
        <v>9505</v>
      </c>
      <c r="C553" s="28" t="s">
        <v>17488</v>
      </c>
      <c r="D553" s="29" t="s">
        <v>7666</v>
      </c>
      <c r="E553" s="29" t="s">
        <v>9506</v>
      </c>
      <c r="F553" s="30" t="s">
        <v>7689</v>
      </c>
      <c r="G553" s="40">
        <v>1968</v>
      </c>
      <c r="H553" s="40">
        <v>43</v>
      </c>
      <c r="I553" s="29" t="s">
        <v>7668</v>
      </c>
      <c r="J553" s="32">
        <v>0.01</v>
      </c>
      <c r="K553" s="32">
        <v>0.01</v>
      </c>
      <c r="L553" s="32"/>
      <c r="M553" s="30" t="s">
        <v>22850</v>
      </c>
      <c r="N553" s="35" t="s">
        <v>7675</v>
      </c>
      <c r="O553" s="35" t="s">
        <v>7670</v>
      </c>
      <c r="P553" s="17"/>
      <c r="Q553" s="17"/>
      <c r="R553" s="17"/>
      <c r="S553" s="17"/>
    </row>
    <row r="554" spans="1:256" ht="42" x14ac:dyDescent="0.25">
      <c r="A554" s="27">
        <f t="shared" si="8"/>
        <v>544</v>
      </c>
      <c r="B554" s="28" t="s">
        <v>9509</v>
      </c>
      <c r="C554" s="28" t="s">
        <v>17489</v>
      </c>
      <c r="D554" s="29" t="s">
        <v>7666</v>
      </c>
      <c r="E554" s="29" t="s">
        <v>9510</v>
      </c>
      <c r="F554" s="30" t="s">
        <v>9507</v>
      </c>
      <c r="G554" s="40">
        <v>1968</v>
      </c>
      <c r="H554" s="40">
        <v>43.7</v>
      </c>
      <c r="I554" s="29" t="s">
        <v>7668</v>
      </c>
      <c r="J554" s="32">
        <v>0.01</v>
      </c>
      <c r="K554" s="32">
        <v>0.01</v>
      </c>
      <c r="L554" s="32" t="s">
        <v>17490</v>
      </c>
      <c r="M554" s="30" t="s">
        <v>9508</v>
      </c>
      <c r="N554" s="35" t="s">
        <v>7675</v>
      </c>
      <c r="O554" s="35" t="s">
        <v>7670</v>
      </c>
      <c r="P554" s="17"/>
      <c r="Q554" s="17"/>
      <c r="R554" s="17"/>
      <c r="S554" s="17"/>
    </row>
    <row r="555" spans="1:256" ht="42" x14ac:dyDescent="0.25">
      <c r="A555" s="27">
        <f t="shared" si="8"/>
        <v>545</v>
      </c>
      <c r="B555" s="28" t="s">
        <v>9513</v>
      </c>
      <c r="C555" s="28" t="s">
        <v>17491</v>
      </c>
      <c r="D555" s="29" t="s">
        <v>7666</v>
      </c>
      <c r="E555" s="29" t="s">
        <v>9514</v>
      </c>
      <c r="F555" s="30" t="s">
        <v>9511</v>
      </c>
      <c r="G555" s="40">
        <v>1965</v>
      </c>
      <c r="H555" s="40">
        <v>38.1</v>
      </c>
      <c r="I555" s="29" t="s">
        <v>7668</v>
      </c>
      <c r="J555" s="32">
        <v>59694</v>
      </c>
      <c r="K555" s="32">
        <v>10745.04</v>
      </c>
      <c r="L555" s="32">
        <v>134506.72</v>
      </c>
      <c r="M555" s="30" t="s">
        <v>9512</v>
      </c>
      <c r="N555" s="35" t="s">
        <v>7675</v>
      </c>
      <c r="O555" s="35" t="s">
        <v>7670</v>
      </c>
      <c r="P555" s="17"/>
      <c r="Q555" s="17"/>
      <c r="R555" s="17"/>
      <c r="S555" s="17"/>
    </row>
    <row r="556" spans="1:256" ht="42" x14ac:dyDescent="0.25">
      <c r="A556" s="27">
        <f t="shared" si="8"/>
        <v>546</v>
      </c>
      <c r="B556" s="28" t="s">
        <v>9517</v>
      </c>
      <c r="C556" s="28" t="s">
        <v>17492</v>
      </c>
      <c r="D556" s="29" t="s">
        <v>7666</v>
      </c>
      <c r="E556" s="29" t="s">
        <v>9518</v>
      </c>
      <c r="F556" s="30" t="s">
        <v>9515</v>
      </c>
      <c r="G556" s="40">
        <v>1965</v>
      </c>
      <c r="H556" s="40">
        <v>38</v>
      </c>
      <c r="I556" s="29" t="s">
        <v>7668</v>
      </c>
      <c r="J556" s="32">
        <v>59694</v>
      </c>
      <c r="K556" s="32">
        <v>10745.04</v>
      </c>
      <c r="L556" s="32" t="s">
        <v>17493</v>
      </c>
      <c r="M556" s="30" t="s">
        <v>9516</v>
      </c>
      <c r="N556" s="35" t="s">
        <v>7675</v>
      </c>
      <c r="O556" s="35" t="s">
        <v>7670</v>
      </c>
      <c r="P556" s="17"/>
      <c r="Q556" s="17"/>
      <c r="R556" s="17"/>
      <c r="S556" s="17"/>
    </row>
    <row r="557" spans="1:256" ht="42" x14ac:dyDescent="0.25">
      <c r="A557" s="27">
        <f t="shared" si="8"/>
        <v>547</v>
      </c>
      <c r="B557" s="28" t="s">
        <v>9521</v>
      </c>
      <c r="C557" s="28" t="s">
        <v>17494</v>
      </c>
      <c r="D557" s="29" t="s">
        <v>7666</v>
      </c>
      <c r="E557" s="29" t="s">
        <v>9522</v>
      </c>
      <c r="F557" s="30" t="s">
        <v>9519</v>
      </c>
      <c r="G557" s="40">
        <v>1966</v>
      </c>
      <c r="H557" s="40">
        <v>32.200000000000003</v>
      </c>
      <c r="I557" s="29" t="s">
        <v>7668</v>
      </c>
      <c r="J557" s="32">
        <v>0.01</v>
      </c>
      <c r="K557" s="32">
        <v>0.01</v>
      </c>
      <c r="L557" s="32">
        <v>113677.59</v>
      </c>
      <c r="M557" s="30" t="s">
        <v>9520</v>
      </c>
      <c r="N557" s="35" t="s">
        <v>7675</v>
      </c>
      <c r="O557" s="35" t="s">
        <v>7670</v>
      </c>
      <c r="P557" s="17"/>
      <c r="Q557" s="17"/>
      <c r="R557" s="17"/>
      <c r="S557" s="17"/>
    </row>
    <row r="558" spans="1:256" ht="31.5" x14ac:dyDescent="0.25">
      <c r="A558" s="27">
        <f t="shared" si="8"/>
        <v>548</v>
      </c>
      <c r="B558" s="28" t="s">
        <v>9525</v>
      </c>
      <c r="C558" s="28" t="s">
        <v>17495</v>
      </c>
      <c r="D558" s="29" t="s">
        <v>7666</v>
      </c>
      <c r="E558" s="29" t="s">
        <v>9526</v>
      </c>
      <c r="F558" s="30" t="s">
        <v>9523</v>
      </c>
      <c r="G558" s="40">
        <v>1965</v>
      </c>
      <c r="H558" s="40">
        <v>36.799999999999997</v>
      </c>
      <c r="I558" s="29" t="s">
        <v>7668</v>
      </c>
      <c r="J558" s="32">
        <v>216662</v>
      </c>
      <c r="K558" s="32">
        <v>2166.62</v>
      </c>
      <c r="L558" s="32" t="s">
        <v>17496</v>
      </c>
      <c r="M558" s="30" t="s">
        <v>9524</v>
      </c>
      <c r="N558" s="35" t="s">
        <v>7675</v>
      </c>
      <c r="O558" s="35" t="s">
        <v>7670</v>
      </c>
      <c r="P558" s="17"/>
      <c r="Q558" s="17"/>
      <c r="R558" s="17"/>
      <c r="S558" s="17"/>
    </row>
    <row r="559" spans="1:256" ht="42" x14ac:dyDescent="0.25">
      <c r="A559" s="27">
        <f t="shared" si="8"/>
        <v>549</v>
      </c>
      <c r="B559" s="28" t="s">
        <v>9529</v>
      </c>
      <c r="C559" s="28" t="s">
        <v>17497</v>
      </c>
      <c r="D559" s="29" t="s">
        <v>7666</v>
      </c>
      <c r="E559" s="29" t="s">
        <v>9530</v>
      </c>
      <c r="F559" s="30" t="s">
        <v>9527</v>
      </c>
      <c r="G559" s="40">
        <v>1989</v>
      </c>
      <c r="H559" s="40">
        <v>69.900000000000006</v>
      </c>
      <c r="I559" s="29" t="s">
        <v>7668</v>
      </c>
      <c r="J559" s="32">
        <v>220000</v>
      </c>
      <c r="K559" s="32">
        <v>39600</v>
      </c>
      <c r="L559" s="32">
        <v>246772.16</v>
      </c>
      <c r="M559" s="30" t="s">
        <v>9528</v>
      </c>
      <c r="N559" s="35" t="s">
        <v>7675</v>
      </c>
      <c r="O559" s="35" t="s">
        <v>7670</v>
      </c>
      <c r="P559" s="17"/>
      <c r="Q559" s="17"/>
      <c r="R559" s="17"/>
      <c r="S559" s="17"/>
    </row>
    <row r="560" spans="1:256" ht="31.5" x14ac:dyDescent="0.25">
      <c r="A560" s="27">
        <f t="shared" si="8"/>
        <v>550</v>
      </c>
      <c r="B560" s="28" t="s">
        <v>9531</v>
      </c>
      <c r="C560" s="28" t="s">
        <v>17498</v>
      </c>
      <c r="D560" s="29" t="s">
        <v>7666</v>
      </c>
      <c r="E560" s="29" t="s">
        <v>9532</v>
      </c>
      <c r="F560" s="30" t="s">
        <v>22851</v>
      </c>
      <c r="G560" s="40">
        <v>1968</v>
      </c>
      <c r="H560" s="40">
        <v>24</v>
      </c>
      <c r="I560" s="29" t="s">
        <v>7668</v>
      </c>
      <c r="J560" s="32">
        <v>30000</v>
      </c>
      <c r="K560" s="32">
        <v>5400</v>
      </c>
      <c r="L560" s="32"/>
      <c r="M560" s="30" t="s">
        <v>22850</v>
      </c>
      <c r="N560" s="35" t="s">
        <v>7675</v>
      </c>
      <c r="O560" s="35" t="s">
        <v>7670</v>
      </c>
      <c r="P560" s="17"/>
      <c r="Q560" s="17"/>
      <c r="R560" s="17"/>
      <c r="S560" s="17"/>
    </row>
    <row r="561" spans="1:19" ht="42" x14ac:dyDescent="0.25">
      <c r="A561" s="27">
        <f t="shared" si="8"/>
        <v>551</v>
      </c>
      <c r="B561" s="28" t="s">
        <v>9535</v>
      </c>
      <c r="C561" s="28" t="s">
        <v>17499</v>
      </c>
      <c r="D561" s="29" t="s">
        <v>7666</v>
      </c>
      <c r="E561" s="29" t="s">
        <v>9536</v>
      </c>
      <c r="F561" s="30" t="s">
        <v>9533</v>
      </c>
      <c r="G561" s="40">
        <v>1984</v>
      </c>
      <c r="H561" s="40">
        <v>68</v>
      </c>
      <c r="I561" s="29" t="s">
        <v>7668</v>
      </c>
      <c r="J561" s="32">
        <v>61870</v>
      </c>
      <c r="K561" s="32">
        <v>11136.2</v>
      </c>
      <c r="L561" s="32">
        <v>240064.48</v>
      </c>
      <c r="M561" s="30" t="s">
        <v>9534</v>
      </c>
      <c r="N561" s="35" t="s">
        <v>8697</v>
      </c>
      <c r="O561" s="35" t="s">
        <v>7670</v>
      </c>
      <c r="P561" s="17"/>
      <c r="Q561" s="17"/>
      <c r="R561" s="17"/>
      <c r="S561" s="17"/>
    </row>
    <row r="562" spans="1:19" ht="31.5" x14ac:dyDescent="0.25">
      <c r="A562" s="27">
        <f t="shared" si="8"/>
        <v>552</v>
      </c>
      <c r="B562" s="28" t="s">
        <v>9537</v>
      </c>
      <c r="C562" s="28" t="s">
        <v>17500</v>
      </c>
      <c r="D562" s="29" t="s">
        <v>7666</v>
      </c>
      <c r="E562" s="29" t="s">
        <v>9538</v>
      </c>
      <c r="F562" s="30" t="s">
        <v>22851</v>
      </c>
      <c r="G562" s="40">
        <v>1960</v>
      </c>
      <c r="H562" s="40">
        <v>38</v>
      </c>
      <c r="I562" s="29" t="s">
        <v>7668</v>
      </c>
      <c r="J562" s="32">
        <v>0.01</v>
      </c>
      <c r="K562" s="32">
        <v>0.01</v>
      </c>
      <c r="L562" s="32"/>
      <c r="M562" s="29" t="s">
        <v>22850</v>
      </c>
      <c r="N562" s="35" t="s">
        <v>7675</v>
      </c>
      <c r="O562" s="35" t="s">
        <v>7670</v>
      </c>
      <c r="P562" s="17"/>
      <c r="Q562" s="17"/>
      <c r="R562" s="17"/>
      <c r="S562" s="17"/>
    </row>
    <row r="563" spans="1:19" ht="31.5" x14ac:dyDescent="0.25">
      <c r="A563" s="27">
        <f t="shared" si="8"/>
        <v>553</v>
      </c>
      <c r="B563" s="28" t="s">
        <v>9539</v>
      </c>
      <c r="C563" s="28" t="s">
        <v>17501</v>
      </c>
      <c r="D563" s="29" t="s">
        <v>7666</v>
      </c>
      <c r="E563" s="29" t="s">
        <v>9540</v>
      </c>
      <c r="F563" s="30" t="s">
        <v>22851</v>
      </c>
      <c r="G563" s="40">
        <v>1960</v>
      </c>
      <c r="H563" s="40">
        <v>38</v>
      </c>
      <c r="I563" s="29" t="s">
        <v>7668</v>
      </c>
      <c r="J563" s="32">
        <v>0.01</v>
      </c>
      <c r="K563" s="32">
        <v>0.01</v>
      </c>
      <c r="L563" s="32"/>
      <c r="M563" s="29" t="s">
        <v>22850</v>
      </c>
      <c r="N563" s="35" t="s">
        <v>7675</v>
      </c>
      <c r="O563" s="35" t="s">
        <v>7670</v>
      </c>
      <c r="P563" s="17"/>
      <c r="Q563" s="17"/>
      <c r="R563" s="17"/>
      <c r="S563" s="17"/>
    </row>
    <row r="564" spans="1:19" ht="31.5" x14ac:dyDescent="0.25">
      <c r="A564" s="27">
        <f t="shared" si="8"/>
        <v>554</v>
      </c>
      <c r="B564" s="28" t="s">
        <v>9541</v>
      </c>
      <c r="C564" s="28" t="s">
        <v>17502</v>
      </c>
      <c r="D564" s="29" t="s">
        <v>7896</v>
      </c>
      <c r="E564" s="29" t="s">
        <v>9542</v>
      </c>
      <c r="F564" s="30" t="s">
        <v>22851</v>
      </c>
      <c r="G564" s="40">
        <v>1960</v>
      </c>
      <c r="H564" s="40">
        <v>38</v>
      </c>
      <c r="I564" s="29" t="s">
        <v>7668</v>
      </c>
      <c r="J564" s="32">
        <v>0.01</v>
      </c>
      <c r="K564" s="32">
        <v>0.01</v>
      </c>
      <c r="L564" s="32"/>
      <c r="M564" s="29" t="s">
        <v>22850</v>
      </c>
      <c r="N564" s="35" t="s">
        <v>7675</v>
      </c>
      <c r="O564" s="35" t="s">
        <v>7670</v>
      </c>
      <c r="P564" s="17"/>
      <c r="Q564" s="17"/>
      <c r="R564" s="17"/>
      <c r="S564" s="17"/>
    </row>
    <row r="565" spans="1:19" ht="42" x14ac:dyDescent="0.25">
      <c r="A565" s="27">
        <f t="shared" si="8"/>
        <v>555</v>
      </c>
      <c r="B565" s="28" t="s">
        <v>9545</v>
      </c>
      <c r="C565" s="28" t="s">
        <v>17503</v>
      </c>
      <c r="D565" s="29" t="s">
        <v>7666</v>
      </c>
      <c r="E565" s="29" t="s">
        <v>9546</v>
      </c>
      <c r="F565" s="30" t="s">
        <v>9543</v>
      </c>
      <c r="G565" s="40">
        <v>1989</v>
      </c>
      <c r="H565" s="40">
        <v>67.900000000000006</v>
      </c>
      <c r="I565" s="29" t="s">
        <v>7668</v>
      </c>
      <c r="J565" s="32">
        <v>150000</v>
      </c>
      <c r="K565" s="32">
        <v>27000</v>
      </c>
      <c r="L565" s="32">
        <v>472895.66</v>
      </c>
      <c r="M565" s="30" t="s">
        <v>9544</v>
      </c>
      <c r="N565" s="35" t="s">
        <v>7675</v>
      </c>
      <c r="O565" s="35" t="s">
        <v>7670</v>
      </c>
      <c r="P565" s="17"/>
      <c r="Q565" s="17"/>
      <c r="R565" s="17"/>
      <c r="S565" s="17"/>
    </row>
    <row r="566" spans="1:19" ht="31.5" x14ac:dyDescent="0.25">
      <c r="A566" s="27">
        <f t="shared" si="8"/>
        <v>556</v>
      </c>
      <c r="B566" s="28" t="s">
        <v>9547</v>
      </c>
      <c r="C566" s="28" t="s">
        <v>17504</v>
      </c>
      <c r="D566" s="29" t="s">
        <v>7666</v>
      </c>
      <c r="E566" s="29" t="s">
        <v>9548</v>
      </c>
      <c r="F566" s="30" t="s">
        <v>22851</v>
      </c>
      <c r="G566" s="40">
        <v>1960</v>
      </c>
      <c r="H566" s="40">
        <v>38</v>
      </c>
      <c r="I566" s="29" t="s">
        <v>7668</v>
      </c>
      <c r="J566" s="32">
        <v>0.01</v>
      </c>
      <c r="K566" s="32">
        <v>0.01</v>
      </c>
      <c r="L566" s="32"/>
      <c r="M566" s="29" t="s">
        <v>22850</v>
      </c>
      <c r="N566" s="35" t="s">
        <v>7675</v>
      </c>
      <c r="O566" s="35" t="s">
        <v>7670</v>
      </c>
      <c r="P566" s="17"/>
      <c r="Q566" s="17"/>
      <c r="R566" s="17"/>
      <c r="S566" s="17"/>
    </row>
    <row r="567" spans="1:19" ht="31.5" x14ac:dyDescent="0.25">
      <c r="A567" s="27">
        <f t="shared" si="8"/>
        <v>557</v>
      </c>
      <c r="B567" s="28" t="s">
        <v>9549</v>
      </c>
      <c r="C567" s="28" t="s">
        <v>17505</v>
      </c>
      <c r="D567" s="29" t="s">
        <v>7666</v>
      </c>
      <c r="E567" s="29" t="s">
        <v>9550</v>
      </c>
      <c r="F567" s="30" t="s">
        <v>22851</v>
      </c>
      <c r="G567" s="40">
        <v>1960</v>
      </c>
      <c r="H567" s="40">
        <v>37</v>
      </c>
      <c r="I567" s="29" t="s">
        <v>7668</v>
      </c>
      <c r="J567" s="32">
        <v>0.01</v>
      </c>
      <c r="K567" s="32">
        <v>0.01</v>
      </c>
      <c r="L567" s="32"/>
      <c r="M567" s="29" t="s">
        <v>22850</v>
      </c>
      <c r="N567" s="35" t="s">
        <v>7675</v>
      </c>
      <c r="O567" s="35" t="s">
        <v>7670</v>
      </c>
      <c r="P567" s="17"/>
      <c r="Q567" s="17"/>
      <c r="R567" s="17"/>
      <c r="S567" s="17"/>
    </row>
    <row r="568" spans="1:19" ht="42" x14ac:dyDescent="0.25">
      <c r="A568" s="27">
        <f t="shared" si="8"/>
        <v>558</v>
      </c>
      <c r="B568" s="28" t="s">
        <v>9553</v>
      </c>
      <c r="C568" s="28" t="s">
        <v>17506</v>
      </c>
      <c r="D568" s="29" t="s">
        <v>7896</v>
      </c>
      <c r="E568" s="29" t="s">
        <v>9554</v>
      </c>
      <c r="F568" s="30" t="s">
        <v>9551</v>
      </c>
      <c r="G568" s="40">
        <v>1977</v>
      </c>
      <c r="H568" s="40">
        <v>74.400000000000006</v>
      </c>
      <c r="I568" s="29" t="s">
        <v>7668</v>
      </c>
      <c r="J568" s="32">
        <v>60000</v>
      </c>
      <c r="K568" s="32">
        <v>10800</v>
      </c>
      <c r="L568" s="32">
        <v>255150.34</v>
      </c>
      <c r="M568" s="30" t="s">
        <v>9552</v>
      </c>
      <c r="N568" s="35" t="s">
        <v>7675</v>
      </c>
      <c r="O568" s="35" t="s">
        <v>7670</v>
      </c>
      <c r="P568" s="17"/>
      <c r="Q568" s="17"/>
      <c r="R568" s="17"/>
      <c r="S568" s="17"/>
    </row>
    <row r="569" spans="1:19" ht="31.5" x14ac:dyDescent="0.25">
      <c r="A569" s="27">
        <f t="shared" si="8"/>
        <v>559</v>
      </c>
      <c r="B569" s="28" t="s">
        <v>9555</v>
      </c>
      <c r="C569" s="28" t="s">
        <v>17507</v>
      </c>
      <c r="D569" s="29" t="s">
        <v>7666</v>
      </c>
      <c r="E569" s="29" t="s">
        <v>9556</v>
      </c>
      <c r="F569" s="30" t="s">
        <v>22851</v>
      </c>
      <c r="G569" s="40">
        <v>1957</v>
      </c>
      <c r="H569" s="40">
        <v>37</v>
      </c>
      <c r="I569" s="29" t="s">
        <v>7668</v>
      </c>
      <c r="J569" s="32">
        <v>0.01</v>
      </c>
      <c r="K569" s="32">
        <v>0.01</v>
      </c>
      <c r="L569" s="32"/>
      <c r="M569" s="29" t="s">
        <v>22850</v>
      </c>
      <c r="N569" s="35" t="s">
        <v>7675</v>
      </c>
      <c r="O569" s="35" t="s">
        <v>7670</v>
      </c>
      <c r="P569" s="17"/>
      <c r="Q569" s="17"/>
      <c r="R569" s="17"/>
      <c r="S569" s="17"/>
    </row>
    <row r="570" spans="1:19" ht="42" x14ac:dyDescent="0.25">
      <c r="A570" s="27">
        <f t="shared" si="8"/>
        <v>560</v>
      </c>
      <c r="B570" s="28" t="s">
        <v>9559</v>
      </c>
      <c r="C570" s="28" t="s">
        <v>17508</v>
      </c>
      <c r="D570" s="29" t="s">
        <v>7666</v>
      </c>
      <c r="E570" s="29" t="s">
        <v>9560</v>
      </c>
      <c r="F570" s="30" t="s">
        <v>9557</v>
      </c>
      <c r="G570" s="40">
        <v>1963</v>
      </c>
      <c r="H570" s="40">
        <v>46.6</v>
      </c>
      <c r="I570" s="29" t="s">
        <v>7668</v>
      </c>
      <c r="J570" s="32">
        <v>0.01</v>
      </c>
      <c r="K570" s="32">
        <v>0.01</v>
      </c>
      <c r="L570" s="32">
        <v>164514.78</v>
      </c>
      <c r="M570" s="30" t="s">
        <v>9558</v>
      </c>
      <c r="N570" s="35" t="s">
        <v>7675</v>
      </c>
      <c r="O570" s="35" t="s">
        <v>7670</v>
      </c>
      <c r="P570" s="17"/>
      <c r="Q570" s="17"/>
      <c r="R570" s="17"/>
      <c r="S570" s="17"/>
    </row>
    <row r="571" spans="1:19" ht="31.5" x14ac:dyDescent="0.25">
      <c r="A571" s="27">
        <f t="shared" si="8"/>
        <v>561</v>
      </c>
      <c r="B571" s="28" t="s">
        <v>9561</v>
      </c>
      <c r="C571" s="28" t="s">
        <v>17509</v>
      </c>
      <c r="D571" s="29" t="s">
        <v>7666</v>
      </c>
      <c r="E571" s="29" t="s">
        <v>9562</v>
      </c>
      <c r="F571" s="30" t="s">
        <v>22851</v>
      </c>
      <c r="G571" s="40">
        <v>1971</v>
      </c>
      <c r="H571" s="40">
        <v>43.5</v>
      </c>
      <c r="I571" s="29" t="s">
        <v>7668</v>
      </c>
      <c r="J571" s="32">
        <v>0.01</v>
      </c>
      <c r="K571" s="32">
        <v>0.01</v>
      </c>
      <c r="L571" s="32"/>
      <c r="M571" s="29" t="s">
        <v>22850</v>
      </c>
      <c r="N571" s="35" t="s">
        <v>7675</v>
      </c>
      <c r="O571" s="35" t="s">
        <v>7670</v>
      </c>
      <c r="P571" s="17"/>
      <c r="Q571" s="17"/>
      <c r="R571" s="17"/>
      <c r="S571" s="17"/>
    </row>
    <row r="572" spans="1:19" ht="31.5" x14ac:dyDescent="0.25">
      <c r="A572" s="27">
        <f t="shared" si="8"/>
        <v>562</v>
      </c>
      <c r="B572" s="28" t="s">
        <v>9555</v>
      </c>
      <c r="C572" s="28" t="s">
        <v>17510</v>
      </c>
      <c r="D572" s="29" t="s">
        <v>7666</v>
      </c>
      <c r="E572" s="29" t="s">
        <v>9563</v>
      </c>
      <c r="F572" s="30" t="s">
        <v>22851</v>
      </c>
      <c r="G572" s="40">
        <v>1971</v>
      </c>
      <c r="H572" s="40">
        <v>43.5</v>
      </c>
      <c r="I572" s="29" t="s">
        <v>7668</v>
      </c>
      <c r="J572" s="32">
        <v>0.01</v>
      </c>
      <c r="K572" s="32">
        <v>0.01</v>
      </c>
      <c r="L572" s="32"/>
      <c r="M572" s="29" t="s">
        <v>22850</v>
      </c>
      <c r="N572" s="35" t="s">
        <v>7675</v>
      </c>
      <c r="O572" s="35" t="s">
        <v>7670</v>
      </c>
      <c r="P572" s="17"/>
      <c r="Q572" s="17"/>
      <c r="R572" s="17"/>
      <c r="S572" s="17"/>
    </row>
    <row r="573" spans="1:19" ht="31.5" x14ac:dyDescent="0.25">
      <c r="A573" s="27">
        <f t="shared" si="8"/>
        <v>563</v>
      </c>
      <c r="B573" s="28" t="s">
        <v>9565</v>
      </c>
      <c r="C573" s="28" t="s">
        <v>17511</v>
      </c>
      <c r="D573" s="29" t="s">
        <v>7666</v>
      </c>
      <c r="E573" s="29" t="s">
        <v>9566</v>
      </c>
      <c r="F573" s="30" t="s">
        <v>9564</v>
      </c>
      <c r="G573" s="40">
        <v>1978</v>
      </c>
      <c r="H573" s="40">
        <v>68.2</v>
      </c>
      <c r="I573" s="29" t="s">
        <v>7668</v>
      </c>
      <c r="J573" s="32">
        <v>158452</v>
      </c>
      <c r="K573" s="32">
        <v>28547.32</v>
      </c>
      <c r="L573" s="32" t="s">
        <v>17512</v>
      </c>
      <c r="M573" s="30" t="s">
        <v>7689</v>
      </c>
      <c r="N573" s="35" t="s">
        <v>7675</v>
      </c>
      <c r="O573" s="35" t="s">
        <v>7670</v>
      </c>
      <c r="P573" s="17"/>
      <c r="Q573" s="17"/>
      <c r="R573" s="17"/>
      <c r="S573" s="17"/>
    </row>
    <row r="574" spans="1:19" ht="42" x14ac:dyDescent="0.25">
      <c r="A574" s="27">
        <f t="shared" si="8"/>
        <v>564</v>
      </c>
      <c r="B574" s="28" t="s">
        <v>9569</v>
      </c>
      <c r="C574" s="28" t="s">
        <v>17513</v>
      </c>
      <c r="D574" s="29" t="s">
        <v>7666</v>
      </c>
      <c r="E574" s="29" t="s">
        <v>9570</v>
      </c>
      <c r="F574" s="30" t="s">
        <v>9567</v>
      </c>
      <c r="G574" s="40">
        <v>1978</v>
      </c>
      <c r="H574" s="40">
        <v>39.5</v>
      </c>
      <c r="I574" s="29" t="s">
        <v>7668</v>
      </c>
      <c r="J574" s="32">
        <v>0.01</v>
      </c>
      <c r="K574" s="32">
        <v>0.01</v>
      </c>
      <c r="L574" s="32">
        <v>139449.22</v>
      </c>
      <c r="M574" s="30" t="s">
        <v>9568</v>
      </c>
      <c r="N574" s="35" t="s">
        <v>7675</v>
      </c>
      <c r="O574" s="35" t="s">
        <v>7670</v>
      </c>
      <c r="P574" s="17"/>
      <c r="Q574" s="17"/>
      <c r="R574" s="17"/>
      <c r="S574" s="17"/>
    </row>
    <row r="575" spans="1:19" ht="42" x14ac:dyDescent="0.25">
      <c r="A575" s="27">
        <f t="shared" si="8"/>
        <v>565</v>
      </c>
      <c r="B575" s="28" t="s">
        <v>9573</v>
      </c>
      <c r="C575" s="28" t="s">
        <v>17514</v>
      </c>
      <c r="D575" s="29" t="s">
        <v>7666</v>
      </c>
      <c r="E575" s="29" t="s">
        <v>9574</v>
      </c>
      <c r="F575" s="30" t="s">
        <v>9571</v>
      </c>
      <c r="G575" s="40">
        <v>1978</v>
      </c>
      <c r="H575" s="40">
        <v>38.200000000000003</v>
      </c>
      <c r="I575" s="29" t="s">
        <v>7668</v>
      </c>
      <c r="J575" s="32">
        <v>60000</v>
      </c>
      <c r="K575" s="32">
        <v>10800</v>
      </c>
      <c r="L575" s="32">
        <v>134859.75</v>
      </c>
      <c r="M575" s="30" t="s">
        <v>9572</v>
      </c>
      <c r="N575" s="35" t="s">
        <v>7675</v>
      </c>
      <c r="O575" s="35" t="s">
        <v>7670</v>
      </c>
      <c r="P575" s="17"/>
      <c r="Q575" s="17"/>
      <c r="R575" s="17"/>
      <c r="S575" s="17"/>
    </row>
    <row r="576" spans="1:19" ht="42" x14ac:dyDescent="0.25">
      <c r="A576" s="27">
        <f t="shared" si="8"/>
        <v>566</v>
      </c>
      <c r="B576" s="28" t="s">
        <v>9577</v>
      </c>
      <c r="C576" s="28" t="s">
        <v>17515</v>
      </c>
      <c r="D576" s="29" t="s">
        <v>7666</v>
      </c>
      <c r="E576" s="29" t="s">
        <v>9578</v>
      </c>
      <c r="F576" s="30" t="s">
        <v>9575</v>
      </c>
      <c r="G576" s="40">
        <v>1978</v>
      </c>
      <c r="H576" s="40">
        <v>70.599999999999994</v>
      </c>
      <c r="I576" s="29" t="s">
        <v>7668</v>
      </c>
      <c r="J576" s="32">
        <v>80000</v>
      </c>
      <c r="K576" s="32">
        <v>14400.01</v>
      </c>
      <c r="L576" s="32">
        <v>249243.42</v>
      </c>
      <c r="M576" s="30" t="s">
        <v>9576</v>
      </c>
      <c r="N576" s="35" t="s">
        <v>7675</v>
      </c>
      <c r="O576" s="35" t="s">
        <v>7670</v>
      </c>
      <c r="P576" s="17"/>
      <c r="Q576" s="17"/>
      <c r="R576" s="17"/>
      <c r="S576" s="17"/>
    </row>
    <row r="577" spans="1:19" ht="42" x14ac:dyDescent="0.25">
      <c r="A577" s="27">
        <f t="shared" si="8"/>
        <v>567</v>
      </c>
      <c r="B577" s="28" t="s">
        <v>9581</v>
      </c>
      <c r="C577" s="28" t="s">
        <v>17516</v>
      </c>
      <c r="D577" s="29" t="s">
        <v>7666</v>
      </c>
      <c r="E577" s="29" t="s">
        <v>9582</v>
      </c>
      <c r="F577" s="30" t="s">
        <v>9579</v>
      </c>
      <c r="G577" s="40">
        <v>1978</v>
      </c>
      <c r="H577" s="40">
        <v>71.900000000000006</v>
      </c>
      <c r="I577" s="29" t="s">
        <v>7668</v>
      </c>
      <c r="J577" s="32">
        <v>80000</v>
      </c>
      <c r="K577" s="32">
        <v>14400.01</v>
      </c>
      <c r="L577" s="32">
        <v>500754.02</v>
      </c>
      <c r="M577" s="30" t="s">
        <v>9580</v>
      </c>
      <c r="N577" s="35" t="s">
        <v>7675</v>
      </c>
      <c r="O577" s="35" t="s">
        <v>7670</v>
      </c>
      <c r="P577" s="17"/>
      <c r="Q577" s="17"/>
      <c r="R577" s="17"/>
      <c r="S577" s="17"/>
    </row>
    <row r="578" spans="1:19" ht="42" x14ac:dyDescent="0.25">
      <c r="A578" s="27">
        <f t="shared" si="8"/>
        <v>568</v>
      </c>
      <c r="B578" s="28" t="s">
        <v>9585</v>
      </c>
      <c r="C578" s="28" t="s">
        <v>17517</v>
      </c>
      <c r="D578" s="29" t="s">
        <v>7666</v>
      </c>
      <c r="E578" s="29" t="s">
        <v>9586</v>
      </c>
      <c r="F578" s="30" t="s">
        <v>9583</v>
      </c>
      <c r="G578" s="40">
        <v>1978</v>
      </c>
      <c r="H578" s="40">
        <v>70.2</v>
      </c>
      <c r="I578" s="29" t="s">
        <v>7668</v>
      </c>
      <c r="J578" s="32">
        <v>80000</v>
      </c>
      <c r="K578" s="32">
        <v>14400.01</v>
      </c>
      <c r="L578" s="32">
        <v>247831.27</v>
      </c>
      <c r="M578" s="30" t="s">
        <v>9584</v>
      </c>
      <c r="N578" s="35" t="s">
        <v>7675</v>
      </c>
      <c r="O578" s="35" t="s">
        <v>7670</v>
      </c>
      <c r="P578" s="17"/>
      <c r="Q578" s="17"/>
      <c r="R578" s="17"/>
      <c r="S578" s="17"/>
    </row>
    <row r="579" spans="1:19" ht="42" x14ac:dyDescent="0.25">
      <c r="A579" s="27">
        <f t="shared" si="8"/>
        <v>569</v>
      </c>
      <c r="B579" s="28" t="s">
        <v>9589</v>
      </c>
      <c r="C579" s="28" t="s">
        <v>17518</v>
      </c>
      <c r="D579" s="29" t="s">
        <v>7666</v>
      </c>
      <c r="E579" s="29" t="s">
        <v>9590</v>
      </c>
      <c r="F579" s="30" t="s">
        <v>9587</v>
      </c>
      <c r="G579" s="40">
        <v>1978</v>
      </c>
      <c r="H579" s="40">
        <v>69.7</v>
      </c>
      <c r="I579" s="29" t="s">
        <v>7668</v>
      </c>
      <c r="J579" s="32">
        <v>80000</v>
      </c>
      <c r="K579" s="32">
        <v>14400.01</v>
      </c>
      <c r="L579" s="32">
        <v>246066.09</v>
      </c>
      <c r="M579" s="30" t="s">
        <v>9588</v>
      </c>
      <c r="N579" s="35" t="s">
        <v>7675</v>
      </c>
      <c r="O579" s="35" t="s">
        <v>7670</v>
      </c>
      <c r="P579" s="17"/>
      <c r="Q579" s="17"/>
      <c r="R579" s="17"/>
      <c r="S579" s="17"/>
    </row>
    <row r="580" spans="1:19" ht="31.5" x14ac:dyDescent="0.25">
      <c r="A580" s="27">
        <f t="shared" si="8"/>
        <v>570</v>
      </c>
      <c r="B580" s="28" t="s">
        <v>9593</v>
      </c>
      <c r="C580" s="28" t="s">
        <v>17519</v>
      </c>
      <c r="D580" s="29" t="s">
        <v>7896</v>
      </c>
      <c r="E580" s="29" t="s">
        <v>9594</v>
      </c>
      <c r="F580" s="30" t="s">
        <v>9591</v>
      </c>
      <c r="G580" s="40">
        <v>1967</v>
      </c>
      <c r="H580" s="40">
        <v>48.3</v>
      </c>
      <c r="I580" s="29" t="s">
        <v>7668</v>
      </c>
      <c r="J580" s="32">
        <v>265328</v>
      </c>
      <c r="K580" s="32">
        <v>3979.92</v>
      </c>
      <c r="L580" s="32" t="s">
        <v>17520</v>
      </c>
      <c r="M580" s="30" t="s">
        <v>9592</v>
      </c>
      <c r="N580" s="35" t="s">
        <v>7675</v>
      </c>
      <c r="O580" s="35" t="s">
        <v>7670</v>
      </c>
      <c r="P580" s="17"/>
      <c r="Q580" s="17"/>
      <c r="R580" s="17"/>
      <c r="S580" s="17"/>
    </row>
    <row r="581" spans="1:19" ht="42" x14ac:dyDescent="0.25">
      <c r="A581" s="27">
        <f t="shared" si="8"/>
        <v>571</v>
      </c>
      <c r="B581" s="28" t="s">
        <v>9597</v>
      </c>
      <c r="C581" s="28" t="s">
        <v>17521</v>
      </c>
      <c r="D581" s="29" t="s">
        <v>7666</v>
      </c>
      <c r="E581" s="29" t="s">
        <v>9598</v>
      </c>
      <c r="F581" s="30" t="s">
        <v>9595</v>
      </c>
      <c r="G581" s="40">
        <v>1993</v>
      </c>
      <c r="H581" s="40">
        <v>83.4</v>
      </c>
      <c r="I581" s="29" t="s">
        <v>7668</v>
      </c>
      <c r="J581" s="32">
        <v>150000</v>
      </c>
      <c r="K581" s="32">
        <v>27000</v>
      </c>
      <c r="L581" s="32">
        <v>294432.02</v>
      </c>
      <c r="M581" s="30" t="s">
        <v>9596</v>
      </c>
      <c r="N581" s="35" t="s">
        <v>7675</v>
      </c>
      <c r="O581" s="35" t="s">
        <v>7670</v>
      </c>
      <c r="P581" s="17"/>
      <c r="Q581" s="17"/>
      <c r="R581" s="17"/>
      <c r="S581" s="17"/>
    </row>
    <row r="582" spans="1:19" ht="31.5" x14ac:dyDescent="0.25">
      <c r="A582" s="27">
        <f t="shared" si="8"/>
        <v>572</v>
      </c>
      <c r="B582" s="28" t="s">
        <v>9599</v>
      </c>
      <c r="C582" s="28" t="s">
        <v>17522</v>
      </c>
      <c r="D582" s="29" t="s">
        <v>7666</v>
      </c>
      <c r="E582" s="29" t="s">
        <v>9600</v>
      </c>
      <c r="F582" s="30" t="s">
        <v>22851</v>
      </c>
      <c r="G582" s="40">
        <v>1988</v>
      </c>
      <c r="H582" s="40">
        <v>37</v>
      </c>
      <c r="I582" s="29" t="s">
        <v>7668</v>
      </c>
      <c r="J582" s="32">
        <v>70000</v>
      </c>
      <c r="K582" s="32">
        <v>12600</v>
      </c>
      <c r="L582" s="32"/>
      <c r="M582" s="40" t="s">
        <v>22852</v>
      </c>
      <c r="N582" s="35" t="s">
        <v>7675</v>
      </c>
      <c r="O582" s="35" t="s">
        <v>7670</v>
      </c>
      <c r="P582" s="17"/>
      <c r="Q582" s="17"/>
      <c r="R582" s="17"/>
      <c r="S582" s="17"/>
    </row>
    <row r="583" spans="1:19" ht="31.5" x14ac:dyDescent="0.25">
      <c r="A583" s="27">
        <f t="shared" ref="A583:A620" si="9">A582+1</f>
        <v>573</v>
      </c>
      <c r="B583" s="28" t="s">
        <v>9601</v>
      </c>
      <c r="C583" s="28" t="s">
        <v>17523</v>
      </c>
      <c r="D583" s="29" t="s">
        <v>7666</v>
      </c>
      <c r="E583" s="29" t="s">
        <v>9602</v>
      </c>
      <c r="F583" s="30" t="s">
        <v>22851</v>
      </c>
      <c r="G583" s="40">
        <v>1988</v>
      </c>
      <c r="H583" s="40">
        <v>75</v>
      </c>
      <c r="I583" s="29" t="s">
        <v>7668</v>
      </c>
      <c r="J583" s="32">
        <v>140000</v>
      </c>
      <c r="K583" s="32">
        <v>25200.01</v>
      </c>
      <c r="L583" s="32"/>
      <c r="M583" s="29" t="s">
        <v>22850</v>
      </c>
      <c r="N583" s="35" t="s">
        <v>7675</v>
      </c>
      <c r="O583" s="35" t="s">
        <v>7670</v>
      </c>
      <c r="P583" s="17"/>
      <c r="Q583" s="17"/>
      <c r="R583" s="17"/>
      <c r="S583" s="17"/>
    </row>
    <row r="584" spans="1:19" ht="42" x14ac:dyDescent="0.25">
      <c r="A584" s="27">
        <f t="shared" si="9"/>
        <v>574</v>
      </c>
      <c r="B584" s="28" t="s">
        <v>9605</v>
      </c>
      <c r="C584" s="28" t="s">
        <v>17524</v>
      </c>
      <c r="D584" s="29" t="s">
        <v>7896</v>
      </c>
      <c r="E584" s="29" t="s">
        <v>9606</v>
      </c>
      <c r="F584" s="30" t="s">
        <v>9603</v>
      </c>
      <c r="G584" s="40">
        <v>1992</v>
      </c>
      <c r="H584" s="40">
        <v>60.4</v>
      </c>
      <c r="I584" s="29" t="s">
        <v>7668</v>
      </c>
      <c r="J584" s="32">
        <v>187251</v>
      </c>
      <c r="K584" s="32">
        <v>33705.17</v>
      </c>
      <c r="L584" s="32" t="s">
        <v>17525</v>
      </c>
      <c r="M584" s="30" t="s">
        <v>9604</v>
      </c>
      <c r="N584" s="35" t="s">
        <v>7675</v>
      </c>
      <c r="O584" s="35" t="s">
        <v>7670</v>
      </c>
      <c r="P584" s="17"/>
      <c r="Q584" s="17"/>
      <c r="R584" s="17"/>
      <c r="S584" s="17"/>
    </row>
    <row r="585" spans="1:19" ht="31.5" x14ac:dyDescent="0.25">
      <c r="A585" s="27">
        <f t="shared" si="9"/>
        <v>575</v>
      </c>
      <c r="B585" s="28" t="s">
        <v>9609</v>
      </c>
      <c r="C585" s="28" t="s">
        <v>17526</v>
      </c>
      <c r="D585" s="29" t="s">
        <v>7896</v>
      </c>
      <c r="E585" s="29" t="s">
        <v>9610</v>
      </c>
      <c r="F585" s="30" t="s">
        <v>9607</v>
      </c>
      <c r="G585" s="40">
        <v>1989</v>
      </c>
      <c r="H585" s="40">
        <v>94.9</v>
      </c>
      <c r="I585" s="29" t="s">
        <v>7668</v>
      </c>
      <c r="J585" s="32">
        <v>529336</v>
      </c>
      <c r="K585" s="32">
        <v>0</v>
      </c>
      <c r="L585" s="32" t="s">
        <v>17527</v>
      </c>
      <c r="M585" s="30" t="s">
        <v>9608</v>
      </c>
      <c r="N585" s="35" t="s">
        <v>7675</v>
      </c>
      <c r="O585" s="35" t="s">
        <v>7670</v>
      </c>
      <c r="P585" s="17"/>
      <c r="Q585" s="17"/>
      <c r="R585" s="17"/>
      <c r="S585" s="17"/>
    </row>
    <row r="586" spans="1:19" ht="42" x14ac:dyDescent="0.25">
      <c r="A586" s="27">
        <f t="shared" si="9"/>
        <v>576</v>
      </c>
      <c r="B586" s="28" t="s">
        <v>9613</v>
      </c>
      <c r="C586" s="28" t="s">
        <v>17528</v>
      </c>
      <c r="D586" s="29" t="s">
        <v>7896</v>
      </c>
      <c r="E586" s="29" t="s">
        <v>9614</v>
      </c>
      <c r="F586" s="30" t="s">
        <v>9611</v>
      </c>
      <c r="G586" s="40">
        <v>1991</v>
      </c>
      <c r="H586" s="40">
        <v>80.400000000000006</v>
      </c>
      <c r="I586" s="29" t="s">
        <v>7668</v>
      </c>
      <c r="J586" s="32">
        <v>200000</v>
      </c>
      <c r="K586" s="32">
        <v>36000.01</v>
      </c>
      <c r="L586" s="32">
        <v>275726.98</v>
      </c>
      <c r="M586" s="30" t="s">
        <v>9612</v>
      </c>
      <c r="N586" s="35" t="s">
        <v>7675</v>
      </c>
      <c r="O586" s="35" t="s">
        <v>7670</v>
      </c>
      <c r="P586" s="17"/>
      <c r="Q586" s="17"/>
      <c r="R586" s="17"/>
      <c r="S586" s="17"/>
    </row>
    <row r="587" spans="1:19" ht="42" x14ac:dyDescent="0.25">
      <c r="A587" s="27">
        <f t="shared" si="9"/>
        <v>577</v>
      </c>
      <c r="B587" s="28" t="s">
        <v>9617</v>
      </c>
      <c r="C587" s="28" t="s">
        <v>17529</v>
      </c>
      <c r="D587" s="29" t="s">
        <v>7666</v>
      </c>
      <c r="E587" s="29" t="s">
        <v>9618</v>
      </c>
      <c r="F587" s="72" t="s">
        <v>9615</v>
      </c>
      <c r="G587" s="40">
        <v>1980</v>
      </c>
      <c r="H587" s="59">
        <v>62.8</v>
      </c>
      <c r="I587" s="29" t="s">
        <v>7668</v>
      </c>
      <c r="J587" s="33">
        <v>342494</v>
      </c>
      <c r="K587" s="32">
        <v>0</v>
      </c>
      <c r="L587" s="33">
        <v>234686.74</v>
      </c>
      <c r="M587" s="30" t="s">
        <v>9616</v>
      </c>
      <c r="N587" s="35" t="s">
        <v>8697</v>
      </c>
      <c r="O587" s="35" t="s">
        <v>7670</v>
      </c>
      <c r="P587" s="17"/>
      <c r="Q587" s="17"/>
      <c r="R587" s="17"/>
      <c r="S587" s="17"/>
    </row>
    <row r="588" spans="1:19" ht="42" x14ac:dyDescent="0.25">
      <c r="A588" s="27">
        <f t="shared" si="9"/>
        <v>578</v>
      </c>
      <c r="B588" s="28" t="s">
        <v>9621</v>
      </c>
      <c r="C588" s="28" t="s">
        <v>17530</v>
      </c>
      <c r="D588" s="29" t="s">
        <v>7666</v>
      </c>
      <c r="E588" s="29" t="s">
        <v>9622</v>
      </c>
      <c r="F588" s="30" t="s">
        <v>9619</v>
      </c>
      <c r="G588" s="40">
        <v>1980</v>
      </c>
      <c r="H588" s="59">
        <v>38.1</v>
      </c>
      <c r="I588" s="29" t="s">
        <v>7668</v>
      </c>
      <c r="J588" s="33">
        <v>127855</v>
      </c>
      <c r="K588" s="32">
        <v>65221.599999999999</v>
      </c>
      <c r="L588" s="33">
        <v>219249.88</v>
      </c>
      <c r="M588" s="30" t="s">
        <v>9620</v>
      </c>
      <c r="N588" s="35" t="s">
        <v>8697</v>
      </c>
      <c r="O588" s="35" t="s">
        <v>7670</v>
      </c>
      <c r="P588" s="17"/>
      <c r="Q588" s="17"/>
      <c r="R588" s="17"/>
      <c r="S588" s="17"/>
    </row>
    <row r="589" spans="1:19" ht="42" x14ac:dyDescent="0.25">
      <c r="A589" s="27">
        <f t="shared" si="9"/>
        <v>579</v>
      </c>
      <c r="B589" s="28" t="s">
        <v>9625</v>
      </c>
      <c r="C589" s="28" t="s">
        <v>17531</v>
      </c>
      <c r="D589" s="29" t="s">
        <v>7666</v>
      </c>
      <c r="E589" s="29" t="s">
        <v>9626</v>
      </c>
      <c r="F589" s="30" t="s">
        <v>9623</v>
      </c>
      <c r="G589" s="40">
        <v>1982</v>
      </c>
      <c r="H589" s="59">
        <v>48.8</v>
      </c>
      <c r="I589" s="29" t="s">
        <v>7668</v>
      </c>
      <c r="J589" s="33">
        <v>494000</v>
      </c>
      <c r="K589" s="32">
        <v>5488.88</v>
      </c>
      <c r="L589" s="33" t="s">
        <v>17532</v>
      </c>
      <c r="M589" s="30" t="s">
        <v>9624</v>
      </c>
      <c r="N589" s="35" t="s">
        <v>8697</v>
      </c>
      <c r="O589" s="35" t="s">
        <v>7670</v>
      </c>
      <c r="P589" s="17"/>
      <c r="Q589" s="17"/>
      <c r="R589" s="17"/>
      <c r="S589" s="17"/>
    </row>
    <row r="590" spans="1:19" ht="42" x14ac:dyDescent="0.25">
      <c r="A590" s="27">
        <f t="shared" si="9"/>
        <v>580</v>
      </c>
      <c r="B590" s="28" t="s">
        <v>9629</v>
      </c>
      <c r="C590" s="28" t="s">
        <v>17533</v>
      </c>
      <c r="D590" s="29" t="s">
        <v>7666</v>
      </c>
      <c r="E590" s="29" t="s">
        <v>9630</v>
      </c>
      <c r="F590" s="30" t="s">
        <v>9627</v>
      </c>
      <c r="G590" s="40">
        <v>1982</v>
      </c>
      <c r="H590" s="59">
        <v>38.5</v>
      </c>
      <c r="I590" s="29" t="s">
        <v>7668</v>
      </c>
      <c r="J590" s="33">
        <v>180391</v>
      </c>
      <c r="K590" s="32">
        <v>0</v>
      </c>
      <c r="L590" s="33" t="s">
        <v>17534</v>
      </c>
      <c r="M590" s="30" t="s">
        <v>9628</v>
      </c>
      <c r="N590" s="35" t="s">
        <v>8697</v>
      </c>
      <c r="O590" s="35" t="s">
        <v>7670</v>
      </c>
      <c r="P590" s="17"/>
      <c r="Q590" s="17"/>
      <c r="R590" s="17"/>
      <c r="S590" s="17"/>
    </row>
    <row r="591" spans="1:19" ht="42" x14ac:dyDescent="0.25">
      <c r="A591" s="27">
        <f t="shared" si="9"/>
        <v>581</v>
      </c>
      <c r="B591" s="28" t="s">
        <v>9633</v>
      </c>
      <c r="C591" s="28" t="s">
        <v>17535</v>
      </c>
      <c r="D591" s="29" t="s">
        <v>7666</v>
      </c>
      <c r="E591" s="29" t="s">
        <v>9634</v>
      </c>
      <c r="F591" s="30" t="s">
        <v>9631</v>
      </c>
      <c r="G591" s="40">
        <v>1982</v>
      </c>
      <c r="H591" s="59">
        <v>38.4</v>
      </c>
      <c r="I591" s="29" t="s">
        <v>7668</v>
      </c>
      <c r="J591" s="33">
        <v>141876</v>
      </c>
      <c r="K591" s="32">
        <v>72357.119999999995</v>
      </c>
      <c r="L591" s="33">
        <v>220976.26</v>
      </c>
      <c r="M591" s="30" t="s">
        <v>9632</v>
      </c>
      <c r="N591" s="35" t="s">
        <v>8697</v>
      </c>
      <c r="O591" s="35" t="s">
        <v>7670</v>
      </c>
      <c r="P591" s="17"/>
      <c r="Q591" s="17"/>
      <c r="R591" s="17"/>
      <c r="S591" s="17"/>
    </row>
    <row r="592" spans="1:19" ht="42" x14ac:dyDescent="0.25">
      <c r="A592" s="27">
        <f t="shared" si="9"/>
        <v>582</v>
      </c>
      <c r="B592" s="28" t="s">
        <v>8171</v>
      </c>
      <c r="C592" s="28" t="s">
        <v>17536</v>
      </c>
      <c r="D592" s="29" t="s">
        <v>7666</v>
      </c>
      <c r="E592" s="29" t="s">
        <v>9637</v>
      </c>
      <c r="F592" s="30" t="s">
        <v>9635</v>
      </c>
      <c r="G592" s="40">
        <v>1977</v>
      </c>
      <c r="H592" s="59">
        <v>31.2</v>
      </c>
      <c r="I592" s="29" t="s">
        <v>7668</v>
      </c>
      <c r="J592" s="33">
        <v>47921.8</v>
      </c>
      <c r="K592" s="32">
        <v>24201</v>
      </c>
      <c r="L592" s="33">
        <v>179543.21</v>
      </c>
      <c r="M592" s="30" t="s">
        <v>9636</v>
      </c>
      <c r="N592" s="35" t="s">
        <v>8697</v>
      </c>
      <c r="O592" s="35" t="s">
        <v>7670</v>
      </c>
      <c r="P592" s="17"/>
      <c r="Q592" s="17"/>
      <c r="R592" s="17"/>
      <c r="S592" s="17"/>
    </row>
    <row r="593" spans="1:19" ht="42" x14ac:dyDescent="0.25">
      <c r="A593" s="27">
        <f t="shared" si="9"/>
        <v>583</v>
      </c>
      <c r="B593" s="28" t="s">
        <v>9640</v>
      </c>
      <c r="C593" s="28" t="s">
        <v>17537</v>
      </c>
      <c r="D593" s="29" t="s">
        <v>7666</v>
      </c>
      <c r="E593" s="29" t="s">
        <v>9641</v>
      </c>
      <c r="F593" s="30" t="s">
        <v>9638</v>
      </c>
      <c r="G593" s="40">
        <v>1979</v>
      </c>
      <c r="H593" s="59">
        <v>32.299999999999997</v>
      </c>
      <c r="I593" s="29" t="s">
        <v>7668</v>
      </c>
      <c r="J593" s="33">
        <v>97216</v>
      </c>
      <c r="K593" s="32">
        <v>59139.93</v>
      </c>
      <c r="L593" s="33">
        <v>204255.19</v>
      </c>
      <c r="M593" s="30" t="s">
        <v>9639</v>
      </c>
      <c r="N593" s="35" t="s">
        <v>8697</v>
      </c>
      <c r="O593" s="35" t="s">
        <v>7670</v>
      </c>
      <c r="P593" s="17"/>
      <c r="Q593" s="17"/>
      <c r="R593" s="17"/>
      <c r="S593" s="17"/>
    </row>
    <row r="594" spans="1:19" ht="42" x14ac:dyDescent="0.25">
      <c r="A594" s="27">
        <f t="shared" si="9"/>
        <v>584</v>
      </c>
      <c r="B594" s="28" t="s">
        <v>212</v>
      </c>
      <c r="C594" s="28" t="s">
        <v>17538</v>
      </c>
      <c r="D594" s="29" t="s">
        <v>7666</v>
      </c>
      <c r="E594" s="29" t="s">
        <v>9644</v>
      </c>
      <c r="F594" s="30" t="s">
        <v>9642</v>
      </c>
      <c r="G594" s="40">
        <v>1986</v>
      </c>
      <c r="H594" s="59">
        <v>67.400000000000006</v>
      </c>
      <c r="I594" s="29" t="s">
        <v>7668</v>
      </c>
      <c r="J594" s="33">
        <v>900000</v>
      </c>
      <c r="K594" s="32">
        <v>894000</v>
      </c>
      <c r="L594" s="33">
        <v>491350.13</v>
      </c>
      <c r="M594" s="30" t="s">
        <v>9643</v>
      </c>
      <c r="N594" s="35" t="s">
        <v>8697</v>
      </c>
      <c r="O594" s="35" t="s">
        <v>7670</v>
      </c>
      <c r="P594" s="17"/>
      <c r="Q594" s="17"/>
      <c r="R594" s="17"/>
      <c r="S594" s="17"/>
    </row>
    <row r="595" spans="1:19" ht="42" x14ac:dyDescent="0.25">
      <c r="A595" s="27">
        <f t="shared" si="9"/>
        <v>585</v>
      </c>
      <c r="B595" s="28" t="s">
        <v>9647</v>
      </c>
      <c r="C595" s="28" t="s">
        <v>17539</v>
      </c>
      <c r="D595" s="29" t="s">
        <v>7666</v>
      </c>
      <c r="E595" s="29" t="s">
        <v>9648</v>
      </c>
      <c r="F595" s="30" t="s">
        <v>9645</v>
      </c>
      <c r="G595" s="40">
        <v>1986</v>
      </c>
      <c r="H595" s="59">
        <v>55.1</v>
      </c>
      <c r="I595" s="29" t="s">
        <v>7668</v>
      </c>
      <c r="J595" s="33">
        <v>600000</v>
      </c>
      <c r="K595" s="32">
        <v>10000</v>
      </c>
      <c r="L595" s="33">
        <v>401682.37</v>
      </c>
      <c r="M595" s="30" t="s">
        <v>9646</v>
      </c>
      <c r="N595" s="35" t="s">
        <v>8697</v>
      </c>
      <c r="O595" s="35" t="s">
        <v>7670</v>
      </c>
      <c r="P595" s="17"/>
      <c r="Q595" s="17"/>
      <c r="R595" s="17"/>
      <c r="S595" s="17"/>
    </row>
    <row r="596" spans="1:19" ht="42" x14ac:dyDescent="0.25">
      <c r="A596" s="27">
        <f t="shared" si="9"/>
        <v>586</v>
      </c>
      <c r="B596" s="28" t="s">
        <v>9651</v>
      </c>
      <c r="C596" s="28" t="s">
        <v>17540</v>
      </c>
      <c r="D596" s="29" t="s">
        <v>7666</v>
      </c>
      <c r="E596" s="29" t="s">
        <v>9652</v>
      </c>
      <c r="F596" s="30" t="s">
        <v>9649</v>
      </c>
      <c r="G596" s="40">
        <v>1991</v>
      </c>
      <c r="H596" s="59">
        <v>55.7</v>
      </c>
      <c r="I596" s="29" t="s">
        <v>7668</v>
      </c>
      <c r="J596" s="33">
        <v>550000</v>
      </c>
      <c r="K596" s="32">
        <v>0</v>
      </c>
      <c r="L596" s="33">
        <v>577798.76</v>
      </c>
      <c r="M596" s="30" t="s">
        <v>9650</v>
      </c>
      <c r="N596" s="35" t="s">
        <v>7669</v>
      </c>
      <c r="O596" s="35" t="s">
        <v>7670</v>
      </c>
      <c r="P596" s="17"/>
      <c r="Q596" s="17"/>
      <c r="R596" s="17"/>
      <c r="S596" s="17"/>
    </row>
    <row r="597" spans="1:19" ht="42" x14ac:dyDescent="0.25">
      <c r="A597" s="27">
        <f t="shared" si="9"/>
        <v>587</v>
      </c>
      <c r="B597" s="28" t="s">
        <v>9655</v>
      </c>
      <c r="C597" s="28" t="s">
        <v>17541</v>
      </c>
      <c r="D597" s="29" t="s">
        <v>7666</v>
      </c>
      <c r="E597" s="29" t="s">
        <v>9656</v>
      </c>
      <c r="F597" s="30" t="s">
        <v>9653</v>
      </c>
      <c r="G597" s="40">
        <v>1980</v>
      </c>
      <c r="H597" s="29">
        <v>48.3</v>
      </c>
      <c r="I597" s="29" t="s">
        <v>7668</v>
      </c>
      <c r="J597" s="33">
        <v>557586.38</v>
      </c>
      <c r="K597" s="32">
        <v>41818.949999999997</v>
      </c>
      <c r="L597" s="33">
        <v>277946.7</v>
      </c>
      <c r="M597" s="30" t="s">
        <v>9654</v>
      </c>
      <c r="N597" s="35" t="s">
        <v>7671</v>
      </c>
      <c r="O597" s="35" t="s">
        <v>7670</v>
      </c>
      <c r="P597" s="262"/>
      <c r="Q597" s="263"/>
      <c r="R597" s="17"/>
      <c r="S597" s="17"/>
    </row>
    <row r="598" spans="1:19" ht="42" x14ac:dyDescent="0.25">
      <c r="A598" s="27">
        <f t="shared" si="9"/>
        <v>588</v>
      </c>
      <c r="B598" s="28" t="s">
        <v>9659</v>
      </c>
      <c r="C598" s="28" t="s">
        <v>17542</v>
      </c>
      <c r="D598" s="29" t="s">
        <v>7666</v>
      </c>
      <c r="E598" s="29" t="s">
        <v>9660</v>
      </c>
      <c r="F598" s="30" t="s">
        <v>9657</v>
      </c>
      <c r="G598" s="40">
        <v>1983</v>
      </c>
      <c r="H598" s="59">
        <v>53.4</v>
      </c>
      <c r="I598" s="29" t="s">
        <v>7668</v>
      </c>
      <c r="J598" s="33">
        <v>600000</v>
      </c>
      <c r="K598" s="32">
        <v>10000</v>
      </c>
      <c r="L598" s="33">
        <v>389289.27</v>
      </c>
      <c r="M598" s="30" t="s">
        <v>9658</v>
      </c>
      <c r="N598" s="35" t="s">
        <v>8697</v>
      </c>
      <c r="O598" s="35" t="s">
        <v>7670</v>
      </c>
      <c r="P598" s="17"/>
      <c r="Q598" s="17"/>
      <c r="R598" s="17"/>
      <c r="S598" s="17"/>
    </row>
    <row r="599" spans="1:19" ht="42" x14ac:dyDescent="0.25">
      <c r="A599" s="27">
        <f t="shared" si="9"/>
        <v>589</v>
      </c>
      <c r="B599" s="28" t="s">
        <v>9663</v>
      </c>
      <c r="C599" s="28" t="s">
        <v>17543</v>
      </c>
      <c r="D599" s="29" t="s">
        <v>7666</v>
      </c>
      <c r="E599" s="29" t="s">
        <v>9664</v>
      </c>
      <c r="F599" s="30" t="s">
        <v>9661</v>
      </c>
      <c r="G599" s="40">
        <v>1969</v>
      </c>
      <c r="H599" s="29">
        <v>36.9</v>
      </c>
      <c r="I599" s="29" t="s">
        <v>7668</v>
      </c>
      <c r="J599" s="33">
        <v>49616</v>
      </c>
      <c r="K599" s="32">
        <v>38204.93</v>
      </c>
      <c r="L599" s="33">
        <v>48399.66</v>
      </c>
      <c r="M599" s="30" t="s">
        <v>9662</v>
      </c>
      <c r="N599" s="35" t="s">
        <v>8697</v>
      </c>
      <c r="O599" s="35" t="s">
        <v>7670</v>
      </c>
      <c r="P599" s="17"/>
      <c r="Q599" s="17"/>
      <c r="R599" s="17"/>
      <c r="S599" s="17"/>
    </row>
    <row r="600" spans="1:19" ht="42" x14ac:dyDescent="0.25">
      <c r="A600" s="27">
        <f t="shared" si="9"/>
        <v>590</v>
      </c>
      <c r="B600" s="28" t="s">
        <v>9667</v>
      </c>
      <c r="C600" s="28" t="s">
        <v>17544</v>
      </c>
      <c r="D600" s="29" t="s">
        <v>7666</v>
      </c>
      <c r="E600" s="29" t="s">
        <v>9668</v>
      </c>
      <c r="F600" s="30" t="s">
        <v>9665</v>
      </c>
      <c r="G600" s="40">
        <v>1979</v>
      </c>
      <c r="H600" s="59">
        <v>68.099999999999994</v>
      </c>
      <c r="I600" s="29" t="s">
        <v>7668</v>
      </c>
      <c r="J600" s="33">
        <v>420297</v>
      </c>
      <c r="K600" s="32">
        <v>373991.15</v>
      </c>
      <c r="L600" s="33">
        <v>488484.02</v>
      </c>
      <c r="M600" s="30" t="s">
        <v>9666</v>
      </c>
      <c r="N600" s="35" t="s">
        <v>8697</v>
      </c>
      <c r="O600" s="35" t="s">
        <v>7670</v>
      </c>
      <c r="P600" s="45"/>
      <c r="Q600" s="45"/>
      <c r="R600" s="17"/>
      <c r="S600" s="17"/>
    </row>
    <row r="601" spans="1:19" ht="42" x14ac:dyDescent="0.25">
      <c r="A601" s="27">
        <f t="shared" si="9"/>
        <v>591</v>
      </c>
      <c r="B601" s="28" t="s">
        <v>9671</v>
      </c>
      <c r="C601" s="28" t="s">
        <v>17545</v>
      </c>
      <c r="D601" s="29" t="s">
        <v>7666</v>
      </c>
      <c r="E601" s="29" t="s">
        <v>9672</v>
      </c>
      <c r="F601" s="30" t="s">
        <v>9669</v>
      </c>
      <c r="G601" s="40">
        <v>1984</v>
      </c>
      <c r="H601" s="59">
        <v>36.799999999999997</v>
      </c>
      <c r="I601" s="29" t="s">
        <v>7668</v>
      </c>
      <c r="J601" s="32">
        <v>450000</v>
      </c>
      <c r="K601" s="32">
        <v>7500</v>
      </c>
      <c r="L601" s="33">
        <v>268274.25</v>
      </c>
      <c r="M601" s="30" t="s">
        <v>9670</v>
      </c>
      <c r="N601" s="35" t="s">
        <v>8697</v>
      </c>
      <c r="O601" s="35" t="s">
        <v>7670</v>
      </c>
      <c r="P601" s="17"/>
      <c r="Q601" s="17"/>
      <c r="R601" s="17"/>
      <c r="S601" s="17"/>
    </row>
    <row r="602" spans="1:19" ht="42" x14ac:dyDescent="0.25">
      <c r="A602" s="27">
        <f t="shared" si="9"/>
        <v>592</v>
      </c>
      <c r="B602" s="28" t="s">
        <v>9675</v>
      </c>
      <c r="C602" s="28" t="s">
        <v>17546</v>
      </c>
      <c r="D602" s="29" t="s">
        <v>7666</v>
      </c>
      <c r="E602" s="29" t="s">
        <v>9676</v>
      </c>
      <c r="F602" s="30" t="s">
        <v>9673</v>
      </c>
      <c r="G602" s="40">
        <v>1983</v>
      </c>
      <c r="H602" s="59">
        <v>33.799999999999997</v>
      </c>
      <c r="I602" s="29" t="s">
        <v>7668</v>
      </c>
      <c r="J602" s="33">
        <v>109512</v>
      </c>
      <c r="K602" s="32">
        <v>51445.440000000002</v>
      </c>
      <c r="L602" s="33">
        <v>213740.72</v>
      </c>
      <c r="M602" s="30" t="s">
        <v>9674</v>
      </c>
      <c r="N602" s="35" t="s">
        <v>8697</v>
      </c>
      <c r="O602" s="35" t="s">
        <v>7670</v>
      </c>
      <c r="P602" s="17"/>
      <c r="Q602" s="17"/>
      <c r="R602" s="17"/>
      <c r="S602" s="17"/>
    </row>
    <row r="603" spans="1:19" ht="42" x14ac:dyDescent="0.25">
      <c r="A603" s="27">
        <f t="shared" si="9"/>
        <v>593</v>
      </c>
      <c r="B603" s="28" t="s">
        <v>9679</v>
      </c>
      <c r="C603" s="28" t="s">
        <v>17547</v>
      </c>
      <c r="D603" s="29" t="s">
        <v>7666</v>
      </c>
      <c r="E603" s="29" t="s">
        <v>9680</v>
      </c>
      <c r="F603" s="30" t="s">
        <v>9677</v>
      </c>
      <c r="G603" s="40">
        <v>1983</v>
      </c>
      <c r="H603" s="59">
        <v>34.700000000000003</v>
      </c>
      <c r="I603" s="29" t="s">
        <v>7668</v>
      </c>
      <c r="J603" s="33">
        <v>450050</v>
      </c>
      <c r="K603" s="32">
        <v>4500.51</v>
      </c>
      <c r="L603" s="33">
        <v>252965.12</v>
      </c>
      <c r="M603" s="30" t="s">
        <v>9678</v>
      </c>
      <c r="N603" s="35" t="s">
        <v>7679</v>
      </c>
      <c r="O603" s="35" t="s">
        <v>7670</v>
      </c>
      <c r="P603" s="262"/>
      <c r="Q603" s="264"/>
      <c r="R603" s="264"/>
      <c r="S603" s="17"/>
    </row>
    <row r="604" spans="1:19" ht="42" x14ac:dyDescent="0.25">
      <c r="A604" s="27">
        <f t="shared" si="9"/>
        <v>594</v>
      </c>
      <c r="B604" s="28" t="s">
        <v>9683</v>
      </c>
      <c r="C604" s="28" t="s">
        <v>17548</v>
      </c>
      <c r="D604" s="29" t="s">
        <v>7666</v>
      </c>
      <c r="E604" s="29" t="s">
        <v>9684</v>
      </c>
      <c r="F604" s="30" t="s">
        <v>9681</v>
      </c>
      <c r="G604" s="40">
        <v>1983</v>
      </c>
      <c r="H604" s="59">
        <v>37.6</v>
      </c>
      <c r="I604" s="29" t="s">
        <v>7668</v>
      </c>
      <c r="J604" s="33">
        <v>103506</v>
      </c>
      <c r="K604" s="32">
        <v>50614.720000000001</v>
      </c>
      <c r="L604" s="33">
        <v>274106.3</v>
      </c>
      <c r="M604" s="30" t="s">
        <v>9682</v>
      </c>
      <c r="N604" s="35" t="s">
        <v>8697</v>
      </c>
      <c r="O604" s="35" t="s">
        <v>7670</v>
      </c>
      <c r="P604" s="17"/>
      <c r="Q604" s="17"/>
      <c r="R604" s="17"/>
      <c r="S604" s="17"/>
    </row>
    <row r="605" spans="1:19" s="82" customFormat="1" ht="42" x14ac:dyDescent="0.25">
      <c r="A605" s="77">
        <f t="shared" si="9"/>
        <v>595</v>
      </c>
      <c r="B605" s="78" t="s">
        <v>9687</v>
      </c>
      <c r="C605" s="78" t="s">
        <v>17549</v>
      </c>
      <c r="D605" s="30" t="s">
        <v>7896</v>
      </c>
      <c r="E605" s="30" t="s">
        <v>9688</v>
      </c>
      <c r="F605" s="30" t="s">
        <v>9685</v>
      </c>
      <c r="G605" s="75">
        <v>1992</v>
      </c>
      <c r="H605" s="79">
        <v>36</v>
      </c>
      <c r="I605" s="30" t="s">
        <v>7668</v>
      </c>
      <c r="J605" s="50">
        <v>250947.34</v>
      </c>
      <c r="K605" s="50">
        <v>0</v>
      </c>
      <c r="L605" s="80">
        <v>250947.34</v>
      </c>
      <c r="M605" s="30" t="s">
        <v>9686</v>
      </c>
      <c r="N605" s="81" t="s">
        <v>7675</v>
      </c>
      <c r="O605" s="81" t="s">
        <v>7670</v>
      </c>
      <c r="P605" s="10"/>
      <c r="Q605" s="10"/>
      <c r="R605" s="10"/>
      <c r="S605" s="10"/>
    </row>
    <row r="606" spans="1:19" ht="42" x14ac:dyDescent="0.25">
      <c r="A606" s="27">
        <f t="shared" si="9"/>
        <v>596</v>
      </c>
      <c r="B606" s="28" t="s">
        <v>9691</v>
      </c>
      <c r="C606" s="28" t="s">
        <v>17550</v>
      </c>
      <c r="D606" s="29" t="s">
        <v>7896</v>
      </c>
      <c r="E606" s="29" t="s">
        <v>9692</v>
      </c>
      <c r="F606" s="30" t="s">
        <v>9689</v>
      </c>
      <c r="G606" s="40">
        <v>1956</v>
      </c>
      <c r="H606" s="59">
        <v>34.1</v>
      </c>
      <c r="I606" s="29" t="s">
        <v>7668</v>
      </c>
      <c r="J606" s="32">
        <v>152271.85</v>
      </c>
      <c r="K606" s="32">
        <v>0</v>
      </c>
      <c r="L606" s="33">
        <v>152271.85</v>
      </c>
      <c r="M606" s="30" t="s">
        <v>9690</v>
      </c>
      <c r="N606" s="35" t="s">
        <v>7675</v>
      </c>
      <c r="O606" s="35" t="s">
        <v>7670</v>
      </c>
      <c r="P606" s="17"/>
      <c r="Q606" s="17"/>
      <c r="R606" s="17"/>
      <c r="S606" s="17"/>
    </row>
    <row r="607" spans="1:19" ht="31.5" x14ac:dyDescent="0.25">
      <c r="A607" s="27">
        <f t="shared" si="9"/>
        <v>597</v>
      </c>
      <c r="B607" s="28" t="s">
        <v>9695</v>
      </c>
      <c r="C607" s="28" t="s">
        <v>17551</v>
      </c>
      <c r="D607" s="29" t="s">
        <v>7896</v>
      </c>
      <c r="E607" s="29" t="s">
        <v>9696</v>
      </c>
      <c r="F607" s="30" t="s">
        <v>9693</v>
      </c>
      <c r="G607" s="40">
        <v>1960</v>
      </c>
      <c r="H607" s="59">
        <v>50.3</v>
      </c>
      <c r="I607" s="29" t="s">
        <v>7668</v>
      </c>
      <c r="J607" s="33">
        <v>48500</v>
      </c>
      <c r="K607" s="32">
        <v>0</v>
      </c>
      <c r="L607" s="33">
        <v>224612.14</v>
      </c>
      <c r="M607" s="30" t="s">
        <v>9694</v>
      </c>
      <c r="N607" s="35" t="s">
        <v>7675</v>
      </c>
      <c r="O607" s="35" t="s">
        <v>7670</v>
      </c>
      <c r="P607" s="17"/>
      <c r="Q607" s="17"/>
      <c r="R607" s="17"/>
      <c r="S607" s="17"/>
    </row>
    <row r="608" spans="1:19" ht="42" x14ac:dyDescent="0.25">
      <c r="A608" s="27">
        <f t="shared" si="9"/>
        <v>598</v>
      </c>
      <c r="B608" s="28" t="s">
        <v>9699</v>
      </c>
      <c r="C608" s="28" t="s">
        <v>17552</v>
      </c>
      <c r="D608" s="29" t="s">
        <v>7896</v>
      </c>
      <c r="E608" s="29" t="s">
        <v>9700</v>
      </c>
      <c r="F608" s="30" t="s">
        <v>9697</v>
      </c>
      <c r="G608" s="40">
        <v>1996</v>
      </c>
      <c r="H608" s="59">
        <v>48.1</v>
      </c>
      <c r="I608" s="29" t="s">
        <v>7668</v>
      </c>
      <c r="J608" s="32">
        <v>214788.15</v>
      </c>
      <c r="K608" s="32">
        <v>0</v>
      </c>
      <c r="L608" s="33">
        <v>214788.15</v>
      </c>
      <c r="M608" s="30" t="s">
        <v>9698</v>
      </c>
      <c r="N608" s="35" t="s">
        <v>7675</v>
      </c>
      <c r="O608" s="35" t="s">
        <v>7670</v>
      </c>
      <c r="P608" s="70"/>
      <c r="Q608" s="17"/>
      <c r="R608" s="17"/>
      <c r="S608" s="17"/>
    </row>
    <row r="609" spans="1:19" ht="42" x14ac:dyDescent="0.25">
      <c r="A609" s="27">
        <f t="shared" si="9"/>
        <v>599</v>
      </c>
      <c r="B609" s="28" t="s">
        <v>9703</v>
      </c>
      <c r="C609" s="28" t="s">
        <v>17553</v>
      </c>
      <c r="D609" s="29" t="s">
        <v>7666</v>
      </c>
      <c r="E609" s="29" t="s">
        <v>9704</v>
      </c>
      <c r="F609" s="30" t="s">
        <v>9701</v>
      </c>
      <c r="G609" s="40">
        <v>1989</v>
      </c>
      <c r="H609" s="59">
        <v>44.6</v>
      </c>
      <c r="I609" s="29" t="s">
        <v>7668</v>
      </c>
      <c r="J609" s="32">
        <v>134398.98000000001</v>
      </c>
      <c r="K609" s="32">
        <v>0</v>
      </c>
      <c r="L609" s="33">
        <v>134398.98000000001</v>
      </c>
      <c r="M609" s="30" t="s">
        <v>9702</v>
      </c>
      <c r="N609" s="35" t="s">
        <v>7675</v>
      </c>
      <c r="O609" s="35" t="s">
        <v>7670</v>
      </c>
      <c r="P609" s="70"/>
      <c r="Q609" s="17"/>
      <c r="R609" s="17"/>
      <c r="S609" s="17"/>
    </row>
    <row r="610" spans="1:19" ht="42" x14ac:dyDescent="0.25">
      <c r="A610" s="27">
        <f t="shared" si="9"/>
        <v>600</v>
      </c>
      <c r="B610" s="28" t="s">
        <v>9707</v>
      </c>
      <c r="C610" s="28" t="s">
        <v>17554</v>
      </c>
      <c r="D610" s="29" t="s">
        <v>7896</v>
      </c>
      <c r="E610" s="29" t="s">
        <v>9708</v>
      </c>
      <c r="F610" s="30" t="s">
        <v>9705</v>
      </c>
      <c r="G610" s="40">
        <v>1994</v>
      </c>
      <c r="H610" s="59">
        <v>59.1</v>
      </c>
      <c r="I610" s="29" t="s">
        <v>7668</v>
      </c>
      <c r="J610" s="32">
        <v>263908.09999999998</v>
      </c>
      <c r="K610" s="32">
        <v>0</v>
      </c>
      <c r="L610" s="33">
        <v>263908.09999999998</v>
      </c>
      <c r="M610" s="30" t="s">
        <v>9706</v>
      </c>
      <c r="N610" s="35" t="s">
        <v>7675</v>
      </c>
      <c r="O610" s="35" t="s">
        <v>7670</v>
      </c>
      <c r="P610" s="70"/>
      <c r="Q610" s="17"/>
      <c r="R610" s="17"/>
      <c r="S610" s="17"/>
    </row>
    <row r="611" spans="1:19" ht="42" x14ac:dyDescent="0.25">
      <c r="A611" s="27">
        <f t="shared" si="9"/>
        <v>601</v>
      </c>
      <c r="B611" s="28" t="s">
        <v>9711</v>
      </c>
      <c r="C611" s="28" t="s">
        <v>17555</v>
      </c>
      <c r="D611" s="29" t="s">
        <v>7896</v>
      </c>
      <c r="E611" s="29" t="s">
        <v>9712</v>
      </c>
      <c r="F611" s="30" t="s">
        <v>9709</v>
      </c>
      <c r="G611" s="40">
        <v>1998</v>
      </c>
      <c r="H611" s="59">
        <v>53.9</v>
      </c>
      <c r="I611" s="29" t="s">
        <v>7668</v>
      </c>
      <c r="J611" s="32">
        <v>240687.76</v>
      </c>
      <c r="K611" s="32">
        <v>0</v>
      </c>
      <c r="L611" s="33">
        <v>240687.76</v>
      </c>
      <c r="M611" s="30" t="s">
        <v>9710</v>
      </c>
      <c r="N611" s="35" t="s">
        <v>7675</v>
      </c>
      <c r="O611" s="35" t="s">
        <v>7670</v>
      </c>
      <c r="P611" s="70"/>
      <c r="Q611" s="17"/>
      <c r="R611" s="17"/>
      <c r="S611" s="17"/>
    </row>
    <row r="612" spans="1:19" ht="42" x14ac:dyDescent="0.25">
      <c r="A612" s="27">
        <f t="shared" si="9"/>
        <v>602</v>
      </c>
      <c r="B612" s="28" t="s">
        <v>9715</v>
      </c>
      <c r="C612" s="28" t="s">
        <v>17556</v>
      </c>
      <c r="D612" s="29" t="s">
        <v>7666</v>
      </c>
      <c r="E612" s="29" t="s">
        <v>9716</v>
      </c>
      <c r="F612" s="30" t="s">
        <v>9713</v>
      </c>
      <c r="G612" s="40">
        <v>1981</v>
      </c>
      <c r="H612" s="59">
        <v>58.6</v>
      </c>
      <c r="I612" s="29" t="s">
        <v>7668</v>
      </c>
      <c r="J612" s="32">
        <v>176587.19</v>
      </c>
      <c r="K612" s="32">
        <v>0</v>
      </c>
      <c r="L612" s="33">
        <v>176587.19</v>
      </c>
      <c r="M612" s="30" t="s">
        <v>9714</v>
      </c>
      <c r="N612" s="35" t="s">
        <v>7675</v>
      </c>
      <c r="O612" s="35" t="s">
        <v>7670</v>
      </c>
      <c r="P612" s="262"/>
      <c r="Q612" s="263"/>
      <c r="R612" s="263"/>
      <c r="S612" s="17"/>
    </row>
    <row r="613" spans="1:19" ht="31.5" x14ac:dyDescent="0.25">
      <c r="A613" s="27">
        <f t="shared" si="9"/>
        <v>603</v>
      </c>
      <c r="B613" s="28" t="s">
        <v>9719</v>
      </c>
      <c r="C613" s="28" t="s">
        <v>17557</v>
      </c>
      <c r="D613" s="29" t="s">
        <v>7666</v>
      </c>
      <c r="E613" s="29" t="s">
        <v>9720</v>
      </c>
      <c r="F613" s="30" t="s">
        <v>9717</v>
      </c>
      <c r="G613" s="40">
        <v>1981</v>
      </c>
      <c r="H613" s="40">
        <v>54.2</v>
      </c>
      <c r="I613" s="29" t="s">
        <v>7668</v>
      </c>
      <c r="J613" s="32">
        <v>161680.85999999999</v>
      </c>
      <c r="K613" s="32">
        <v>0</v>
      </c>
      <c r="L613" s="32">
        <v>81663.95</v>
      </c>
      <c r="M613" s="30" t="s">
        <v>9718</v>
      </c>
      <c r="N613" s="35" t="s">
        <v>7675</v>
      </c>
      <c r="O613" s="35" t="s">
        <v>7670</v>
      </c>
      <c r="P613" s="262"/>
      <c r="Q613" s="263"/>
      <c r="R613" s="263"/>
      <c r="S613" s="17"/>
    </row>
    <row r="614" spans="1:19" ht="31.5" x14ac:dyDescent="0.25">
      <c r="A614" s="27">
        <f t="shared" si="9"/>
        <v>604</v>
      </c>
      <c r="B614" s="28" t="s">
        <v>9723</v>
      </c>
      <c r="C614" s="28" t="s">
        <v>17558</v>
      </c>
      <c r="D614" s="29" t="s">
        <v>7666</v>
      </c>
      <c r="E614" s="29" t="s">
        <v>9724</v>
      </c>
      <c r="F614" s="30" t="s">
        <v>9721</v>
      </c>
      <c r="G614" s="40">
        <v>1981</v>
      </c>
      <c r="H614" s="59">
        <v>27.1</v>
      </c>
      <c r="I614" s="29" t="s">
        <v>7668</v>
      </c>
      <c r="J614" s="32">
        <v>323361.71999999997</v>
      </c>
      <c r="K614" s="32">
        <v>0</v>
      </c>
      <c r="L614" s="33">
        <v>163327.91</v>
      </c>
      <c r="M614" s="30" t="s">
        <v>9722</v>
      </c>
      <c r="N614" s="35" t="s">
        <v>7675</v>
      </c>
      <c r="O614" s="35" t="s">
        <v>7670</v>
      </c>
      <c r="P614" s="262"/>
      <c r="Q614" s="263"/>
      <c r="R614" s="263"/>
      <c r="S614" s="17"/>
    </row>
    <row r="615" spans="1:19" ht="31.5" x14ac:dyDescent="0.25">
      <c r="A615" s="27">
        <f t="shared" si="9"/>
        <v>605</v>
      </c>
      <c r="B615" s="28" t="s">
        <v>9727</v>
      </c>
      <c r="C615" s="28" t="s">
        <v>17559</v>
      </c>
      <c r="D615" s="29" t="s">
        <v>7666</v>
      </c>
      <c r="E615" s="29" t="s">
        <v>9728</v>
      </c>
      <c r="F615" s="30" t="s">
        <v>9725</v>
      </c>
      <c r="G615" s="40">
        <v>1981</v>
      </c>
      <c r="H615" s="59">
        <v>26.7</v>
      </c>
      <c r="I615" s="29" t="s">
        <v>7668</v>
      </c>
      <c r="J615" s="32">
        <v>159294.42000000001</v>
      </c>
      <c r="K615" s="32">
        <v>0</v>
      </c>
      <c r="L615" s="33">
        <v>80458.58</v>
      </c>
      <c r="M615" s="30" t="s">
        <v>9726</v>
      </c>
      <c r="N615" s="35" t="s">
        <v>7675</v>
      </c>
      <c r="O615" s="35" t="s">
        <v>7670</v>
      </c>
      <c r="P615" s="262"/>
      <c r="Q615" s="263"/>
      <c r="R615" s="263"/>
      <c r="S615" s="17"/>
    </row>
    <row r="616" spans="1:19" ht="42" x14ac:dyDescent="0.25">
      <c r="A616" s="27">
        <f t="shared" si="9"/>
        <v>606</v>
      </c>
      <c r="B616" s="28" t="s">
        <v>9731</v>
      </c>
      <c r="C616" s="28" t="s">
        <v>17560</v>
      </c>
      <c r="D616" s="29" t="s">
        <v>7896</v>
      </c>
      <c r="E616" s="29" t="s">
        <v>9732</v>
      </c>
      <c r="F616" s="30" t="s">
        <v>9729</v>
      </c>
      <c r="G616" s="40">
        <v>1993</v>
      </c>
      <c r="H616" s="59">
        <v>40.9</v>
      </c>
      <c r="I616" s="29" t="s">
        <v>7668</v>
      </c>
      <c r="J616" s="33">
        <v>265786</v>
      </c>
      <c r="K616" s="32">
        <v>0</v>
      </c>
      <c r="L616" s="33">
        <v>412668.96</v>
      </c>
      <c r="M616" s="30" t="s">
        <v>9730</v>
      </c>
      <c r="N616" s="35" t="s">
        <v>8697</v>
      </c>
      <c r="O616" s="35" t="s">
        <v>7670</v>
      </c>
      <c r="P616" s="45"/>
      <c r="Q616" s="17"/>
      <c r="R616" s="17"/>
      <c r="S616" s="17"/>
    </row>
    <row r="617" spans="1:19" ht="42" x14ac:dyDescent="0.25">
      <c r="A617" s="27">
        <f t="shared" si="9"/>
        <v>607</v>
      </c>
      <c r="B617" s="28" t="s">
        <v>9735</v>
      </c>
      <c r="C617" s="28" t="s">
        <v>17561</v>
      </c>
      <c r="D617" s="29" t="s">
        <v>7896</v>
      </c>
      <c r="E617" s="29" t="s">
        <v>9736</v>
      </c>
      <c r="F617" s="30" t="s">
        <v>9733</v>
      </c>
      <c r="G617" s="40">
        <v>1995</v>
      </c>
      <c r="H617" s="59">
        <v>52.1</v>
      </c>
      <c r="I617" s="29" t="s">
        <v>7668</v>
      </c>
      <c r="J617" s="32">
        <v>232649.95</v>
      </c>
      <c r="K617" s="32">
        <v>0</v>
      </c>
      <c r="L617" s="33">
        <v>232649.95</v>
      </c>
      <c r="M617" s="30" t="s">
        <v>9734</v>
      </c>
      <c r="N617" s="35" t="s">
        <v>7675</v>
      </c>
      <c r="O617" s="35" t="s">
        <v>7670</v>
      </c>
      <c r="P617" s="70"/>
      <c r="Q617" s="17"/>
      <c r="R617" s="17"/>
      <c r="S617" s="17"/>
    </row>
    <row r="618" spans="1:19" ht="42" x14ac:dyDescent="0.25">
      <c r="A618" s="27">
        <f t="shared" si="9"/>
        <v>608</v>
      </c>
      <c r="B618" s="28" t="s">
        <v>9739</v>
      </c>
      <c r="C618" s="28" t="s">
        <v>17562</v>
      </c>
      <c r="D618" s="29" t="s">
        <v>7896</v>
      </c>
      <c r="E618" s="29" t="s">
        <v>9740</v>
      </c>
      <c r="F618" s="30" t="s">
        <v>9737</v>
      </c>
      <c r="G618" s="40">
        <v>1995</v>
      </c>
      <c r="H618" s="59">
        <v>68</v>
      </c>
      <c r="I618" s="29" t="s">
        <v>7668</v>
      </c>
      <c r="J618" s="32">
        <v>474011.64</v>
      </c>
      <c r="K618" s="32">
        <v>0</v>
      </c>
      <c r="L618" s="33">
        <v>474011.64</v>
      </c>
      <c r="M618" s="30" t="s">
        <v>9738</v>
      </c>
      <c r="N618" s="35" t="s">
        <v>7675</v>
      </c>
      <c r="O618" s="35" t="s">
        <v>7670</v>
      </c>
      <c r="P618" s="39"/>
      <c r="Q618" s="17"/>
      <c r="R618" s="17"/>
      <c r="S618" s="17"/>
    </row>
    <row r="619" spans="1:19" ht="31.5" x14ac:dyDescent="0.25">
      <c r="A619" s="27">
        <f t="shared" si="9"/>
        <v>609</v>
      </c>
      <c r="B619" s="28" t="s">
        <v>9743</v>
      </c>
      <c r="C619" s="28" t="s">
        <v>17563</v>
      </c>
      <c r="D619" s="29" t="s">
        <v>7896</v>
      </c>
      <c r="E619" s="29" t="s">
        <v>9744</v>
      </c>
      <c r="F619" s="30" t="s">
        <v>9741</v>
      </c>
      <c r="G619" s="40">
        <v>1960</v>
      </c>
      <c r="H619" s="59">
        <v>32.9</v>
      </c>
      <c r="I619" s="29" t="s">
        <v>7668</v>
      </c>
      <c r="J619" s="33">
        <v>29500</v>
      </c>
      <c r="K619" s="32">
        <v>0</v>
      </c>
      <c r="L619" s="33">
        <v>68647.22</v>
      </c>
      <c r="M619" s="30" t="s">
        <v>9742</v>
      </c>
      <c r="N619" s="35" t="s">
        <v>7675</v>
      </c>
      <c r="O619" s="35" t="s">
        <v>7670</v>
      </c>
      <c r="P619" s="70"/>
      <c r="Q619" s="17"/>
      <c r="R619" s="17"/>
      <c r="S619" s="17"/>
    </row>
    <row r="620" spans="1:19" ht="31.5" x14ac:dyDescent="0.25">
      <c r="A620" s="265">
        <f t="shared" si="9"/>
        <v>610</v>
      </c>
      <c r="B620" s="28" t="s">
        <v>9747</v>
      </c>
      <c r="C620" s="28" t="s">
        <v>17564</v>
      </c>
      <c r="D620" s="29" t="s">
        <v>7666</v>
      </c>
      <c r="E620" s="29" t="s">
        <v>9748</v>
      </c>
      <c r="F620" s="268" t="s">
        <v>9745</v>
      </c>
      <c r="G620" s="40">
        <v>1984</v>
      </c>
      <c r="H620" s="59">
        <v>77</v>
      </c>
      <c r="I620" s="29" t="s">
        <v>7668</v>
      </c>
      <c r="J620" s="277">
        <v>911371</v>
      </c>
      <c r="K620" s="269">
        <v>0</v>
      </c>
      <c r="L620" s="33"/>
      <c r="M620" s="268" t="s">
        <v>9746</v>
      </c>
      <c r="N620" s="35" t="s">
        <v>7675</v>
      </c>
      <c r="O620" s="35" t="s">
        <v>7670</v>
      </c>
      <c r="P620" s="70"/>
      <c r="Q620" s="17"/>
      <c r="R620" s="17"/>
      <c r="S620" s="17"/>
    </row>
    <row r="621" spans="1:19" ht="31.5" x14ac:dyDescent="0.25">
      <c r="A621" s="270"/>
      <c r="B621" s="28" t="s">
        <v>9747</v>
      </c>
      <c r="C621" s="28" t="s">
        <v>17564</v>
      </c>
      <c r="D621" s="29" t="s">
        <v>7666</v>
      </c>
      <c r="E621" s="29" t="s">
        <v>9749</v>
      </c>
      <c r="F621" s="268"/>
      <c r="G621" s="40">
        <v>1984</v>
      </c>
      <c r="H621" s="59">
        <v>38.4</v>
      </c>
      <c r="I621" s="29" t="s">
        <v>7668</v>
      </c>
      <c r="J621" s="277"/>
      <c r="K621" s="269"/>
      <c r="L621" s="33"/>
      <c r="M621" s="268"/>
      <c r="N621" s="35" t="s">
        <v>7675</v>
      </c>
      <c r="O621" s="35" t="s">
        <v>7670</v>
      </c>
      <c r="P621" s="70"/>
      <c r="Q621" s="17"/>
      <c r="R621" s="17"/>
      <c r="S621" s="17"/>
    </row>
    <row r="622" spans="1:19" ht="31.5" x14ac:dyDescent="0.25">
      <c r="A622" s="266"/>
      <c r="B622" s="28" t="s">
        <v>9747</v>
      </c>
      <c r="C622" s="28" t="s">
        <v>17564</v>
      </c>
      <c r="D622" s="29" t="s">
        <v>7666</v>
      </c>
      <c r="E622" s="29" t="s">
        <v>9750</v>
      </c>
      <c r="F622" s="268"/>
      <c r="G622" s="40">
        <v>1984</v>
      </c>
      <c r="H622" s="59">
        <v>38.700000000000003</v>
      </c>
      <c r="I622" s="29" t="s">
        <v>7668</v>
      </c>
      <c r="J622" s="277"/>
      <c r="K622" s="269"/>
      <c r="L622" s="33"/>
      <c r="M622" s="268"/>
      <c r="N622" s="35" t="s">
        <v>7675</v>
      </c>
      <c r="O622" s="35" t="s">
        <v>7670</v>
      </c>
      <c r="P622" s="70"/>
      <c r="Q622" s="17"/>
      <c r="R622" s="17"/>
      <c r="S622" s="17"/>
    </row>
    <row r="623" spans="1:19" ht="31.5" x14ac:dyDescent="0.25">
      <c r="A623" s="27">
        <v>611</v>
      </c>
      <c r="B623" s="28" t="s">
        <v>9753</v>
      </c>
      <c r="C623" s="28" t="s">
        <v>17565</v>
      </c>
      <c r="D623" s="29" t="s">
        <v>7896</v>
      </c>
      <c r="E623" s="29" t="s">
        <v>9754</v>
      </c>
      <c r="F623" s="30" t="s">
        <v>9751</v>
      </c>
      <c r="G623" s="40">
        <v>1990</v>
      </c>
      <c r="H623" s="59">
        <v>54.7</v>
      </c>
      <c r="I623" s="29" t="s">
        <v>7668</v>
      </c>
      <c r="J623" s="33">
        <v>164834.79999999999</v>
      </c>
      <c r="K623" s="32">
        <v>0</v>
      </c>
      <c r="L623" s="33">
        <v>164834.79999999999</v>
      </c>
      <c r="M623" s="30" t="s">
        <v>9752</v>
      </c>
      <c r="N623" s="35" t="s">
        <v>7675</v>
      </c>
      <c r="O623" s="35" t="s">
        <v>7670</v>
      </c>
      <c r="P623" s="262"/>
      <c r="Q623" s="263"/>
      <c r="R623" s="263"/>
      <c r="S623" s="263"/>
    </row>
    <row r="624" spans="1:19" ht="31.5" x14ac:dyDescent="0.25">
      <c r="A624" s="27">
        <f t="shared" ref="A624:A664" si="10">A623+1</f>
        <v>612</v>
      </c>
      <c r="B624" s="28" t="s">
        <v>9757</v>
      </c>
      <c r="C624" s="28" t="s">
        <v>17566</v>
      </c>
      <c r="D624" s="29" t="s">
        <v>7896</v>
      </c>
      <c r="E624" s="29" t="s">
        <v>9758</v>
      </c>
      <c r="F624" s="30" t="s">
        <v>9755</v>
      </c>
      <c r="G624" s="40">
        <v>1994</v>
      </c>
      <c r="H624" s="59">
        <v>70.099999999999994</v>
      </c>
      <c r="I624" s="29" t="s">
        <v>7668</v>
      </c>
      <c r="J624" s="32">
        <v>313028.05</v>
      </c>
      <c r="K624" s="32">
        <v>0</v>
      </c>
      <c r="L624" s="33">
        <v>313028.05</v>
      </c>
      <c r="M624" s="30" t="s">
        <v>9756</v>
      </c>
      <c r="N624" s="35" t="s">
        <v>7675</v>
      </c>
      <c r="O624" s="35" t="s">
        <v>7670</v>
      </c>
      <c r="P624" s="70"/>
      <c r="Q624" s="17"/>
      <c r="R624" s="17"/>
      <c r="S624" s="17"/>
    </row>
    <row r="625" spans="1:19" ht="63" x14ac:dyDescent="0.25">
      <c r="A625" s="27">
        <f t="shared" si="10"/>
        <v>613</v>
      </c>
      <c r="B625" s="28" t="s">
        <v>9761</v>
      </c>
      <c r="C625" s="28" t="s">
        <v>17567</v>
      </c>
      <c r="D625" s="29" t="s">
        <v>7896</v>
      </c>
      <c r="E625" s="29" t="s">
        <v>9762</v>
      </c>
      <c r="F625" s="30" t="s">
        <v>9759</v>
      </c>
      <c r="G625" s="40">
        <v>1995</v>
      </c>
      <c r="H625" s="59">
        <v>65</v>
      </c>
      <c r="I625" s="29" t="s">
        <v>7668</v>
      </c>
      <c r="J625" s="32">
        <v>290254.25</v>
      </c>
      <c r="K625" s="32">
        <v>0</v>
      </c>
      <c r="L625" s="33">
        <v>290254.25</v>
      </c>
      <c r="M625" s="30" t="s">
        <v>9760</v>
      </c>
      <c r="N625" s="35" t="s">
        <v>7675</v>
      </c>
      <c r="O625" s="35" t="s">
        <v>7670</v>
      </c>
      <c r="P625" s="70"/>
      <c r="Q625" s="17"/>
      <c r="R625" s="17"/>
      <c r="S625" s="17"/>
    </row>
    <row r="626" spans="1:19" ht="42" x14ac:dyDescent="0.25">
      <c r="A626" s="27">
        <f t="shared" si="10"/>
        <v>614</v>
      </c>
      <c r="B626" s="28" t="s">
        <v>9765</v>
      </c>
      <c r="C626" s="28" t="s">
        <v>17568</v>
      </c>
      <c r="D626" s="29" t="s">
        <v>7666</v>
      </c>
      <c r="E626" s="29" t="s">
        <v>9766</v>
      </c>
      <c r="F626" s="30" t="s">
        <v>9763</v>
      </c>
      <c r="G626" s="40">
        <v>1977</v>
      </c>
      <c r="H626" s="59">
        <v>76.400000000000006</v>
      </c>
      <c r="I626" s="29" t="s">
        <v>7668</v>
      </c>
      <c r="J626" s="33">
        <v>442586.15</v>
      </c>
      <c r="K626" s="32">
        <v>0</v>
      </c>
      <c r="L626" s="33">
        <v>230226.05</v>
      </c>
      <c r="M626" s="30" t="s">
        <v>9764</v>
      </c>
      <c r="N626" s="35" t="s">
        <v>7675</v>
      </c>
      <c r="O626" s="35" t="s">
        <v>7670</v>
      </c>
      <c r="P626" s="70"/>
      <c r="Q626" s="17"/>
      <c r="R626" s="17"/>
      <c r="S626" s="17"/>
    </row>
    <row r="627" spans="1:19" ht="31.5" x14ac:dyDescent="0.25">
      <c r="A627" s="27">
        <f t="shared" si="10"/>
        <v>615</v>
      </c>
      <c r="B627" s="28" t="s">
        <v>9769</v>
      </c>
      <c r="C627" s="28" t="s">
        <v>17569</v>
      </c>
      <c r="D627" s="29" t="s">
        <v>7666</v>
      </c>
      <c r="E627" s="29" t="s">
        <v>9770</v>
      </c>
      <c r="F627" s="30" t="s">
        <v>9767</v>
      </c>
      <c r="G627" s="40">
        <v>1977</v>
      </c>
      <c r="H627" s="59">
        <v>33.4</v>
      </c>
      <c r="I627" s="29" t="s">
        <v>7668</v>
      </c>
      <c r="J627" s="33">
        <v>193486.62</v>
      </c>
      <c r="K627" s="32">
        <v>0</v>
      </c>
      <c r="L627" s="33">
        <v>100648.56</v>
      </c>
      <c r="M627" s="30" t="s">
        <v>9768</v>
      </c>
      <c r="N627" s="35" t="s">
        <v>7675</v>
      </c>
      <c r="O627" s="35" t="s">
        <v>7670</v>
      </c>
      <c r="P627" s="70"/>
      <c r="Q627" s="17"/>
      <c r="R627" s="17"/>
      <c r="S627" s="17"/>
    </row>
    <row r="628" spans="1:19" ht="31.5" x14ac:dyDescent="0.25">
      <c r="A628" s="27">
        <f t="shared" si="10"/>
        <v>616</v>
      </c>
      <c r="B628" s="28" t="s">
        <v>9773</v>
      </c>
      <c r="C628" s="28" t="s">
        <v>17570</v>
      </c>
      <c r="D628" s="29" t="s">
        <v>7666</v>
      </c>
      <c r="E628" s="29" t="s">
        <v>9774</v>
      </c>
      <c r="F628" s="30" t="s">
        <v>9771</v>
      </c>
      <c r="G628" s="40">
        <v>1977</v>
      </c>
      <c r="H628" s="59">
        <v>34.6</v>
      </c>
      <c r="I628" s="29" t="s">
        <v>7668</v>
      </c>
      <c r="J628" s="33">
        <v>200438.23</v>
      </c>
      <c r="K628" s="32">
        <v>0</v>
      </c>
      <c r="L628" s="33">
        <v>104264.68</v>
      </c>
      <c r="M628" s="30" t="s">
        <v>9772</v>
      </c>
      <c r="N628" s="35" t="s">
        <v>7675</v>
      </c>
      <c r="O628" s="35" t="s">
        <v>7670</v>
      </c>
      <c r="P628" s="70"/>
      <c r="Q628" s="17"/>
      <c r="R628" s="17"/>
      <c r="S628" s="17"/>
    </row>
    <row r="629" spans="1:19" ht="31.5" x14ac:dyDescent="0.25">
      <c r="A629" s="27">
        <f t="shared" si="10"/>
        <v>617</v>
      </c>
      <c r="B629" s="28" t="s">
        <v>9777</v>
      </c>
      <c r="C629" s="28" t="s">
        <v>17571</v>
      </c>
      <c r="D629" s="29" t="s">
        <v>7896</v>
      </c>
      <c r="E629" s="29" t="s">
        <v>9778</v>
      </c>
      <c r="F629" s="30" t="s">
        <v>9775</v>
      </c>
      <c r="G629" s="40">
        <v>1977</v>
      </c>
      <c r="H629" s="59">
        <v>30.7</v>
      </c>
      <c r="I629" s="29" t="s">
        <v>7668</v>
      </c>
      <c r="J629" s="32">
        <v>137089.32</v>
      </c>
      <c r="K629" s="32">
        <v>0</v>
      </c>
      <c r="L629" s="33">
        <v>137089.32</v>
      </c>
      <c r="M629" s="30" t="s">
        <v>9776</v>
      </c>
      <c r="N629" s="35" t="s">
        <v>7675</v>
      </c>
      <c r="O629" s="35" t="s">
        <v>7670</v>
      </c>
      <c r="P629" s="70"/>
      <c r="Q629" s="17"/>
      <c r="R629" s="17"/>
      <c r="S629" s="17"/>
    </row>
    <row r="630" spans="1:19" ht="31.5" x14ac:dyDescent="0.25">
      <c r="A630" s="27">
        <f t="shared" si="10"/>
        <v>618</v>
      </c>
      <c r="B630" s="28" t="s">
        <v>9781</v>
      </c>
      <c r="C630" s="28" t="s">
        <v>17572</v>
      </c>
      <c r="D630" s="29" t="s">
        <v>7896</v>
      </c>
      <c r="E630" s="29" t="s">
        <v>9782</v>
      </c>
      <c r="F630" s="30" t="s">
        <v>9779</v>
      </c>
      <c r="G630" s="40">
        <v>1974</v>
      </c>
      <c r="H630" s="59">
        <v>44</v>
      </c>
      <c r="I630" s="29" t="s">
        <v>7668</v>
      </c>
      <c r="J630" s="32">
        <v>196479.8</v>
      </c>
      <c r="K630" s="32">
        <v>0</v>
      </c>
      <c r="L630" s="33">
        <v>196479.8</v>
      </c>
      <c r="M630" s="30" t="s">
        <v>9780</v>
      </c>
      <c r="N630" s="35" t="s">
        <v>7675</v>
      </c>
      <c r="O630" s="35" t="s">
        <v>7670</v>
      </c>
      <c r="P630" s="70"/>
      <c r="Q630" s="17"/>
      <c r="R630" s="17"/>
      <c r="S630" s="17"/>
    </row>
    <row r="631" spans="1:19" ht="31.5" x14ac:dyDescent="0.25">
      <c r="A631" s="27">
        <f t="shared" si="10"/>
        <v>619</v>
      </c>
      <c r="B631" s="28" t="s">
        <v>9785</v>
      </c>
      <c r="C631" s="28" t="s">
        <v>17573</v>
      </c>
      <c r="D631" s="29" t="s">
        <v>7666</v>
      </c>
      <c r="E631" s="29" t="s">
        <v>9786</v>
      </c>
      <c r="F631" s="30" t="s">
        <v>9783</v>
      </c>
      <c r="G631" s="40">
        <v>1973</v>
      </c>
      <c r="H631" s="59">
        <v>42.9</v>
      </c>
      <c r="I631" s="29" t="s">
        <v>7668</v>
      </c>
      <c r="J631" s="33">
        <v>39700</v>
      </c>
      <c r="K631" s="32">
        <v>0</v>
      </c>
      <c r="L631" s="33">
        <v>122639.48</v>
      </c>
      <c r="M631" s="30" t="s">
        <v>9784</v>
      </c>
      <c r="N631" s="35" t="s">
        <v>7675</v>
      </c>
      <c r="O631" s="35" t="s">
        <v>7670</v>
      </c>
      <c r="P631" s="17"/>
      <c r="Q631" s="17"/>
      <c r="R631" s="17"/>
      <c r="S631" s="17"/>
    </row>
    <row r="632" spans="1:19" ht="42" x14ac:dyDescent="0.25">
      <c r="A632" s="27">
        <f t="shared" si="10"/>
        <v>620</v>
      </c>
      <c r="B632" s="28" t="s">
        <v>9789</v>
      </c>
      <c r="C632" s="28" t="s">
        <v>17574</v>
      </c>
      <c r="D632" s="29" t="s">
        <v>7666</v>
      </c>
      <c r="E632" s="29" t="s">
        <v>9790</v>
      </c>
      <c r="F632" s="30" t="s">
        <v>9787</v>
      </c>
      <c r="G632" s="40">
        <v>1980</v>
      </c>
      <c r="H632" s="59">
        <v>47.9</v>
      </c>
      <c r="I632" s="29" t="s">
        <v>7668</v>
      </c>
      <c r="J632" s="33">
        <v>138894.54</v>
      </c>
      <c r="K632" s="32">
        <v>0</v>
      </c>
      <c r="L632" s="33">
        <v>138894.54</v>
      </c>
      <c r="M632" s="30" t="s">
        <v>9788</v>
      </c>
      <c r="N632" s="35" t="s">
        <v>7675</v>
      </c>
      <c r="O632" s="35" t="s">
        <v>7670</v>
      </c>
      <c r="P632" s="39"/>
      <c r="Q632" s="17"/>
      <c r="R632" s="17"/>
      <c r="S632" s="17"/>
    </row>
    <row r="633" spans="1:19" ht="31.5" x14ac:dyDescent="0.25">
      <c r="A633" s="27">
        <f t="shared" si="10"/>
        <v>621</v>
      </c>
      <c r="B633" s="28" t="s">
        <v>9792</v>
      </c>
      <c r="C633" s="28" t="s">
        <v>17575</v>
      </c>
      <c r="D633" s="29" t="s">
        <v>7666</v>
      </c>
      <c r="E633" s="29" t="s">
        <v>9793</v>
      </c>
      <c r="F633" s="30" t="s">
        <v>9791</v>
      </c>
      <c r="G633" s="40">
        <v>1980</v>
      </c>
      <c r="H633" s="59">
        <v>44.6</v>
      </c>
      <c r="I633" s="29" t="s">
        <v>7668</v>
      </c>
      <c r="J633" s="33">
        <v>129325.6</v>
      </c>
      <c r="K633" s="32">
        <v>0</v>
      </c>
      <c r="L633" s="33">
        <v>129325.6</v>
      </c>
      <c r="M633" s="30" t="s">
        <v>23009</v>
      </c>
      <c r="N633" s="35" t="s">
        <v>7675</v>
      </c>
      <c r="O633" s="35" t="s">
        <v>7670</v>
      </c>
      <c r="P633" s="39"/>
      <c r="Q633" s="17"/>
      <c r="R633" s="17"/>
      <c r="S633" s="17"/>
    </row>
    <row r="634" spans="1:19" ht="31.5" x14ac:dyDescent="0.25">
      <c r="A634" s="27">
        <f t="shared" si="10"/>
        <v>622</v>
      </c>
      <c r="B634" s="28" t="s">
        <v>9795</v>
      </c>
      <c r="C634" s="28" t="s">
        <v>17576</v>
      </c>
      <c r="D634" s="29" t="s">
        <v>7666</v>
      </c>
      <c r="E634" s="29" t="s">
        <v>9796</v>
      </c>
      <c r="F634" s="30" t="s">
        <v>9794</v>
      </c>
      <c r="G634" s="40">
        <v>1980</v>
      </c>
      <c r="H634" s="59">
        <v>57.4</v>
      </c>
      <c r="I634" s="29" t="s">
        <v>7668</v>
      </c>
      <c r="J634" s="33">
        <v>166441.47</v>
      </c>
      <c r="K634" s="32">
        <v>0</v>
      </c>
      <c r="L634" s="33">
        <v>166441.47</v>
      </c>
      <c r="M634" s="30" t="s">
        <v>23009</v>
      </c>
      <c r="N634" s="35" t="s">
        <v>7675</v>
      </c>
      <c r="O634" s="35" t="s">
        <v>7670</v>
      </c>
      <c r="P634" s="39"/>
      <c r="Q634" s="17"/>
      <c r="R634" s="17"/>
      <c r="S634" s="17"/>
    </row>
    <row r="635" spans="1:19" ht="42" x14ac:dyDescent="0.25">
      <c r="A635" s="27">
        <f t="shared" si="10"/>
        <v>623</v>
      </c>
      <c r="B635" s="28" t="s">
        <v>9798</v>
      </c>
      <c r="C635" s="28" t="s">
        <v>17577</v>
      </c>
      <c r="D635" s="29" t="s">
        <v>7666</v>
      </c>
      <c r="E635" s="29" t="s">
        <v>9799</v>
      </c>
      <c r="F635" s="30" t="s">
        <v>9797</v>
      </c>
      <c r="G635" s="40">
        <v>1987</v>
      </c>
      <c r="H635" s="59">
        <v>67.099999999999994</v>
      </c>
      <c r="I635" s="29" t="s">
        <v>7668</v>
      </c>
      <c r="J635" s="33">
        <v>194568.34</v>
      </c>
      <c r="K635" s="32">
        <v>0</v>
      </c>
      <c r="L635" s="33">
        <v>194568.34</v>
      </c>
      <c r="M635" s="30" t="s">
        <v>23010</v>
      </c>
      <c r="N635" s="35" t="s">
        <v>7675</v>
      </c>
      <c r="O635" s="35" t="s">
        <v>7670</v>
      </c>
      <c r="P635" s="262"/>
      <c r="Q635" s="264"/>
      <c r="R635" s="17"/>
      <c r="S635" s="17"/>
    </row>
    <row r="636" spans="1:19" ht="42" x14ac:dyDescent="0.25">
      <c r="A636" s="27">
        <f t="shared" si="10"/>
        <v>624</v>
      </c>
      <c r="B636" s="28" t="s">
        <v>9801</v>
      </c>
      <c r="C636" s="28" t="s">
        <v>17578</v>
      </c>
      <c r="D636" s="29" t="s">
        <v>7666</v>
      </c>
      <c r="E636" s="29" t="s">
        <v>9802</v>
      </c>
      <c r="F636" s="30" t="s">
        <v>9800</v>
      </c>
      <c r="G636" s="40">
        <v>1987</v>
      </c>
      <c r="H636" s="59">
        <v>67.3</v>
      </c>
      <c r="I636" s="29" t="s">
        <v>7668</v>
      </c>
      <c r="J636" s="33">
        <v>195148.27</v>
      </c>
      <c r="K636" s="32">
        <v>0</v>
      </c>
      <c r="L636" s="33">
        <v>195148.27</v>
      </c>
      <c r="M636" s="30" t="s">
        <v>23011</v>
      </c>
      <c r="N636" s="35" t="s">
        <v>7675</v>
      </c>
      <c r="O636" s="35" t="s">
        <v>7670</v>
      </c>
      <c r="P636" s="262"/>
      <c r="Q636" s="264"/>
      <c r="R636" s="17"/>
      <c r="S636" s="17"/>
    </row>
    <row r="637" spans="1:19" ht="42" x14ac:dyDescent="0.25">
      <c r="A637" s="27">
        <f t="shared" si="10"/>
        <v>625</v>
      </c>
      <c r="B637" s="28" t="s">
        <v>9805</v>
      </c>
      <c r="C637" s="28" t="s">
        <v>17579</v>
      </c>
      <c r="D637" s="29" t="s">
        <v>7896</v>
      </c>
      <c r="E637" s="29" t="s">
        <v>9806</v>
      </c>
      <c r="F637" s="30" t="s">
        <v>9803</v>
      </c>
      <c r="G637" s="40">
        <v>1989</v>
      </c>
      <c r="H637" s="59">
        <v>54.2</v>
      </c>
      <c r="I637" s="29" t="s">
        <v>7668</v>
      </c>
      <c r="J637" s="32">
        <v>157162.5</v>
      </c>
      <c r="K637" s="32">
        <v>0</v>
      </c>
      <c r="L637" s="33">
        <v>157162.5</v>
      </c>
      <c r="M637" s="30" t="s">
        <v>9804</v>
      </c>
      <c r="N637" s="35" t="s">
        <v>7675</v>
      </c>
      <c r="O637" s="35" t="s">
        <v>7670</v>
      </c>
      <c r="P637" s="70"/>
      <c r="Q637" s="17"/>
      <c r="R637" s="17"/>
      <c r="S637" s="17"/>
    </row>
    <row r="638" spans="1:19" ht="31.5" x14ac:dyDescent="0.25">
      <c r="A638" s="27">
        <f t="shared" si="10"/>
        <v>626</v>
      </c>
      <c r="B638" s="28" t="s">
        <v>7241</v>
      </c>
      <c r="C638" s="28" t="s">
        <v>17580</v>
      </c>
      <c r="D638" s="29" t="s">
        <v>7896</v>
      </c>
      <c r="E638" s="29" t="s">
        <v>9809</v>
      </c>
      <c r="F638" s="30" t="s">
        <v>9807</v>
      </c>
      <c r="G638" s="40">
        <v>2005</v>
      </c>
      <c r="H638" s="59">
        <v>44.8</v>
      </c>
      <c r="I638" s="29" t="s">
        <v>7668</v>
      </c>
      <c r="J638" s="33">
        <v>438773</v>
      </c>
      <c r="K638" s="32">
        <v>0</v>
      </c>
      <c r="L638" s="33">
        <v>151311.54999999999</v>
      </c>
      <c r="M638" s="30" t="s">
        <v>9808</v>
      </c>
      <c r="N638" s="35" t="s">
        <v>7675</v>
      </c>
      <c r="O638" s="35" t="s">
        <v>7670</v>
      </c>
      <c r="P638" s="17"/>
      <c r="Q638" s="17"/>
      <c r="R638" s="17"/>
      <c r="S638" s="17"/>
    </row>
    <row r="639" spans="1:19" ht="42" x14ac:dyDescent="0.25">
      <c r="A639" s="27">
        <f t="shared" si="10"/>
        <v>627</v>
      </c>
      <c r="B639" s="28" t="s">
        <v>9812</v>
      </c>
      <c r="C639" s="28" t="s">
        <v>17581</v>
      </c>
      <c r="D639" s="29" t="s">
        <v>7896</v>
      </c>
      <c r="E639" s="29" t="s">
        <v>9813</v>
      </c>
      <c r="F639" s="30" t="s">
        <v>9810</v>
      </c>
      <c r="G639" s="40">
        <v>1950</v>
      </c>
      <c r="H639" s="59">
        <v>15.4</v>
      </c>
      <c r="I639" s="29" t="s">
        <v>7668</v>
      </c>
      <c r="J639" s="32">
        <v>30380.89</v>
      </c>
      <c r="K639" s="32">
        <v>0</v>
      </c>
      <c r="L639" s="33">
        <v>30380.89</v>
      </c>
      <c r="M639" s="30" t="s">
        <v>9811</v>
      </c>
      <c r="N639" s="35" t="s">
        <v>7675</v>
      </c>
      <c r="O639" s="35" t="s">
        <v>7670</v>
      </c>
      <c r="P639" s="70"/>
      <c r="Q639" s="17"/>
      <c r="R639" s="17"/>
      <c r="S639" s="17"/>
    </row>
    <row r="640" spans="1:19" ht="42" x14ac:dyDescent="0.25">
      <c r="A640" s="27">
        <f t="shared" si="10"/>
        <v>628</v>
      </c>
      <c r="B640" s="28" t="s">
        <v>7238</v>
      </c>
      <c r="C640" s="28" t="s">
        <v>17582</v>
      </c>
      <c r="D640" s="29" t="s">
        <v>7896</v>
      </c>
      <c r="E640" s="29" t="s">
        <v>9816</v>
      </c>
      <c r="F640" s="30" t="s">
        <v>9814</v>
      </c>
      <c r="G640" s="40">
        <v>1979</v>
      </c>
      <c r="H640" s="59">
        <v>16.8</v>
      </c>
      <c r="I640" s="29" t="s">
        <v>7668</v>
      </c>
      <c r="J640" s="33">
        <v>97051</v>
      </c>
      <c r="K640" s="32">
        <v>0</v>
      </c>
      <c r="L640" s="33">
        <v>56741.83</v>
      </c>
      <c r="M640" s="30" t="s">
        <v>9815</v>
      </c>
      <c r="N640" s="35" t="s">
        <v>7675</v>
      </c>
      <c r="O640" s="35" t="s">
        <v>7670</v>
      </c>
      <c r="P640" s="17"/>
      <c r="Q640" s="17"/>
      <c r="R640" s="17"/>
      <c r="S640" s="17"/>
    </row>
    <row r="641" spans="1:19" ht="42" x14ac:dyDescent="0.25">
      <c r="A641" s="27">
        <f t="shared" si="10"/>
        <v>629</v>
      </c>
      <c r="B641" s="28" t="s">
        <v>7204</v>
      </c>
      <c r="C641" s="28" t="s">
        <v>17583</v>
      </c>
      <c r="D641" s="29" t="s">
        <v>7896</v>
      </c>
      <c r="E641" s="29" t="s">
        <v>9819</v>
      </c>
      <c r="F641" s="30" t="s">
        <v>9817</v>
      </c>
      <c r="G641" s="40">
        <v>2002</v>
      </c>
      <c r="H641" s="59">
        <v>39</v>
      </c>
      <c r="I641" s="29" t="s">
        <v>7668</v>
      </c>
      <c r="J641" s="33">
        <v>483059</v>
      </c>
      <c r="K641" s="32">
        <v>0</v>
      </c>
      <c r="L641" s="33">
        <v>131722.10999999999</v>
      </c>
      <c r="M641" s="30" t="s">
        <v>9818</v>
      </c>
      <c r="N641" s="35" t="s">
        <v>7675</v>
      </c>
      <c r="O641" s="35" t="s">
        <v>7670</v>
      </c>
      <c r="P641" s="17"/>
      <c r="Q641" s="17"/>
      <c r="R641" s="17"/>
      <c r="S641" s="17"/>
    </row>
    <row r="642" spans="1:19" ht="42" x14ac:dyDescent="0.25">
      <c r="A642" s="27">
        <f t="shared" si="10"/>
        <v>630</v>
      </c>
      <c r="B642" s="28" t="s">
        <v>9822</v>
      </c>
      <c r="C642" s="28" t="s">
        <v>17584</v>
      </c>
      <c r="D642" s="29" t="s">
        <v>7896</v>
      </c>
      <c r="E642" s="29" t="s">
        <v>9823</v>
      </c>
      <c r="F642" s="30" t="s">
        <v>9820</v>
      </c>
      <c r="G642" s="40">
        <v>1962</v>
      </c>
      <c r="H642" s="59">
        <v>27.6</v>
      </c>
      <c r="I642" s="29" t="s">
        <v>7668</v>
      </c>
      <c r="J642" s="32">
        <v>54448.88</v>
      </c>
      <c r="K642" s="32">
        <v>0</v>
      </c>
      <c r="L642" s="33">
        <v>54448.88</v>
      </c>
      <c r="M642" s="30" t="s">
        <v>9821</v>
      </c>
      <c r="N642" s="35" t="s">
        <v>7675</v>
      </c>
      <c r="O642" s="35" t="s">
        <v>7670</v>
      </c>
      <c r="P642" s="70"/>
      <c r="Q642" s="17"/>
      <c r="R642" s="17"/>
      <c r="S642" s="17"/>
    </row>
    <row r="643" spans="1:19" ht="42" x14ac:dyDescent="0.25">
      <c r="A643" s="27">
        <f t="shared" si="10"/>
        <v>631</v>
      </c>
      <c r="B643" s="28" t="s">
        <v>9826</v>
      </c>
      <c r="C643" s="28" t="s">
        <v>17585</v>
      </c>
      <c r="D643" s="29" t="s">
        <v>7896</v>
      </c>
      <c r="E643" s="29" t="s">
        <v>9827</v>
      </c>
      <c r="F643" s="30" t="s">
        <v>9824</v>
      </c>
      <c r="G643" s="40">
        <v>1961</v>
      </c>
      <c r="H643" s="59">
        <v>31.9</v>
      </c>
      <c r="I643" s="29" t="s">
        <v>7668</v>
      </c>
      <c r="J643" s="32">
        <v>107741.93</v>
      </c>
      <c r="K643" s="32">
        <v>0</v>
      </c>
      <c r="L643" s="33">
        <v>107741.93</v>
      </c>
      <c r="M643" s="30" t="s">
        <v>9825</v>
      </c>
      <c r="N643" s="35" t="s">
        <v>7675</v>
      </c>
      <c r="O643" s="35" t="s">
        <v>7670</v>
      </c>
      <c r="P643" s="70"/>
      <c r="Q643" s="17"/>
      <c r="R643" s="17"/>
      <c r="S643" s="17"/>
    </row>
    <row r="644" spans="1:19" ht="42" x14ac:dyDescent="0.25">
      <c r="A644" s="27">
        <f t="shared" si="10"/>
        <v>632</v>
      </c>
      <c r="B644" s="28" t="s">
        <v>9830</v>
      </c>
      <c r="C644" s="28" t="s">
        <v>17586</v>
      </c>
      <c r="D644" s="29" t="s">
        <v>7896</v>
      </c>
      <c r="E644" s="29" t="s">
        <v>9831</v>
      </c>
      <c r="F644" s="30" t="s">
        <v>9828</v>
      </c>
      <c r="G644" s="40">
        <v>1950</v>
      </c>
      <c r="H644" s="59">
        <v>30.6</v>
      </c>
      <c r="I644" s="29" t="s">
        <v>7668</v>
      </c>
      <c r="J644" s="32">
        <v>60367.23</v>
      </c>
      <c r="K644" s="32">
        <v>0</v>
      </c>
      <c r="L644" s="33">
        <v>60367.23</v>
      </c>
      <c r="M644" s="30" t="s">
        <v>9829</v>
      </c>
      <c r="N644" s="35" t="s">
        <v>7675</v>
      </c>
      <c r="O644" s="35" t="s">
        <v>7670</v>
      </c>
      <c r="P644" s="70"/>
      <c r="Q644" s="17"/>
      <c r="R644" s="17"/>
      <c r="S644" s="17"/>
    </row>
    <row r="645" spans="1:19" ht="31.5" x14ac:dyDescent="0.25">
      <c r="A645" s="27">
        <f t="shared" si="10"/>
        <v>633</v>
      </c>
      <c r="B645" s="28" t="s">
        <v>7235</v>
      </c>
      <c r="C645" s="28" t="s">
        <v>17587</v>
      </c>
      <c r="D645" s="29" t="s">
        <v>7896</v>
      </c>
      <c r="E645" s="29" t="s">
        <v>9834</v>
      </c>
      <c r="F645" s="30" t="s">
        <v>9832</v>
      </c>
      <c r="G645" s="40">
        <v>1961</v>
      </c>
      <c r="H645" s="59">
        <v>29.4</v>
      </c>
      <c r="I645" s="29" t="s">
        <v>7668</v>
      </c>
      <c r="J645" s="33">
        <v>165920</v>
      </c>
      <c r="K645" s="32">
        <v>0</v>
      </c>
      <c r="L645" s="33">
        <v>99298.21</v>
      </c>
      <c r="M645" s="30" t="s">
        <v>9833</v>
      </c>
      <c r="N645" s="35" t="s">
        <v>7675</v>
      </c>
      <c r="O645" s="35" t="s">
        <v>7670</v>
      </c>
      <c r="P645" s="17"/>
      <c r="Q645" s="17"/>
      <c r="R645" s="17"/>
      <c r="S645" s="17"/>
    </row>
    <row r="646" spans="1:19" ht="42" x14ac:dyDescent="0.25">
      <c r="A646" s="27">
        <f t="shared" si="10"/>
        <v>634</v>
      </c>
      <c r="B646" s="28" t="s">
        <v>9837</v>
      </c>
      <c r="C646" s="28" t="s">
        <v>17588</v>
      </c>
      <c r="D646" s="29" t="s">
        <v>7666</v>
      </c>
      <c r="E646" s="29" t="s">
        <v>9838</v>
      </c>
      <c r="F646" s="30" t="s">
        <v>9835</v>
      </c>
      <c r="G646" s="40">
        <v>1982</v>
      </c>
      <c r="H646" s="59">
        <v>41.2</v>
      </c>
      <c r="I646" s="29" t="s">
        <v>7668</v>
      </c>
      <c r="J646" s="33">
        <v>119466.7</v>
      </c>
      <c r="K646" s="32">
        <v>0</v>
      </c>
      <c r="L646" s="33">
        <v>119466.7</v>
      </c>
      <c r="M646" s="30" t="s">
        <v>9836</v>
      </c>
      <c r="N646" s="35" t="s">
        <v>7675</v>
      </c>
      <c r="O646" s="35" t="s">
        <v>7670</v>
      </c>
      <c r="P646" s="39"/>
      <c r="Q646" s="17"/>
      <c r="R646" s="17"/>
      <c r="S646" s="17"/>
    </row>
    <row r="647" spans="1:19" ht="42" x14ac:dyDescent="0.25">
      <c r="A647" s="27">
        <f t="shared" si="10"/>
        <v>635</v>
      </c>
      <c r="B647" s="28" t="s">
        <v>9841</v>
      </c>
      <c r="C647" s="28" t="s">
        <v>17589</v>
      </c>
      <c r="D647" s="29" t="s">
        <v>7666</v>
      </c>
      <c r="E647" s="29" t="s">
        <v>9842</v>
      </c>
      <c r="F647" s="30" t="s">
        <v>9839</v>
      </c>
      <c r="G647" s="40">
        <v>1982</v>
      </c>
      <c r="H647" s="59">
        <v>41</v>
      </c>
      <c r="I647" s="29" t="s">
        <v>7668</v>
      </c>
      <c r="J647" s="33">
        <v>118886.76</v>
      </c>
      <c r="K647" s="32">
        <v>0</v>
      </c>
      <c r="L647" s="33">
        <v>118886.76</v>
      </c>
      <c r="M647" s="30" t="s">
        <v>9840</v>
      </c>
      <c r="N647" s="35" t="s">
        <v>7675</v>
      </c>
      <c r="O647" s="35" t="s">
        <v>7670</v>
      </c>
      <c r="P647" s="39"/>
      <c r="Q647" s="17"/>
      <c r="R647" s="17"/>
      <c r="S647" s="17"/>
    </row>
    <row r="648" spans="1:19" ht="31.5" x14ac:dyDescent="0.25">
      <c r="A648" s="27">
        <f t="shared" si="10"/>
        <v>636</v>
      </c>
      <c r="B648" s="28" t="s">
        <v>7187</v>
      </c>
      <c r="C648" s="28" t="s">
        <v>17590</v>
      </c>
      <c r="D648" s="29" t="s">
        <v>7896</v>
      </c>
      <c r="E648" s="29" t="s">
        <v>9845</v>
      </c>
      <c r="F648" s="30" t="s">
        <v>9843</v>
      </c>
      <c r="G648" s="40">
        <v>1950</v>
      </c>
      <c r="H648" s="59">
        <v>28.8</v>
      </c>
      <c r="I648" s="29" t="s">
        <v>7668</v>
      </c>
      <c r="J648" s="33">
        <v>129137</v>
      </c>
      <c r="K648" s="32">
        <v>0</v>
      </c>
      <c r="L648" s="33">
        <v>97271.71</v>
      </c>
      <c r="M648" s="30" t="s">
        <v>9844</v>
      </c>
      <c r="N648" s="35" t="s">
        <v>7675</v>
      </c>
      <c r="O648" s="35" t="s">
        <v>7670</v>
      </c>
      <c r="P648" s="39"/>
      <c r="Q648" s="17"/>
      <c r="R648" s="17"/>
      <c r="S648" s="17"/>
    </row>
    <row r="649" spans="1:19" ht="31.5" x14ac:dyDescent="0.25">
      <c r="A649" s="27">
        <f t="shared" si="10"/>
        <v>637</v>
      </c>
      <c r="B649" s="28" t="s">
        <v>9846</v>
      </c>
      <c r="C649" s="28" t="s">
        <v>17591</v>
      </c>
      <c r="D649" s="29" t="s">
        <v>7896</v>
      </c>
      <c r="E649" s="29" t="s">
        <v>10893</v>
      </c>
      <c r="F649" s="30"/>
      <c r="G649" s="29">
        <v>1938</v>
      </c>
      <c r="H649" s="59">
        <v>25</v>
      </c>
      <c r="I649" s="29" t="s">
        <v>7668</v>
      </c>
      <c r="J649" s="32">
        <v>6180</v>
      </c>
      <c r="K649" s="32">
        <v>6180</v>
      </c>
      <c r="L649" s="33"/>
      <c r="M649" s="30"/>
      <c r="N649" s="35" t="s">
        <v>7675</v>
      </c>
      <c r="O649" s="35" t="s">
        <v>7670</v>
      </c>
      <c r="P649" s="17"/>
      <c r="Q649" s="17"/>
      <c r="R649" s="17"/>
      <c r="S649" s="17"/>
    </row>
    <row r="650" spans="1:19" ht="31.5" x14ac:dyDescent="0.25">
      <c r="A650" s="27">
        <f t="shared" si="10"/>
        <v>638</v>
      </c>
      <c r="B650" s="28" t="s">
        <v>7232</v>
      </c>
      <c r="C650" s="28" t="s">
        <v>17592</v>
      </c>
      <c r="D650" s="29" t="s">
        <v>7896</v>
      </c>
      <c r="E650" s="29" t="s">
        <v>9849</v>
      </c>
      <c r="F650" s="30" t="s">
        <v>9847</v>
      </c>
      <c r="G650" s="29">
        <v>1982</v>
      </c>
      <c r="H650" s="59">
        <v>58.4</v>
      </c>
      <c r="I650" s="29" t="s">
        <v>7668</v>
      </c>
      <c r="J650" s="32">
        <v>383934</v>
      </c>
      <c r="K650" s="32">
        <v>0</v>
      </c>
      <c r="L650" s="33">
        <v>197245.42</v>
      </c>
      <c r="M650" s="30" t="s">
        <v>9848</v>
      </c>
      <c r="N650" s="35" t="s">
        <v>7675</v>
      </c>
      <c r="O650" s="35" t="s">
        <v>7670</v>
      </c>
      <c r="P650" s="17"/>
      <c r="Q650" s="17"/>
      <c r="R650" s="17"/>
      <c r="S650" s="17"/>
    </row>
    <row r="651" spans="1:19" ht="31.5" x14ac:dyDescent="0.25">
      <c r="A651" s="27">
        <f t="shared" si="10"/>
        <v>639</v>
      </c>
      <c r="B651" s="28" t="s">
        <v>7229</v>
      </c>
      <c r="C651" s="28" t="s">
        <v>17593</v>
      </c>
      <c r="D651" s="29" t="s">
        <v>7896</v>
      </c>
      <c r="E651" s="29" t="s">
        <v>9852</v>
      </c>
      <c r="F651" s="30" t="s">
        <v>9850</v>
      </c>
      <c r="G651" s="29">
        <v>1993</v>
      </c>
      <c r="H651" s="59">
        <v>17.7</v>
      </c>
      <c r="I651" s="29" t="s">
        <v>7668</v>
      </c>
      <c r="J651" s="32">
        <v>118950</v>
      </c>
      <c r="K651" s="32">
        <v>0</v>
      </c>
      <c r="L651" s="33">
        <v>59781.57</v>
      </c>
      <c r="M651" s="30" t="s">
        <v>9851</v>
      </c>
      <c r="N651" s="35" t="s">
        <v>7675</v>
      </c>
      <c r="O651" s="35" t="s">
        <v>7670</v>
      </c>
      <c r="P651" s="17"/>
      <c r="Q651" s="17"/>
      <c r="R651" s="17"/>
      <c r="S651" s="17"/>
    </row>
    <row r="652" spans="1:19" ht="42" x14ac:dyDescent="0.25">
      <c r="A652" s="27">
        <f t="shared" si="10"/>
        <v>640</v>
      </c>
      <c r="B652" s="28">
        <v>18112</v>
      </c>
      <c r="C652" s="83" t="s">
        <v>22922</v>
      </c>
      <c r="D652" s="29" t="s">
        <v>7666</v>
      </c>
      <c r="E652" s="29" t="s">
        <v>9853</v>
      </c>
      <c r="F652" s="84" t="s">
        <v>22853</v>
      </c>
      <c r="G652" s="29">
        <v>1980</v>
      </c>
      <c r="H652" s="59">
        <v>37.4</v>
      </c>
      <c r="I652" s="29" t="s">
        <v>7668</v>
      </c>
      <c r="J652" s="61">
        <v>203439.16</v>
      </c>
      <c r="K652" s="85">
        <v>0</v>
      </c>
      <c r="L652" s="33"/>
      <c r="M652" s="84" t="s">
        <v>22854</v>
      </c>
      <c r="N652" s="35" t="s">
        <v>7675</v>
      </c>
      <c r="O652" s="35" t="s">
        <v>7670</v>
      </c>
      <c r="P652" s="17"/>
      <c r="Q652" s="17"/>
      <c r="R652" s="17"/>
      <c r="S652" s="17"/>
    </row>
    <row r="653" spans="1:19" ht="42" x14ac:dyDescent="0.25">
      <c r="A653" s="27">
        <f t="shared" si="10"/>
        <v>641</v>
      </c>
      <c r="B653" s="28">
        <v>18113</v>
      </c>
      <c r="C653" s="83" t="s">
        <v>22923</v>
      </c>
      <c r="D653" s="29" t="s">
        <v>7666</v>
      </c>
      <c r="E653" s="29" t="s">
        <v>9854</v>
      </c>
      <c r="F653" s="84" t="s">
        <v>22855</v>
      </c>
      <c r="G653" s="29">
        <v>1980</v>
      </c>
      <c r="H653" s="59">
        <v>39</v>
      </c>
      <c r="I653" s="29" t="s">
        <v>7668</v>
      </c>
      <c r="J653" s="61">
        <v>212142.44</v>
      </c>
      <c r="K653" s="85">
        <v>0</v>
      </c>
      <c r="L653" s="33"/>
      <c r="M653" s="84" t="s">
        <v>22856</v>
      </c>
      <c r="N653" s="35" t="s">
        <v>8697</v>
      </c>
      <c r="O653" s="35" t="s">
        <v>7670</v>
      </c>
      <c r="P653" s="17"/>
      <c r="Q653" s="17"/>
      <c r="R653" s="17"/>
      <c r="S653" s="17"/>
    </row>
    <row r="654" spans="1:19" ht="42" x14ac:dyDescent="0.25">
      <c r="A654" s="27">
        <f t="shared" si="10"/>
        <v>642</v>
      </c>
      <c r="B654" s="28">
        <v>18114</v>
      </c>
      <c r="C654" s="83" t="s">
        <v>22924</v>
      </c>
      <c r="D654" s="29" t="s">
        <v>7666</v>
      </c>
      <c r="E654" s="29" t="s">
        <v>9855</v>
      </c>
      <c r="F654" s="84" t="s">
        <v>22857</v>
      </c>
      <c r="G654" s="29">
        <v>1980</v>
      </c>
      <c r="H654" s="59">
        <v>79.099999999999994</v>
      </c>
      <c r="I654" s="29" t="s">
        <v>7668</v>
      </c>
      <c r="J654" s="61">
        <v>430268.4</v>
      </c>
      <c r="K654" s="85">
        <v>0</v>
      </c>
      <c r="L654" s="33"/>
      <c r="M654" s="84" t="s">
        <v>22858</v>
      </c>
      <c r="N654" s="35" t="s">
        <v>7675</v>
      </c>
      <c r="O654" s="35" t="s">
        <v>7670</v>
      </c>
      <c r="P654" s="17"/>
      <c r="Q654" s="17"/>
      <c r="R654" s="17"/>
      <c r="S654" s="17"/>
    </row>
    <row r="655" spans="1:19" ht="42" x14ac:dyDescent="0.25">
      <c r="A655" s="27">
        <f t="shared" si="10"/>
        <v>643</v>
      </c>
      <c r="B655" s="28" t="s">
        <v>9857</v>
      </c>
      <c r="C655" s="28" t="s">
        <v>17594</v>
      </c>
      <c r="D655" s="29" t="s">
        <v>7666</v>
      </c>
      <c r="E655" s="29" t="s">
        <v>9858</v>
      </c>
      <c r="F655" s="30" t="s">
        <v>9856</v>
      </c>
      <c r="G655" s="40">
        <v>1959</v>
      </c>
      <c r="H655" s="31">
        <v>19.8</v>
      </c>
      <c r="I655" s="29" t="s">
        <v>7668</v>
      </c>
      <c r="J655" s="32">
        <v>408.5</v>
      </c>
      <c r="K655" s="32">
        <v>408.5</v>
      </c>
      <c r="L655" s="32">
        <v>16649.96</v>
      </c>
      <c r="M655" s="30"/>
      <c r="N655" s="35" t="s">
        <v>8697</v>
      </c>
      <c r="O655" s="35" t="s">
        <v>7670</v>
      </c>
      <c r="P655" s="17"/>
      <c r="Q655" s="17"/>
      <c r="R655" s="17"/>
      <c r="S655" s="17"/>
    </row>
    <row r="656" spans="1:19" ht="31.5" x14ac:dyDescent="0.25">
      <c r="A656" s="27">
        <f t="shared" si="10"/>
        <v>644</v>
      </c>
      <c r="B656" s="28" t="s">
        <v>9860</v>
      </c>
      <c r="C656" s="28" t="s">
        <v>17595</v>
      </c>
      <c r="D656" s="29" t="s">
        <v>7666</v>
      </c>
      <c r="E656" s="29" t="s">
        <v>9861</v>
      </c>
      <c r="F656" s="30" t="s">
        <v>9859</v>
      </c>
      <c r="G656" s="40">
        <v>1959</v>
      </c>
      <c r="H656" s="31">
        <v>19.8</v>
      </c>
      <c r="I656" s="29" t="s">
        <v>7668</v>
      </c>
      <c r="J656" s="32">
        <v>408.5</v>
      </c>
      <c r="K656" s="32">
        <v>408.5</v>
      </c>
      <c r="L656" s="32">
        <v>16649.96</v>
      </c>
      <c r="M656" s="30"/>
      <c r="N656" s="35" t="s">
        <v>7675</v>
      </c>
      <c r="O656" s="35" t="s">
        <v>7670</v>
      </c>
      <c r="P656" s="17"/>
      <c r="Q656" s="17"/>
      <c r="R656" s="17"/>
      <c r="S656" s="17"/>
    </row>
    <row r="657" spans="1:19" ht="42" x14ac:dyDescent="0.25">
      <c r="A657" s="27">
        <f t="shared" si="10"/>
        <v>645</v>
      </c>
      <c r="B657" s="28" t="s">
        <v>9863</v>
      </c>
      <c r="C657" s="28" t="s">
        <v>17596</v>
      </c>
      <c r="D657" s="29" t="s">
        <v>7666</v>
      </c>
      <c r="E657" s="29" t="s">
        <v>9864</v>
      </c>
      <c r="F657" s="30" t="s">
        <v>9862</v>
      </c>
      <c r="G657" s="40">
        <v>1959</v>
      </c>
      <c r="H657" s="31">
        <v>38.200000000000003</v>
      </c>
      <c r="I657" s="29" t="s">
        <v>7668</v>
      </c>
      <c r="J657" s="32">
        <v>408.5</v>
      </c>
      <c r="K657" s="32">
        <v>408.5</v>
      </c>
      <c r="L657" s="32">
        <v>32122.66</v>
      </c>
      <c r="M657" s="30"/>
      <c r="N657" s="86" t="s">
        <v>8697</v>
      </c>
      <c r="O657" s="81" t="s">
        <v>7670</v>
      </c>
      <c r="P657" s="87"/>
      <c r="Q657" s="17"/>
      <c r="R657" s="17"/>
      <c r="S657" s="17"/>
    </row>
    <row r="658" spans="1:19" ht="31.5" x14ac:dyDescent="0.25">
      <c r="A658" s="27">
        <f t="shared" si="10"/>
        <v>646</v>
      </c>
      <c r="B658" s="28" t="s">
        <v>9866</v>
      </c>
      <c r="C658" s="28" t="s">
        <v>17597</v>
      </c>
      <c r="D658" s="29" t="s">
        <v>7666</v>
      </c>
      <c r="E658" s="29" t="s">
        <v>9867</v>
      </c>
      <c r="F658" s="30" t="s">
        <v>9865</v>
      </c>
      <c r="G658" s="40">
        <v>1959</v>
      </c>
      <c r="H658" s="31">
        <v>43.9</v>
      </c>
      <c r="I658" s="29" t="s">
        <v>7668</v>
      </c>
      <c r="J658" s="32">
        <v>408.5</v>
      </c>
      <c r="K658" s="32">
        <v>408.5</v>
      </c>
      <c r="L658" s="32">
        <v>36915.83</v>
      </c>
      <c r="M658" s="30"/>
      <c r="N658" s="35" t="s">
        <v>7675</v>
      </c>
      <c r="O658" s="35" t="s">
        <v>7670</v>
      </c>
      <c r="P658" s="17"/>
      <c r="Q658" s="17"/>
      <c r="R658" s="17"/>
      <c r="S658" s="17"/>
    </row>
    <row r="659" spans="1:19" ht="42" x14ac:dyDescent="0.25">
      <c r="A659" s="27">
        <f t="shared" si="10"/>
        <v>647</v>
      </c>
      <c r="B659" s="28" t="s">
        <v>9868</v>
      </c>
      <c r="C659" s="28" t="s">
        <v>17598</v>
      </c>
      <c r="D659" s="29" t="s">
        <v>7666</v>
      </c>
      <c r="E659" s="29" t="s">
        <v>9869</v>
      </c>
      <c r="F659" s="30"/>
      <c r="G659" s="40">
        <v>1949</v>
      </c>
      <c r="H659" s="31">
        <v>21</v>
      </c>
      <c r="I659" s="29" t="s">
        <v>7668</v>
      </c>
      <c r="J659" s="32">
        <v>367</v>
      </c>
      <c r="K659" s="32">
        <v>367</v>
      </c>
      <c r="L659" s="32"/>
      <c r="M659" s="30"/>
      <c r="N659" s="35" t="s">
        <v>8697</v>
      </c>
      <c r="O659" s="35" t="s">
        <v>7670</v>
      </c>
      <c r="P659" s="39"/>
      <c r="Q659" s="17"/>
      <c r="R659" s="17"/>
      <c r="S659" s="17"/>
    </row>
    <row r="660" spans="1:19" ht="31.5" x14ac:dyDescent="0.25">
      <c r="A660" s="27">
        <f t="shared" si="10"/>
        <v>648</v>
      </c>
      <c r="B660" s="28" t="s">
        <v>9870</v>
      </c>
      <c r="C660" s="28" t="s">
        <v>17599</v>
      </c>
      <c r="D660" s="29" t="s">
        <v>7666</v>
      </c>
      <c r="E660" s="29" t="s">
        <v>9871</v>
      </c>
      <c r="F660" s="30"/>
      <c r="G660" s="40">
        <v>1949</v>
      </c>
      <c r="H660" s="31">
        <v>21</v>
      </c>
      <c r="I660" s="29" t="s">
        <v>7668</v>
      </c>
      <c r="J660" s="32">
        <v>367</v>
      </c>
      <c r="K660" s="32">
        <v>367</v>
      </c>
      <c r="L660" s="32"/>
      <c r="M660" s="30"/>
      <c r="N660" s="35" t="s">
        <v>7675</v>
      </c>
      <c r="O660" s="35" t="s">
        <v>7670</v>
      </c>
      <c r="P660" s="17"/>
      <c r="Q660" s="17"/>
      <c r="R660" s="17"/>
      <c r="S660" s="17"/>
    </row>
    <row r="661" spans="1:19" ht="42" x14ac:dyDescent="0.25">
      <c r="A661" s="27">
        <f t="shared" si="10"/>
        <v>649</v>
      </c>
      <c r="B661" s="28" t="s">
        <v>9872</v>
      </c>
      <c r="C661" s="28" t="s">
        <v>17600</v>
      </c>
      <c r="D661" s="29" t="s">
        <v>7666</v>
      </c>
      <c r="E661" s="29" t="s">
        <v>9873</v>
      </c>
      <c r="F661" s="30"/>
      <c r="G661" s="40">
        <v>1949</v>
      </c>
      <c r="H661" s="31">
        <v>21</v>
      </c>
      <c r="I661" s="29" t="s">
        <v>7668</v>
      </c>
      <c r="J661" s="32">
        <v>367</v>
      </c>
      <c r="K661" s="32">
        <v>367</v>
      </c>
      <c r="L661" s="32"/>
      <c r="M661" s="30"/>
      <c r="N661" s="35" t="s">
        <v>8697</v>
      </c>
      <c r="O661" s="35" t="s">
        <v>7670</v>
      </c>
      <c r="P661" s="17"/>
      <c r="Q661" s="17"/>
      <c r="R661" s="17"/>
      <c r="S661" s="17"/>
    </row>
    <row r="662" spans="1:19" ht="42" x14ac:dyDescent="0.25">
      <c r="A662" s="27">
        <f t="shared" si="10"/>
        <v>650</v>
      </c>
      <c r="B662" s="28" t="s">
        <v>7226</v>
      </c>
      <c r="C662" s="28" t="s">
        <v>17601</v>
      </c>
      <c r="D662" s="29" t="s">
        <v>7896</v>
      </c>
      <c r="E662" s="29" t="s">
        <v>9876</v>
      </c>
      <c r="F662" s="30" t="s">
        <v>9874</v>
      </c>
      <c r="G662" s="40">
        <v>1950</v>
      </c>
      <c r="H662" s="31">
        <v>25.2</v>
      </c>
      <c r="I662" s="29" t="s">
        <v>7668</v>
      </c>
      <c r="J662" s="32">
        <v>111020</v>
      </c>
      <c r="K662" s="32">
        <v>0</v>
      </c>
      <c r="L662" s="32">
        <v>85112.75</v>
      </c>
      <c r="M662" s="30" t="s">
        <v>9875</v>
      </c>
      <c r="N662" s="35" t="s">
        <v>7675</v>
      </c>
      <c r="O662" s="35" t="s">
        <v>7670</v>
      </c>
      <c r="P662" s="17"/>
      <c r="Q662" s="17"/>
      <c r="R662" s="17"/>
      <c r="S662" s="17"/>
    </row>
    <row r="663" spans="1:19" ht="31.5" x14ac:dyDescent="0.25">
      <c r="A663" s="27">
        <f t="shared" si="10"/>
        <v>651</v>
      </c>
      <c r="B663" s="28" t="s">
        <v>7189</v>
      </c>
      <c r="C663" s="28" t="s">
        <v>17602</v>
      </c>
      <c r="D663" s="29" t="s">
        <v>7896</v>
      </c>
      <c r="E663" s="29" t="s">
        <v>9879</v>
      </c>
      <c r="F663" s="30" t="s">
        <v>9877</v>
      </c>
      <c r="G663" s="40">
        <v>1950</v>
      </c>
      <c r="H663" s="31">
        <v>30.1</v>
      </c>
      <c r="I663" s="29" t="s">
        <v>7668</v>
      </c>
      <c r="J663" s="32">
        <v>125904</v>
      </c>
      <c r="K663" s="32">
        <v>0</v>
      </c>
      <c r="L663" s="32">
        <v>101662.45</v>
      </c>
      <c r="M663" s="30" t="s">
        <v>9878</v>
      </c>
      <c r="N663" s="35" t="s">
        <v>7675</v>
      </c>
      <c r="O663" s="35" t="s">
        <v>7670</v>
      </c>
      <c r="P663" s="17"/>
      <c r="Q663" s="17"/>
      <c r="R663" s="17"/>
      <c r="S663" s="17"/>
    </row>
    <row r="664" spans="1:19" ht="42" x14ac:dyDescent="0.25">
      <c r="A664" s="265">
        <f t="shared" si="10"/>
        <v>652</v>
      </c>
      <c r="B664" s="28" t="s">
        <v>9880</v>
      </c>
      <c r="C664" s="28" t="s">
        <v>17603</v>
      </c>
      <c r="D664" s="29" t="s">
        <v>7666</v>
      </c>
      <c r="E664" s="29" t="s">
        <v>9881</v>
      </c>
      <c r="F664" s="278"/>
      <c r="G664" s="40">
        <v>1950</v>
      </c>
      <c r="H664" s="31">
        <v>17.3</v>
      </c>
      <c r="I664" s="29" t="s">
        <v>7668</v>
      </c>
      <c r="J664" s="281">
        <v>468822</v>
      </c>
      <c r="K664" s="281"/>
      <c r="L664" s="32">
        <v>42473.06</v>
      </c>
      <c r="M664" s="84" t="s">
        <v>22859</v>
      </c>
      <c r="N664" s="35" t="s">
        <v>7675</v>
      </c>
      <c r="O664" s="35" t="s">
        <v>7670</v>
      </c>
      <c r="P664" s="17"/>
      <c r="Q664" s="17"/>
      <c r="R664" s="17"/>
      <c r="S664" s="17"/>
    </row>
    <row r="665" spans="1:19" ht="42" x14ac:dyDescent="0.25">
      <c r="A665" s="270"/>
      <c r="B665" s="28" t="s">
        <v>9880</v>
      </c>
      <c r="C665" s="28" t="s">
        <v>17603</v>
      </c>
      <c r="D665" s="29" t="s">
        <v>7666</v>
      </c>
      <c r="E665" s="29" t="s">
        <v>9882</v>
      </c>
      <c r="F665" s="279"/>
      <c r="G665" s="40">
        <v>1950</v>
      </c>
      <c r="H665" s="31">
        <v>15.8</v>
      </c>
      <c r="I665" s="29" t="s">
        <v>7668</v>
      </c>
      <c r="J665" s="282"/>
      <c r="K665" s="282"/>
      <c r="L665" s="32">
        <v>38790.42</v>
      </c>
      <c r="M665" s="84" t="s">
        <v>22860</v>
      </c>
      <c r="N665" s="35" t="s">
        <v>7675</v>
      </c>
      <c r="O665" s="35" t="s">
        <v>7670</v>
      </c>
      <c r="P665" s="17"/>
      <c r="Q665" s="17"/>
      <c r="R665" s="17"/>
      <c r="S665" s="17"/>
    </row>
    <row r="666" spans="1:19" ht="42" x14ac:dyDescent="0.25">
      <c r="A666" s="266"/>
      <c r="B666" s="28" t="s">
        <v>9880</v>
      </c>
      <c r="C666" s="28" t="s">
        <v>17603</v>
      </c>
      <c r="D666" s="29" t="s">
        <v>7666</v>
      </c>
      <c r="E666" s="29" t="s">
        <v>9883</v>
      </c>
      <c r="F666" s="280"/>
      <c r="G666" s="40">
        <v>1950</v>
      </c>
      <c r="H666" s="31">
        <v>16.2</v>
      </c>
      <c r="I666" s="29" t="s">
        <v>7668</v>
      </c>
      <c r="J666" s="283"/>
      <c r="K666" s="283"/>
      <c r="L666" s="32">
        <v>39772.46</v>
      </c>
      <c r="M666" s="84" t="s">
        <v>22861</v>
      </c>
      <c r="N666" s="35" t="s">
        <v>7675</v>
      </c>
      <c r="O666" s="35" t="s">
        <v>7670</v>
      </c>
      <c r="P666" s="17"/>
      <c r="Q666" s="17"/>
      <c r="R666" s="17"/>
      <c r="S666" s="17"/>
    </row>
    <row r="667" spans="1:19" ht="31.5" x14ac:dyDescent="0.25">
      <c r="A667" s="27">
        <v>653</v>
      </c>
      <c r="B667" s="28" t="s">
        <v>7184</v>
      </c>
      <c r="C667" s="28" t="s">
        <v>17604</v>
      </c>
      <c r="D667" s="29" t="s">
        <v>7896</v>
      </c>
      <c r="E667" s="29" t="s">
        <v>9886</v>
      </c>
      <c r="F667" s="30" t="s">
        <v>9884</v>
      </c>
      <c r="G667" s="40">
        <v>1950</v>
      </c>
      <c r="H667" s="31">
        <v>35</v>
      </c>
      <c r="I667" s="29" t="s">
        <v>7668</v>
      </c>
      <c r="J667" s="32">
        <v>143289</v>
      </c>
      <c r="K667" s="32">
        <v>0</v>
      </c>
      <c r="L667" s="32">
        <v>118212.15</v>
      </c>
      <c r="M667" s="30" t="s">
        <v>9885</v>
      </c>
      <c r="N667" s="35" t="s">
        <v>7675</v>
      </c>
      <c r="O667" s="35" t="s">
        <v>7670</v>
      </c>
      <c r="P667" s="39"/>
      <c r="Q667" s="17"/>
      <c r="R667" s="17"/>
      <c r="S667" s="17"/>
    </row>
    <row r="668" spans="1:19" ht="31.5" x14ac:dyDescent="0.25">
      <c r="A668" s="265">
        <f>A667+1</f>
        <v>654</v>
      </c>
      <c r="B668" s="28" t="s">
        <v>9888</v>
      </c>
      <c r="C668" s="28" t="s">
        <v>17605</v>
      </c>
      <c r="D668" s="29" t="s">
        <v>7666</v>
      </c>
      <c r="E668" s="29" t="s">
        <v>9889</v>
      </c>
      <c r="F668" s="278"/>
      <c r="G668" s="40">
        <v>1950</v>
      </c>
      <c r="H668" s="31">
        <v>20.399999999999999</v>
      </c>
      <c r="I668" s="29" t="s">
        <v>7668</v>
      </c>
      <c r="J668" s="284">
        <v>360412</v>
      </c>
      <c r="K668" s="281">
        <v>0</v>
      </c>
      <c r="L668" s="32">
        <v>50083.839999999997</v>
      </c>
      <c r="M668" s="278" t="s">
        <v>9887</v>
      </c>
      <c r="N668" s="35" t="s">
        <v>7675</v>
      </c>
      <c r="O668" s="35" t="s">
        <v>7670</v>
      </c>
      <c r="P668" s="17"/>
      <c r="Q668" s="17"/>
      <c r="R668" s="17"/>
      <c r="S668" s="17"/>
    </row>
    <row r="669" spans="1:19" ht="31.5" x14ac:dyDescent="0.25">
      <c r="A669" s="266"/>
      <c r="B669" s="28" t="s">
        <v>9888</v>
      </c>
      <c r="C669" s="28" t="s">
        <v>17605</v>
      </c>
      <c r="D669" s="29" t="s">
        <v>7666</v>
      </c>
      <c r="E669" s="29" t="s">
        <v>9890</v>
      </c>
      <c r="F669" s="280"/>
      <c r="G669" s="40">
        <v>1950</v>
      </c>
      <c r="H669" s="31">
        <v>17.5</v>
      </c>
      <c r="I669" s="29" t="s">
        <v>7668</v>
      </c>
      <c r="J669" s="285"/>
      <c r="K669" s="283"/>
      <c r="L669" s="32">
        <v>42964.08</v>
      </c>
      <c r="M669" s="280"/>
      <c r="N669" s="35" t="s">
        <v>7675</v>
      </c>
      <c r="O669" s="35" t="s">
        <v>7670</v>
      </c>
      <c r="P669" s="17"/>
      <c r="Q669" s="17"/>
      <c r="R669" s="17"/>
      <c r="S669" s="17"/>
    </row>
    <row r="670" spans="1:19" ht="42" x14ac:dyDescent="0.25">
      <c r="A670" s="27">
        <v>655</v>
      </c>
      <c r="B670" s="28" t="s">
        <v>7223</v>
      </c>
      <c r="C670" s="28" t="s">
        <v>17606</v>
      </c>
      <c r="D670" s="29" t="s">
        <v>7896</v>
      </c>
      <c r="E670" s="29" t="s">
        <v>9893</v>
      </c>
      <c r="F670" s="30" t="s">
        <v>9891</v>
      </c>
      <c r="G670" s="40">
        <v>1950</v>
      </c>
      <c r="H670" s="31">
        <v>16.7</v>
      </c>
      <c r="I670" s="29" t="s">
        <v>7668</v>
      </c>
      <c r="J670" s="32">
        <v>81191</v>
      </c>
      <c r="K670" s="32">
        <v>0</v>
      </c>
      <c r="L670" s="32">
        <v>56404.08</v>
      </c>
      <c r="M670" s="30" t="s">
        <v>9892</v>
      </c>
      <c r="N670" s="35" t="s">
        <v>7675</v>
      </c>
      <c r="O670" s="35" t="s">
        <v>7670</v>
      </c>
      <c r="P670" s="39"/>
      <c r="Q670" s="17"/>
      <c r="R670" s="17"/>
      <c r="S670" s="17"/>
    </row>
    <row r="671" spans="1:19" ht="42" x14ac:dyDescent="0.25">
      <c r="A671" s="27">
        <f>A670+1</f>
        <v>656</v>
      </c>
      <c r="B671" s="28" t="s">
        <v>7220</v>
      </c>
      <c r="C671" s="28" t="s">
        <v>17607</v>
      </c>
      <c r="D671" s="29" t="s">
        <v>7896</v>
      </c>
      <c r="E671" s="29" t="s">
        <v>9896</v>
      </c>
      <c r="F671" s="30" t="s">
        <v>9894</v>
      </c>
      <c r="G671" s="40">
        <v>2010</v>
      </c>
      <c r="H671" s="31">
        <v>51.9</v>
      </c>
      <c r="I671" s="29" t="s">
        <v>7668</v>
      </c>
      <c r="J671" s="32">
        <v>658495</v>
      </c>
      <c r="K671" s="32">
        <v>0</v>
      </c>
      <c r="L671" s="32">
        <v>175291.73</v>
      </c>
      <c r="M671" s="30" t="s">
        <v>9895</v>
      </c>
      <c r="N671" s="35" t="s">
        <v>7675</v>
      </c>
      <c r="O671" s="35" t="s">
        <v>7670</v>
      </c>
      <c r="P671" s="39"/>
      <c r="Q671" s="17"/>
      <c r="R671" s="17"/>
      <c r="S671" s="17"/>
    </row>
    <row r="672" spans="1:19" ht="42" x14ac:dyDescent="0.25">
      <c r="A672" s="27">
        <f>A671+1</f>
        <v>657</v>
      </c>
      <c r="B672" s="28" t="s">
        <v>7216</v>
      </c>
      <c r="C672" s="28" t="s">
        <v>17608</v>
      </c>
      <c r="D672" s="29" t="s">
        <v>7896</v>
      </c>
      <c r="E672" s="29" t="s">
        <v>9899</v>
      </c>
      <c r="F672" s="30" t="s">
        <v>9897</v>
      </c>
      <c r="G672" s="40">
        <v>2001</v>
      </c>
      <c r="H672" s="31">
        <v>40.5</v>
      </c>
      <c r="I672" s="29" t="s">
        <v>7668</v>
      </c>
      <c r="J672" s="32">
        <v>372100</v>
      </c>
      <c r="K672" s="32">
        <v>0</v>
      </c>
      <c r="L672" s="32">
        <v>136788.35</v>
      </c>
      <c r="M672" s="30" t="s">
        <v>9898</v>
      </c>
      <c r="N672" s="35" t="s">
        <v>7675</v>
      </c>
      <c r="O672" s="35" t="s">
        <v>7670</v>
      </c>
      <c r="P672" s="39"/>
      <c r="Q672" s="17"/>
      <c r="R672" s="17"/>
      <c r="S672" s="17"/>
    </row>
    <row r="673" spans="1:19" ht="31.5" x14ac:dyDescent="0.25">
      <c r="A673" s="265">
        <f>A672+1</f>
        <v>658</v>
      </c>
      <c r="B673" s="28" t="s">
        <v>9902</v>
      </c>
      <c r="C673" s="28" t="s">
        <v>17609</v>
      </c>
      <c r="D673" s="29" t="s">
        <v>7666</v>
      </c>
      <c r="E673" s="29" t="s">
        <v>9903</v>
      </c>
      <c r="F673" s="268" t="s">
        <v>9900</v>
      </c>
      <c r="G673" s="40">
        <v>1950</v>
      </c>
      <c r="H673" s="31">
        <v>14.3</v>
      </c>
      <c r="I673" s="29" t="s">
        <v>7668</v>
      </c>
      <c r="J673" s="267">
        <v>429837</v>
      </c>
      <c r="K673" s="267">
        <v>0</v>
      </c>
      <c r="L673" s="32"/>
      <c r="M673" s="268" t="s">
        <v>9901</v>
      </c>
      <c r="N673" s="35" t="s">
        <v>7675</v>
      </c>
      <c r="O673" s="35" t="s">
        <v>7670</v>
      </c>
      <c r="P673" s="17"/>
      <c r="Q673" s="17"/>
      <c r="R673" s="17"/>
      <c r="S673" s="17"/>
    </row>
    <row r="674" spans="1:19" ht="31.5" x14ac:dyDescent="0.25">
      <c r="A674" s="266"/>
      <c r="B674" s="28" t="s">
        <v>9902</v>
      </c>
      <c r="C674" s="28" t="s">
        <v>17609</v>
      </c>
      <c r="D674" s="29" t="s">
        <v>7666</v>
      </c>
      <c r="E674" s="29" t="s">
        <v>9904</v>
      </c>
      <c r="F674" s="268"/>
      <c r="G674" s="40">
        <v>1950</v>
      </c>
      <c r="H674" s="31">
        <v>30.9</v>
      </c>
      <c r="I674" s="29" t="s">
        <v>7668</v>
      </c>
      <c r="J674" s="267"/>
      <c r="K674" s="267"/>
      <c r="L674" s="32"/>
      <c r="M674" s="268"/>
      <c r="N674" s="35" t="s">
        <v>7675</v>
      </c>
      <c r="O674" s="35" t="s">
        <v>7670</v>
      </c>
      <c r="P674" s="17"/>
      <c r="Q674" s="17"/>
      <c r="R674" s="17"/>
      <c r="S674" s="17"/>
    </row>
    <row r="675" spans="1:19" ht="31.5" x14ac:dyDescent="0.25">
      <c r="A675" s="265">
        <v>659</v>
      </c>
      <c r="B675" s="28" t="s">
        <v>9907</v>
      </c>
      <c r="C675" s="28" t="s">
        <v>17610</v>
      </c>
      <c r="D675" s="29" t="s">
        <v>7666</v>
      </c>
      <c r="E675" s="29" t="s">
        <v>9908</v>
      </c>
      <c r="F675" s="268" t="s">
        <v>9905</v>
      </c>
      <c r="G675" s="40">
        <v>1996</v>
      </c>
      <c r="H675" s="31">
        <v>19.5</v>
      </c>
      <c r="I675" s="29" t="s">
        <v>7668</v>
      </c>
      <c r="J675" s="267">
        <v>792152</v>
      </c>
      <c r="K675" s="267">
        <v>0</v>
      </c>
      <c r="L675" s="32"/>
      <c r="M675" s="268" t="s">
        <v>9906</v>
      </c>
      <c r="N675" s="35" t="s">
        <v>7675</v>
      </c>
      <c r="O675" s="35" t="s">
        <v>7670</v>
      </c>
      <c r="P675" s="17"/>
      <c r="Q675" s="17"/>
      <c r="R675" s="17"/>
      <c r="S675" s="17"/>
    </row>
    <row r="676" spans="1:19" ht="31.5" x14ac:dyDescent="0.25">
      <c r="A676" s="266"/>
      <c r="B676" s="28" t="s">
        <v>9907</v>
      </c>
      <c r="C676" s="28" t="s">
        <v>17610</v>
      </c>
      <c r="D676" s="29" t="s">
        <v>7666</v>
      </c>
      <c r="E676" s="29" t="s">
        <v>9909</v>
      </c>
      <c r="F676" s="268"/>
      <c r="G676" s="40">
        <v>1996</v>
      </c>
      <c r="H676" s="31">
        <v>63.8</v>
      </c>
      <c r="I676" s="29" t="s">
        <v>7668</v>
      </c>
      <c r="J676" s="267"/>
      <c r="K676" s="267"/>
      <c r="L676" s="32"/>
      <c r="M676" s="268"/>
      <c r="N676" s="35" t="s">
        <v>7675</v>
      </c>
      <c r="O676" s="35" t="s">
        <v>7670</v>
      </c>
      <c r="P676" s="17"/>
      <c r="Q676" s="17"/>
      <c r="R676" s="17"/>
      <c r="S676" s="17"/>
    </row>
    <row r="677" spans="1:19" ht="31.5" x14ac:dyDescent="0.25">
      <c r="A677" s="27">
        <v>660</v>
      </c>
      <c r="B677" s="28" t="s">
        <v>9912</v>
      </c>
      <c r="C677" s="28" t="s">
        <v>17611</v>
      </c>
      <c r="D677" s="29" t="s">
        <v>7666</v>
      </c>
      <c r="E677" s="29" t="s">
        <v>9913</v>
      </c>
      <c r="F677" s="30" t="s">
        <v>9910</v>
      </c>
      <c r="G677" s="40">
        <v>1983</v>
      </c>
      <c r="H677" s="31">
        <v>35.1</v>
      </c>
      <c r="I677" s="29" t="s">
        <v>7668</v>
      </c>
      <c r="J677" s="32">
        <v>333541.44</v>
      </c>
      <c r="K677" s="32">
        <v>0</v>
      </c>
      <c r="L677" s="32">
        <v>86173.66</v>
      </c>
      <c r="M677" s="30" t="s">
        <v>9911</v>
      </c>
      <c r="N677" s="35" t="s">
        <v>7675</v>
      </c>
      <c r="O677" s="35" t="s">
        <v>7670</v>
      </c>
      <c r="P677" s="262"/>
      <c r="Q677" s="263"/>
      <c r="R677" s="17"/>
      <c r="S677" s="17"/>
    </row>
    <row r="678" spans="1:19" ht="31.5" x14ac:dyDescent="0.25">
      <c r="A678" s="27">
        <f>A677+1</f>
        <v>661</v>
      </c>
      <c r="B678" s="28" t="s">
        <v>9916</v>
      </c>
      <c r="C678" s="28" t="s">
        <v>17612</v>
      </c>
      <c r="D678" s="29" t="s">
        <v>7666</v>
      </c>
      <c r="E678" s="29" t="s">
        <v>9917</v>
      </c>
      <c r="F678" s="30" t="s">
        <v>9914</v>
      </c>
      <c r="G678" s="40">
        <v>1983</v>
      </c>
      <c r="H678" s="31">
        <v>50.5</v>
      </c>
      <c r="I678" s="29" t="s">
        <v>7668</v>
      </c>
      <c r="J678" s="32">
        <v>479881.56</v>
      </c>
      <c r="K678" s="32">
        <v>0</v>
      </c>
      <c r="L678" s="32">
        <v>123982.05</v>
      </c>
      <c r="M678" s="30" t="s">
        <v>9915</v>
      </c>
      <c r="N678" s="35" t="s">
        <v>7675</v>
      </c>
      <c r="O678" s="35" t="s">
        <v>7670</v>
      </c>
      <c r="P678" s="262"/>
      <c r="Q678" s="263"/>
      <c r="R678" s="17"/>
      <c r="S678" s="17"/>
    </row>
    <row r="679" spans="1:19" ht="42" x14ac:dyDescent="0.25">
      <c r="A679" s="27">
        <f>A678+1</f>
        <v>662</v>
      </c>
      <c r="B679" s="28" t="s">
        <v>9920</v>
      </c>
      <c r="C679" s="28" t="s">
        <v>17613</v>
      </c>
      <c r="D679" s="29" t="s">
        <v>7896</v>
      </c>
      <c r="E679" s="29" t="s">
        <v>9921</v>
      </c>
      <c r="F679" s="30" t="s">
        <v>9918</v>
      </c>
      <c r="G679" s="40">
        <v>1988</v>
      </c>
      <c r="H679" s="31">
        <v>29</v>
      </c>
      <c r="I679" s="29" t="s">
        <v>7668</v>
      </c>
      <c r="J679" s="32">
        <v>97947.21</v>
      </c>
      <c r="K679" s="32">
        <v>0</v>
      </c>
      <c r="L679" s="32">
        <v>97947.21</v>
      </c>
      <c r="M679" s="30" t="s">
        <v>9919</v>
      </c>
      <c r="N679" s="35" t="s">
        <v>7675</v>
      </c>
      <c r="O679" s="35" t="s">
        <v>7670</v>
      </c>
      <c r="P679" s="17"/>
      <c r="Q679" s="17"/>
      <c r="R679" s="17"/>
      <c r="S679" s="17"/>
    </row>
    <row r="680" spans="1:19" ht="31.5" x14ac:dyDescent="0.25">
      <c r="A680" s="27">
        <f>A679+1</f>
        <v>663</v>
      </c>
      <c r="B680" s="28" t="s">
        <v>9923</v>
      </c>
      <c r="C680" s="28" t="s">
        <v>17614</v>
      </c>
      <c r="D680" s="29" t="s">
        <v>7896</v>
      </c>
      <c r="E680" s="29" t="s">
        <v>9924</v>
      </c>
      <c r="F680" s="30" t="s">
        <v>9922</v>
      </c>
      <c r="G680" s="40">
        <v>1991</v>
      </c>
      <c r="H680" s="31">
        <v>52.6</v>
      </c>
      <c r="I680" s="29" t="s">
        <v>7668</v>
      </c>
      <c r="J680" s="32">
        <v>360678.37</v>
      </c>
      <c r="K680" s="32">
        <v>0</v>
      </c>
      <c r="L680" s="32">
        <v>360678.37</v>
      </c>
      <c r="M680" s="30" t="s">
        <v>23008</v>
      </c>
      <c r="N680" s="35" t="s">
        <v>7675</v>
      </c>
      <c r="O680" s="35" t="s">
        <v>7670</v>
      </c>
      <c r="P680" s="39"/>
      <c r="Q680" s="17"/>
      <c r="R680" s="17"/>
      <c r="S680" s="17"/>
    </row>
    <row r="681" spans="1:19" ht="31.5" x14ac:dyDescent="0.25">
      <c r="A681" s="265">
        <f>A680+1</f>
        <v>664</v>
      </c>
      <c r="B681" s="28" t="s">
        <v>9927</v>
      </c>
      <c r="C681" s="28" t="s">
        <v>17615</v>
      </c>
      <c r="D681" s="29" t="s">
        <v>7666</v>
      </c>
      <c r="E681" s="29" t="s">
        <v>9928</v>
      </c>
      <c r="F681" s="268" t="s">
        <v>9925</v>
      </c>
      <c r="G681" s="40">
        <v>1950</v>
      </c>
      <c r="H681" s="31">
        <v>30.1</v>
      </c>
      <c r="I681" s="29" t="s">
        <v>7668</v>
      </c>
      <c r="J681" s="267">
        <v>677539</v>
      </c>
      <c r="K681" s="267">
        <v>0</v>
      </c>
      <c r="L681" s="32"/>
      <c r="M681" s="268" t="s">
        <v>9926</v>
      </c>
      <c r="N681" s="35" t="s">
        <v>7675</v>
      </c>
      <c r="O681" s="35" t="s">
        <v>7670</v>
      </c>
      <c r="P681" s="17"/>
      <c r="Q681" s="17"/>
      <c r="R681" s="17"/>
      <c r="S681" s="17"/>
    </row>
    <row r="682" spans="1:19" ht="31.5" x14ac:dyDescent="0.25">
      <c r="A682" s="266"/>
      <c r="B682" s="28" t="s">
        <v>9927</v>
      </c>
      <c r="C682" s="28" t="s">
        <v>17615</v>
      </c>
      <c r="D682" s="29" t="s">
        <v>7666</v>
      </c>
      <c r="E682" s="29" t="s">
        <v>9929</v>
      </c>
      <c r="F682" s="268"/>
      <c r="G682" s="40">
        <v>1950</v>
      </c>
      <c r="H682" s="31">
        <v>41.2</v>
      </c>
      <c r="I682" s="29" t="s">
        <v>7668</v>
      </c>
      <c r="J682" s="267"/>
      <c r="K682" s="267"/>
      <c r="L682" s="32"/>
      <c r="M682" s="268"/>
      <c r="N682" s="35" t="s">
        <v>7675</v>
      </c>
      <c r="O682" s="35" t="s">
        <v>7670</v>
      </c>
      <c r="P682" s="17"/>
      <c r="Q682" s="17"/>
      <c r="R682" s="17"/>
      <c r="S682" s="17"/>
    </row>
    <row r="683" spans="1:19" ht="42" x14ac:dyDescent="0.25">
      <c r="A683" s="27">
        <v>665</v>
      </c>
      <c r="B683" s="28" t="s">
        <v>7206</v>
      </c>
      <c r="C683" s="28" t="s">
        <v>17616</v>
      </c>
      <c r="D683" s="29" t="s">
        <v>7896</v>
      </c>
      <c r="E683" s="29" t="s">
        <v>9932</v>
      </c>
      <c r="F683" s="30" t="s">
        <v>9930</v>
      </c>
      <c r="G683" s="29">
        <v>1980</v>
      </c>
      <c r="H683" s="59">
        <v>28.5</v>
      </c>
      <c r="I683" s="29" t="s">
        <v>7668</v>
      </c>
      <c r="J683" s="32">
        <v>195200</v>
      </c>
      <c r="K683" s="32">
        <v>0</v>
      </c>
      <c r="L683" s="33">
        <v>96258.47</v>
      </c>
      <c r="M683" s="30" t="s">
        <v>9931</v>
      </c>
      <c r="N683" s="35" t="s">
        <v>7675</v>
      </c>
      <c r="O683" s="35" t="s">
        <v>7670</v>
      </c>
      <c r="P683" s="39"/>
      <c r="Q683" s="17"/>
      <c r="R683" s="17"/>
      <c r="S683" s="17"/>
    </row>
    <row r="684" spans="1:19" ht="42" x14ac:dyDescent="0.25">
      <c r="A684" s="27">
        <f t="shared" ref="A684:A710" si="11">A683+1</f>
        <v>666</v>
      </c>
      <c r="B684" s="28" t="s">
        <v>9935</v>
      </c>
      <c r="C684" s="28" t="s">
        <v>17617</v>
      </c>
      <c r="D684" s="29" t="s">
        <v>7896</v>
      </c>
      <c r="E684" s="29" t="s">
        <v>9936</v>
      </c>
      <c r="F684" s="30" t="s">
        <v>9933</v>
      </c>
      <c r="G684" s="29">
        <v>1957</v>
      </c>
      <c r="H684" s="59">
        <v>22.3</v>
      </c>
      <c r="I684" s="29" t="s">
        <v>7668</v>
      </c>
      <c r="J684" s="32">
        <v>43993.11</v>
      </c>
      <c r="K684" s="32">
        <v>0</v>
      </c>
      <c r="L684" s="33">
        <v>43993.11</v>
      </c>
      <c r="M684" s="30" t="s">
        <v>9934</v>
      </c>
      <c r="N684" s="35" t="s">
        <v>7675</v>
      </c>
      <c r="O684" s="35" t="s">
        <v>7670</v>
      </c>
      <c r="P684" s="39"/>
      <c r="Q684" s="17"/>
      <c r="R684" s="17"/>
      <c r="S684" s="17"/>
    </row>
    <row r="685" spans="1:19" ht="42" x14ac:dyDescent="0.25">
      <c r="A685" s="27">
        <f t="shared" si="11"/>
        <v>667</v>
      </c>
      <c r="B685" s="28" t="s">
        <v>7214</v>
      </c>
      <c r="C685" s="28" t="s">
        <v>17618</v>
      </c>
      <c r="D685" s="29" t="s">
        <v>7896</v>
      </c>
      <c r="E685" s="29" t="s">
        <v>9939</v>
      </c>
      <c r="F685" s="30" t="s">
        <v>9937</v>
      </c>
      <c r="G685" s="29">
        <v>1962</v>
      </c>
      <c r="H685" s="59">
        <v>29</v>
      </c>
      <c r="I685" s="29" t="s">
        <v>7668</v>
      </c>
      <c r="J685" s="32">
        <v>133712</v>
      </c>
      <c r="K685" s="32">
        <v>0</v>
      </c>
      <c r="L685" s="33">
        <v>97947.21</v>
      </c>
      <c r="M685" s="30" t="s">
        <v>9938</v>
      </c>
      <c r="N685" s="35" t="s">
        <v>7675</v>
      </c>
      <c r="O685" s="35" t="s">
        <v>7670</v>
      </c>
      <c r="P685" s="39"/>
      <c r="Q685" s="17"/>
      <c r="R685" s="17"/>
      <c r="S685" s="17"/>
    </row>
    <row r="686" spans="1:19" ht="42" x14ac:dyDescent="0.25">
      <c r="A686" s="27">
        <f t="shared" si="11"/>
        <v>668</v>
      </c>
      <c r="B686" s="28" t="s">
        <v>9942</v>
      </c>
      <c r="C686" s="28" t="s">
        <v>17619</v>
      </c>
      <c r="D686" s="29" t="s">
        <v>7896</v>
      </c>
      <c r="E686" s="29" t="s">
        <v>9943</v>
      </c>
      <c r="F686" s="30" t="s">
        <v>9940</v>
      </c>
      <c r="G686" s="29">
        <v>1960</v>
      </c>
      <c r="H686" s="59">
        <v>26.8</v>
      </c>
      <c r="I686" s="29" t="s">
        <v>7668</v>
      </c>
      <c r="J686" s="32">
        <v>52870.65</v>
      </c>
      <c r="K686" s="32">
        <v>0</v>
      </c>
      <c r="L686" s="33">
        <v>52870.65</v>
      </c>
      <c r="M686" s="30" t="s">
        <v>9941</v>
      </c>
      <c r="N686" s="35" t="s">
        <v>7675</v>
      </c>
      <c r="O686" s="35" t="s">
        <v>7670</v>
      </c>
      <c r="P686" s="70"/>
      <c r="Q686" s="17"/>
      <c r="R686" s="17"/>
      <c r="S686" s="17"/>
    </row>
    <row r="687" spans="1:19" ht="42" x14ac:dyDescent="0.25">
      <c r="A687" s="27">
        <f t="shared" si="11"/>
        <v>669</v>
      </c>
      <c r="B687" s="28" t="s">
        <v>9945</v>
      </c>
      <c r="C687" s="28" t="s">
        <v>17620</v>
      </c>
      <c r="D687" s="29" t="s">
        <v>7666</v>
      </c>
      <c r="E687" s="29" t="s">
        <v>9946</v>
      </c>
      <c r="F687" s="30" t="s">
        <v>9944</v>
      </c>
      <c r="G687" s="29">
        <v>1978</v>
      </c>
      <c r="H687" s="59">
        <v>36.299999999999997</v>
      </c>
      <c r="I687" s="29" t="s">
        <v>7668</v>
      </c>
      <c r="J687" s="32">
        <v>89119.77</v>
      </c>
      <c r="K687" s="32">
        <v>0</v>
      </c>
      <c r="L687" s="33">
        <v>89119.77</v>
      </c>
      <c r="M687" s="30" t="s">
        <v>23007</v>
      </c>
      <c r="N687" s="35" t="s">
        <v>7675</v>
      </c>
      <c r="O687" s="35" t="s">
        <v>7670</v>
      </c>
      <c r="P687" s="262"/>
      <c r="Q687" s="263"/>
      <c r="R687" s="17"/>
      <c r="S687" s="17"/>
    </row>
    <row r="688" spans="1:19" ht="42" x14ac:dyDescent="0.25">
      <c r="A688" s="27">
        <f t="shared" si="11"/>
        <v>670</v>
      </c>
      <c r="B688" s="28" t="s">
        <v>9948</v>
      </c>
      <c r="C688" s="28" t="s">
        <v>17621</v>
      </c>
      <c r="D688" s="29" t="s">
        <v>7666</v>
      </c>
      <c r="E688" s="29" t="s">
        <v>9949</v>
      </c>
      <c r="F688" s="30" t="s">
        <v>9947</v>
      </c>
      <c r="G688" s="29">
        <v>1978</v>
      </c>
      <c r="H688" s="59">
        <v>37.5</v>
      </c>
      <c r="I688" s="29" t="s">
        <v>7668</v>
      </c>
      <c r="J688" s="32">
        <v>92065.88</v>
      </c>
      <c r="K688" s="32">
        <v>0</v>
      </c>
      <c r="L688" s="33">
        <v>92065.88</v>
      </c>
      <c r="M688" s="30" t="s">
        <v>23000</v>
      </c>
      <c r="N688" s="35" t="s">
        <v>7675</v>
      </c>
      <c r="O688" s="35" t="s">
        <v>7670</v>
      </c>
      <c r="P688" s="262"/>
      <c r="Q688" s="263"/>
      <c r="R688" s="17"/>
      <c r="S688" s="17"/>
    </row>
    <row r="689" spans="1:19" ht="42" x14ac:dyDescent="0.25">
      <c r="A689" s="27">
        <f t="shared" si="11"/>
        <v>671</v>
      </c>
      <c r="B689" s="28" t="s">
        <v>9951</v>
      </c>
      <c r="C689" s="28" t="s">
        <v>17622</v>
      </c>
      <c r="D689" s="29" t="s">
        <v>7666</v>
      </c>
      <c r="E689" s="29" t="s">
        <v>9952</v>
      </c>
      <c r="F689" s="30" t="s">
        <v>9950</v>
      </c>
      <c r="G689" s="29">
        <v>1978</v>
      </c>
      <c r="H689" s="59">
        <v>36.9</v>
      </c>
      <c r="I689" s="29" t="s">
        <v>7668</v>
      </c>
      <c r="J689" s="32">
        <v>90592.82</v>
      </c>
      <c r="K689" s="32">
        <v>0</v>
      </c>
      <c r="L689" s="33">
        <v>90592.82</v>
      </c>
      <c r="M689" s="30" t="s">
        <v>23001</v>
      </c>
      <c r="N689" s="35" t="s">
        <v>7675</v>
      </c>
      <c r="O689" s="35" t="s">
        <v>7670</v>
      </c>
      <c r="P689" s="262"/>
      <c r="Q689" s="263"/>
      <c r="R689" s="17"/>
      <c r="S689" s="17"/>
    </row>
    <row r="690" spans="1:19" ht="42" x14ac:dyDescent="0.25">
      <c r="A690" s="27">
        <f t="shared" si="11"/>
        <v>672</v>
      </c>
      <c r="B690" s="28" t="s">
        <v>9954</v>
      </c>
      <c r="C690" s="28" t="s">
        <v>17623</v>
      </c>
      <c r="D690" s="29" t="s">
        <v>7666</v>
      </c>
      <c r="E690" s="29" t="s">
        <v>9955</v>
      </c>
      <c r="F690" s="30" t="s">
        <v>9953</v>
      </c>
      <c r="G690" s="29">
        <v>1978</v>
      </c>
      <c r="H690" s="59">
        <v>35.799999999999997</v>
      </c>
      <c r="I690" s="29" t="s">
        <v>7668</v>
      </c>
      <c r="J690" s="32">
        <v>87892.22</v>
      </c>
      <c r="K690" s="32">
        <v>0</v>
      </c>
      <c r="L690" s="33">
        <v>87892.22</v>
      </c>
      <c r="M690" s="30" t="s">
        <v>23002</v>
      </c>
      <c r="N690" s="35" t="s">
        <v>7675</v>
      </c>
      <c r="O690" s="35" t="s">
        <v>7670</v>
      </c>
      <c r="P690" s="262"/>
      <c r="Q690" s="263"/>
      <c r="R690" s="17"/>
      <c r="S690" s="17"/>
    </row>
    <row r="691" spans="1:19" ht="42" x14ac:dyDescent="0.25">
      <c r="A691" s="27">
        <f t="shared" si="11"/>
        <v>673</v>
      </c>
      <c r="B691" s="28" t="s">
        <v>9957</v>
      </c>
      <c r="C691" s="28" t="s">
        <v>17624</v>
      </c>
      <c r="D691" s="29" t="s">
        <v>7666</v>
      </c>
      <c r="E691" s="29" t="s">
        <v>9958</v>
      </c>
      <c r="F691" s="30" t="s">
        <v>9956</v>
      </c>
      <c r="G691" s="29">
        <v>1979</v>
      </c>
      <c r="H691" s="59">
        <v>38.700000000000003</v>
      </c>
      <c r="I691" s="29" t="s">
        <v>7668</v>
      </c>
      <c r="J691" s="32">
        <v>95011.98</v>
      </c>
      <c r="K691" s="32">
        <v>0</v>
      </c>
      <c r="L691" s="33">
        <v>95011.98</v>
      </c>
      <c r="M691" s="30" t="s">
        <v>23003</v>
      </c>
      <c r="N691" s="35" t="s">
        <v>7675</v>
      </c>
      <c r="O691" s="35" t="s">
        <v>7670</v>
      </c>
      <c r="P691" s="262"/>
      <c r="Q691" s="263"/>
      <c r="R691" s="17"/>
      <c r="S691" s="17"/>
    </row>
    <row r="692" spans="1:19" ht="42" x14ac:dyDescent="0.25">
      <c r="A692" s="27">
        <f t="shared" si="11"/>
        <v>674</v>
      </c>
      <c r="B692" s="28" t="s">
        <v>9960</v>
      </c>
      <c r="C692" s="28" t="s">
        <v>17625</v>
      </c>
      <c r="D692" s="29" t="s">
        <v>7666</v>
      </c>
      <c r="E692" s="29" t="s">
        <v>9961</v>
      </c>
      <c r="F692" s="30" t="s">
        <v>9959</v>
      </c>
      <c r="G692" s="29">
        <v>1979</v>
      </c>
      <c r="H692" s="59">
        <v>28.5</v>
      </c>
      <c r="I692" s="29" t="s">
        <v>7668</v>
      </c>
      <c r="J692" s="32">
        <v>69970.070000000007</v>
      </c>
      <c r="K692" s="32">
        <v>0</v>
      </c>
      <c r="L692" s="33">
        <v>69970.070000000007</v>
      </c>
      <c r="M692" s="30" t="s">
        <v>23004</v>
      </c>
      <c r="N692" s="35" t="s">
        <v>7675</v>
      </c>
      <c r="O692" s="35" t="s">
        <v>7670</v>
      </c>
      <c r="P692" s="39"/>
      <c r="Q692" s="63"/>
      <c r="R692" s="17"/>
      <c r="S692" s="17"/>
    </row>
    <row r="693" spans="1:19" ht="42" x14ac:dyDescent="0.25">
      <c r="A693" s="27">
        <f t="shared" si="11"/>
        <v>675</v>
      </c>
      <c r="B693" s="28" t="s">
        <v>9963</v>
      </c>
      <c r="C693" s="28" t="s">
        <v>17626</v>
      </c>
      <c r="D693" s="29" t="s">
        <v>7666</v>
      </c>
      <c r="E693" s="29" t="s">
        <v>9964</v>
      </c>
      <c r="F693" s="30" t="s">
        <v>9962</v>
      </c>
      <c r="G693" s="29">
        <v>1979</v>
      </c>
      <c r="H693" s="59">
        <v>38</v>
      </c>
      <c r="I693" s="29" t="s">
        <v>7668</v>
      </c>
      <c r="J693" s="32">
        <v>93293.42</v>
      </c>
      <c r="K693" s="32">
        <v>0</v>
      </c>
      <c r="L693" s="33">
        <v>93293.42</v>
      </c>
      <c r="M693" s="30" t="s">
        <v>23005</v>
      </c>
      <c r="N693" s="35" t="s">
        <v>7675</v>
      </c>
      <c r="O693" s="35" t="s">
        <v>7670</v>
      </c>
      <c r="P693" s="39"/>
      <c r="Q693" s="63"/>
      <c r="R693" s="17"/>
      <c r="S693" s="17"/>
    </row>
    <row r="694" spans="1:19" ht="42" x14ac:dyDescent="0.25">
      <c r="A694" s="27">
        <f t="shared" si="11"/>
        <v>676</v>
      </c>
      <c r="B694" s="28" t="s">
        <v>9966</v>
      </c>
      <c r="C694" s="28" t="s">
        <v>17627</v>
      </c>
      <c r="D694" s="29" t="s">
        <v>7666</v>
      </c>
      <c r="E694" s="29" t="s">
        <v>9967</v>
      </c>
      <c r="F694" s="30" t="s">
        <v>9965</v>
      </c>
      <c r="G694" s="29">
        <v>1979</v>
      </c>
      <c r="H694" s="59">
        <v>27.8</v>
      </c>
      <c r="I694" s="29" t="s">
        <v>7668</v>
      </c>
      <c r="J694" s="32">
        <v>68251.5</v>
      </c>
      <c r="K694" s="32">
        <v>0</v>
      </c>
      <c r="L694" s="33">
        <v>68251.5</v>
      </c>
      <c r="M694" s="30" t="s">
        <v>23006</v>
      </c>
      <c r="N694" s="35" t="s">
        <v>7675</v>
      </c>
      <c r="O694" s="35" t="s">
        <v>7670</v>
      </c>
      <c r="P694" s="39"/>
      <c r="Q694" s="63"/>
      <c r="R694" s="17"/>
      <c r="S694" s="17"/>
    </row>
    <row r="695" spans="1:19" ht="42" x14ac:dyDescent="0.25">
      <c r="A695" s="27">
        <f t="shared" si="11"/>
        <v>677</v>
      </c>
      <c r="B695" s="28" t="s">
        <v>9970</v>
      </c>
      <c r="C695" s="28" t="s">
        <v>17628</v>
      </c>
      <c r="D695" s="29" t="s">
        <v>7896</v>
      </c>
      <c r="E695" s="29" t="s">
        <v>9971</v>
      </c>
      <c r="F695" s="30" t="s">
        <v>9968</v>
      </c>
      <c r="G695" s="29">
        <v>1961</v>
      </c>
      <c r="H695" s="59">
        <v>35.6</v>
      </c>
      <c r="I695" s="29" t="s">
        <v>7668</v>
      </c>
      <c r="J695" s="32">
        <v>120238.64</v>
      </c>
      <c r="K695" s="32">
        <v>0</v>
      </c>
      <c r="L695" s="33">
        <v>120238.64</v>
      </c>
      <c r="M695" s="30" t="s">
        <v>9969</v>
      </c>
      <c r="N695" s="35" t="s">
        <v>7675</v>
      </c>
      <c r="O695" s="35" t="s">
        <v>7670</v>
      </c>
      <c r="P695" s="70"/>
      <c r="Q695" s="17"/>
      <c r="R695" s="17"/>
      <c r="S695" s="17"/>
    </row>
    <row r="696" spans="1:19" ht="42" x14ac:dyDescent="0.25">
      <c r="A696" s="27">
        <f t="shared" si="11"/>
        <v>678</v>
      </c>
      <c r="B696" s="28" t="s">
        <v>9974</v>
      </c>
      <c r="C696" s="28" t="s">
        <v>17629</v>
      </c>
      <c r="D696" s="29" t="s">
        <v>7896</v>
      </c>
      <c r="E696" s="29" t="s">
        <v>9975</v>
      </c>
      <c r="F696" s="30" t="s">
        <v>9972</v>
      </c>
      <c r="G696" s="29">
        <v>1950</v>
      </c>
      <c r="H696" s="59">
        <v>82.5</v>
      </c>
      <c r="I696" s="29" t="s">
        <v>7668</v>
      </c>
      <c r="J696" s="32">
        <v>279656.17</v>
      </c>
      <c r="K696" s="32">
        <v>0</v>
      </c>
      <c r="L696" s="33">
        <v>279656.17</v>
      </c>
      <c r="M696" s="30" t="s">
        <v>9973</v>
      </c>
      <c r="N696" s="35" t="s">
        <v>7675</v>
      </c>
      <c r="O696" s="35" t="s">
        <v>7670</v>
      </c>
      <c r="P696" s="70"/>
      <c r="Q696" s="17"/>
      <c r="R696" s="17"/>
      <c r="S696" s="17"/>
    </row>
    <row r="697" spans="1:19" ht="42" x14ac:dyDescent="0.25">
      <c r="A697" s="27">
        <f t="shared" si="11"/>
        <v>679</v>
      </c>
      <c r="B697" s="28" t="s">
        <v>9978</v>
      </c>
      <c r="C697" s="28" t="s">
        <v>17630</v>
      </c>
      <c r="D697" s="29" t="s">
        <v>7666</v>
      </c>
      <c r="E697" s="29" t="s">
        <v>9979</v>
      </c>
      <c r="F697" s="30" t="s">
        <v>9976</v>
      </c>
      <c r="G697" s="29">
        <v>1930</v>
      </c>
      <c r="H697" s="59">
        <v>46.6</v>
      </c>
      <c r="I697" s="29" t="s">
        <v>7668</v>
      </c>
      <c r="J697" s="32">
        <v>91931.8</v>
      </c>
      <c r="K697" s="32">
        <v>0</v>
      </c>
      <c r="L697" s="33">
        <v>91931.8</v>
      </c>
      <c r="M697" s="30" t="s">
        <v>9977</v>
      </c>
      <c r="N697" s="35" t="s">
        <v>7675</v>
      </c>
      <c r="O697" s="35" t="s">
        <v>7670</v>
      </c>
      <c r="P697" s="262"/>
      <c r="Q697" s="263"/>
      <c r="R697" s="17"/>
      <c r="S697" s="17"/>
    </row>
    <row r="698" spans="1:19" ht="42" x14ac:dyDescent="0.25">
      <c r="A698" s="27">
        <f t="shared" si="11"/>
        <v>680</v>
      </c>
      <c r="B698" s="28" t="s">
        <v>9981</v>
      </c>
      <c r="C698" s="28" t="s">
        <v>17631</v>
      </c>
      <c r="D698" s="29" t="s">
        <v>7666</v>
      </c>
      <c r="E698" s="29" t="s">
        <v>9982</v>
      </c>
      <c r="F698" s="30" t="s">
        <v>9972</v>
      </c>
      <c r="G698" s="29">
        <v>1930</v>
      </c>
      <c r="H698" s="59">
        <v>47.7</v>
      </c>
      <c r="I698" s="29" t="s">
        <v>7668</v>
      </c>
      <c r="J698" s="32">
        <v>94101.86</v>
      </c>
      <c r="K698" s="32">
        <v>0</v>
      </c>
      <c r="L698" s="33">
        <v>279656.17</v>
      </c>
      <c r="M698" s="30" t="s">
        <v>9980</v>
      </c>
      <c r="N698" s="35" t="s">
        <v>7675</v>
      </c>
      <c r="O698" s="35" t="s">
        <v>7670</v>
      </c>
      <c r="P698" s="262"/>
      <c r="Q698" s="263"/>
      <c r="R698" s="17"/>
      <c r="S698" s="17"/>
    </row>
    <row r="699" spans="1:19" ht="42" x14ac:dyDescent="0.25">
      <c r="A699" s="27">
        <f t="shared" si="11"/>
        <v>681</v>
      </c>
      <c r="B699" s="28" t="s">
        <v>9985</v>
      </c>
      <c r="C699" s="28" t="s">
        <v>17632</v>
      </c>
      <c r="D699" s="29" t="s">
        <v>7896</v>
      </c>
      <c r="E699" s="29" t="s">
        <v>9986</v>
      </c>
      <c r="F699" s="30" t="s">
        <v>9983</v>
      </c>
      <c r="G699" s="29">
        <v>1950</v>
      </c>
      <c r="H699" s="59">
        <v>42.5</v>
      </c>
      <c r="I699" s="29" t="s">
        <v>7668</v>
      </c>
      <c r="J699" s="32">
        <v>143543.32999999999</v>
      </c>
      <c r="K699" s="32">
        <v>0</v>
      </c>
      <c r="L699" s="33">
        <v>143543.32999999999</v>
      </c>
      <c r="M699" s="30" t="s">
        <v>9984</v>
      </c>
      <c r="N699" s="35" t="s">
        <v>7675</v>
      </c>
      <c r="O699" s="35" t="s">
        <v>7670</v>
      </c>
      <c r="P699" s="39"/>
      <c r="Q699" s="17"/>
      <c r="R699" s="17"/>
      <c r="S699" s="17"/>
    </row>
    <row r="700" spans="1:19" ht="42" x14ac:dyDescent="0.25">
      <c r="A700" s="27">
        <f t="shared" si="11"/>
        <v>682</v>
      </c>
      <c r="B700" s="28" t="s">
        <v>9989</v>
      </c>
      <c r="C700" s="28" t="s">
        <v>17633</v>
      </c>
      <c r="D700" s="29" t="s">
        <v>7896</v>
      </c>
      <c r="E700" s="29" t="s">
        <v>9990</v>
      </c>
      <c r="F700" s="30" t="s">
        <v>9987</v>
      </c>
      <c r="G700" s="29">
        <v>1950</v>
      </c>
      <c r="H700" s="59">
        <v>56.9</v>
      </c>
      <c r="I700" s="29" t="s">
        <v>7668</v>
      </c>
      <c r="J700" s="32">
        <v>192179.18</v>
      </c>
      <c r="K700" s="32">
        <v>0</v>
      </c>
      <c r="L700" s="33">
        <v>192179.18</v>
      </c>
      <c r="M700" s="30" t="s">
        <v>9988</v>
      </c>
      <c r="N700" s="35" t="s">
        <v>7675</v>
      </c>
      <c r="O700" s="35" t="s">
        <v>7670</v>
      </c>
      <c r="P700" s="39"/>
      <c r="Q700" s="17"/>
      <c r="R700" s="17"/>
      <c r="S700" s="17"/>
    </row>
    <row r="701" spans="1:19" ht="42" x14ac:dyDescent="0.25">
      <c r="A701" s="27">
        <f t="shared" si="11"/>
        <v>683</v>
      </c>
      <c r="B701" s="28" t="s">
        <v>7210</v>
      </c>
      <c r="C701" s="28" t="s">
        <v>17634</v>
      </c>
      <c r="D701" s="29" t="s">
        <v>7896</v>
      </c>
      <c r="E701" s="29" t="s">
        <v>9993</v>
      </c>
      <c r="F701" s="30" t="s">
        <v>9991</v>
      </c>
      <c r="G701" s="29">
        <v>1950</v>
      </c>
      <c r="H701" s="59">
        <v>27.9</v>
      </c>
      <c r="I701" s="29" t="s">
        <v>7668</v>
      </c>
      <c r="J701" s="32">
        <v>122549</v>
      </c>
      <c r="K701" s="32">
        <v>0</v>
      </c>
      <c r="L701" s="33">
        <v>94231.97</v>
      </c>
      <c r="M701" s="30" t="s">
        <v>9992</v>
      </c>
      <c r="N701" s="35" t="s">
        <v>8697</v>
      </c>
      <c r="O701" s="35" t="s">
        <v>7670</v>
      </c>
      <c r="P701" s="17"/>
      <c r="Q701" s="17"/>
      <c r="R701" s="17"/>
      <c r="S701" s="17"/>
    </row>
    <row r="702" spans="1:19" ht="42" x14ac:dyDescent="0.25">
      <c r="A702" s="27">
        <f t="shared" si="11"/>
        <v>684</v>
      </c>
      <c r="B702" s="28" t="s">
        <v>7208</v>
      </c>
      <c r="C702" s="28" t="s">
        <v>17635</v>
      </c>
      <c r="D702" s="29" t="s">
        <v>7896</v>
      </c>
      <c r="E702" s="29" t="s">
        <v>9996</v>
      </c>
      <c r="F702" s="30" t="s">
        <v>9994</v>
      </c>
      <c r="G702" s="29">
        <v>1950</v>
      </c>
      <c r="H702" s="59">
        <v>24</v>
      </c>
      <c r="I702" s="29" t="s">
        <v>7668</v>
      </c>
      <c r="J702" s="32">
        <v>103151</v>
      </c>
      <c r="K702" s="32">
        <v>0</v>
      </c>
      <c r="L702" s="33">
        <v>81059.759999999995</v>
      </c>
      <c r="M702" s="30" t="s">
        <v>9995</v>
      </c>
      <c r="N702" s="35" t="s">
        <v>7675</v>
      </c>
      <c r="O702" s="35" t="s">
        <v>7670</v>
      </c>
      <c r="P702" s="39"/>
      <c r="Q702" s="17"/>
      <c r="R702" s="17"/>
      <c r="S702" s="17"/>
    </row>
    <row r="703" spans="1:19" ht="42" x14ac:dyDescent="0.25">
      <c r="A703" s="27">
        <f t="shared" si="11"/>
        <v>685</v>
      </c>
      <c r="B703" s="28" t="s">
        <v>9999</v>
      </c>
      <c r="C703" s="28" t="s">
        <v>17636</v>
      </c>
      <c r="D703" s="29" t="s">
        <v>7896</v>
      </c>
      <c r="E703" s="29" t="s">
        <v>10000</v>
      </c>
      <c r="F703" s="30" t="s">
        <v>9997</v>
      </c>
      <c r="G703" s="29">
        <v>1950</v>
      </c>
      <c r="H703" s="59">
        <v>24.4</v>
      </c>
      <c r="I703" s="29" t="s">
        <v>7668</v>
      </c>
      <c r="J703" s="32">
        <v>48135.96</v>
      </c>
      <c r="K703" s="32">
        <v>0</v>
      </c>
      <c r="L703" s="33">
        <v>48135.96</v>
      </c>
      <c r="M703" s="30" t="s">
        <v>9998</v>
      </c>
      <c r="N703" s="35" t="s">
        <v>7675</v>
      </c>
      <c r="O703" s="35" t="s">
        <v>7670</v>
      </c>
      <c r="P703" s="17"/>
      <c r="Q703" s="17"/>
      <c r="R703" s="17"/>
      <c r="S703" s="17"/>
    </row>
    <row r="704" spans="1:19" ht="42" x14ac:dyDescent="0.25">
      <c r="A704" s="27">
        <f t="shared" si="11"/>
        <v>686</v>
      </c>
      <c r="B704" s="28" t="s">
        <v>10002</v>
      </c>
      <c r="C704" s="28" t="s">
        <v>17637</v>
      </c>
      <c r="D704" s="29" t="s">
        <v>7896</v>
      </c>
      <c r="E704" s="29" t="s">
        <v>10003</v>
      </c>
      <c r="F704" s="30" t="s">
        <v>10001</v>
      </c>
      <c r="G704" s="29">
        <v>1950</v>
      </c>
      <c r="H704" s="59">
        <v>27.6</v>
      </c>
      <c r="I704" s="29" t="s">
        <v>7668</v>
      </c>
      <c r="J704" s="32">
        <v>54448.88</v>
      </c>
      <c r="K704" s="32">
        <v>0</v>
      </c>
      <c r="L704" s="33">
        <v>54448.88</v>
      </c>
      <c r="M704" s="30" t="s">
        <v>9988</v>
      </c>
      <c r="N704" s="35" t="s">
        <v>7675</v>
      </c>
      <c r="O704" s="35" t="s">
        <v>7670</v>
      </c>
      <c r="P704" s="17"/>
      <c r="Q704" s="17"/>
      <c r="R704" s="17"/>
      <c r="S704" s="17"/>
    </row>
    <row r="705" spans="1:19" ht="42" x14ac:dyDescent="0.25">
      <c r="A705" s="27">
        <f t="shared" si="11"/>
        <v>687</v>
      </c>
      <c r="B705" s="28" t="s">
        <v>10004</v>
      </c>
      <c r="C705" s="28" t="s">
        <v>17638</v>
      </c>
      <c r="D705" s="29" t="s">
        <v>7896</v>
      </c>
      <c r="E705" s="29" t="s">
        <v>10005</v>
      </c>
      <c r="F705" s="30"/>
      <c r="G705" s="40">
        <v>1938</v>
      </c>
      <c r="H705" s="31">
        <v>25</v>
      </c>
      <c r="I705" s="29" t="s">
        <v>7668</v>
      </c>
      <c r="J705" s="32">
        <v>11890</v>
      </c>
      <c r="K705" s="32">
        <v>11890</v>
      </c>
      <c r="L705" s="32"/>
      <c r="M705" s="30"/>
      <c r="N705" s="35" t="s">
        <v>8697</v>
      </c>
      <c r="O705" s="35" t="s">
        <v>7670</v>
      </c>
      <c r="P705" s="291"/>
      <c r="Q705" s="292"/>
      <c r="R705" s="17"/>
      <c r="S705" s="17"/>
    </row>
    <row r="706" spans="1:19" ht="31.5" x14ac:dyDescent="0.25">
      <c r="A706" s="27">
        <f t="shared" si="11"/>
        <v>688</v>
      </c>
      <c r="B706" s="28" t="s">
        <v>10007</v>
      </c>
      <c r="C706" s="28" t="s">
        <v>17639</v>
      </c>
      <c r="D706" s="29" t="s">
        <v>7666</v>
      </c>
      <c r="E706" s="29" t="s">
        <v>10008</v>
      </c>
      <c r="F706" s="30" t="s">
        <v>10006</v>
      </c>
      <c r="G706" s="40">
        <v>1956</v>
      </c>
      <c r="H706" s="31">
        <v>30</v>
      </c>
      <c r="I706" s="29" t="s">
        <v>7668</v>
      </c>
      <c r="J706" s="32">
        <v>108852</v>
      </c>
      <c r="K706" s="32">
        <v>108852</v>
      </c>
      <c r="L706" s="32">
        <v>76107.789999999994</v>
      </c>
      <c r="M706" s="30"/>
      <c r="N706" s="35" t="s">
        <v>7675</v>
      </c>
      <c r="O706" s="35" t="s">
        <v>7670</v>
      </c>
      <c r="P706" s="17"/>
      <c r="Q706" s="17"/>
      <c r="R706" s="17"/>
      <c r="S706" s="17"/>
    </row>
    <row r="707" spans="1:19" ht="42" x14ac:dyDescent="0.25">
      <c r="A707" s="27">
        <f t="shared" si="11"/>
        <v>689</v>
      </c>
      <c r="B707" s="28" t="s">
        <v>10011</v>
      </c>
      <c r="C707" s="28" t="s">
        <v>17640</v>
      </c>
      <c r="D707" s="29" t="s">
        <v>7666</v>
      </c>
      <c r="E707" s="29" t="s">
        <v>10012</v>
      </c>
      <c r="F707" s="30" t="s">
        <v>10009</v>
      </c>
      <c r="G707" s="40">
        <v>1950</v>
      </c>
      <c r="H707" s="31">
        <v>19.8</v>
      </c>
      <c r="I707" s="29" t="s">
        <v>7668</v>
      </c>
      <c r="J707" s="32">
        <v>48610.78</v>
      </c>
      <c r="K707" s="32">
        <v>0</v>
      </c>
      <c r="L707" s="32">
        <v>48610.78</v>
      </c>
      <c r="M707" s="30" t="s">
        <v>10010</v>
      </c>
      <c r="N707" s="35" t="s">
        <v>7675</v>
      </c>
      <c r="O707" s="35" t="s">
        <v>7670</v>
      </c>
      <c r="P707" s="17"/>
      <c r="Q707" s="17"/>
      <c r="R707" s="17"/>
      <c r="S707" s="17"/>
    </row>
    <row r="708" spans="1:19" ht="31.5" x14ac:dyDescent="0.25">
      <c r="A708" s="27">
        <f t="shared" si="11"/>
        <v>690</v>
      </c>
      <c r="B708" s="28" t="s">
        <v>10014</v>
      </c>
      <c r="C708" s="28" t="s">
        <v>17641</v>
      </c>
      <c r="D708" s="29" t="s">
        <v>7666</v>
      </c>
      <c r="E708" s="29" t="s">
        <v>10015</v>
      </c>
      <c r="F708" s="30" t="s">
        <v>10013</v>
      </c>
      <c r="G708" s="40">
        <v>1956</v>
      </c>
      <c r="H708" s="31">
        <v>20</v>
      </c>
      <c r="I708" s="29" t="s">
        <v>7668</v>
      </c>
      <c r="J708" s="32">
        <v>108853</v>
      </c>
      <c r="K708" s="32">
        <v>108852.99</v>
      </c>
      <c r="L708" s="32">
        <v>48856.29</v>
      </c>
      <c r="M708" s="30"/>
      <c r="N708" s="35" t="s">
        <v>7675</v>
      </c>
      <c r="O708" s="35" t="s">
        <v>7670</v>
      </c>
      <c r="P708" s="17"/>
      <c r="Q708" s="17"/>
      <c r="R708" s="17"/>
      <c r="S708" s="17"/>
    </row>
    <row r="709" spans="1:19" ht="31.5" x14ac:dyDescent="0.25">
      <c r="A709" s="27">
        <f t="shared" si="11"/>
        <v>691</v>
      </c>
      <c r="B709" s="28" t="s">
        <v>10017</v>
      </c>
      <c r="C709" s="28" t="s">
        <v>17642</v>
      </c>
      <c r="D709" s="29" t="s">
        <v>7666</v>
      </c>
      <c r="E709" s="29" t="s">
        <v>10018</v>
      </c>
      <c r="F709" s="30" t="s">
        <v>10016</v>
      </c>
      <c r="G709" s="40">
        <v>1956</v>
      </c>
      <c r="H709" s="31">
        <v>20</v>
      </c>
      <c r="I709" s="29" t="s">
        <v>7668</v>
      </c>
      <c r="J709" s="32">
        <v>108853</v>
      </c>
      <c r="K709" s="32">
        <v>108852.99</v>
      </c>
      <c r="L709" s="32">
        <v>77089.83</v>
      </c>
      <c r="M709" s="30"/>
      <c r="N709" s="35" t="s">
        <v>7675</v>
      </c>
      <c r="O709" s="35" t="s">
        <v>7670</v>
      </c>
      <c r="P709" s="17"/>
      <c r="Q709" s="17"/>
      <c r="R709" s="17"/>
      <c r="S709" s="17"/>
    </row>
    <row r="710" spans="1:19" ht="31.5" x14ac:dyDescent="0.25">
      <c r="A710" s="265">
        <f t="shared" si="11"/>
        <v>692</v>
      </c>
      <c r="B710" s="28" t="s">
        <v>10021</v>
      </c>
      <c r="C710" s="28" t="s">
        <v>17643</v>
      </c>
      <c r="D710" s="29" t="s">
        <v>7666</v>
      </c>
      <c r="E710" s="29" t="s">
        <v>10022</v>
      </c>
      <c r="F710" s="268" t="s">
        <v>10019</v>
      </c>
      <c r="G710" s="40">
        <v>1950</v>
      </c>
      <c r="H710" s="31">
        <v>48.8</v>
      </c>
      <c r="I710" s="29" t="s">
        <v>7668</v>
      </c>
      <c r="J710" s="267">
        <v>408561</v>
      </c>
      <c r="K710" s="267">
        <v>0</v>
      </c>
      <c r="L710" s="32"/>
      <c r="M710" s="268" t="s">
        <v>10020</v>
      </c>
      <c r="N710" s="35" t="s">
        <v>7675</v>
      </c>
      <c r="O710" s="35" t="s">
        <v>7670</v>
      </c>
      <c r="P710" s="17"/>
      <c r="Q710" s="17"/>
      <c r="R710" s="17"/>
      <c r="S710" s="17"/>
    </row>
    <row r="711" spans="1:19" ht="31.5" x14ac:dyDescent="0.25">
      <c r="A711" s="266"/>
      <c r="B711" s="28" t="s">
        <v>10021</v>
      </c>
      <c r="C711" s="28" t="s">
        <v>17643</v>
      </c>
      <c r="D711" s="29" t="s">
        <v>7666</v>
      </c>
      <c r="E711" s="29" t="s">
        <v>10023</v>
      </c>
      <c r="F711" s="268"/>
      <c r="G711" s="40">
        <v>1950</v>
      </c>
      <c r="H711" s="31">
        <v>23.2</v>
      </c>
      <c r="I711" s="29" t="s">
        <v>7668</v>
      </c>
      <c r="J711" s="267"/>
      <c r="K711" s="267"/>
      <c r="L711" s="32"/>
      <c r="M711" s="268"/>
      <c r="N711" s="35" t="s">
        <v>7675</v>
      </c>
      <c r="O711" s="35" t="s">
        <v>7670</v>
      </c>
      <c r="P711" s="17"/>
      <c r="Q711" s="17"/>
      <c r="R711" s="17"/>
      <c r="S711" s="17"/>
    </row>
    <row r="712" spans="1:19" ht="42" x14ac:dyDescent="0.25">
      <c r="A712" s="27">
        <v>693</v>
      </c>
      <c r="B712" s="28" t="s">
        <v>10026</v>
      </c>
      <c r="C712" s="28" t="s">
        <v>17644</v>
      </c>
      <c r="D712" s="29" t="s">
        <v>7666</v>
      </c>
      <c r="E712" s="29" t="s">
        <v>10027</v>
      </c>
      <c r="F712" s="30" t="s">
        <v>10024</v>
      </c>
      <c r="G712" s="40">
        <v>1950</v>
      </c>
      <c r="H712" s="31">
        <v>23.8</v>
      </c>
      <c r="I712" s="29" t="s">
        <v>7668</v>
      </c>
      <c r="J712" s="32">
        <v>58431.14</v>
      </c>
      <c r="K712" s="32">
        <v>0</v>
      </c>
      <c r="L712" s="32">
        <v>58431.14</v>
      </c>
      <c r="M712" s="30" t="s">
        <v>10025</v>
      </c>
      <c r="N712" s="35" t="s">
        <v>7675</v>
      </c>
      <c r="O712" s="35" t="s">
        <v>7670</v>
      </c>
      <c r="P712" s="17"/>
      <c r="Q712" s="17"/>
      <c r="R712" s="17"/>
      <c r="S712" s="17"/>
    </row>
    <row r="713" spans="1:19" ht="31.5" x14ac:dyDescent="0.25">
      <c r="A713" s="27">
        <f t="shared" ref="A713:A736" si="12">A712+1</f>
        <v>694</v>
      </c>
      <c r="B713" s="28" t="s">
        <v>10029</v>
      </c>
      <c r="C713" s="28" t="s">
        <v>17645</v>
      </c>
      <c r="D713" s="29" t="s">
        <v>7666</v>
      </c>
      <c r="E713" s="29" t="s">
        <v>10030</v>
      </c>
      <c r="F713" s="30" t="s">
        <v>10028</v>
      </c>
      <c r="G713" s="40">
        <v>1956</v>
      </c>
      <c r="H713" s="31">
        <v>22.5</v>
      </c>
      <c r="I713" s="29" t="s">
        <v>7668</v>
      </c>
      <c r="J713" s="32">
        <v>163279</v>
      </c>
      <c r="K713" s="32">
        <v>163279</v>
      </c>
      <c r="L713" s="32">
        <v>55239.53</v>
      </c>
      <c r="M713" s="30"/>
      <c r="N713" s="35" t="s">
        <v>7675</v>
      </c>
      <c r="O713" s="35" t="s">
        <v>7670</v>
      </c>
      <c r="P713" s="17"/>
      <c r="Q713" s="17"/>
      <c r="R713" s="17"/>
      <c r="S713" s="17"/>
    </row>
    <row r="714" spans="1:19" ht="42" x14ac:dyDescent="0.25">
      <c r="A714" s="27">
        <f t="shared" si="12"/>
        <v>695</v>
      </c>
      <c r="B714" s="28" t="s">
        <v>10033</v>
      </c>
      <c r="C714" s="28" t="s">
        <v>17646</v>
      </c>
      <c r="D714" s="29" t="s">
        <v>7666</v>
      </c>
      <c r="E714" s="29" t="s">
        <v>10034</v>
      </c>
      <c r="F714" s="30" t="s">
        <v>10031</v>
      </c>
      <c r="G714" s="40">
        <v>1950</v>
      </c>
      <c r="H714" s="31">
        <v>22.9</v>
      </c>
      <c r="I714" s="29" t="s">
        <v>7668</v>
      </c>
      <c r="J714" s="32">
        <v>56221.56</v>
      </c>
      <c r="K714" s="32">
        <v>0</v>
      </c>
      <c r="L714" s="32">
        <v>56221.56</v>
      </c>
      <c r="M714" s="30" t="s">
        <v>10032</v>
      </c>
      <c r="N714" s="35" t="s">
        <v>7675</v>
      </c>
      <c r="O714" s="35" t="s">
        <v>7670</v>
      </c>
      <c r="P714" s="17"/>
      <c r="Q714" s="17"/>
      <c r="R714" s="17"/>
      <c r="S714" s="17"/>
    </row>
    <row r="715" spans="1:19" ht="31.5" x14ac:dyDescent="0.25">
      <c r="A715" s="27">
        <f t="shared" si="12"/>
        <v>696</v>
      </c>
      <c r="B715" s="28" t="s">
        <v>10036</v>
      </c>
      <c r="C715" s="28" t="s">
        <v>17647</v>
      </c>
      <c r="D715" s="29" t="s">
        <v>7666</v>
      </c>
      <c r="E715" s="29" t="s">
        <v>10037</v>
      </c>
      <c r="F715" s="30" t="s">
        <v>10035</v>
      </c>
      <c r="G715" s="40">
        <v>1956</v>
      </c>
      <c r="H715" s="31">
        <v>24.4</v>
      </c>
      <c r="I715" s="29" t="s">
        <v>7668</v>
      </c>
      <c r="J715" s="32">
        <v>163279</v>
      </c>
      <c r="K715" s="32">
        <v>163279</v>
      </c>
      <c r="L715" s="32">
        <v>59904.2</v>
      </c>
      <c r="M715" s="30"/>
      <c r="N715" s="35" t="s">
        <v>7675</v>
      </c>
      <c r="O715" s="35" t="s">
        <v>7670</v>
      </c>
      <c r="P715" s="17"/>
      <c r="Q715" s="17"/>
      <c r="R715" s="17"/>
      <c r="S715" s="17"/>
    </row>
    <row r="716" spans="1:19" ht="42" x14ac:dyDescent="0.25">
      <c r="A716" s="27">
        <f t="shared" si="12"/>
        <v>697</v>
      </c>
      <c r="B716" s="28" t="s">
        <v>10040</v>
      </c>
      <c r="C716" s="28" t="s">
        <v>17648</v>
      </c>
      <c r="D716" s="29" t="s">
        <v>7896</v>
      </c>
      <c r="E716" s="29" t="s">
        <v>10041</v>
      </c>
      <c r="F716" s="30" t="s">
        <v>10038</v>
      </c>
      <c r="G716" s="40">
        <v>1950</v>
      </c>
      <c r="H716" s="31">
        <v>28.4</v>
      </c>
      <c r="I716" s="29" t="s">
        <v>7668</v>
      </c>
      <c r="J716" s="32">
        <v>95920.72</v>
      </c>
      <c r="K716" s="32">
        <v>0</v>
      </c>
      <c r="L716" s="32">
        <v>95920.72</v>
      </c>
      <c r="M716" s="30" t="s">
        <v>10039</v>
      </c>
      <c r="N716" s="35" t="s">
        <v>7675</v>
      </c>
      <c r="O716" s="35" t="s">
        <v>7670</v>
      </c>
      <c r="P716" s="17"/>
      <c r="Q716" s="17"/>
      <c r="R716" s="17"/>
      <c r="S716" s="17"/>
    </row>
    <row r="717" spans="1:19" ht="42" x14ac:dyDescent="0.25">
      <c r="A717" s="27">
        <f t="shared" si="12"/>
        <v>698</v>
      </c>
      <c r="B717" s="28" t="s">
        <v>10043</v>
      </c>
      <c r="C717" s="28" t="s">
        <v>17649</v>
      </c>
      <c r="D717" s="29" t="s">
        <v>7666</v>
      </c>
      <c r="E717" s="29" t="s">
        <v>10044</v>
      </c>
      <c r="F717" s="30" t="s">
        <v>10042</v>
      </c>
      <c r="G717" s="40">
        <v>1950</v>
      </c>
      <c r="H717" s="31">
        <v>24.7</v>
      </c>
      <c r="I717" s="29" t="s">
        <v>7668</v>
      </c>
      <c r="J717" s="32">
        <v>60640.72</v>
      </c>
      <c r="K717" s="32">
        <v>0</v>
      </c>
      <c r="L717" s="32">
        <v>60640.72</v>
      </c>
      <c r="M717" s="30" t="s">
        <v>22999</v>
      </c>
      <c r="N717" s="35" t="s">
        <v>7675</v>
      </c>
      <c r="O717" s="35" t="s">
        <v>7670</v>
      </c>
      <c r="P717" s="262"/>
      <c r="Q717" s="263"/>
      <c r="R717" s="17"/>
      <c r="S717" s="17"/>
    </row>
    <row r="718" spans="1:19" ht="42" x14ac:dyDescent="0.25">
      <c r="A718" s="27">
        <f t="shared" si="12"/>
        <v>699</v>
      </c>
      <c r="B718" s="28" t="s">
        <v>10046</v>
      </c>
      <c r="C718" s="28" t="s">
        <v>17650</v>
      </c>
      <c r="D718" s="29" t="s">
        <v>7666</v>
      </c>
      <c r="E718" s="29" t="s">
        <v>10047</v>
      </c>
      <c r="F718" s="30" t="s">
        <v>10045</v>
      </c>
      <c r="G718" s="40">
        <v>1950</v>
      </c>
      <c r="H718" s="31">
        <v>23.8</v>
      </c>
      <c r="I718" s="29" t="s">
        <v>7668</v>
      </c>
      <c r="J718" s="32">
        <v>58431.14</v>
      </c>
      <c r="K718" s="32">
        <v>0</v>
      </c>
      <c r="L718" s="32">
        <v>58431.14</v>
      </c>
      <c r="M718" s="30" t="s">
        <v>22998</v>
      </c>
      <c r="N718" s="35" t="s">
        <v>7675</v>
      </c>
      <c r="O718" s="35" t="s">
        <v>7670</v>
      </c>
      <c r="P718" s="262"/>
      <c r="Q718" s="263"/>
      <c r="R718" s="17"/>
      <c r="S718" s="17"/>
    </row>
    <row r="719" spans="1:19" ht="42" x14ac:dyDescent="0.25">
      <c r="A719" s="27">
        <f t="shared" si="12"/>
        <v>700</v>
      </c>
      <c r="B719" s="28" t="s">
        <v>10049</v>
      </c>
      <c r="C719" s="28" t="s">
        <v>17651</v>
      </c>
      <c r="D719" s="29" t="s">
        <v>7666</v>
      </c>
      <c r="E719" s="29" t="s">
        <v>10050</v>
      </c>
      <c r="F719" s="30" t="s">
        <v>10048</v>
      </c>
      <c r="G719" s="40">
        <v>1950</v>
      </c>
      <c r="H719" s="31">
        <v>23.6</v>
      </c>
      <c r="I719" s="29" t="s">
        <v>7668</v>
      </c>
      <c r="J719" s="32">
        <v>57940.12</v>
      </c>
      <c r="K719" s="32">
        <v>0</v>
      </c>
      <c r="L719" s="32">
        <v>57940.12</v>
      </c>
      <c r="M719" s="30" t="s">
        <v>22997</v>
      </c>
      <c r="N719" s="35" t="s">
        <v>7675</v>
      </c>
      <c r="O719" s="35" t="s">
        <v>7670</v>
      </c>
      <c r="P719" s="262"/>
      <c r="Q719" s="263"/>
      <c r="R719" s="17"/>
      <c r="S719" s="17"/>
    </row>
    <row r="720" spans="1:19" ht="42" x14ac:dyDescent="0.25">
      <c r="A720" s="27">
        <f t="shared" si="12"/>
        <v>701</v>
      </c>
      <c r="B720" s="28" t="s">
        <v>10052</v>
      </c>
      <c r="C720" s="28" t="s">
        <v>17652</v>
      </c>
      <c r="D720" s="29" t="s">
        <v>7666</v>
      </c>
      <c r="E720" s="29" t="s">
        <v>10053</v>
      </c>
      <c r="F720" s="30" t="s">
        <v>10051</v>
      </c>
      <c r="G720" s="40">
        <v>1950</v>
      </c>
      <c r="H720" s="31">
        <v>24.8</v>
      </c>
      <c r="I720" s="29" t="s">
        <v>7668</v>
      </c>
      <c r="J720" s="32">
        <v>60886.23</v>
      </c>
      <c r="K720" s="32">
        <v>0</v>
      </c>
      <c r="L720" s="32">
        <v>60886.23</v>
      </c>
      <c r="M720" s="30" t="s">
        <v>22992</v>
      </c>
      <c r="N720" s="35" t="s">
        <v>7675</v>
      </c>
      <c r="O720" s="35" t="s">
        <v>7670</v>
      </c>
      <c r="P720" s="262"/>
      <c r="Q720" s="263"/>
      <c r="R720" s="17"/>
      <c r="S720" s="17"/>
    </row>
    <row r="721" spans="1:19" ht="42" x14ac:dyDescent="0.25">
      <c r="A721" s="27">
        <f t="shared" si="12"/>
        <v>702</v>
      </c>
      <c r="B721" s="28" t="s">
        <v>10055</v>
      </c>
      <c r="C721" s="28" t="s">
        <v>17653</v>
      </c>
      <c r="D721" s="29" t="s">
        <v>7666</v>
      </c>
      <c r="E721" s="29" t="s">
        <v>10056</v>
      </c>
      <c r="F721" s="30" t="s">
        <v>10054</v>
      </c>
      <c r="G721" s="40">
        <v>1990</v>
      </c>
      <c r="H721" s="31">
        <v>42.5</v>
      </c>
      <c r="I721" s="29" t="s">
        <v>7668</v>
      </c>
      <c r="J721" s="32">
        <v>104341.33</v>
      </c>
      <c r="K721" s="32">
        <v>0</v>
      </c>
      <c r="L721" s="32">
        <v>104341.33</v>
      </c>
      <c r="M721" s="30" t="s">
        <v>22993</v>
      </c>
      <c r="N721" s="35" t="s">
        <v>7675</v>
      </c>
      <c r="O721" s="35" t="s">
        <v>7670</v>
      </c>
      <c r="P721" s="262"/>
      <c r="Q721" s="263"/>
      <c r="R721" s="17"/>
      <c r="S721" s="17"/>
    </row>
    <row r="722" spans="1:19" ht="42" x14ac:dyDescent="0.25">
      <c r="A722" s="27">
        <f t="shared" si="12"/>
        <v>703</v>
      </c>
      <c r="B722" s="28" t="s">
        <v>10058</v>
      </c>
      <c r="C722" s="28" t="s">
        <v>17654</v>
      </c>
      <c r="D722" s="29" t="s">
        <v>7666</v>
      </c>
      <c r="E722" s="29" t="s">
        <v>10059</v>
      </c>
      <c r="F722" s="30" t="s">
        <v>10057</v>
      </c>
      <c r="G722" s="40">
        <v>1990</v>
      </c>
      <c r="H722" s="31">
        <v>42.9</v>
      </c>
      <c r="I722" s="29" t="s">
        <v>7668</v>
      </c>
      <c r="J722" s="32">
        <v>105323.36</v>
      </c>
      <c r="K722" s="32">
        <v>0</v>
      </c>
      <c r="L722" s="32">
        <v>105323.36</v>
      </c>
      <c r="M722" s="30" t="s">
        <v>22994</v>
      </c>
      <c r="N722" s="35" t="s">
        <v>7675</v>
      </c>
      <c r="O722" s="35" t="s">
        <v>7670</v>
      </c>
      <c r="P722" s="262"/>
      <c r="Q722" s="263"/>
      <c r="R722" s="17"/>
      <c r="S722" s="17"/>
    </row>
    <row r="723" spans="1:19" ht="42" x14ac:dyDescent="0.25">
      <c r="A723" s="27">
        <f t="shared" si="12"/>
        <v>704</v>
      </c>
      <c r="B723" s="28" t="s">
        <v>10061</v>
      </c>
      <c r="C723" s="28" t="s">
        <v>17655</v>
      </c>
      <c r="D723" s="29" t="s">
        <v>7666</v>
      </c>
      <c r="E723" s="29" t="s">
        <v>10062</v>
      </c>
      <c r="F723" s="30" t="s">
        <v>10060</v>
      </c>
      <c r="G723" s="40">
        <v>1995</v>
      </c>
      <c r="H723" s="31">
        <v>49.1</v>
      </c>
      <c r="I723" s="29" t="s">
        <v>7668</v>
      </c>
      <c r="J723" s="32">
        <v>120544.92</v>
      </c>
      <c r="K723" s="32">
        <v>0</v>
      </c>
      <c r="L723" s="32">
        <v>120544.92</v>
      </c>
      <c r="M723" s="30" t="s">
        <v>22995</v>
      </c>
      <c r="N723" s="35" t="s">
        <v>7675</v>
      </c>
      <c r="O723" s="35" t="s">
        <v>7670</v>
      </c>
      <c r="P723" s="39"/>
      <c r="Q723" s="63"/>
      <c r="R723" s="17"/>
      <c r="S723" s="17"/>
    </row>
    <row r="724" spans="1:19" ht="42" x14ac:dyDescent="0.25">
      <c r="A724" s="27">
        <f t="shared" si="12"/>
        <v>705</v>
      </c>
      <c r="B724" s="28" t="s">
        <v>10064</v>
      </c>
      <c r="C724" s="28" t="s">
        <v>17656</v>
      </c>
      <c r="D724" s="29" t="s">
        <v>7666</v>
      </c>
      <c r="E724" s="29" t="s">
        <v>10065</v>
      </c>
      <c r="F724" s="30" t="s">
        <v>10063</v>
      </c>
      <c r="G724" s="40">
        <v>1995</v>
      </c>
      <c r="H724" s="31">
        <v>42.4</v>
      </c>
      <c r="I724" s="29" t="s">
        <v>7668</v>
      </c>
      <c r="J724" s="32">
        <v>104095.82</v>
      </c>
      <c r="K724" s="32">
        <v>0</v>
      </c>
      <c r="L724" s="32">
        <v>104095.82</v>
      </c>
      <c r="M724" s="30" t="s">
        <v>22996</v>
      </c>
      <c r="N724" s="35" t="s">
        <v>7675</v>
      </c>
      <c r="O724" s="35" t="s">
        <v>7670</v>
      </c>
      <c r="P724" s="262"/>
      <c r="Q724" s="263"/>
      <c r="R724" s="17"/>
      <c r="S724" s="17"/>
    </row>
    <row r="725" spans="1:19" ht="42" x14ac:dyDescent="0.25">
      <c r="A725" s="27">
        <f t="shared" si="12"/>
        <v>706</v>
      </c>
      <c r="B725" s="28" t="s">
        <v>10068</v>
      </c>
      <c r="C725" s="28" t="s">
        <v>17657</v>
      </c>
      <c r="D725" s="29" t="s">
        <v>7896</v>
      </c>
      <c r="E725" s="29" t="s">
        <v>10069</v>
      </c>
      <c r="F725" s="30" t="s">
        <v>10066</v>
      </c>
      <c r="G725" s="40">
        <v>1992</v>
      </c>
      <c r="H725" s="31">
        <v>64.599999999999994</v>
      </c>
      <c r="I725" s="29" t="s">
        <v>7668</v>
      </c>
      <c r="J725" s="32">
        <v>442962.41</v>
      </c>
      <c r="K725" s="32">
        <v>0</v>
      </c>
      <c r="L725" s="32">
        <v>442962.41</v>
      </c>
      <c r="M725" s="30" t="s">
        <v>10067</v>
      </c>
      <c r="N725" s="35" t="s">
        <v>7675</v>
      </c>
      <c r="O725" s="35" t="s">
        <v>7670</v>
      </c>
      <c r="P725" s="17"/>
      <c r="Q725" s="17"/>
      <c r="R725" s="17"/>
      <c r="S725" s="17"/>
    </row>
    <row r="726" spans="1:19" ht="31.5" x14ac:dyDescent="0.25">
      <c r="A726" s="27">
        <f t="shared" si="12"/>
        <v>707</v>
      </c>
      <c r="B726" s="28" t="s">
        <v>7191</v>
      </c>
      <c r="C726" s="28" t="s">
        <v>17658</v>
      </c>
      <c r="D726" s="29" t="s">
        <v>7896</v>
      </c>
      <c r="E726" s="29" t="s">
        <v>10072</v>
      </c>
      <c r="F726" s="30" t="s">
        <v>10070</v>
      </c>
      <c r="G726" s="40">
        <v>2001</v>
      </c>
      <c r="H726" s="31">
        <v>60.1</v>
      </c>
      <c r="I726" s="29" t="s">
        <v>7668</v>
      </c>
      <c r="J726" s="32">
        <v>828136</v>
      </c>
      <c r="K726" s="32">
        <v>0</v>
      </c>
      <c r="L726" s="32">
        <v>202987.15</v>
      </c>
      <c r="M726" s="30" t="s">
        <v>10071</v>
      </c>
      <c r="N726" s="35" t="s">
        <v>7675</v>
      </c>
      <c r="O726" s="35" t="s">
        <v>7670</v>
      </c>
      <c r="P726" s="17"/>
      <c r="Q726" s="17"/>
      <c r="R726" s="17"/>
      <c r="S726" s="17"/>
    </row>
    <row r="727" spans="1:19" ht="31.5" x14ac:dyDescent="0.25">
      <c r="A727" s="27">
        <f t="shared" si="12"/>
        <v>708</v>
      </c>
      <c r="B727" s="28" t="s">
        <v>10074</v>
      </c>
      <c r="C727" s="28" t="s">
        <v>17659</v>
      </c>
      <c r="D727" s="29" t="s">
        <v>7666</v>
      </c>
      <c r="E727" s="29" t="s">
        <v>10075</v>
      </c>
      <c r="F727" s="30" t="s">
        <v>10073</v>
      </c>
      <c r="G727" s="40">
        <v>1996</v>
      </c>
      <c r="H727" s="31">
        <v>59.7</v>
      </c>
      <c r="I727" s="29" t="s">
        <v>7668</v>
      </c>
      <c r="J727" s="32">
        <v>20000</v>
      </c>
      <c r="K727" s="32">
        <v>5600.01</v>
      </c>
      <c r="L727" s="32">
        <v>216254.8</v>
      </c>
      <c r="M727" s="40"/>
      <c r="N727" s="35" t="s">
        <v>7675</v>
      </c>
      <c r="O727" s="35" t="s">
        <v>7670</v>
      </c>
      <c r="P727" s="17"/>
      <c r="Q727" s="17"/>
      <c r="R727" s="17"/>
      <c r="S727" s="17"/>
    </row>
    <row r="728" spans="1:19" ht="31.5" x14ac:dyDescent="0.25">
      <c r="A728" s="27">
        <f t="shared" si="12"/>
        <v>709</v>
      </c>
      <c r="B728" s="28" t="s">
        <v>10076</v>
      </c>
      <c r="C728" s="28" t="s">
        <v>17660</v>
      </c>
      <c r="D728" s="29" t="s">
        <v>7666</v>
      </c>
      <c r="E728" s="29" t="s">
        <v>10077</v>
      </c>
      <c r="F728" s="30"/>
      <c r="G728" s="40">
        <v>1993</v>
      </c>
      <c r="H728" s="31">
        <v>36</v>
      </c>
      <c r="I728" s="29" t="s">
        <v>7668</v>
      </c>
      <c r="J728" s="32">
        <v>1500</v>
      </c>
      <c r="K728" s="32">
        <v>510</v>
      </c>
      <c r="L728" s="32"/>
      <c r="M728" s="40"/>
      <c r="N728" s="35" t="s">
        <v>7675</v>
      </c>
      <c r="O728" s="35" t="s">
        <v>7670</v>
      </c>
      <c r="P728" s="17"/>
      <c r="Q728" s="17"/>
      <c r="R728" s="17"/>
      <c r="S728" s="17"/>
    </row>
    <row r="729" spans="1:19" ht="42" x14ac:dyDescent="0.25">
      <c r="A729" s="27">
        <f t="shared" si="12"/>
        <v>710</v>
      </c>
      <c r="B729" s="28" t="s">
        <v>10078</v>
      </c>
      <c r="C729" s="28" t="s">
        <v>17661</v>
      </c>
      <c r="D729" s="29" t="s">
        <v>7666</v>
      </c>
      <c r="E729" s="29" t="s">
        <v>10079</v>
      </c>
      <c r="F729" s="30"/>
      <c r="G729" s="40">
        <v>1982</v>
      </c>
      <c r="H729" s="31">
        <v>37.299999999999997</v>
      </c>
      <c r="I729" s="29" t="s">
        <v>7668</v>
      </c>
      <c r="J729" s="32">
        <v>246745</v>
      </c>
      <c r="K729" s="32">
        <v>0</v>
      </c>
      <c r="L729" s="32"/>
      <c r="M729" s="40"/>
      <c r="N729" s="35" t="s">
        <v>7675</v>
      </c>
      <c r="O729" s="35" t="s">
        <v>7670</v>
      </c>
      <c r="P729" s="17"/>
      <c r="Q729" s="17"/>
      <c r="R729" s="17"/>
      <c r="S729" s="17"/>
    </row>
    <row r="730" spans="1:19" ht="31.5" x14ac:dyDescent="0.25">
      <c r="A730" s="27">
        <f t="shared" si="12"/>
        <v>711</v>
      </c>
      <c r="B730" s="28" t="s">
        <v>10080</v>
      </c>
      <c r="C730" s="28" t="s">
        <v>17662</v>
      </c>
      <c r="D730" s="29" t="s">
        <v>7666</v>
      </c>
      <c r="E730" s="29" t="s">
        <v>10081</v>
      </c>
      <c r="F730" s="30"/>
      <c r="G730" s="40">
        <v>1993</v>
      </c>
      <c r="H730" s="31">
        <v>36</v>
      </c>
      <c r="I730" s="29" t="s">
        <v>7668</v>
      </c>
      <c r="J730" s="32">
        <v>1500</v>
      </c>
      <c r="K730" s="32">
        <v>510</v>
      </c>
      <c r="L730" s="32"/>
      <c r="M730" s="40"/>
      <c r="N730" s="35" t="s">
        <v>7675</v>
      </c>
      <c r="O730" s="35" t="s">
        <v>7670</v>
      </c>
      <c r="P730" s="17"/>
      <c r="Q730" s="17"/>
      <c r="R730" s="17"/>
      <c r="S730" s="17"/>
    </row>
    <row r="731" spans="1:19" ht="31.5" x14ac:dyDescent="0.25">
      <c r="A731" s="27">
        <f t="shared" si="12"/>
        <v>712</v>
      </c>
      <c r="B731" s="28" t="s">
        <v>10083</v>
      </c>
      <c r="C731" s="28" t="s">
        <v>17663</v>
      </c>
      <c r="D731" s="29" t="s">
        <v>7666</v>
      </c>
      <c r="E731" s="55" t="s">
        <v>10084</v>
      </c>
      <c r="F731" s="38" t="s">
        <v>10082</v>
      </c>
      <c r="G731" s="88" t="s">
        <v>10085</v>
      </c>
      <c r="H731" s="31">
        <v>51.7</v>
      </c>
      <c r="I731" s="29" t="s">
        <v>7668</v>
      </c>
      <c r="J731" s="47">
        <v>99776.25</v>
      </c>
      <c r="K731" s="32">
        <v>99776.24</v>
      </c>
      <c r="L731" s="32">
        <v>118580.15</v>
      </c>
      <c r="M731" s="40"/>
      <c r="N731" s="35" t="s">
        <v>7675</v>
      </c>
      <c r="O731" s="35" t="s">
        <v>7670</v>
      </c>
      <c r="P731" s="17"/>
      <c r="Q731" s="17"/>
      <c r="R731" s="17"/>
      <c r="S731" s="17"/>
    </row>
    <row r="732" spans="1:19" ht="31.5" x14ac:dyDescent="0.25">
      <c r="A732" s="27">
        <f t="shared" si="12"/>
        <v>713</v>
      </c>
      <c r="B732" s="28" t="s">
        <v>10087</v>
      </c>
      <c r="C732" s="28" t="s">
        <v>17664</v>
      </c>
      <c r="D732" s="29" t="s">
        <v>7666</v>
      </c>
      <c r="E732" s="55" t="s">
        <v>10088</v>
      </c>
      <c r="F732" s="38" t="s">
        <v>10086</v>
      </c>
      <c r="G732" s="40" t="s">
        <v>10089</v>
      </c>
      <c r="H732" s="31">
        <v>57.2</v>
      </c>
      <c r="I732" s="29" t="s">
        <v>7668</v>
      </c>
      <c r="J732" s="47">
        <v>110390.75</v>
      </c>
      <c r="K732" s="32">
        <v>110390.75</v>
      </c>
      <c r="L732" s="32">
        <v>131195.06</v>
      </c>
      <c r="M732" s="40"/>
      <c r="N732" s="35" t="s">
        <v>7675</v>
      </c>
      <c r="O732" s="35" t="s">
        <v>7670</v>
      </c>
      <c r="P732" s="17"/>
      <c r="Q732" s="17"/>
      <c r="R732" s="17"/>
      <c r="S732" s="17"/>
    </row>
    <row r="733" spans="1:19" ht="31.5" x14ac:dyDescent="0.25">
      <c r="A733" s="27">
        <f t="shared" si="12"/>
        <v>714</v>
      </c>
      <c r="B733" s="28" t="s">
        <v>10091</v>
      </c>
      <c r="C733" s="28" t="s">
        <v>17665</v>
      </c>
      <c r="D733" s="29" t="s">
        <v>7666</v>
      </c>
      <c r="E733" s="55" t="s">
        <v>10092</v>
      </c>
      <c r="F733" s="30" t="s">
        <v>10090</v>
      </c>
      <c r="G733" s="40">
        <v>1951</v>
      </c>
      <c r="H733" s="31">
        <v>19.7</v>
      </c>
      <c r="I733" s="29" t="s">
        <v>7668</v>
      </c>
      <c r="J733" s="47">
        <v>64716.6</v>
      </c>
      <c r="K733" s="32">
        <v>64716.59</v>
      </c>
      <c r="L733" s="32">
        <v>13103.45</v>
      </c>
      <c r="M733" s="40"/>
      <c r="N733" s="35" t="s">
        <v>7675</v>
      </c>
      <c r="O733" s="35" t="s">
        <v>7670</v>
      </c>
      <c r="P733" s="17"/>
      <c r="Q733" s="17"/>
      <c r="R733" s="17"/>
      <c r="S733" s="17"/>
    </row>
    <row r="734" spans="1:19" ht="42" x14ac:dyDescent="0.25">
      <c r="A734" s="27">
        <f t="shared" si="12"/>
        <v>715</v>
      </c>
      <c r="B734" s="28" t="s">
        <v>10094</v>
      </c>
      <c r="C734" s="28" t="s">
        <v>17666</v>
      </c>
      <c r="D734" s="29" t="s">
        <v>7666</v>
      </c>
      <c r="E734" s="55" t="s">
        <v>10095</v>
      </c>
      <c r="F734" s="30" t="s">
        <v>10093</v>
      </c>
      <c r="G734" s="40">
        <v>1951</v>
      </c>
      <c r="H734" s="31">
        <v>27</v>
      </c>
      <c r="I734" s="29" t="s">
        <v>7668</v>
      </c>
      <c r="J734" s="47">
        <v>88697.88</v>
      </c>
      <c r="K734" s="32">
        <v>88697.88</v>
      </c>
      <c r="L734" s="32">
        <v>106653.33</v>
      </c>
      <c r="M734" s="40"/>
      <c r="N734" s="35" t="s">
        <v>8697</v>
      </c>
      <c r="O734" s="35" t="s">
        <v>7670</v>
      </c>
      <c r="P734" s="17"/>
      <c r="Q734" s="17"/>
      <c r="R734" s="17"/>
      <c r="S734" s="17"/>
    </row>
    <row r="735" spans="1:19" ht="31.5" x14ac:dyDescent="0.25">
      <c r="A735" s="27">
        <f t="shared" si="12"/>
        <v>716</v>
      </c>
      <c r="B735" s="28" t="s">
        <v>10097</v>
      </c>
      <c r="C735" s="28" t="s">
        <v>17667</v>
      </c>
      <c r="D735" s="29" t="s">
        <v>7666</v>
      </c>
      <c r="E735" s="55" t="s">
        <v>10098</v>
      </c>
      <c r="F735" s="30" t="s">
        <v>10096</v>
      </c>
      <c r="G735" s="40">
        <v>1951</v>
      </c>
      <c r="H735" s="31">
        <v>37.700000000000003</v>
      </c>
      <c r="I735" s="29" t="s">
        <v>7668</v>
      </c>
      <c r="J735" s="32">
        <v>123848.52</v>
      </c>
      <c r="K735" s="32">
        <v>123848.52</v>
      </c>
      <c r="L735" s="32">
        <v>108717.59</v>
      </c>
      <c r="M735" s="40"/>
      <c r="N735" s="35" t="s">
        <v>7675</v>
      </c>
      <c r="O735" s="35" t="s">
        <v>7670</v>
      </c>
      <c r="P735" s="17"/>
      <c r="Q735" s="17"/>
      <c r="R735" s="17"/>
      <c r="S735" s="17"/>
    </row>
    <row r="736" spans="1:19" ht="42" x14ac:dyDescent="0.25">
      <c r="A736" s="265">
        <f t="shared" si="12"/>
        <v>717</v>
      </c>
      <c r="B736" s="28" t="s">
        <v>10099</v>
      </c>
      <c r="C736" s="28" t="s">
        <v>17668</v>
      </c>
      <c r="D736" s="29" t="s">
        <v>7666</v>
      </c>
      <c r="E736" s="55" t="s">
        <v>10100</v>
      </c>
      <c r="F736" s="30"/>
      <c r="G736" s="40">
        <v>1951</v>
      </c>
      <c r="H736" s="31">
        <v>48</v>
      </c>
      <c r="I736" s="29" t="s">
        <v>7668</v>
      </c>
      <c r="J736" s="273">
        <v>210167</v>
      </c>
      <c r="K736" s="267">
        <v>210166.99</v>
      </c>
      <c r="L736" s="32"/>
      <c r="M736" s="40"/>
      <c r="N736" s="35" t="s">
        <v>8697</v>
      </c>
      <c r="O736" s="35" t="s">
        <v>7670</v>
      </c>
      <c r="P736" s="262"/>
      <c r="Q736" s="263"/>
      <c r="R736" s="17"/>
      <c r="S736" s="17"/>
    </row>
    <row r="737" spans="1:19" ht="31.5" x14ac:dyDescent="0.25">
      <c r="A737" s="266"/>
      <c r="B737" s="28" t="s">
        <v>10099</v>
      </c>
      <c r="C737" s="28" t="s">
        <v>17668</v>
      </c>
      <c r="D737" s="29" t="s">
        <v>7666</v>
      </c>
      <c r="E737" s="55" t="s">
        <v>10101</v>
      </c>
      <c r="F737" s="30"/>
      <c r="G737" s="40">
        <v>1951</v>
      </c>
      <c r="H737" s="31">
        <v>48</v>
      </c>
      <c r="I737" s="29" t="s">
        <v>7668</v>
      </c>
      <c r="J737" s="273"/>
      <c r="K737" s="267"/>
      <c r="L737" s="32"/>
      <c r="M737" s="40"/>
      <c r="N737" s="35" t="s">
        <v>7675</v>
      </c>
      <c r="O737" s="35" t="s">
        <v>7670</v>
      </c>
      <c r="P737" s="17"/>
      <c r="Q737" s="17"/>
      <c r="R737" s="17"/>
      <c r="S737" s="17"/>
    </row>
    <row r="738" spans="1:19" ht="31.5" x14ac:dyDescent="0.25">
      <c r="A738" s="27">
        <v>718</v>
      </c>
      <c r="B738" s="28" t="s">
        <v>10103</v>
      </c>
      <c r="C738" s="64" t="s">
        <v>17669</v>
      </c>
      <c r="D738" s="29" t="s">
        <v>7666</v>
      </c>
      <c r="E738" s="55" t="s">
        <v>10104</v>
      </c>
      <c r="F738" s="30" t="s">
        <v>10102</v>
      </c>
      <c r="G738" s="40">
        <v>1951</v>
      </c>
      <c r="H738" s="31">
        <v>49.7</v>
      </c>
      <c r="I738" s="29" t="s">
        <v>7668</v>
      </c>
      <c r="J738" s="47">
        <v>210167</v>
      </c>
      <c r="K738" s="32">
        <v>210166.99</v>
      </c>
      <c r="L738" s="32">
        <v>33057.949999999997</v>
      </c>
      <c r="M738" s="40"/>
      <c r="N738" s="35" t="s">
        <v>7675</v>
      </c>
      <c r="O738" s="35" t="s">
        <v>7670</v>
      </c>
      <c r="P738" s="17"/>
      <c r="Q738" s="17"/>
      <c r="R738" s="17"/>
      <c r="S738" s="17"/>
    </row>
    <row r="739" spans="1:19" ht="31.5" x14ac:dyDescent="0.25">
      <c r="A739" s="265">
        <f>A738+1</f>
        <v>719</v>
      </c>
      <c r="B739" s="28" t="s">
        <v>10105</v>
      </c>
      <c r="C739" s="28" t="s">
        <v>17670</v>
      </c>
      <c r="D739" s="29" t="s">
        <v>7666</v>
      </c>
      <c r="E739" s="55" t="s">
        <v>10106</v>
      </c>
      <c r="F739" s="30"/>
      <c r="G739" s="40">
        <v>1951</v>
      </c>
      <c r="H739" s="31">
        <v>48</v>
      </c>
      <c r="I739" s="29" t="s">
        <v>7668</v>
      </c>
      <c r="J739" s="273">
        <v>206221</v>
      </c>
      <c r="K739" s="267">
        <v>206220.99</v>
      </c>
      <c r="L739" s="32"/>
      <c r="M739" s="40"/>
      <c r="N739" s="35" t="s">
        <v>7675</v>
      </c>
      <c r="O739" s="35" t="s">
        <v>7670</v>
      </c>
      <c r="P739" s="17"/>
      <c r="Q739" s="17"/>
      <c r="R739" s="17"/>
      <c r="S739" s="17"/>
    </row>
    <row r="740" spans="1:19" ht="31.5" x14ac:dyDescent="0.25">
      <c r="A740" s="266"/>
      <c r="B740" s="28" t="s">
        <v>10105</v>
      </c>
      <c r="C740" s="28" t="s">
        <v>17670</v>
      </c>
      <c r="D740" s="29" t="s">
        <v>7666</v>
      </c>
      <c r="E740" s="55" t="s">
        <v>10107</v>
      </c>
      <c r="F740" s="30"/>
      <c r="G740" s="40">
        <v>1951</v>
      </c>
      <c r="H740" s="31">
        <v>48</v>
      </c>
      <c r="I740" s="29" t="s">
        <v>7668</v>
      </c>
      <c r="J740" s="273"/>
      <c r="K740" s="267"/>
      <c r="L740" s="32"/>
      <c r="M740" s="40"/>
      <c r="N740" s="35" t="s">
        <v>7675</v>
      </c>
      <c r="O740" s="35" t="s">
        <v>7670</v>
      </c>
      <c r="P740" s="17"/>
      <c r="Q740" s="17"/>
      <c r="R740" s="17"/>
      <c r="S740" s="17"/>
    </row>
    <row r="741" spans="1:19" ht="31.5" x14ac:dyDescent="0.25">
      <c r="A741" s="27">
        <v>720</v>
      </c>
      <c r="B741" s="28" t="s">
        <v>10109</v>
      </c>
      <c r="C741" s="28" t="s">
        <v>17671</v>
      </c>
      <c r="D741" s="29" t="s">
        <v>7666</v>
      </c>
      <c r="E741" s="55" t="s">
        <v>10110</v>
      </c>
      <c r="F741" s="30" t="s">
        <v>10108</v>
      </c>
      <c r="G741" s="40">
        <v>1987</v>
      </c>
      <c r="H741" s="31">
        <v>93.1</v>
      </c>
      <c r="I741" s="29" t="s">
        <v>7668</v>
      </c>
      <c r="J741" s="47">
        <v>263597</v>
      </c>
      <c r="K741" s="32">
        <v>97039.15</v>
      </c>
      <c r="L741" s="32">
        <v>668974.68999999994</v>
      </c>
      <c r="M741" s="40"/>
      <c r="N741" s="35" t="s">
        <v>7675</v>
      </c>
      <c r="O741" s="35" t="s">
        <v>7670</v>
      </c>
      <c r="P741" s="17"/>
      <c r="Q741" s="17"/>
      <c r="R741" s="17"/>
      <c r="S741" s="17"/>
    </row>
    <row r="742" spans="1:19" ht="31.5" x14ac:dyDescent="0.25">
      <c r="A742" s="27">
        <f>A741+1</f>
        <v>721</v>
      </c>
      <c r="B742" s="28" t="s">
        <v>10111</v>
      </c>
      <c r="C742" s="28" t="s">
        <v>17672</v>
      </c>
      <c r="D742" s="29" t="s">
        <v>7896</v>
      </c>
      <c r="E742" s="55" t="s">
        <v>10112</v>
      </c>
      <c r="F742" s="30"/>
      <c r="G742" s="40">
        <v>1989</v>
      </c>
      <c r="H742" s="31">
        <v>70</v>
      </c>
      <c r="I742" s="29" t="s">
        <v>7668</v>
      </c>
      <c r="J742" s="47">
        <v>842112</v>
      </c>
      <c r="K742" s="32">
        <v>755469.24</v>
      </c>
      <c r="L742" s="32"/>
      <c r="M742" s="40"/>
      <c r="N742" s="35" t="s">
        <v>7675</v>
      </c>
      <c r="O742" s="35" t="s">
        <v>7670</v>
      </c>
      <c r="P742" s="17"/>
      <c r="Q742" s="17"/>
      <c r="R742" s="17"/>
      <c r="S742" s="17"/>
    </row>
    <row r="743" spans="1:19" ht="31.5" x14ac:dyDescent="0.25">
      <c r="A743" s="27">
        <f>A742+1</f>
        <v>722</v>
      </c>
      <c r="B743" s="28" t="s">
        <v>10113</v>
      </c>
      <c r="C743" s="28" t="s">
        <v>17673</v>
      </c>
      <c r="D743" s="29" t="s">
        <v>7666</v>
      </c>
      <c r="E743" s="55" t="s">
        <v>10114</v>
      </c>
      <c r="F743" s="30"/>
      <c r="G743" s="40">
        <v>1956</v>
      </c>
      <c r="H743" s="31">
        <v>48</v>
      </c>
      <c r="I743" s="29" t="s">
        <v>7668</v>
      </c>
      <c r="J743" s="47">
        <v>326558</v>
      </c>
      <c r="K743" s="32">
        <v>326557.99</v>
      </c>
      <c r="L743" s="32"/>
      <c r="M743" s="40"/>
      <c r="N743" s="35" t="s">
        <v>7675</v>
      </c>
      <c r="O743" s="35" t="s">
        <v>7670</v>
      </c>
      <c r="P743" s="17"/>
      <c r="Q743" s="17"/>
      <c r="R743" s="17"/>
      <c r="S743" s="17"/>
    </row>
    <row r="744" spans="1:19" ht="31.5" x14ac:dyDescent="0.25">
      <c r="A744" s="27">
        <f>A743+1</f>
        <v>723</v>
      </c>
      <c r="B744" s="28" t="s">
        <v>10116</v>
      </c>
      <c r="C744" s="28" t="s">
        <v>17674</v>
      </c>
      <c r="D744" s="29" t="s">
        <v>7896</v>
      </c>
      <c r="E744" s="55" t="s">
        <v>10117</v>
      </c>
      <c r="F744" s="72" t="s">
        <v>10115</v>
      </c>
      <c r="G744" s="40">
        <v>1953</v>
      </c>
      <c r="H744" s="31">
        <v>48</v>
      </c>
      <c r="I744" s="29" t="s">
        <v>7668</v>
      </c>
      <c r="J744" s="47">
        <v>198820</v>
      </c>
      <c r="K744" s="32">
        <v>198819.99</v>
      </c>
      <c r="L744" s="32">
        <v>35319.449999999997</v>
      </c>
      <c r="M744" s="40"/>
      <c r="N744" s="35" t="s">
        <v>7675</v>
      </c>
      <c r="O744" s="35" t="s">
        <v>7670</v>
      </c>
      <c r="P744" s="17"/>
      <c r="Q744" s="17"/>
      <c r="R744" s="17"/>
      <c r="S744" s="17"/>
    </row>
    <row r="745" spans="1:19" ht="31.5" x14ac:dyDescent="0.25">
      <c r="A745" s="27">
        <f>A744+1</f>
        <v>724</v>
      </c>
      <c r="B745" s="28" t="s">
        <v>10119</v>
      </c>
      <c r="C745" s="28" t="s">
        <v>17675</v>
      </c>
      <c r="D745" s="29" t="s">
        <v>7666</v>
      </c>
      <c r="E745" s="55" t="s">
        <v>10120</v>
      </c>
      <c r="F745" s="38" t="s">
        <v>10118</v>
      </c>
      <c r="G745" s="40" t="s">
        <v>10121</v>
      </c>
      <c r="H745" s="31">
        <v>52.8</v>
      </c>
      <c r="I745" s="29" t="s">
        <v>7668</v>
      </c>
      <c r="J745" s="32">
        <v>100552.64</v>
      </c>
      <c r="K745" s="32">
        <v>100552.63</v>
      </c>
      <c r="L745" s="32">
        <v>35119.910000000003</v>
      </c>
      <c r="M745" s="40"/>
      <c r="N745" s="35" t="s">
        <v>7675</v>
      </c>
      <c r="O745" s="35" t="s">
        <v>7670</v>
      </c>
      <c r="P745" s="17"/>
      <c r="Q745" s="17"/>
      <c r="R745" s="17"/>
      <c r="S745" s="17"/>
    </row>
    <row r="746" spans="1:19" ht="31.5" x14ac:dyDescent="0.25">
      <c r="A746" s="265">
        <f>A745+1</f>
        <v>725</v>
      </c>
      <c r="B746" s="28" t="s">
        <v>10123</v>
      </c>
      <c r="C746" s="28" t="s">
        <v>17676</v>
      </c>
      <c r="D746" s="29" t="s">
        <v>7666</v>
      </c>
      <c r="E746" s="55" t="s">
        <v>10124</v>
      </c>
      <c r="F746" s="30" t="s">
        <v>10122</v>
      </c>
      <c r="G746" s="40">
        <v>1940</v>
      </c>
      <c r="H746" s="31">
        <v>56.5</v>
      </c>
      <c r="I746" s="29" t="s">
        <v>7668</v>
      </c>
      <c r="J746" s="273">
        <v>198820</v>
      </c>
      <c r="K746" s="267">
        <v>198819.99</v>
      </c>
      <c r="L746" s="32">
        <v>37580.959999999999</v>
      </c>
      <c r="M746" s="40"/>
      <c r="N746" s="35" t="s">
        <v>7675</v>
      </c>
      <c r="O746" s="35" t="s">
        <v>7670</v>
      </c>
      <c r="P746" s="17"/>
      <c r="Q746" s="17"/>
      <c r="R746" s="17"/>
      <c r="S746" s="17"/>
    </row>
    <row r="747" spans="1:19" ht="31.5" x14ac:dyDescent="0.25">
      <c r="A747" s="266"/>
      <c r="B747" s="28" t="s">
        <v>10123</v>
      </c>
      <c r="C747" s="28" t="s">
        <v>17676</v>
      </c>
      <c r="D747" s="29" t="s">
        <v>7666</v>
      </c>
      <c r="E747" s="55" t="s">
        <v>10126</v>
      </c>
      <c r="F747" s="30" t="s">
        <v>10125</v>
      </c>
      <c r="G747" s="40">
        <v>1940</v>
      </c>
      <c r="H747" s="31">
        <v>51.9</v>
      </c>
      <c r="I747" s="29" t="s">
        <v>7668</v>
      </c>
      <c r="J747" s="273"/>
      <c r="K747" s="267"/>
      <c r="L747" s="32">
        <v>34521.269999999997</v>
      </c>
      <c r="M747" s="40"/>
      <c r="N747" s="35" t="s">
        <v>7671</v>
      </c>
      <c r="O747" s="35" t="s">
        <v>7670</v>
      </c>
      <c r="P747" s="17"/>
      <c r="Q747" s="17"/>
      <c r="R747" s="17"/>
      <c r="S747" s="17"/>
    </row>
    <row r="748" spans="1:19" ht="31.5" x14ac:dyDescent="0.25">
      <c r="A748" s="265">
        <v>726</v>
      </c>
      <c r="B748" s="28" t="s">
        <v>10128</v>
      </c>
      <c r="C748" s="28" t="s">
        <v>17677</v>
      </c>
      <c r="D748" s="29" t="s">
        <v>7666</v>
      </c>
      <c r="E748" s="55" t="s">
        <v>10129</v>
      </c>
      <c r="F748" s="30" t="s">
        <v>10127</v>
      </c>
      <c r="G748" s="40">
        <v>1953</v>
      </c>
      <c r="H748" s="31">
        <v>52.9</v>
      </c>
      <c r="I748" s="29" t="s">
        <v>7668</v>
      </c>
      <c r="J748" s="273">
        <v>216610</v>
      </c>
      <c r="K748" s="267">
        <v>216609.99</v>
      </c>
      <c r="L748" s="32">
        <v>121332.5</v>
      </c>
      <c r="M748" s="40"/>
      <c r="N748" s="35" t="s">
        <v>7671</v>
      </c>
      <c r="O748" s="35" t="s">
        <v>7670</v>
      </c>
      <c r="P748" s="17"/>
      <c r="Q748" s="17"/>
      <c r="R748" s="17"/>
      <c r="S748" s="17"/>
    </row>
    <row r="749" spans="1:19" ht="31.5" x14ac:dyDescent="0.25">
      <c r="A749" s="266"/>
      <c r="B749" s="28" t="s">
        <v>10128</v>
      </c>
      <c r="C749" s="28" t="s">
        <v>17677</v>
      </c>
      <c r="D749" s="29" t="s">
        <v>7666</v>
      </c>
      <c r="E749" s="55" t="s">
        <v>10131</v>
      </c>
      <c r="F749" s="30" t="s">
        <v>10130</v>
      </c>
      <c r="G749" s="40">
        <v>1953</v>
      </c>
      <c r="H749" s="31">
        <v>52.7</v>
      </c>
      <c r="I749" s="29" t="s">
        <v>7668</v>
      </c>
      <c r="J749" s="273"/>
      <c r="K749" s="267"/>
      <c r="L749" s="32">
        <v>120873.77</v>
      </c>
      <c r="M749" s="40"/>
      <c r="N749" s="35" t="s">
        <v>7675</v>
      </c>
      <c r="O749" s="35" t="s">
        <v>7670</v>
      </c>
      <c r="P749" s="17"/>
      <c r="Q749" s="17"/>
      <c r="R749" s="17"/>
      <c r="S749" s="17"/>
    </row>
    <row r="750" spans="1:19" ht="31.5" x14ac:dyDescent="0.25">
      <c r="A750" s="27">
        <v>727</v>
      </c>
      <c r="B750" s="28" t="s">
        <v>10133</v>
      </c>
      <c r="C750" s="28" t="s">
        <v>17678</v>
      </c>
      <c r="D750" s="29" t="s">
        <v>7666</v>
      </c>
      <c r="E750" s="55" t="s">
        <v>10134</v>
      </c>
      <c r="F750" s="30" t="s">
        <v>10132</v>
      </c>
      <c r="G750" s="40">
        <v>1953</v>
      </c>
      <c r="H750" s="31">
        <v>51.9</v>
      </c>
      <c r="I750" s="29" t="s">
        <v>7668</v>
      </c>
      <c r="J750" s="47">
        <v>216610</v>
      </c>
      <c r="K750" s="32">
        <v>216609.99</v>
      </c>
      <c r="L750" s="32">
        <v>34521.269999999997</v>
      </c>
      <c r="M750" s="40"/>
      <c r="N750" s="35" t="s">
        <v>7675</v>
      </c>
      <c r="O750" s="35" t="s">
        <v>7670</v>
      </c>
      <c r="P750" s="17"/>
      <c r="Q750" s="17"/>
      <c r="R750" s="17"/>
      <c r="S750" s="17"/>
    </row>
    <row r="751" spans="1:19" ht="31.5" x14ac:dyDescent="0.25">
      <c r="A751" s="27">
        <f>A750+1</f>
        <v>728</v>
      </c>
      <c r="B751" s="28" t="s">
        <v>10136</v>
      </c>
      <c r="C751" s="28" t="s">
        <v>17679</v>
      </c>
      <c r="D751" s="29" t="s">
        <v>7666</v>
      </c>
      <c r="E751" s="55" t="s">
        <v>10137</v>
      </c>
      <c r="F751" s="30" t="s">
        <v>10135</v>
      </c>
      <c r="G751" s="40">
        <v>1953</v>
      </c>
      <c r="H751" s="31">
        <v>55.3</v>
      </c>
      <c r="I751" s="29" t="s">
        <v>7668</v>
      </c>
      <c r="J751" s="47">
        <v>230888</v>
      </c>
      <c r="K751" s="32">
        <v>230887.99</v>
      </c>
      <c r="L751" s="32">
        <v>36782.78</v>
      </c>
      <c r="M751" s="40"/>
      <c r="N751" s="35" t="s">
        <v>7675</v>
      </c>
      <c r="O751" s="35" t="s">
        <v>7670</v>
      </c>
      <c r="P751" s="17"/>
      <c r="Q751" s="17"/>
      <c r="R751" s="17"/>
      <c r="S751" s="17"/>
    </row>
    <row r="752" spans="1:19" ht="31.5" x14ac:dyDescent="0.25">
      <c r="A752" s="265">
        <f>A751+1</f>
        <v>729</v>
      </c>
      <c r="B752" s="28" t="s">
        <v>10139</v>
      </c>
      <c r="C752" s="28" t="s">
        <v>17680</v>
      </c>
      <c r="D752" s="29" t="s">
        <v>7666</v>
      </c>
      <c r="E752" s="55" t="s">
        <v>10140</v>
      </c>
      <c r="F752" s="38" t="s">
        <v>10138</v>
      </c>
      <c r="G752" s="40">
        <v>1953</v>
      </c>
      <c r="H752" s="31">
        <v>52.4</v>
      </c>
      <c r="I752" s="29" t="s">
        <v>7668</v>
      </c>
      <c r="J752" s="273">
        <v>216610</v>
      </c>
      <c r="K752" s="267">
        <v>216609.99</v>
      </c>
      <c r="L752" s="32">
        <v>120185.69</v>
      </c>
      <c r="M752" s="40"/>
      <c r="N752" s="35" t="s">
        <v>7675</v>
      </c>
      <c r="O752" s="35" t="s">
        <v>7670</v>
      </c>
      <c r="P752" s="17"/>
      <c r="Q752" s="17"/>
      <c r="R752" s="17"/>
      <c r="S752" s="17"/>
    </row>
    <row r="753" spans="1:19" ht="31.5" x14ac:dyDescent="0.25">
      <c r="A753" s="266"/>
      <c r="B753" s="28" t="s">
        <v>10139</v>
      </c>
      <c r="C753" s="28" t="s">
        <v>17680</v>
      </c>
      <c r="D753" s="29" t="s">
        <v>7666</v>
      </c>
      <c r="E753" s="55" t="s">
        <v>10142</v>
      </c>
      <c r="F753" s="72" t="s">
        <v>10141</v>
      </c>
      <c r="G753" s="40">
        <v>1953</v>
      </c>
      <c r="H753" s="31">
        <v>55.2</v>
      </c>
      <c r="I753" s="29" t="s">
        <v>7668</v>
      </c>
      <c r="J753" s="267"/>
      <c r="K753" s="267"/>
      <c r="L753" s="32">
        <v>384445.37</v>
      </c>
      <c r="M753" s="40"/>
      <c r="N753" s="35" t="s">
        <v>7675</v>
      </c>
      <c r="O753" s="35" t="s">
        <v>7670</v>
      </c>
      <c r="P753" s="17"/>
      <c r="Q753" s="17"/>
      <c r="R753" s="17"/>
      <c r="S753" s="17"/>
    </row>
    <row r="754" spans="1:19" ht="31.5" x14ac:dyDescent="0.25">
      <c r="A754" s="27">
        <v>730</v>
      </c>
      <c r="B754" s="28" t="s">
        <v>10144</v>
      </c>
      <c r="C754" s="28" t="s">
        <v>17681</v>
      </c>
      <c r="D754" s="29" t="s">
        <v>7666</v>
      </c>
      <c r="E754" s="55" t="s">
        <v>10145</v>
      </c>
      <c r="F754" s="30" t="s">
        <v>10143</v>
      </c>
      <c r="G754" s="40">
        <v>1953</v>
      </c>
      <c r="H754" s="31">
        <v>52.5</v>
      </c>
      <c r="I754" s="29" t="s">
        <v>7668</v>
      </c>
      <c r="J754" s="54">
        <v>230888</v>
      </c>
      <c r="K754" s="32">
        <v>230887.99</v>
      </c>
      <c r="L754" s="32">
        <v>34920.36</v>
      </c>
      <c r="M754" s="40"/>
      <c r="N754" s="35" t="s">
        <v>7675</v>
      </c>
      <c r="O754" s="35" t="s">
        <v>7670</v>
      </c>
      <c r="P754" s="17"/>
      <c r="Q754" s="17"/>
      <c r="R754" s="17"/>
      <c r="S754" s="17"/>
    </row>
    <row r="755" spans="1:19" ht="31.5" x14ac:dyDescent="0.25">
      <c r="A755" s="265">
        <f>A754+1</f>
        <v>731</v>
      </c>
      <c r="B755" s="28" t="s">
        <v>10147</v>
      </c>
      <c r="C755" s="28" t="s">
        <v>17682</v>
      </c>
      <c r="D755" s="29" t="s">
        <v>7666</v>
      </c>
      <c r="E755" s="55" t="s">
        <v>10148</v>
      </c>
      <c r="F755" s="30" t="s">
        <v>10146</v>
      </c>
      <c r="G755" s="40">
        <v>1953</v>
      </c>
      <c r="H755" s="31">
        <v>54.6</v>
      </c>
      <c r="I755" s="29" t="s">
        <v>7668</v>
      </c>
      <c r="J755" s="272">
        <v>230888</v>
      </c>
      <c r="K755" s="267">
        <v>230887.99</v>
      </c>
      <c r="L755" s="32">
        <v>125231.65</v>
      </c>
      <c r="M755" s="40"/>
      <c r="N755" s="35" t="s">
        <v>7675</v>
      </c>
      <c r="O755" s="35" t="s">
        <v>7670</v>
      </c>
      <c r="P755" s="17"/>
      <c r="Q755" s="17"/>
      <c r="R755" s="17"/>
      <c r="S755" s="17"/>
    </row>
    <row r="756" spans="1:19" ht="31.5" x14ac:dyDescent="0.25">
      <c r="A756" s="266"/>
      <c r="B756" s="28" t="s">
        <v>10147</v>
      </c>
      <c r="C756" s="28" t="s">
        <v>17682</v>
      </c>
      <c r="D756" s="29" t="s">
        <v>7666</v>
      </c>
      <c r="E756" s="55" t="s">
        <v>10150</v>
      </c>
      <c r="F756" s="30" t="s">
        <v>10149</v>
      </c>
      <c r="G756" s="40">
        <v>1953</v>
      </c>
      <c r="H756" s="31">
        <v>53.9</v>
      </c>
      <c r="I756" s="29" t="s">
        <v>7668</v>
      </c>
      <c r="J756" s="267"/>
      <c r="K756" s="267"/>
      <c r="L756" s="32">
        <v>123626.12</v>
      </c>
      <c r="M756" s="40"/>
      <c r="N756" s="35" t="s">
        <v>7675</v>
      </c>
      <c r="O756" s="35" t="s">
        <v>7670</v>
      </c>
      <c r="P756" s="17"/>
      <c r="Q756" s="17"/>
      <c r="R756" s="17"/>
      <c r="S756" s="17"/>
    </row>
    <row r="757" spans="1:19" ht="31.5" x14ac:dyDescent="0.25">
      <c r="A757" s="265">
        <v>732</v>
      </c>
      <c r="B757" s="28" t="s">
        <v>10152</v>
      </c>
      <c r="C757" s="28" t="s">
        <v>17683</v>
      </c>
      <c r="D757" s="29" t="s">
        <v>7666</v>
      </c>
      <c r="E757" s="55" t="s">
        <v>10153</v>
      </c>
      <c r="F757" s="30" t="s">
        <v>10151</v>
      </c>
      <c r="G757" s="40">
        <v>1953</v>
      </c>
      <c r="H757" s="31">
        <v>55.2</v>
      </c>
      <c r="I757" s="29" t="s">
        <v>7668</v>
      </c>
      <c r="J757" s="272">
        <v>230888</v>
      </c>
      <c r="K757" s="267">
        <v>230887.99</v>
      </c>
      <c r="L757" s="32">
        <v>126607.82</v>
      </c>
      <c r="M757" s="40"/>
      <c r="N757" s="35" t="s">
        <v>7675</v>
      </c>
      <c r="O757" s="35" t="s">
        <v>7670</v>
      </c>
      <c r="P757" s="17"/>
      <c r="Q757" s="17"/>
      <c r="R757" s="17"/>
      <c r="S757" s="17"/>
    </row>
    <row r="758" spans="1:19" ht="31.5" x14ac:dyDescent="0.25">
      <c r="A758" s="266"/>
      <c r="B758" s="28" t="s">
        <v>10152</v>
      </c>
      <c r="C758" s="28" t="s">
        <v>17683</v>
      </c>
      <c r="D758" s="29" t="s">
        <v>7666</v>
      </c>
      <c r="E758" s="55" t="s">
        <v>10155</v>
      </c>
      <c r="F758" s="30" t="s">
        <v>10154</v>
      </c>
      <c r="G758" s="40">
        <v>1953</v>
      </c>
      <c r="H758" s="31">
        <v>55.2</v>
      </c>
      <c r="I758" s="29" t="s">
        <v>7668</v>
      </c>
      <c r="J758" s="272"/>
      <c r="K758" s="267"/>
      <c r="L758" s="32">
        <v>35319.449999999997</v>
      </c>
      <c r="M758" s="40"/>
      <c r="N758" s="35" t="s">
        <v>7675</v>
      </c>
      <c r="O758" s="35" t="s">
        <v>7670</v>
      </c>
      <c r="P758" s="17"/>
      <c r="Q758" s="17"/>
      <c r="R758" s="17"/>
      <c r="S758" s="17"/>
    </row>
    <row r="759" spans="1:19" ht="31.5" x14ac:dyDescent="0.25">
      <c r="A759" s="27">
        <v>733</v>
      </c>
      <c r="B759" s="28" t="s">
        <v>10157</v>
      </c>
      <c r="C759" s="28" t="s">
        <v>17684</v>
      </c>
      <c r="D759" s="29" t="s">
        <v>7666</v>
      </c>
      <c r="E759" s="55" t="s">
        <v>10158</v>
      </c>
      <c r="F759" s="30" t="s">
        <v>10156</v>
      </c>
      <c r="G759" s="40">
        <v>1973</v>
      </c>
      <c r="H759" s="31">
        <v>48</v>
      </c>
      <c r="I759" s="29" t="s">
        <v>7668</v>
      </c>
      <c r="J759" s="54">
        <v>444553</v>
      </c>
      <c r="K759" s="32">
        <v>410112.1</v>
      </c>
      <c r="L759" s="32">
        <v>125919.74</v>
      </c>
      <c r="M759" s="40"/>
      <c r="N759" s="35" t="s">
        <v>7675</v>
      </c>
      <c r="O759" s="35" t="s">
        <v>7670</v>
      </c>
      <c r="P759" s="17"/>
      <c r="Q759" s="17"/>
      <c r="R759" s="17"/>
      <c r="S759" s="17"/>
    </row>
    <row r="760" spans="1:19" ht="31.5" x14ac:dyDescent="0.25">
      <c r="A760" s="27">
        <f t="shared" ref="A760:A810" si="13">A759+1</f>
        <v>734</v>
      </c>
      <c r="B760" s="28" t="s">
        <v>10159</v>
      </c>
      <c r="C760" s="28" t="s">
        <v>17685</v>
      </c>
      <c r="D760" s="29" t="s">
        <v>7666</v>
      </c>
      <c r="E760" s="55" t="s">
        <v>10160</v>
      </c>
      <c r="F760" s="30"/>
      <c r="G760" s="40">
        <v>1953</v>
      </c>
      <c r="H760" s="31">
        <v>48</v>
      </c>
      <c r="I760" s="29" t="s">
        <v>7668</v>
      </c>
      <c r="J760" s="47">
        <v>395667</v>
      </c>
      <c r="K760" s="32">
        <v>395667</v>
      </c>
      <c r="L760" s="32"/>
      <c r="M760" s="40"/>
      <c r="N760" s="35" t="s">
        <v>7675</v>
      </c>
      <c r="O760" s="35" t="s">
        <v>7670</v>
      </c>
      <c r="P760" s="17"/>
      <c r="Q760" s="17"/>
      <c r="R760" s="17"/>
      <c r="S760" s="17"/>
    </row>
    <row r="761" spans="1:19" ht="31.5" x14ac:dyDescent="0.25">
      <c r="A761" s="27">
        <f t="shared" si="13"/>
        <v>735</v>
      </c>
      <c r="B761" s="28" t="s">
        <v>10161</v>
      </c>
      <c r="C761" s="28" t="s">
        <v>17686</v>
      </c>
      <c r="D761" s="29" t="s">
        <v>7666</v>
      </c>
      <c r="E761" s="55" t="s">
        <v>10162</v>
      </c>
      <c r="F761" s="30"/>
      <c r="G761" s="40">
        <v>1978</v>
      </c>
      <c r="H761" s="31">
        <v>116</v>
      </c>
      <c r="I761" s="29" t="s">
        <v>7668</v>
      </c>
      <c r="J761" s="47">
        <v>329558</v>
      </c>
      <c r="K761" s="32">
        <v>329557.99</v>
      </c>
      <c r="L761" s="32"/>
      <c r="M761" s="40"/>
      <c r="N761" s="35" t="s">
        <v>7675</v>
      </c>
      <c r="O761" s="35" t="s">
        <v>7670</v>
      </c>
      <c r="P761" s="17"/>
      <c r="Q761" s="17"/>
      <c r="R761" s="17"/>
      <c r="S761" s="17"/>
    </row>
    <row r="762" spans="1:19" ht="31.5" x14ac:dyDescent="0.25">
      <c r="A762" s="27">
        <f t="shared" si="13"/>
        <v>736</v>
      </c>
      <c r="B762" s="28" t="s">
        <v>10163</v>
      </c>
      <c r="C762" s="28" t="s">
        <v>17687</v>
      </c>
      <c r="D762" s="29" t="s">
        <v>7666</v>
      </c>
      <c r="E762" s="55" t="s">
        <v>10164</v>
      </c>
      <c r="F762" s="30"/>
      <c r="G762" s="40">
        <v>1956</v>
      </c>
      <c r="H762" s="31">
        <v>29</v>
      </c>
      <c r="I762" s="29" t="s">
        <v>7668</v>
      </c>
      <c r="J762" s="47">
        <v>326558</v>
      </c>
      <c r="K762" s="32">
        <v>326557.99</v>
      </c>
      <c r="L762" s="32"/>
      <c r="M762" s="40"/>
      <c r="N762" s="35" t="s">
        <v>7675</v>
      </c>
      <c r="O762" s="35" t="s">
        <v>7670</v>
      </c>
      <c r="P762" s="17"/>
      <c r="Q762" s="17"/>
      <c r="R762" s="17"/>
      <c r="S762" s="17"/>
    </row>
    <row r="763" spans="1:19" ht="31.5" x14ac:dyDescent="0.25">
      <c r="A763" s="27">
        <f t="shared" si="13"/>
        <v>737</v>
      </c>
      <c r="B763" s="28" t="s">
        <v>10165</v>
      </c>
      <c r="C763" s="28" t="s">
        <v>17688</v>
      </c>
      <c r="D763" s="29" t="s">
        <v>7666</v>
      </c>
      <c r="E763" s="55" t="s">
        <v>10166</v>
      </c>
      <c r="F763" s="30"/>
      <c r="G763" s="40">
        <v>1956</v>
      </c>
      <c r="H763" s="31">
        <v>116</v>
      </c>
      <c r="I763" s="29" t="s">
        <v>7668</v>
      </c>
      <c r="J763" s="47">
        <v>326558</v>
      </c>
      <c r="K763" s="32">
        <v>326557.99</v>
      </c>
      <c r="L763" s="32"/>
      <c r="M763" s="40"/>
      <c r="N763" s="35" t="s">
        <v>7675</v>
      </c>
      <c r="O763" s="35" t="s">
        <v>7670</v>
      </c>
      <c r="P763" s="17"/>
      <c r="Q763" s="17"/>
      <c r="R763" s="17"/>
      <c r="S763" s="17"/>
    </row>
    <row r="764" spans="1:19" ht="31.5" x14ac:dyDescent="0.25">
      <c r="A764" s="27">
        <f t="shared" si="13"/>
        <v>738</v>
      </c>
      <c r="B764" s="28" t="s">
        <v>10167</v>
      </c>
      <c r="C764" s="28" t="s">
        <v>17689</v>
      </c>
      <c r="D764" s="29" t="s">
        <v>7666</v>
      </c>
      <c r="E764" s="55" t="s">
        <v>10168</v>
      </c>
      <c r="F764" s="30"/>
      <c r="G764" s="40">
        <v>1956</v>
      </c>
      <c r="H764" s="31">
        <v>116</v>
      </c>
      <c r="I764" s="29" t="s">
        <v>7668</v>
      </c>
      <c r="J764" s="47">
        <v>326558</v>
      </c>
      <c r="K764" s="32">
        <v>326557.99</v>
      </c>
      <c r="L764" s="32"/>
      <c r="M764" s="40"/>
      <c r="N764" s="35" t="s">
        <v>7675</v>
      </c>
      <c r="O764" s="35" t="s">
        <v>7670</v>
      </c>
      <c r="P764" s="17"/>
      <c r="Q764" s="17"/>
      <c r="R764" s="17"/>
      <c r="S764" s="17"/>
    </row>
    <row r="765" spans="1:19" ht="31.5" x14ac:dyDescent="0.25">
      <c r="A765" s="27">
        <f t="shared" si="13"/>
        <v>739</v>
      </c>
      <c r="B765" s="28" t="s">
        <v>10169</v>
      </c>
      <c r="C765" s="28" t="s">
        <v>17690</v>
      </c>
      <c r="D765" s="29" t="s">
        <v>7666</v>
      </c>
      <c r="E765" s="55" t="s">
        <v>10170</v>
      </c>
      <c r="F765" s="30"/>
      <c r="G765" s="40">
        <v>1973</v>
      </c>
      <c r="H765" s="31">
        <v>160</v>
      </c>
      <c r="I765" s="29" t="s">
        <v>7668</v>
      </c>
      <c r="J765" s="47">
        <v>463928</v>
      </c>
      <c r="K765" s="32">
        <v>399053.46</v>
      </c>
      <c r="L765" s="32"/>
      <c r="M765" s="40"/>
      <c r="N765" s="35" t="s">
        <v>7675</v>
      </c>
      <c r="O765" s="35" t="s">
        <v>7670</v>
      </c>
      <c r="P765" s="17"/>
      <c r="Q765" s="17"/>
      <c r="R765" s="17"/>
      <c r="S765" s="17"/>
    </row>
    <row r="766" spans="1:19" ht="31.5" x14ac:dyDescent="0.25">
      <c r="A766" s="27">
        <f t="shared" si="13"/>
        <v>740</v>
      </c>
      <c r="B766" s="28" t="s">
        <v>10171</v>
      </c>
      <c r="C766" s="28" t="s">
        <v>17691</v>
      </c>
      <c r="D766" s="29" t="s">
        <v>7666</v>
      </c>
      <c r="E766" s="55" t="s">
        <v>10172</v>
      </c>
      <c r="F766" s="30"/>
      <c r="G766" s="40">
        <v>1978</v>
      </c>
      <c r="H766" s="31">
        <v>160</v>
      </c>
      <c r="I766" s="29" t="s">
        <v>7668</v>
      </c>
      <c r="J766" s="47">
        <v>467158</v>
      </c>
      <c r="K766" s="32">
        <v>421873.08</v>
      </c>
      <c r="L766" s="32"/>
      <c r="M766" s="40"/>
      <c r="N766" s="35" t="s">
        <v>7675</v>
      </c>
      <c r="O766" s="35" t="s">
        <v>7670</v>
      </c>
      <c r="P766" s="17"/>
      <c r="Q766" s="17"/>
      <c r="R766" s="17"/>
      <c r="S766" s="17"/>
    </row>
    <row r="767" spans="1:19" ht="31.5" x14ac:dyDescent="0.25">
      <c r="A767" s="27">
        <f t="shared" si="13"/>
        <v>741</v>
      </c>
      <c r="B767" s="28" t="s">
        <v>10174</v>
      </c>
      <c r="C767" s="28" t="s">
        <v>17692</v>
      </c>
      <c r="D767" s="29" t="s">
        <v>7666</v>
      </c>
      <c r="E767" s="55" t="s">
        <v>10175</v>
      </c>
      <c r="F767" s="30" t="s">
        <v>10173</v>
      </c>
      <c r="G767" s="40">
        <v>1974</v>
      </c>
      <c r="H767" s="31">
        <v>40.4</v>
      </c>
      <c r="I767" s="29" t="s">
        <v>7668</v>
      </c>
      <c r="J767" s="47">
        <v>281369.44</v>
      </c>
      <c r="K767" s="32">
        <v>0</v>
      </c>
      <c r="L767" s="32">
        <v>281369.44</v>
      </c>
      <c r="M767" s="30" t="s">
        <v>23104</v>
      </c>
      <c r="N767" s="35" t="s">
        <v>7675</v>
      </c>
      <c r="O767" s="35" t="s">
        <v>7670</v>
      </c>
      <c r="P767" s="39"/>
      <c r="Q767" s="17"/>
      <c r="R767" s="17"/>
      <c r="S767" s="17"/>
    </row>
    <row r="768" spans="1:19" ht="42" x14ac:dyDescent="0.25">
      <c r="A768" s="27">
        <f t="shared" si="13"/>
        <v>742</v>
      </c>
      <c r="B768" s="28" t="s">
        <v>10177</v>
      </c>
      <c r="C768" s="28" t="s">
        <v>17693</v>
      </c>
      <c r="D768" s="29" t="s">
        <v>7666</v>
      </c>
      <c r="E768" s="55" t="s">
        <v>10178</v>
      </c>
      <c r="F768" s="30" t="s">
        <v>10176</v>
      </c>
      <c r="G768" s="40">
        <v>1974</v>
      </c>
      <c r="H768" s="31">
        <v>31.1</v>
      </c>
      <c r="I768" s="29" t="s">
        <v>7668</v>
      </c>
      <c r="J768" s="47">
        <v>216598.75</v>
      </c>
      <c r="K768" s="32">
        <v>0</v>
      </c>
      <c r="L768" s="32">
        <v>216598.75</v>
      </c>
      <c r="M768" s="30" t="s">
        <v>23102</v>
      </c>
      <c r="N768" s="35" t="s">
        <v>7675</v>
      </c>
      <c r="O768" s="35" t="s">
        <v>7670</v>
      </c>
      <c r="P768" s="39"/>
      <c r="Q768" s="17"/>
      <c r="R768" s="17"/>
      <c r="S768" s="17"/>
    </row>
    <row r="769" spans="1:36" ht="31.5" x14ac:dyDescent="0.25">
      <c r="A769" s="27">
        <f t="shared" si="13"/>
        <v>743</v>
      </c>
      <c r="B769" s="28" t="s">
        <v>10180</v>
      </c>
      <c r="C769" s="28" t="s">
        <v>17694</v>
      </c>
      <c r="D769" s="29" t="s">
        <v>7666</v>
      </c>
      <c r="E769" s="55" t="s">
        <v>10181</v>
      </c>
      <c r="F769" s="30" t="s">
        <v>10179</v>
      </c>
      <c r="G769" s="40">
        <v>1974</v>
      </c>
      <c r="H769" s="31">
        <v>37.700000000000003</v>
      </c>
      <c r="I769" s="29" t="s">
        <v>7668</v>
      </c>
      <c r="J769" s="47">
        <v>262565.03999999998</v>
      </c>
      <c r="K769" s="32">
        <v>0</v>
      </c>
      <c r="L769" s="32">
        <v>262565.03999999998</v>
      </c>
      <c r="M769" s="30" t="s">
        <v>23103</v>
      </c>
      <c r="N769" s="35" t="s">
        <v>7675</v>
      </c>
      <c r="O769" s="35" t="s">
        <v>7670</v>
      </c>
      <c r="P769" s="39"/>
      <c r="Q769" s="17"/>
      <c r="R769" s="17"/>
      <c r="S769" s="17"/>
    </row>
    <row r="770" spans="1:36" ht="63" x14ac:dyDescent="0.25">
      <c r="A770" s="27">
        <f t="shared" si="13"/>
        <v>744</v>
      </c>
      <c r="B770" s="28" t="s">
        <v>10184</v>
      </c>
      <c r="C770" s="28" t="s">
        <v>17695</v>
      </c>
      <c r="D770" s="29" t="s">
        <v>7666</v>
      </c>
      <c r="E770" s="55" t="s">
        <v>10185</v>
      </c>
      <c r="F770" s="30" t="s">
        <v>10182</v>
      </c>
      <c r="G770" s="40">
        <v>1988</v>
      </c>
      <c r="H770" s="31">
        <v>21.8</v>
      </c>
      <c r="I770" s="29" t="s">
        <v>7668</v>
      </c>
      <c r="J770" s="47">
        <v>10926.6</v>
      </c>
      <c r="K770" s="32">
        <v>0</v>
      </c>
      <c r="L770" s="32">
        <v>10926.6</v>
      </c>
      <c r="M770" s="30" t="s">
        <v>10183</v>
      </c>
      <c r="N770" s="35" t="s">
        <v>7675</v>
      </c>
      <c r="O770" s="35" t="s">
        <v>7670</v>
      </c>
      <c r="P770" s="39"/>
      <c r="Q770" s="17"/>
      <c r="R770" s="17"/>
      <c r="S770" s="17"/>
    </row>
    <row r="771" spans="1:36" ht="42" x14ac:dyDescent="0.25">
      <c r="A771" s="27">
        <f t="shared" si="13"/>
        <v>745</v>
      </c>
      <c r="B771" s="28" t="s">
        <v>10187</v>
      </c>
      <c r="C771" s="28" t="s">
        <v>17696</v>
      </c>
      <c r="D771" s="29" t="s">
        <v>7666</v>
      </c>
      <c r="E771" s="55" t="s">
        <v>10188</v>
      </c>
      <c r="F771" s="30" t="s">
        <v>10186</v>
      </c>
      <c r="G771" s="40">
        <v>1988</v>
      </c>
      <c r="H771" s="31">
        <v>19.100000000000001</v>
      </c>
      <c r="I771" s="29" t="s">
        <v>7668</v>
      </c>
      <c r="J771" s="47">
        <v>9573.2999999999993</v>
      </c>
      <c r="K771" s="32">
        <v>0</v>
      </c>
      <c r="L771" s="32">
        <v>9573.2999999999993</v>
      </c>
      <c r="M771" s="30" t="s">
        <v>23101</v>
      </c>
      <c r="N771" s="35" t="s">
        <v>7675</v>
      </c>
      <c r="O771" s="35" t="s">
        <v>7670</v>
      </c>
      <c r="P771" s="39"/>
      <c r="Q771" s="17"/>
      <c r="R771" s="17"/>
      <c r="S771" s="17"/>
    </row>
    <row r="772" spans="1:36" ht="31.5" x14ac:dyDescent="0.25">
      <c r="A772" s="27">
        <f t="shared" si="13"/>
        <v>746</v>
      </c>
      <c r="B772" s="28" t="s">
        <v>10190</v>
      </c>
      <c r="C772" s="28" t="s">
        <v>17697</v>
      </c>
      <c r="D772" s="29" t="s">
        <v>7666</v>
      </c>
      <c r="E772" s="55" t="s">
        <v>10191</v>
      </c>
      <c r="F772" s="30" t="s">
        <v>10189</v>
      </c>
      <c r="G772" s="40">
        <v>1988</v>
      </c>
      <c r="H772" s="31">
        <v>18.8</v>
      </c>
      <c r="I772" s="29" t="s">
        <v>7668</v>
      </c>
      <c r="J772" s="47">
        <v>9422.94</v>
      </c>
      <c r="K772" s="32">
        <v>0</v>
      </c>
      <c r="L772" s="32">
        <v>9422.94</v>
      </c>
      <c r="M772" s="30" t="s">
        <v>23100</v>
      </c>
      <c r="N772" s="35" t="s">
        <v>7675</v>
      </c>
      <c r="O772" s="35" t="s">
        <v>7670</v>
      </c>
      <c r="P772" s="39"/>
      <c r="Q772" s="17"/>
      <c r="R772" s="17"/>
      <c r="S772" s="17"/>
    </row>
    <row r="773" spans="1:36" ht="42" x14ac:dyDescent="0.25">
      <c r="A773" s="27">
        <f t="shared" si="13"/>
        <v>747</v>
      </c>
      <c r="B773" s="28" t="s">
        <v>10193</v>
      </c>
      <c r="C773" s="28" t="s">
        <v>17698</v>
      </c>
      <c r="D773" s="29" t="s">
        <v>7666</v>
      </c>
      <c r="E773" s="55" t="s">
        <v>10194</v>
      </c>
      <c r="F773" s="30" t="s">
        <v>10192</v>
      </c>
      <c r="G773" s="40">
        <v>1988</v>
      </c>
      <c r="H773" s="31">
        <v>21.7</v>
      </c>
      <c r="I773" s="29" t="s">
        <v>7668</v>
      </c>
      <c r="J773" s="47">
        <v>10876.47</v>
      </c>
      <c r="K773" s="32">
        <v>0</v>
      </c>
      <c r="L773" s="32">
        <v>10876.47</v>
      </c>
      <c r="M773" s="30" t="s">
        <v>23099</v>
      </c>
      <c r="N773" s="35" t="s">
        <v>7675</v>
      </c>
      <c r="O773" s="35" t="s">
        <v>7670</v>
      </c>
      <c r="P773" s="39"/>
      <c r="Q773" s="17"/>
      <c r="R773" s="17"/>
      <c r="S773" s="17"/>
    </row>
    <row r="774" spans="1:36" ht="42" x14ac:dyDescent="0.25">
      <c r="A774" s="27">
        <f t="shared" si="13"/>
        <v>748</v>
      </c>
      <c r="B774" s="28" t="s">
        <v>10196</v>
      </c>
      <c r="C774" s="28" t="s">
        <v>17699</v>
      </c>
      <c r="D774" s="29" t="s">
        <v>7666</v>
      </c>
      <c r="E774" s="55" t="s">
        <v>10197</v>
      </c>
      <c r="F774" s="30" t="s">
        <v>10195</v>
      </c>
      <c r="G774" s="40">
        <v>1988</v>
      </c>
      <c r="H774" s="31">
        <v>53.3</v>
      </c>
      <c r="I774" s="29" t="s">
        <v>7668</v>
      </c>
      <c r="J774" s="47">
        <v>371212.65</v>
      </c>
      <c r="K774" s="32">
        <v>0</v>
      </c>
      <c r="L774" s="32">
        <v>371212.65</v>
      </c>
      <c r="M774" s="30" t="s">
        <v>23096</v>
      </c>
      <c r="N774" s="35" t="s">
        <v>7675</v>
      </c>
      <c r="O774" s="35" t="s">
        <v>7670</v>
      </c>
      <c r="P774" s="39"/>
      <c r="Q774" s="17"/>
      <c r="R774" s="17"/>
      <c r="S774" s="17"/>
    </row>
    <row r="775" spans="1:36" ht="42" x14ac:dyDescent="0.25">
      <c r="A775" s="27">
        <f t="shared" si="13"/>
        <v>749</v>
      </c>
      <c r="B775" s="28" t="s">
        <v>10199</v>
      </c>
      <c r="C775" s="28" t="s">
        <v>17700</v>
      </c>
      <c r="D775" s="29" t="s">
        <v>7666</v>
      </c>
      <c r="E775" s="55" t="s">
        <v>10200</v>
      </c>
      <c r="F775" s="30" t="s">
        <v>10198</v>
      </c>
      <c r="G775" s="40">
        <v>1975</v>
      </c>
      <c r="H775" s="31">
        <v>27.8</v>
      </c>
      <c r="I775" s="29" t="s">
        <v>7668</v>
      </c>
      <c r="J775" s="47">
        <v>193615.6</v>
      </c>
      <c r="K775" s="32">
        <v>0</v>
      </c>
      <c r="L775" s="32">
        <v>193615.6</v>
      </c>
      <c r="M775" s="30" t="s">
        <v>23095</v>
      </c>
      <c r="N775" s="35" t="s">
        <v>7675</v>
      </c>
      <c r="O775" s="35" t="s">
        <v>7670</v>
      </c>
      <c r="P775" s="39"/>
      <c r="Q775" s="17"/>
      <c r="R775" s="17"/>
      <c r="S775" s="17"/>
    </row>
    <row r="776" spans="1:36" ht="31.5" x14ac:dyDescent="0.25">
      <c r="A776" s="27">
        <f t="shared" si="13"/>
        <v>750</v>
      </c>
      <c r="B776" s="28" t="s">
        <v>10202</v>
      </c>
      <c r="C776" s="28" t="s">
        <v>17701</v>
      </c>
      <c r="D776" s="29" t="s">
        <v>7666</v>
      </c>
      <c r="E776" s="55" t="s">
        <v>10203</v>
      </c>
      <c r="F776" s="30" t="s">
        <v>10201</v>
      </c>
      <c r="G776" s="40">
        <v>1975</v>
      </c>
      <c r="H776" s="31">
        <v>27.8</v>
      </c>
      <c r="I776" s="29" t="s">
        <v>7668</v>
      </c>
      <c r="J776" s="32">
        <v>193615.6</v>
      </c>
      <c r="K776" s="32">
        <v>0</v>
      </c>
      <c r="L776" s="32">
        <v>193615.6</v>
      </c>
      <c r="M776" s="30" t="s">
        <v>23097</v>
      </c>
      <c r="N776" s="35" t="s">
        <v>7675</v>
      </c>
      <c r="O776" s="35" t="s">
        <v>7670</v>
      </c>
      <c r="P776" s="39"/>
      <c r="Q776" s="17"/>
      <c r="R776" s="17"/>
      <c r="S776" s="17"/>
    </row>
    <row r="777" spans="1:36" ht="42" x14ac:dyDescent="0.25">
      <c r="A777" s="27">
        <f t="shared" si="13"/>
        <v>751</v>
      </c>
      <c r="B777" s="28" t="s">
        <v>10205</v>
      </c>
      <c r="C777" s="28" t="s">
        <v>17702</v>
      </c>
      <c r="D777" s="29" t="s">
        <v>7666</v>
      </c>
      <c r="E777" s="55" t="s">
        <v>10206</v>
      </c>
      <c r="F777" s="30" t="s">
        <v>10204</v>
      </c>
      <c r="G777" s="40">
        <v>1976</v>
      </c>
      <c r="H777" s="31">
        <v>38.200000000000003</v>
      </c>
      <c r="I777" s="29" t="s">
        <v>7668</v>
      </c>
      <c r="J777" s="47">
        <v>266047.34000000003</v>
      </c>
      <c r="K777" s="32">
        <v>0</v>
      </c>
      <c r="L777" s="32">
        <v>266047.34000000003</v>
      </c>
      <c r="M777" s="30" t="s">
        <v>23094</v>
      </c>
      <c r="N777" s="35" t="s">
        <v>7675</v>
      </c>
      <c r="O777" s="35" t="s">
        <v>7670</v>
      </c>
      <c r="P777" s="39"/>
      <c r="Q777" s="17"/>
      <c r="R777" s="17"/>
      <c r="S777" s="17"/>
    </row>
    <row r="778" spans="1:36" ht="63" x14ac:dyDescent="0.25">
      <c r="A778" s="27">
        <f t="shared" si="13"/>
        <v>752</v>
      </c>
      <c r="B778" s="28" t="s">
        <v>10209</v>
      </c>
      <c r="C778" s="28" t="s">
        <v>17703</v>
      </c>
      <c r="D778" s="29" t="s">
        <v>7666</v>
      </c>
      <c r="E778" s="55" t="s">
        <v>10210</v>
      </c>
      <c r="F778" s="30" t="s">
        <v>10207</v>
      </c>
      <c r="G778" s="40">
        <v>1976</v>
      </c>
      <c r="H778" s="31">
        <v>28.3</v>
      </c>
      <c r="I778" s="29" t="s">
        <v>7668</v>
      </c>
      <c r="J778" s="32">
        <v>197097.9</v>
      </c>
      <c r="K778" s="32">
        <v>0</v>
      </c>
      <c r="L778" s="32">
        <v>197097.9</v>
      </c>
      <c r="M778" s="30" t="s">
        <v>10208</v>
      </c>
      <c r="N778" s="35" t="s">
        <v>7675</v>
      </c>
      <c r="O778" s="35" t="s">
        <v>7670</v>
      </c>
      <c r="P778" s="39"/>
      <c r="Q778" s="17"/>
      <c r="R778" s="17"/>
      <c r="S778" s="17"/>
    </row>
    <row r="779" spans="1:36" ht="31.5" x14ac:dyDescent="0.25">
      <c r="A779" s="27">
        <f t="shared" si="13"/>
        <v>753</v>
      </c>
      <c r="B779" s="28" t="s">
        <v>10212</v>
      </c>
      <c r="C779" s="28" t="s">
        <v>17704</v>
      </c>
      <c r="D779" s="29" t="s">
        <v>7666</v>
      </c>
      <c r="E779" s="55" t="s">
        <v>10213</v>
      </c>
      <c r="F779" s="30" t="s">
        <v>10211</v>
      </c>
      <c r="G779" s="40">
        <v>1976</v>
      </c>
      <c r="H779" s="31">
        <v>39.6</v>
      </c>
      <c r="I779" s="29" t="s">
        <v>7668</v>
      </c>
      <c r="J779" s="32">
        <v>275797.76000000001</v>
      </c>
      <c r="K779" s="32">
        <v>0</v>
      </c>
      <c r="L779" s="32">
        <v>275797.76000000001</v>
      </c>
      <c r="M779" s="30" t="s">
        <v>23098</v>
      </c>
      <c r="N779" s="35" t="s">
        <v>7675</v>
      </c>
      <c r="O779" s="35" t="s">
        <v>7670</v>
      </c>
      <c r="P779" s="39"/>
      <c r="Q779" s="17"/>
      <c r="R779" s="17"/>
      <c r="S779" s="17"/>
    </row>
    <row r="780" spans="1:36" ht="42" x14ac:dyDescent="0.25">
      <c r="A780" s="27">
        <f t="shared" si="13"/>
        <v>754</v>
      </c>
      <c r="B780" s="28" t="s">
        <v>10215</v>
      </c>
      <c r="C780" s="28" t="s">
        <v>17705</v>
      </c>
      <c r="D780" s="29" t="s">
        <v>7666</v>
      </c>
      <c r="E780" s="55" t="s">
        <v>10216</v>
      </c>
      <c r="F780" s="30" t="s">
        <v>10214</v>
      </c>
      <c r="G780" s="40">
        <v>1976</v>
      </c>
      <c r="H780" s="31">
        <v>37.1</v>
      </c>
      <c r="I780" s="29" t="s">
        <v>7668</v>
      </c>
      <c r="J780" s="47">
        <v>258386.29</v>
      </c>
      <c r="K780" s="32">
        <v>0</v>
      </c>
      <c r="L780" s="32">
        <v>258386.29</v>
      </c>
      <c r="M780" s="30" t="s">
        <v>23093</v>
      </c>
      <c r="N780" s="35" t="s">
        <v>7675</v>
      </c>
      <c r="O780" s="35" t="s">
        <v>7670</v>
      </c>
      <c r="P780" s="39"/>
      <c r="Q780" s="17"/>
      <c r="R780" s="17"/>
      <c r="S780" s="17"/>
    </row>
    <row r="781" spans="1:36" ht="31.5" x14ac:dyDescent="0.25">
      <c r="A781" s="27">
        <f t="shared" si="13"/>
        <v>755</v>
      </c>
      <c r="B781" s="28" t="s">
        <v>10218</v>
      </c>
      <c r="C781" s="28" t="s">
        <v>17706</v>
      </c>
      <c r="D781" s="29" t="s">
        <v>7666</v>
      </c>
      <c r="E781" s="55" t="s">
        <v>10219</v>
      </c>
      <c r="F781" s="30" t="s">
        <v>10217</v>
      </c>
      <c r="G781" s="40">
        <v>1976</v>
      </c>
      <c r="H781" s="31">
        <v>26.6</v>
      </c>
      <c r="I781" s="29" t="s">
        <v>7668</v>
      </c>
      <c r="J781" s="47">
        <v>185258.09</v>
      </c>
      <c r="K781" s="32">
        <v>0</v>
      </c>
      <c r="L781" s="32">
        <v>185258.09</v>
      </c>
      <c r="M781" s="30" t="s">
        <v>23092</v>
      </c>
      <c r="N781" s="35" t="s">
        <v>7675</v>
      </c>
      <c r="O781" s="35" t="s">
        <v>7670</v>
      </c>
      <c r="P781" s="39"/>
      <c r="Q781" s="17"/>
      <c r="R781" s="17"/>
      <c r="S781" s="17"/>
    </row>
    <row r="782" spans="1:36" ht="42" x14ac:dyDescent="0.25">
      <c r="A782" s="27">
        <f t="shared" si="13"/>
        <v>756</v>
      </c>
      <c r="B782" s="28" t="s">
        <v>10221</v>
      </c>
      <c r="C782" s="28" t="s">
        <v>17707</v>
      </c>
      <c r="D782" s="29" t="s">
        <v>7666</v>
      </c>
      <c r="E782" s="55" t="s">
        <v>10222</v>
      </c>
      <c r="F782" s="30" t="s">
        <v>10220</v>
      </c>
      <c r="G782" s="40">
        <v>1976</v>
      </c>
      <c r="H782" s="31">
        <v>37.200000000000003</v>
      </c>
      <c r="I782" s="29" t="s">
        <v>7668</v>
      </c>
      <c r="J782" s="47">
        <v>259082.75</v>
      </c>
      <c r="K782" s="32">
        <v>0</v>
      </c>
      <c r="L782" s="32">
        <v>259082.75</v>
      </c>
      <c r="M782" s="30" t="s">
        <v>23091</v>
      </c>
      <c r="N782" s="35" t="s">
        <v>7675</v>
      </c>
      <c r="O782" s="35" t="s">
        <v>7670</v>
      </c>
      <c r="P782" s="39"/>
      <c r="Q782" s="17"/>
      <c r="R782" s="17"/>
      <c r="S782" s="17"/>
    </row>
    <row r="783" spans="1:36" ht="42" x14ac:dyDescent="0.25">
      <c r="A783" s="27">
        <f t="shared" si="13"/>
        <v>757</v>
      </c>
      <c r="B783" s="28" t="s">
        <v>10225</v>
      </c>
      <c r="C783" s="28" t="s">
        <v>17708</v>
      </c>
      <c r="D783" s="29" t="s">
        <v>7666</v>
      </c>
      <c r="E783" s="55" t="s">
        <v>10226</v>
      </c>
      <c r="F783" s="30" t="s">
        <v>10223</v>
      </c>
      <c r="G783" s="40">
        <v>1976</v>
      </c>
      <c r="H783" s="31">
        <v>40.299999999999997</v>
      </c>
      <c r="I783" s="29" t="s">
        <v>7668</v>
      </c>
      <c r="J783" s="47">
        <v>130429.82</v>
      </c>
      <c r="K783" s="32">
        <v>0</v>
      </c>
      <c r="L783" s="32">
        <v>130429.82</v>
      </c>
      <c r="M783" s="30" t="s">
        <v>10224</v>
      </c>
      <c r="N783" s="35" t="s">
        <v>7675</v>
      </c>
      <c r="O783" s="35" t="s">
        <v>7670</v>
      </c>
      <c r="P783" s="17"/>
      <c r="Q783" s="17"/>
      <c r="R783" s="17"/>
      <c r="S783" s="17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  <c r="AJ783" s="10"/>
    </row>
    <row r="784" spans="1:36" ht="42" x14ac:dyDescent="0.25">
      <c r="A784" s="27">
        <f t="shared" si="13"/>
        <v>758</v>
      </c>
      <c r="B784" s="28" t="s">
        <v>10229</v>
      </c>
      <c r="C784" s="28" t="s">
        <v>17709</v>
      </c>
      <c r="D784" s="29" t="s">
        <v>7666</v>
      </c>
      <c r="E784" s="55" t="s">
        <v>10230</v>
      </c>
      <c r="F784" s="30" t="s">
        <v>10227</v>
      </c>
      <c r="G784" s="40">
        <v>1976</v>
      </c>
      <c r="H784" s="31">
        <v>40.1</v>
      </c>
      <c r="I784" s="29" t="s">
        <v>7668</v>
      </c>
      <c r="J784" s="47">
        <v>129782.52</v>
      </c>
      <c r="K784" s="32">
        <v>0</v>
      </c>
      <c r="L784" s="32">
        <v>129782.52</v>
      </c>
      <c r="M784" s="30" t="s">
        <v>10228</v>
      </c>
      <c r="N784" s="35" t="s">
        <v>7675</v>
      </c>
      <c r="O784" s="35" t="s">
        <v>7670</v>
      </c>
      <c r="P784" s="17"/>
      <c r="Q784" s="17"/>
      <c r="R784" s="17"/>
      <c r="S784" s="17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</row>
    <row r="785" spans="1:36" ht="42" x14ac:dyDescent="0.25">
      <c r="A785" s="27">
        <f t="shared" si="13"/>
        <v>759</v>
      </c>
      <c r="B785" s="28" t="s">
        <v>10233</v>
      </c>
      <c r="C785" s="28" t="s">
        <v>17710</v>
      </c>
      <c r="D785" s="29" t="s">
        <v>7896</v>
      </c>
      <c r="E785" s="29" t="s">
        <v>10234</v>
      </c>
      <c r="F785" s="30" t="s">
        <v>10231</v>
      </c>
      <c r="G785" s="40">
        <v>1970</v>
      </c>
      <c r="H785" s="31">
        <v>64</v>
      </c>
      <c r="I785" s="29" t="s">
        <v>7668</v>
      </c>
      <c r="J785" s="32">
        <v>249203.20000000001</v>
      </c>
      <c r="K785" s="32">
        <v>0</v>
      </c>
      <c r="L785" s="32">
        <v>249203.20000000001</v>
      </c>
      <c r="M785" s="30" t="s">
        <v>10232</v>
      </c>
      <c r="N785" s="35" t="s">
        <v>7675</v>
      </c>
      <c r="O785" s="35" t="s">
        <v>7670</v>
      </c>
      <c r="P785" s="17"/>
      <c r="Q785" s="17"/>
      <c r="R785" s="17"/>
      <c r="S785" s="17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</row>
    <row r="786" spans="1:36" ht="31.5" x14ac:dyDescent="0.25">
      <c r="A786" s="27">
        <f t="shared" si="13"/>
        <v>760</v>
      </c>
      <c r="B786" s="28" t="s">
        <v>10235</v>
      </c>
      <c r="C786" s="28" t="s">
        <v>17711</v>
      </c>
      <c r="D786" s="29" t="s">
        <v>7896</v>
      </c>
      <c r="E786" s="29" t="s">
        <v>10236</v>
      </c>
      <c r="F786" s="30"/>
      <c r="G786" s="40">
        <v>1986</v>
      </c>
      <c r="H786" s="31">
        <v>60</v>
      </c>
      <c r="I786" s="29" t="s">
        <v>7668</v>
      </c>
      <c r="J786" s="32">
        <v>98000</v>
      </c>
      <c r="K786" s="32">
        <v>47040.01</v>
      </c>
      <c r="L786" s="32"/>
      <c r="M786" s="30" t="s">
        <v>7689</v>
      </c>
      <c r="N786" s="35" t="s">
        <v>7675</v>
      </c>
      <c r="O786" s="35" t="s">
        <v>7670</v>
      </c>
      <c r="P786" s="17"/>
      <c r="Q786" s="17"/>
      <c r="R786" s="17"/>
      <c r="S786" s="17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</row>
    <row r="787" spans="1:36" ht="52.5" x14ac:dyDescent="0.25">
      <c r="A787" s="27">
        <f t="shared" si="13"/>
        <v>761</v>
      </c>
      <c r="B787" s="28" t="s">
        <v>10239</v>
      </c>
      <c r="C787" s="28" t="s">
        <v>17712</v>
      </c>
      <c r="D787" s="29" t="s">
        <v>7896</v>
      </c>
      <c r="E787" s="29" t="s">
        <v>10240</v>
      </c>
      <c r="F787" s="30" t="s">
        <v>10237</v>
      </c>
      <c r="G787" s="40">
        <v>1971</v>
      </c>
      <c r="H787" s="31">
        <v>48</v>
      </c>
      <c r="I787" s="29" t="s">
        <v>7668</v>
      </c>
      <c r="J787" s="32">
        <v>145279.1</v>
      </c>
      <c r="K787" s="32">
        <v>0</v>
      </c>
      <c r="L787" s="32">
        <v>145279.1</v>
      </c>
      <c r="M787" s="30" t="s">
        <v>10238</v>
      </c>
      <c r="N787" s="35" t="s">
        <v>7671</v>
      </c>
      <c r="O787" s="35" t="s">
        <v>7670</v>
      </c>
      <c r="P787" s="39"/>
      <c r="Q787" s="17"/>
      <c r="R787" s="17"/>
      <c r="S787" s="17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  <c r="AJ787" s="10"/>
    </row>
    <row r="788" spans="1:36" ht="31.5" x14ac:dyDescent="0.25">
      <c r="A788" s="27">
        <f t="shared" si="13"/>
        <v>762</v>
      </c>
      <c r="B788" s="28" t="s">
        <v>10242</v>
      </c>
      <c r="C788" s="28" t="s">
        <v>17713</v>
      </c>
      <c r="D788" s="29" t="s">
        <v>7666</v>
      </c>
      <c r="E788" s="29" t="s">
        <v>10243</v>
      </c>
      <c r="F788" s="30" t="s">
        <v>10241</v>
      </c>
      <c r="G788" s="40">
        <v>1976</v>
      </c>
      <c r="H788" s="31">
        <v>37.9</v>
      </c>
      <c r="I788" s="29" t="s">
        <v>7668</v>
      </c>
      <c r="J788" s="32">
        <v>47242</v>
      </c>
      <c r="K788" s="32">
        <v>32128.720000000001</v>
      </c>
      <c r="L788" s="32">
        <v>114709.96</v>
      </c>
      <c r="M788" s="30" t="s">
        <v>7689</v>
      </c>
      <c r="N788" s="35" t="s">
        <v>7675</v>
      </c>
      <c r="O788" s="35" t="s">
        <v>7670</v>
      </c>
      <c r="P788" s="17"/>
      <c r="Q788" s="17"/>
      <c r="R788" s="17"/>
      <c r="S788" s="17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  <c r="AJ788" s="10"/>
    </row>
    <row r="789" spans="1:36" ht="42" x14ac:dyDescent="0.25">
      <c r="A789" s="27">
        <f t="shared" si="13"/>
        <v>763</v>
      </c>
      <c r="B789" s="28" t="s">
        <v>10245</v>
      </c>
      <c r="C789" s="28" t="s">
        <v>17714</v>
      </c>
      <c r="D789" s="29" t="s">
        <v>7666</v>
      </c>
      <c r="E789" s="29" t="s">
        <v>10246</v>
      </c>
      <c r="F789" s="30" t="s">
        <v>10244</v>
      </c>
      <c r="G789" s="40">
        <v>1976</v>
      </c>
      <c r="H789" s="31">
        <v>39</v>
      </c>
      <c r="I789" s="29" t="s">
        <v>7668</v>
      </c>
      <c r="J789" s="32">
        <v>47242</v>
      </c>
      <c r="K789" s="32">
        <v>32128.720000000001</v>
      </c>
      <c r="L789" s="32">
        <v>118039.27</v>
      </c>
      <c r="M789" s="30" t="s">
        <v>7689</v>
      </c>
      <c r="N789" s="35" t="s">
        <v>8697</v>
      </c>
      <c r="O789" s="35" t="s">
        <v>7670</v>
      </c>
      <c r="P789" s="17"/>
      <c r="Q789" s="17"/>
      <c r="R789" s="17"/>
      <c r="S789" s="17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  <c r="AJ789" s="10"/>
    </row>
    <row r="790" spans="1:36" ht="31.5" x14ac:dyDescent="0.25">
      <c r="A790" s="27">
        <f t="shared" si="13"/>
        <v>764</v>
      </c>
      <c r="B790" s="28" t="s">
        <v>10249</v>
      </c>
      <c r="C790" s="28" t="s">
        <v>17715</v>
      </c>
      <c r="D790" s="29" t="s">
        <v>7666</v>
      </c>
      <c r="E790" s="29" t="s">
        <v>10250</v>
      </c>
      <c r="F790" s="30" t="s">
        <v>10247</v>
      </c>
      <c r="G790" s="40">
        <v>1976</v>
      </c>
      <c r="H790" s="31">
        <v>42.2</v>
      </c>
      <c r="I790" s="29" t="s">
        <v>7668</v>
      </c>
      <c r="J790" s="32">
        <v>183337</v>
      </c>
      <c r="K790" s="32">
        <v>0</v>
      </c>
      <c r="L790" s="32">
        <v>127724.54</v>
      </c>
      <c r="M790" s="30" t="s">
        <v>10248</v>
      </c>
      <c r="N790" s="35" t="s">
        <v>7675</v>
      </c>
      <c r="O790" s="35" t="s">
        <v>7670</v>
      </c>
      <c r="P790" s="17"/>
      <c r="Q790" s="17"/>
      <c r="R790" s="17"/>
      <c r="S790" s="17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</row>
    <row r="791" spans="1:36" ht="42" x14ac:dyDescent="0.25">
      <c r="A791" s="27">
        <f t="shared" si="13"/>
        <v>765</v>
      </c>
      <c r="B791" s="28" t="s">
        <v>10253</v>
      </c>
      <c r="C791" s="28" t="s">
        <v>17716</v>
      </c>
      <c r="D791" s="29" t="s">
        <v>7896</v>
      </c>
      <c r="E791" s="29" t="s">
        <v>10254</v>
      </c>
      <c r="F791" s="30" t="s">
        <v>10251</v>
      </c>
      <c r="G791" s="40">
        <v>1958</v>
      </c>
      <c r="H791" s="31">
        <v>30.2</v>
      </c>
      <c r="I791" s="29" t="s">
        <v>7668</v>
      </c>
      <c r="J791" s="32">
        <v>117592.76</v>
      </c>
      <c r="K791" s="32">
        <v>0</v>
      </c>
      <c r="L791" s="32">
        <v>117592.76</v>
      </c>
      <c r="M791" s="30" t="s">
        <v>10252</v>
      </c>
      <c r="N791" s="35" t="s">
        <v>7675</v>
      </c>
      <c r="O791" s="35" t="s">
        <v>7670</v>
      </c>
      <c r="P791" s="17"/>
      <c r="Q791" s="17"/>
      <c r="R791" s="17"/>
      <c r="S791" s="17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</row>
    <row r="792" spans="1:36" ht="42" x14ac:dyDescent="0.25">
      <c r="A792" s="27">
        <f t="shared" si="13"/>
        <v>766</v>
      </c>
      <c r="B792" s="28" t="s">
        <v>10255</v>
      </c>
      <c r="C792" s="28" t="s">
        <v>17717</v>
      </c>
      <c r="D792" s="29" t="s">
        <v>7666</v>
      </c>
      <c r="E792" s="29" t="s">
        <v>10256</v>
      </c>
      <c r="F792" s="30"/>
      <c r="G792" s="40">
        <v>1979</v>
      </c>
      <c r="H792" s="31">
        <v>42</v>
      </c>
      <c r="I792" s="29" t="s">
        <v>7668</v>
      </c>
      <c r="J792" s="32">
        <v>59603</v>
      </c>
      <c r="K792" s="32">
        <v>41722.49</v>
      </c>
      <c r="L792" s="32"/>
      <c r="M792" s="30" t="s">
        <v>7689</v>
      </c>
      <c r="N792" s="35" t="s">
        <v>7669</v>
      </c>
      <c r="O792" s="35" t="s">
        <v>7670</v>
      </c>
      <c r="P792" s="17"/>
      <c r="Q792" s="17"/>
      <c r="R792" s="17"/>
      <c r="S792" s="17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  <c r="AJ792" s="10"/>
    </row>
    <row r="793" spans="1:36" ht="31.5" x14ac:dyDescent="0.25">
      <c r="A793" s="27">
        <f t="shared" si="13"/>
        <v>767</v>
      </c>
      <c r="B793" s="28" t="s">
        <v>10258</v>
      </c>
      <c r="C793" s="28" t="s">
        <v>17718</v>
      </c>
      <c r="D793" s="29" t="s">
        <v>7666</v>
      </c>
      <c r="E793" s="29" t="s">
        <v>10259</v>
      </c>
      <c r="F793" s="30" t="s">
        <v>10257</v>
      </c>
      <c r="G793" s="40">
        <v>1982</v>
      </c>
      <c r="H793" s="31">
        <v>47.3</v>
      </c>
      <c r="I793" s="29" t="s">
        <v>7668</v>
      </c>
      <c r="J793" s="32">
        <v>76245</v>
      </c>
      <c r="K793" s="32">
        <v>42697.21</v>
      </c>
      <c r="L793" s="32">
        <v>143160.45000000001</v>
      </c>
      <c r="M793" s="30"/>
      <c r="N793" s="35" t="s">
        <v>7675</v>
      </c>
      <c r="O793" s="35" t="s">
        <v>7670</v>
      </c>
      <c r="P793" s="70"/>
      <c r="Q793" s="45"/>
      <c r="R793" s="89"/>
      <c r="S793" s="90"/>
      <c r="T793" s="91"/>
      <c r="U793" s="92"/>
      <c r="V793" s="93"/>
      <c r="W793" s="15"/>
      <c r="X793" s="15"/>
      <c r="Y793" s="15"/>
      <c r="Z793" s="15"/>
      <c r="AA793" s="15"/>
      <c r="AB793" s="15"/>
      <c r="AC793" s="15"/>
      <c r="AD793" s="15"/>
      <c r="AE793" s="15"/>
      <c r="AF793" s="15"/>
      <c r="AG793" s="15"/>
      <c r="AH793" s="15"/>
      <c r="AI793" s="15"/>
      <c r="AJ793" s="15"/>
    </row>
    <row r="794" spans="1:36" ht="42" x14ac:dyDescent="0.25">
      <c r="A794" s="27">
        <f t="shared" si="13"/>
        <v>768</v>
      </c>
      <c r="B794" s="28" t="s">
        <v>10261</v>
      </c>
      <c r="C794" s="28" t="s">
        <v>17719</v>
      </c>
      <c r="D794" s="29" t="s">
        <v>7896</v>
      </c>
      <c r="E794" s="29" t="s">
        <v>10262</v>
      </c>
      <c r="F794" s="30" t="s">
        <v>10260</v>
      </c>
      <c r="G794" s="40">
        <v>1994</v>
      </c>
      <c r="H794" s="31">
        <v>79.2</v>
      </c>
      <c r="I794" s="29" t="s">
        <v>7668</v>
      </c>
      <c r="J794" s="32">
        <v>118831</v>
      </c>
      <c r="K794" s="32">
        <v>38025.919999999998</v>
      </c>
      <c r="L794" s="32">
        <v>553130.74</v>
      </c>
      <c r="M794" s="30"/>
      <c r="N794" s="35" t="s">
        <v>8697</v>
      </c>
      <c r="O794" s="35" t="s">
        <v>7670</v>
      </c>
      <c r="P794" s="70"/>
      <c r="Q794" s="70"/>
      <c r="R794" s="70"/>
      <c r="S794" s="70"/>
      <c r="T794" s="15"/>
      <c r="U794" s="15"/>
      <c r="V794" s="15"/>
      <c r="W794" s="15"/>
      <c r="X794" s="15"/>
      <c r="Y794" s="15"/>
      <c r="Z794" s="15"/>
      <c r="AA794" s="15"/>
      <c r="AB794" s="15"/>
      <c r="AC794" s="15"/>
      <c r="AD794" s="15"/>
      <c r="AE794" s="15"/>
      <c r="AF794" s="15"/>
      <c r="AG794" s="15"/>
      <c r="AH794" s="15"/>
      <c r="AI794" s="15"/>
      <c r="AJ794" s="15"/>
    </row>
    <row r="795" spans="1:36" ht="31.5" x14ac:dyDescent="0.25">
      <c r="A795" s="27">
        <f t="shared" si="13"/>
        <v>769</v>
      </c>
      <c r="B795" s="28" t="s">
        <v>10265</v>
      </c>
      <c r="C795" s="28" t="s">
        <v>17720</v>
      </c>
      <c r="D795" s="29" t="s">
        <v>7666</v>
      </c>
      <c r="E795" s="55" t="s">
        <v>10266</v>
      </c>
      <c r="F795" s="30" t="s">
        <v>10263</v>
      </c>
      <c r="G795" s="40">
        <v>1975</v>
      </c>
      <c r="H795" s="31">
        <v>41.2</v>
      </c>
      <c r="I795" s="29" t="s">
        <v>7668</v>
      </c>
      <c r="J795" s="32">
        <v>124697.89</v>
      </c>
      <c r="K795" s="32">
        <v>0</v>
      </c>
      <c r="L795" s="32">
        <v>124697.89</v>
      </c>
      <c r="M795" s="30" t="s">
        <v>10264</v>
      </c>
      <c r="N795" s="35" t="s">
        <v>7675</v>
      </c>
      <c r="O795" s="35" t="s">
        <v>7670</v>
      </c>
      <c r="P795" s="70"/>
      <c r="Q795" s="70"/>
      <c r="R795" s="70"/>
      <c r="S795" s="70"/>
      <c r="T795" s="92"/>
      <c r="U795" s="92"/>
      <c r="V795" s="92"/>
      <c r="W795" s="92"/>
      <c r="X795" s="92"/>
      <c r="Y795" s="92"/>
      <c r="Z795" s="92"/>
      <c r="AA795" s="92"/>
      <c r="AB795" s="92"/>
      <c r="AC795" s="92"/>
      <c r="AD795" s="92"/>
      <c r="AE795" s="92"/>
      <c r="AF795" s="92"/>
      <c r="AG795" s="92"/>
      <c r="AH795" s="92"/>
      <c r="AI795" s="92"/>
      <c r="AJ795" s="92"/>
    </row>
    <row r="796" spans="1:36" ht="31.5" x14ac:dyDescent="0.25">
      <c r="A796" s="27">
        <f t="shared" si="13"/>
        <v>770</v>
      </c>
      <c r="B796" s="28" t="s">
        <v>10269</v>
      </c>
      <c r="C796" s="28" t="s">
        <v>17721</v>
      </c>
      <c r="D796" s="29" t="s">
        <v>7666</v>
      </c>
      <c r="E796" s="55" t="s">
        <v>10270</v>
      </c>
      <c r="F796" s="30" t="s">
        <v>10267</v>
      </c>
      <c r="G796" s="40">
        <v>1975</v>
      </c>
      <c r="H796" s="31">
        <v>39.6</v>
      </c>
      <c r="I796" s="29" t="s">
        <v>7668</v>
      </c>
      <c r="J796" s="32">
        <v>119855.26</v>
      </c>
      <c r="K796" s="32">
        <v>0</v>
      </c>
      <c r="L796" s="32">
        <v>119855.26</v>
      </c>
      <c r="M796" s="30" t="s">
        <v>10268</v>
      </c>
      <c r="N796" s="35" t="s">
        <v>7675</v>
      </c>
      <c r="O796" s="35" t="s">
        <v>7670</v>
      </c>
      <c r="P796" s="70"/>
      <c r="Q796" s="70"/>
      <c r="R796" s="70"/>
      <c r="S796" s="70"/>
      <c r="T796" s="92"/>
      <c r="U796" s="92"/>
      <c r="V796" s="92"/>
      <c r="W796" s="92"/>
      <c r="X796" s="92"/>
      <c r="Y796" s="92"/>
      <c r="Z796" s="92"/>
      <c r="AA796" s="92"/>
      <c r="AB796" s="92"/>
      <c r="AC796" s="92"/>
      <c r="AD796" s="92"/>
      <c r="AE796" s="92"/>
      <c r="AF796" s="92"/>
      <c r="AG796" s="92"/>
      <c r="AH796" s="92"/>
      <c r="AI796" s="92"/>
      <c r="AJ796" s="92"/>
    </row>
    <row r="797" spans="1:36" ht="31.5" x14ac:dyDescent="0.25">
      <c r="A797" s="27">
        <f t="shared" si="13"/>
        <v>771</v>
      </c>
      <c r="B797" s="28" t="s">
        <v>10273</v>
      </c>
      <c r="C797" s="28" t="s">
        <v>17722</v>
      </c>
      <c r="D797" s="29" t="s">
        <v>7666</v>
      </c>
      <c r="E797" s="29" t="s">
        <v>10274</v>
      </c>
      <c r="F797" s="30" t="s">
        <v>10271</v>
      </c>
      <c r="G797" s="40">
        <v>1979</v>
      </c>
      <c r="H797" s="31">
        <v>56.4</v>
      </c>
      <c r="I797" s="29" t="s">
        <v>7668</v>
      </c>
      <c r="J797" s="32">
        <v>205160.08</v>
      </c>
      <c r="K797" s="32">
        <v>0</v>
      </c>
      <c r="L797" s="32">
        <v>205160.08</v>
      </c>
      <c r="M797" s="30" t="s">
        <v>10272</v>
      </c>
      <c r="N797" s="35" t="s">
        <v>7675</v>
      </c>
      <c r="O797" s="35" t="s">
        <v>7670</v>
      </c>
      <c r="P797" s="70"/>
      <c r="Q797" s="70"/>
      <c r="R797" s="70"/>
      <c r="S797" s="70"/>
      <c r="T797" s="15"/>
      <c r="U797" s="15"/>
      <c r="V797" s="15"/>
      <c r="W797" s="15"/>
      <c r="X797" s="15"/>
      <c r="Y797" s="15"/>
      <c r="Z797" s="15"/>
      <c r="AA797" s="15"/>
      <c r="AB797" s="15"/>
      <c r="AC797" s="15"/>
      <c r="AD797" s="15"/>
      <c r="AE797" s="15"/>
      <c r="AF797" s="15"/>
      <c r="AG797" s="15"/>
      <c r="AH797" s="15"/>
      <c r="AI797" s="15"/>
      <c r="AJ797" s="15"/>
    </row>
    <row r="798" spans="1:36" ht="42" x14ac:dyDescent="0.25">
      <c r="A798" s="27">
        <f t="shared" si="13"/>
        <v>772</v>
      </c>
      <c r="B798" s="28" t="s">
        <v>10277</v>
      </c>
      <c r="C798" s="28" t="s">
        <v>17723</v>
      </c>
      <c r="D798" s="29" t="s">
        <v>7896</v>
      </c>
      <c r="E798" s="29" t="s">
        <v>10278</v>
      </c>
      <c r="F798" s="30" t="s">
        <v>10275</v>
      </c>
      <c r="G798" s="40">
        <v>1910</v>
      </c>
      <c r="H798" s="31">
        <v>24.4</v>
      </c>
      <c r="I798" s="29" t="s">
        <v>7668</v>
      </c>
      <c r="J798" s="32">
        <v>95008.72</v>
      </c>
      <c r="K798" s="32">
        <v>0</v>
      </c>
      <c r="L798" s="32">
        <v>95008.72</v>
      </c>
      <c r="M798" s="30" t="s">
        <v>10276</v>
      </c>
      <c r="N798" s="35" t="s">
        <v>7675</v>
      </c>
      <c r="O798" s="35" t="s">
        <v>7670</v>
      </c>
      <c r="P798" s="70"/>
      <c r="Q798" s="70"/>
      <c r="R798" s="70"/>
      <c r="S798" s="70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</row>
    <row r="799" spans="1:36" ht="31.5" x14ac:dyDescent="0.25">
      <c r="A799" s="27">
        <f t="shared" si="13"/>
        <v>773</v>
      </c>
      <c r="B799" s="28" t="s">
        <v>10279</v>
      </c>
      <c r="C799" s="28" t="s">
        <v>17724</v>
      </c>
      <c r="D799" s="29" t="s">
        <v>7666</v>
      </c>
      <c r="E799" s="29" t="s">
        <v>10280</v>
      </c>
      <c r="F799" s="30"/>
      <c r="G799" s="40">
        <v>1985</v>
      </c>
      <c r="H799" s="31">
        <v>52</v>
      </c>
      <c r="I799" s="29" t="s">
        <v>7668</v>
      </c>
      <c r="J799" s="32">
        <v>89232</v>
      </c>
      <c r="K799" s="32">
        <v>44622.12</v>
      </c>
      <c r="L799" s="32"/>
      <c r="M799" s="40"/>
      <c r="N799" s="35" t="s">
        <v>7675</v>
      </c>
      <c r="O799" s="35" t="s">
        <v>7670</v>
      </c>
      <c r="P799" s="70"/>
      <c r="Q799" s="70"/>
      <c r="R799" s="70"/>
      <c r="S799" s="70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F799" s="15"/>
      <c r="AG799" s="15"/>
      <c r="AH799" s="15"/>
      <c r="AI799" s="15"/>
      <c r="AJ799" s="15"/>
    </row>
    <row r="800" spans="1:36" ht="42" x14ac:dyDescent="0.25">
      <c r="A800" s="27">
        <f t="shared" si="13"/>
        <v>774</v>
      </c>
      <c r="B800" s="28" t="s">
        <v>10283</v>
      </c>
      <c r="C800" s="28" t="s">
        <v>17725</v>
      </c>
      <c r="D800" s="29" t="s">
        <v>7896</v>
      </c>
      <c r="E800" s="29" t="s">
        <v>10284</v>
      </c>
      <c r="F800" s="30" t="s">
        <v>10281</v>
      </c>
      <c r="G800" s="40">
        <v>1961</v>
      </c>
      <c r="H800" s="31">
        <v>31.9</v>
      </c>
      <c r="I800" s="29" t="s">
        <v>7668</v>
      </c>
      <c r="J800" s="32">
        <v>66982.22</v>
      </c>
      <c r="K800" s="32">
        <v>0</v>
      </c>
      <c r="L800" s="32">
        <v>66982.22</v>
      </c>
      <c r="M800" s="30" t="s">
        <v>10282</v>
      </c>
      <c r="N800" s="35" t="s">
        <v>7675</v>
      </c>
      <c r="O800" s="35" t="s">
        <v>7670</v>
      </c>
      <c r="P800" s="70"/>
      <c r="Q800" s="70"/>
      <c r="R800" s="70"/>
      <c r="S800" s="70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F800" s="15"/>
      <c r="AG800" s="15"/>
      <c r="AH800" s="15"/>
      <c r="AI800" s="15"/>
      <c r="AJ800" s="15"/>
    </row>
    <row r="801" spans="1:36" ht="42" x14ac:dyDescent="0.25">
      <c r="A801" s="27">
        <f t="shared" si="13"/>
        <v>775</v>
      </c>
      <c r="B801" s="28" t="s">
        <v>10287</v>
      </c>
      <c r="C801" s="28" t="s">
        <v>17726</v>
      </c>
      <c r="D801" s="29" t="s">
        <v>7896</v>
      </c>
      <c r="E801" s="29" t="s">
        <v>10288</v>
      </c>
      <c r="F801" s="30" t="s">
        <v>10285</v>
      </c>
      <c r="G801" s="40">
        <v>1977</v>
      </c>
      <c r="H801" s="31">
        <v>39.1</v>
      </c>
      <c r="I801" s="29" t="s">
        <v>7668</v>
      </c>
      <c r="J801" s="32">
        <v>118341.93</v>
      </c>
      <c r="K801" s="32">
        <v>0</v>
      </c>
      <c r="L801" s="32">
        <v>118341.93</v>
      </c>
      <c r="M801" s="30" t="s">
        <v>10286</v>
      </c>
      <c r="N801" s="35" t="s">
        <v>7675</v>
      </c>
      <c r="O801" s="35" t="s">
        <v>7670</v>
      </c>
      <c r="P801" s="70"/>
      <c r="Q801" s="70"/>
      <c r="R801" s="70"/>
      <c r="S801" s="70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F801" s="15"/>
      <c r="AG801" s="15"/>
      <c r="AH801" s="15"/>
      <c r="AI801" s="15"/>
      <c r="AJ801" s="15"/>
    </row>
    <row r="802" spans="1:36" ht="42" x14ac:dyDescent="0.25">
      <c r="A802" s="27">
        <f t="shared" si="13"/>
        <v>776</v>
      </c>
      <c r="B802" s="28" t="s">
        <v>10291</v>
      </c>
      <c r="C802" s="28" t="s">
        <v>17727</v>
      </c>
      <c r="D802" s="29" t="s">
        <v>7666</v>
      </c>
      <c r="E802" s="29" t="s">
        <v>10292</v>
      </c>
      <c r="F802" s="30" t="s">
        <v>10289</v>
      </c>
      <c r="G802" s="40">
        <v>1976</v>
      </c>
      <c r="H802" s="31">
        <v>39.200000000000003</v>
      </c>
      <c r="I802" s="29" t="s">
        <v>7668</v>
      </c>
      <c r="J802" s="32">
        <v>142593.53</v>
      </c>
      <c r="K802" s="32">
        <v>0</v>
      </c>
      <c r="L802" s="32">
        <v>142593.53</v>
      </c>
      <c r="M802" s="30" t="s">
        <v>10290</v>
      </c>
      <c r="N802" s="35" t="s">
        <v>7675</v>
      </c>
      <c r="O802" s="35" t="s">
        <v>7670</v>
      </c>
      <c r="P802" s="262"/>
      <c r="Q802" s="263"/>
      <c r="R802" s="70"/>
      <c r="S802" s="70"/>
      <c r="T802" s="15"/>
      <c r="U802" s="15"/>
      <c r="V802" s="15"/>
      <c r="W802" s="15"/>
      <c r="X802" s="15"/>
      <c r="Y802" s="15"/>
      <c r="Z802" s="15"/>
      <c r="AA802" s="15"/>
      <c r="AB802" s="15"/>
      <c r="AC802" s="15"/>
      <c r="AD802" s="15"/>
      <c r="AE802" s="15"/>
      <c r="AF802" s="15"/>
      <c r="AG802" s="15"/>
      <c r="AH802" s="15"/>
      <c r="AI802" s="15"/>
      <c r="AJ802" s="15"/>
    </row>
    <row r="803" spans="1:36" ht="42" x14ac:dyDescent="0.25">
      <c r="A803" s="27">
        <f t="shared" si="13"/>
        <v>777</v>
      </c>
      <c r="B803" s="28" t="s">
        <v>10295</v>
      </c>
      <c r="C803" s="28" t="s">
        <v>17728</v>
      </c>
      <c r="D803" s="29" t="s">
        <v>7666</v>
      </c>
      <c r="E803" s="29" t="s">
        <v>10296</v>
      </c>
      <c r="F803" s="30" t="s">
        <v>10293</v>
      </c>
      <c r="G803" s="40">
        <v>1971</v>
      </c>
      <c r="H803" s="31">
        <v>26.1</v>
      </c>
      <c r="I803" s="29" t="s">
        <v>7668</v>
      </c>
      <c r="J803" s="32">
        <v>94941.1</v>
      </c>
      <c r="K803" s="32">
        <v>0</v>
      </c>
      <c r="L803" s="32">
        <v>94941.1</v>
      </c>
      <c r="M803" s="30" t="s">
        <v>10294</v>
      </c>
      <c r="N803" s="35" t="s">
        <v>7675</v>
      </c>
      <c r="O803" s="35" t="s">
        <v>7670</v>
      </c>
      <c r="P803" s="70"/>
      <c r="Q803" s="70"/>
      <c r="R803" s="70"/>
      <c r="S803" s="70"/>
      <c r="T803" s="92"/>
      <c r="U803" s="92"/>
      <c r="V803" s="92"/>
      <c r="W803" s="92"/>
      <c r="X803" s="92"/>
      <c r="Y803" s="92"/>
      <c r="Z803" s="92"/>
      <c r="AA803" s="92"/>
      <c r="AB803" s="92"/>
      <c r="AC803" s="92"/>
      <c r="AD803" s="92"/>
      <c r="AE803" s="92"/>
      <c r="AF803" s="92"/>
      <c r="AG803" s="92"/>
      <c r="AH803" s="92"/>
      <c r="AI803" s="92"/>
      <c r="AJ803" s="92"/>
    </row>
    <row r="804" spans="1:36" ht="31.5" x14ac:dyDescent="0.25">
      <c r="A804" s="27">
        <f t="shared" si="13"/>
        <v>778</v>
      </c>
      <c r="B804" s="28" t="s">
        <v>10299</v>
      </c>
      <c r="C804" s="28" t="s">
        <v>17729</v>
      </c>
      <c r="D804" s="29" t="s">
        <v>7666</v>
      </c>
      <c r="E804" s="29" t="s">
        <v>10300</v>
      </c>
      <c r="F804" s="30" t="s">
        <v>10297</v>
      </c>
      <c r="G804" s="40">
        <v>1976</v>
      </c>
      <c r="H804" s="31">
        <v>40.4</v>
      </c>
      <c r="I804" s="29" t="s">
        <v>7668</v>
      </c>
      <c r="J804" s="32">
        <v>169824</v>
      </c>
      <c r="K804" s="32">
        <v>9057.2800000000007</v>
      </c>
      <c r="L804" s="32">
        <v>135644.24</v>
      </c>
      <c r="M804" s="30" t="s">
        <v>10298</v>
      </c>
      <c r="N804" s="35" t="s">
        <v>7675</v>
      </c>
      <c r="O804" s="35" t="s">
        <v>7670</v>
      </c>
      <c r="P804" s="17"/>
      <c r="Q804" s="17"/>
      <c r="R804" s="17"/>
      <c r="S804" s="17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</row>
    <row r="805" spans="1:36" ht="31.5" x14ac:dyDescent="0.25">
      <c r="A805" s="27">
        <f t="shared" si="13"/>
        <v>779</v>
      </c>
      <c r="B805" s="28" t="s">
        <v>10302</v>
      </c>
      <c r="C805" s="28" t="s">
        <v>17730</v>
      </c>
      <c r="D805" s="29" t="s">
        <v>7666</v>
      </c>
      <c r="E805" s="29" t="s">
        <v>10303</v>
      </c>
      <c r="F805" s="30" t="s">
        <v>10301</v>
      </c>
      <c r="G805" s="40">
        <v>1976</v>
      </c>
      <c r="H805" s="31">
        <v>39.9</v>
      </c>
      <c r="I805" s="29" t="s">
        <v>7668</v>
      </c>
      <c r="J805" s="32">
        <v>30273</v>
      </c>
      <c r="K805" s="32">
        <v>20585.650000000001</v>
      </c>
      <c r="L805" s="32">
        <v>121155.93</v>
      </c>
      <c r="M805" s="30" t="s">
        <v>7689</v>
      </c>
      <c r="N805" s="35" t="s">
        <v>7675</v>
      </c>
      <c r="O805" s="35" t="s">
        <v>7670</v>
      </c>
      <c r="P805" s="17"/>
      <c r="Q805" s="17"/>
      <c r="R805" s="17"/>
      <c r="S805" s="17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  <c r="AJ805" s="10"/>
    </row>
    <row r="806" spans="1:36" ht="42" x14ac:dyDescent="0.25">
      <c r="A806" s="27">
        <f t="shared" si="13"/>
        <v>780</v>
      </c>
      <c r="B806" s="28" t="s">
        <v>10306</v>
      </c>
      <c r="C806" s="28" t="s">
        <v>17731</v>
      </c>
      <c r="D806" s="29" t="s">
        <v>7896</v>
      </c>
      <c r="E806" s="29" t="s">
        <v>10307</v>
      </c>
      <c r="F806" s="30" t="s">
        <v>10304</v>
      </c>
      <c r="G806" s="40">
        <v>1960</v>
      </c>
      <c r="H806" s="31">
        <v>37.9</v>
      </c>
      <c r="I806" s="29" t="s">
        <v>7668</v>
      </c>
      <c r="J806" s="32">
        <v>147575.01999999999</v>
      </c>
      <c r="K806" s="32">
        <v>0</v>
      </c>
      <c r="L806" s="32">
        <v>147575.01999999999</v>
      </c>
      <c r="M806" s="30" t="s">
        <v>10305</v>
      </c>
      <c r="N806" s="35" t="s">
        <v>7675</v>
      </c>
      <c r="O806" s="35" t="s">
        <v>7670</v>
      </c>
      <c r="P806" s="17"/>
      <c r="Q806" s="17"/>
      <c r="R806" s="17"/>
      <c r="S806" s="17"/>
      <c r="T806" s="94"/>
      <c r="U806" s="94"/>
      <c r="V806" s="94"/>
      <c r="W806" s="94"/>
      <c r="X806" s="94"/>
      <c r="Y806" s="94"/>
      <c r="Z806" s="94"/>
      <c r="AA806" s="94"/>
      <c r="AB806" s="94"/>
      <c r="AC806" s="94"/>
      <c r="AD806" s="94"/>
      <c r="AE806" s="94"/>
      <c r="AF806" s="94"/>
      <c r="AG806" s="94"/>
      <c r="AH806" s="94"/>
      <c r="AI806" s="94"/>
      <c r="AJ806" s="94"/>
    </row>
    <row r="807" spans="1:36" ht="42" x14ac:dyDescent="0.25">
      <c r="A807" s="27">
        <f t="shared" si="13"/>
        <v>781</v>
      </c>
      <c r="B807" s="28" t="s">
        <v>10310</v>
      </c>
      <c r="C807" s="28" t="s">
        <v>17732</v>
      </c>
      <c r="D807" s="29" t="s">
        <v>7896</v>
      </c>
      <c r="E807" s="29" t="s">
        <v>10311</v>
      </c>
      <c r="F807" s="30" t="s">
        <v>10308</v>
      </c>
      <c r="G807" s="40">
        <v>1988</v>
      </c>
      <c r="H807" s="31">
        <v>38.5</v>
      </c>
      <c r="I807" s="29" t="s">
        <v>7668</v>
      </c>
      <c r="J807" s="32">
        <v>149911.29999999999</v>
      </c>
      <c r="K807" s="32">
        <v>0</v>
      </c>
      <c r="L807" s="32">
        <v>149911.29999999999</v>
      </c>
      <c r="M807" s="30" t="s">
        <v>10309</v>
      </c>
      <c r="N807" s="35" t="s">
        <v>7675</v>
      </c>
      <c r="O807" s="35" t="s">
        <v>7670</v>
      </c>
      <c r="P807" s="17"/>
      <c r="Q807" s="17"/>
      <c r="R807" s="17"/>
      <c r="S807" s="17"/>
      <c r="T807" s="94"/>
      <c r="U807" s="94"/>
      <c r="V807" s="94"/>
      <c r="W807" s="94"/>
      <c r="X807" s="94"/>
      <c r="Y807" s="94"/>
      <c r="Z807" s="94"/>
      <c r="AA807" s="94"/>
      <c r="AB807" s="94"/>
      <c r="AC807" s="94"/>
      <c r="AD807" s="94"/>
      <c r="AE807" s="94"/>
      <c r="AF807" s="94"/>
      <c r="AG807" s="94"/>
      <c r="AH807" s="94"/>
      <c r="AI807" s="94"/>
      <c r="AJ807" s="94"/>
    </row>
    <row r="808" spans="1:36" ht="31.5" x14ac:dyDescent="0.25">
      <c r="A808" s="27">
        <f t="shared" si="13"/>
        <v>782</v>
      </c>
      <c r="B808" s="28" t="s">
        <v>10313</v>
      </c>
      <c r="C808" s="28" t="s">
        <v>17733</v>
      </c>
      <c r="D808" s="29" t="s">
        <v>7896</v>
      </c>
      <c r="E808" s="29" t="s">
        <v>10314</v>
      </c>
      <c r="F808" s="30" t="s">
        <v>10312</v>
      </c>
      <c r="G808" s="40">
        <v>1976</v>
      </c>
      <c r="H808" s="31">
        <v>44.5</v>
      </c>
      <c r="I808" s="29" t="s">
        <v>7668</v>
      </c>
      <c r="J808" s="32">
        <v>73567</v>
      </c>
      <c r="K808" s="32">
        <v>1471.34</v>
      </c>
      <c r="L808" s="32">
        <v>66982.34</v>
      </c>
      <c r="M808" s="30" t="s">
        <v>7689</v>
      </c>
      <c r="N808" s="35" t="s">
        <v>7675</v>
      </c>
      <c r="O808" s="35" t="s">
        <v>7670</v>
      </c>
      <c r="P808" s="17"/>
      <c r="Q808" s="17"/>
      <c r="R808" s="17"/>
      <c r="S808" s="17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  <c r="AJ808" s="10"/>
    </row>
    <row r="809" spans="1:36" ht="42" x14ac:dyDescent="0.25">
      <c r="A809" s="27">
        <f t="shared" si="13"/>
        <v>783</v>
      </c>
      <c r="B809" s="28" t="s">
        <v>10317</v>
      </c>
      <c r="C809" s="28" t="s">
        <v>17734</v>
      </c>
      <c r="D809" s="29" t="s">
        <v>7896</v>
      </c>
      <c r="E809" s="29" t="s">
        <v>10318</v>
      </c>
      <c r="F809" s="30" t="s">
        <v>10315</v>
      </c>
      <c r="G809" s="40">
        <v>1953</v>
      </c>
      <c r="H809" s="31">
        <v>30.1</v>
      </c>
      <c r="I809" s="29" t="s">
        <v>7668</v>
      </c>
      <c r="J809" s="32">
        <v>117203.38</v>
      </c>
      <c r="K809" s="32">
        <v>0</v>
      </c>
      <c r="L809" s="32">
        <v>117203.38</v>
      </c>
      <c r="M809" s="30" t="s">
        <v>10316</v>
      </c>
      <c r="N809" s="35" t="s">
        <v>7675</v>
      </c>
      <c r="O809" s="35" t="s">
        <v>7670</v>
      </c>
      <c r="P809" s="17"/>
      <c r="Q809" s="17"/>
      <c r="R809" s="17"/>
      <c r="S809" s="17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</row>
    <row r="810" spans="1:36" ht="31.5" x14ac:dyDescent="0.25">
      <c r="A810" s="265">
        <f t="shared" si="13"/>
        <v>784</v>
      </c>
      <c r="B810" s="28" t="s">
        <v>10321</v>
      </c>
      <c r="C810" s="28" t="s">
        <v>17735</v>
      </c>
      <c r="D810" s="29" t="s">
        <v>7666</v>
      </c>
      <c r="E810" s="29" t="s">
        <v>10322</v>
      </c>
      <c r="F810" s="268" t="s">
        <v>10319</v>
      </c>
      <c r="G810" s="40">
        <v>1978</v>
      </c>
      <c r="H810" s="31">
        <v>42.9</v>
      </c>
      <c r="I810" s="29" t="s">
        <v>7668</v>
      </c>
      <c r="J810" s="267">
        <v>449759</v>
      </c>
      <c r="K810" s="267">
        <v>0</v>
      </c>
      <c r="L810" s="32"/>
      <c r="M810" s="268" t="s">
        <v>10320</v>
      </c>
      <c r="N810" s="35" t="s">
        <v>7675</v>
      </c>
      <c r="O810" s="35" t="s">
        <v>7670</v>
      </c>
      <c r="P810" s="17"/>
      <c r="Q810" s="17"/>
      <c r="R810" s="17"/>
      <c r="S810" s="17"/>
      <c r="T810" s="94"/>
      <c r="U810" s="94"/>
      <c r="V810" s="94"/>
      <c r="W810" s="94"/>
      <c r="X810" s="94"/>
      <c r="Y810" s="94"/>
      <c r="Z810" s="94"/>
      <c r="AA810" s="94"/>
      <c r="AB810" s="94"/>
      <c r="AC810" s="94"/>
      <c r="AD810" s="94"/>
      <c r="AE810" s="94"/>
      <c r="AF810" s="94"/>
      <c r="AG810" s="94"/>
      <c r="AH810" s="94"/>
      <c r="AI810" s="94"/>
      <c r="AJ810" s="94"/>
    </row>
    <row r="811" spans="1:36" ht="31.5" x14ac:dyDescent="0.25">
      <c r="A811" s="266"/>
      <c r="B811" s="28" t="s">
        <v>10321</v>
      </c>
      <c r="C811" s="28" t="s">
        <v>17735</v>
      </c>
      <c r="D811" s="29" t="s">
        <v>7666</v>
      </c>
      <c r="E811" s="29" t="s">
        <v>10323</v>
      </c>
      <c r="F811" s="268"/>
      <c r="G811" s="40">
        <v>1978</v>
      </c>
      <c r="H811" s="31">
        <v>41.7</v>
      </c>
      <c r="I811" s="29" t="s">
        <v>7668</v>
      </c>
      <c r="J811" s="267"/>
      <c r="K811" s="267"/>
      <c r="L811" s="32"/>
      <c r="M811" s="268"/>
      <c r="N811" s="35" t="s">
        <v>7675</v>
      </c>
      <c r="O811" s="35" t="s">
        <v>7670</v>
      </c>
      <c r="P811" s="17"/>
      <c r="Q811" s="17"/>
      <c r="R811" s="17"/>
      <c r="S811" s="17"/>
      <c r="T811" s="94"/>
      <c r="U811" s="94"/>
      <c r="V811" s="94"/>
      <c r="W811" s="94"/>
      <c r="X811" s="94"/>
      <c r="Y811" s="94"/>
      <c r="Z811" s="94"/>
      <c r="AA811" s="94"/>
      <c r="AB811" s="94"/>
      <c r="AC811" s="94"/>
      <c r="AD811" s="94"/>
      <c r="AE811" s="94"/>
      <c r="AF811" s="94"/>
      <c r="AG811" s="94"/>
      <c r="AH811" s="94"/>
      <c r="AI811" s="94"/>
      <c r="AJ811" s="94"/>
    </row>
    <row r="812" spans="1:36" ht="31.5" x14ac:dyDescent="0.25">
      <c r="A812" s="27">
        <v>785</v>
      </c>
      <c r="B812" s="28" t="s">
        <v>10324</v>
      </c>
      <c r="C812" s="28" t="s">
        <v>17736</v>
      </c>
      <c r="D812" s="29" t="s">
        <v>7896</v>
      </c>
      <c r="E812" s="29" t="s">
        <v>10325</v>
      </c>
      <c r="F812" s="30"/>
      <c r="G812" s="40">
        <v>1985</v>
      </c>
      <c r="H812" s="31">
        <v>40</v>
      </c>
      <c r="I812" s="29" t="s">
        <v>7668</v>
      </c>
      <c r="J812" s="32">
        <v>39468</v>
      </c>
      <c r="K812" s="32">
        <v>19734</v>
      </c>
      <c r="L812" s="32"/>
      <c r="M812" s="40"/>
      <c r="N812" s="35" t="s">
        <v>7675</v>
      </c>
      <c r="O812" s="35" t="s">
        <v>7670</v>
      </c>
      <c r="P812" s="17"/>
      <c r="Q812" s="17"/>
      <c r="R812" s="17"/>
      <c r="S812" s="17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</row>
    <row r="813" spans="1:36" ht="31.5" x14ac:dyDescent="0.25">
      <c r="A813" s="27">
        <f t="shared" ref="A813:A820" si="14">A812+1</f>
        <v>786</v>
      </c>
      <c r="B813" s="28" t="s">
        <v>10328</v>
      </c>
      <c r="C813" s="28" t="s">
        <v>17737</v>
      </c>
      <c r="D813" s="29" t="s">
        <v>7666</v>
      </c>
      <c r="E813" s="29" t="s">
        <v>10329</v>
      </c>
      <c r="F813" s="95" t="s">
        <v>10326</v>
      </c>
      <c r="G813" s="40">
        <v>1985</v>
      </c>
      <c r="H813" s="31">
        <v>50.6</v>
      </c>
      <c r="I813" s="29" t="s">
        <v>7668</v>
      </c>
      <c r="J813" s="32">
        <v>319640</v>
      </c>
      <c r="K813" s="32">
        <v>0</v>
      </c>
      <c r="L813" s="32">
        <v>153148.49</v>
      </c>
      <c r="M813" s="30" t="s">
        <v>10327</v>
      </c>
      <c r="N813" s="35" t="s">
        <v>7675</v>
      </c>
      <c r="O813" s="35" t="s">
        <v>7670</v>
      </c>
      <c r="P813" s="17"/>
      <c r="Q813" s="17"/>
      <c r="R813" s="17"/>
      <c r="S813" s="17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</row>
    <row r="814" spans="1:36" ht="31.5" x14ac:dyDescent="0.25">
      <c r="A814" s="27">
        <f t="shared" si="14"/>
        <v>787</v>
      </c>
      <c r="B814" s="28" t="s">
        <v>10331</v>
      </c>
      <c r="C814" s="28" t="s">
        <v>17738</v>
      </c>
      <c r="D814" s="29" t="s">
        <v>7666</v>
      </c>
      <c r="E814" s="29" t="s">
        <v>10332</v>
      </c>
      <c r="F814" s="30" t="s">
        <v>10330</v>
      </c>
      <c r="G814" s="40">
        <v>1985</v>
      </c>
      <c r="H814" s="31">
        <v>72.3</v>
      </c>
      <c r="I814" s="29" t="s">
        <v>7668</v>
      </c>
      <c r="J814" s="32">
        <v>7000</v>
      </c>
      <c r="K814" s="32">
        <v>0</v>
      </c>
      <c r="L814" s="32">
        <v>152543.04999999999</v>
      </c>
      <c r="M814" s="30" t="s">
        <v>7689</v>
      </c>
      <c r="N814" s="35" t="s">
        <v>7675</v>
      </c>
      <c r="O814" s="35" t="s">
        <v>7670</v>
      </c>
      <c r="P814" s="17"/>
      <c r="Q814" s="17"/>
      <c r="R814" s="17"/>
      <c r="S814" s="17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</row>
    <row r="815" spans="1:36" ht="42" x14ac:dyDescent="0.25">
      <c r="A815" s="27">
        <f t="shared" si="14"/>
        <v>788</v>
      </c>
      <c r="B815" s="28" t="s">
        <v>10335</v>
      </c>
      <c r="C815" s="28" t="s">
        <v>17739</v>
      </c>
      <c r="D815" s="29" t="s">
        <v>7896</v>
      </c>
      <c r="E815" s="29" t="s">
        <v>10336</v>
      </c>
      <c r="F815" s="30" t="s">
        <v>10333</v>
      </c>
      <c r="G815" s="40">
        <v>1995</v>
      </c>
      <c r="H815" s="31">
        <v>87.2</v>
      </c>
      <c r="I815" s="29" t="s">
        <v>7668</v>
      </c>
      <c r="J815" s="32">
        <v>439790</v>
      </c>
      <c r="K815" s="32">
        <v>0</v>
      </c>
      <c r="L815" s="32">
        <v>656103.99</v>
      </c>
      <c r="M815" s="30" t="s">
        <v>10334</v>
      </c>
      <c r="N815" s="35" t="s">
        <v>8697</v>
      </c>
      <c r="O815" s="35" t="s">
        <v>7670</v>
      </c>
      <c r="P815" s="17"/>
      <c r="Q815" s="17"/>
      <c r="R815" s="17"/>
      <c r="S815" s="17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</row>
    <row r="816" spans="1:36" ht="31.5" x14ac:dyDescent="0.25">
      <c r="A816" s="27">
        <f t="shared" si="14"/>
        <v>789</v>
      </c>
      <c r="B816" s="28" t="s">
        <v>10337</v>
      </c>
      <c r="C816" s="28" t="s">
        <v>17740</v>
      </c>
      <c r="D816" s="29" t="s">
        <v>7896</v>
      </c>
      <c r="E816" s="29" t="s">
        <v>10338</v>
      </c>
      <c r="F816" s="30"/>
      <c r="G816" s="40">
        <v>1995</v>
      </c>
      <c r="H816" s="31">
        <v>72</v>
      </c>
      <c r="I816" s="29" t="s">
        <v>7668</v>
      </c>
      <c r="J816" s="32">
        <v>131940</v>
      </c>
      <c r="K816" s="32">
        <v>39583.4</v>
      </c>
      <c r="L816" s="32"/>
      <c r="M816" s="40"/>
      <c r="N816" s="35" t="s">
        <v>7675</v>
      </c>
      <c r="O816" s="35" t="s">
        <v>7670</v>
      </c>
      <c r="P816" s="17"/>
      <c r="Q816" s="70"/>
      <c r="R816" s="70"/>
      <c r="S816" s="70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5"/>
      <c r="AF816" s="15"/>
    </row>
    <row r="817" spans="1:32" ht="42" x14ac:dyDescent="0.25">
      <c r="A817" s="27">
        <f t="shared" si="14"/>
        <v>790</v>
      </c>
      <c r="B817" s="28" t="s">
        <v>10339</v>
      </c>
      <c r="C817" s="28" t="s">
        <v>17741</v>
      </c>
      <c r="D817" s="29" t="s">
        <v>7666</v>
      </c>
      <c r="E817" s="29" t="s">
        <v>10340</v>
      </c>
      <c r="F817" s="30"/>
      <c r="G817" s="40">
        <v>1995</v>
      </c>
      <c r="H817" s="31">
        <v>72</v>
      </c>
      <c r="I817" s="29" t="s">
        <v>7668</v>
      </c>
      <c r="J817" s="32">
        <v>131940</v>
      </c>
      <c r="K817" s="32">
        <v>39583.4</v>
      </c>
      <c r="L817" s="32"/>
      <c r="M817" s="40"/>
      <c r="N817" s="35" t="s">
        <v>8697</v>
      </c>
      <c r="O817" s="35" t="s">
        <v>7670</v>
      </c>
      <c r="P817" s="17"/>
      <c r="Q817" s="96"/>
      <c r="R817" s="45"/>
      <c r="S817" s="45"/>
      <c r="T817" s="97"/>
      <c r="U817" s="92"/>
      <c r="V817" s="91"/>
      <c r="W817" s="92"/>
      <c r="X817" s="93"/>
      <c r="Y817" s="15"/>
      <c r="Z817" s="15"/>
      <c r="AA817" s="15"/>
      <c r="AB817" s="15"/>
      <c r="AC817" s="15"/>
      <c r="AD817" s="15"/>
      <c r="AE817" s="15"/>
      <c r="AF817" s="15"/>
    </row>
    <row r="818" spans="1:32" ht="31.5" x14ac:dyDescent="0.25">
      <c r="A818" s="27">
        <f t="shared" si="14"/>
        <v>791</v>
      </c>
      <c r="B818" s="28" t="s">
        <v>10341</v>
      </c>
      <c r="C818" s="28" t="s">
        <v>17742</v>
      </c>
      <c r="D818" s="29" t="s">
        <v>7666</v>
      </c>
      <c r="E818" s="29" t="s">
        <v>10342</v>
      </c>
      <c r="F818" s="30"/>
      <c r="G818" s="40">
        <v>1974</v>
      </c>
      <c r="H818" s="31">
        <v>72</v>
      </c>
      <c r="I818" s="29" t="s">
        <v>7668</v>
      </c>
      <c r="J818" s="32">
        <v>0.01</v>
      </c>
      <c r="K818" s="32">
        <v>0</v>
      </c>
      <c r="L818" s="32"/>
      <c r="M818" s="40"/>
      <c r="N818" s="35" t="s">
        <v>7675</v>
      </c>
      <c r="O818" s="35" t="s">
        <v>7670</v>
      </c>
      <c r="P818" s="17"/>
      <c r="Q818" s="70"/>
      <c r="R818" s="70"/>
      <c r="S818" s="70"/>
      <c r="T818" s="15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F818" s="15"/>
    </row>
    <row r="819" spans="1:32" ht="42" x14ac:dyDescent="0.25">
      <c r="A819" s="27">
        <f t="shared" si="14"/>
        <v>792</v>
      </c>
      <c r="B819" s="28" t="s">
        <v>10345</v>
      </c>
      <c r="C819" s="28" t="s">
        <v>17743</v>
      </c>
      <c r="D819" s="29" t="s">
        <v>7666</v>
      </c>
      <c r="E819" s="29" t="s">
        <v>10346</v>
      </c>
      <c r="F819" s="30" t="s">
        <v>10343</v>
      </c>
      <c r="G819" s="40">
        <v>1969</v>
      </c>
      <c r="H819" s="31">
        <v>29.7</v>
      </c>
      <c r="I819" s="29" t="s">
        <v>7668</v>
      </c>
      <c r="J819" s="98">
        <v>102734.97</v>
      </c>
      <c r="K819" s="32">
        <v>0</v>
      </c>
      <c r="L819" s="32">
        <v>102734.97</v>
      </c>
      <c r="M819" s="30" t="s">
        <v>10344</v>
      </c>
      <c r="N819" s="35" t="s">
        <v>8697</v>
      </c>
      <c r="O819" s="35" t="s">
        <v>7670</v>
      </c>
      <c r="P819" s="17"/>
      <c r="Q819" s="17"/>
      <c r="R819" s="17"/>
      <c r="S819" s="17"/>
      <c r="T819" s="94"/>
      <c r="U819" s="94"/>
      <c r="V819" s="94"/>
      <c r="W819" s="94"/>
      <c r="X819" s="94"/>
      <c r="Y819" s="94"/>
      <c r="Z819" s="94"/>
      <c r="AA819" s="94"/>
      <c r="AB819" s="94"/>
      <c r="AC819" s="94"/>
      <c r="AD819" s="94"/>
      <c r="AE819" s="94"/>
      <c r="AF819" s="94"/>
    </row>
    <row r="820" spans="1:32" ht="31.5" x14ac:dyDescent="0.25">
      <c r="A820" s="265">
        <f t="shared" si="14"/>
        <v>793</v>
      </c>
      <c r="B820" s="28" t="s">
        <v>10349</v>
      </c>
      <c r="C820" s="28" t="s">
        <v>17744</v>
      </c>
      <c r="D820" s="29" t="s">
        <v>7666</v>
      </c>
      <c r="E820" s="29" t="s">
        <v>10350</v>
      </c>
      <c r="F820" s="30" t="s">
        <v>10347</v>
      </c>
      <c r="G820" s="40">
        <v>1969</v>
      </c>
      <c r="H820" s="31">
        <v>36.799999999999997</v>
      </c>
      <c r="I820" s="29" t="s">
        <v>7668</v>
      </c>
      <c r="J820" s="269">
        <v>426427</v>
      </c>
      <c r="K820" s="267">
        <v>0</v>
      </c>
      <c r="L820" s="32"/>
      <c r="M820" s="268" t="s">
        <v>10348</v>
      </c>
      <c r="N820" s="35" t="s">
        <v>7675</v>
      </c>
      <c r="O820" s="35" t="s">
        <v>7670</v>
      </c>
      <c r="P820" s="17"/>
      <c r="Q820" s="17"/>
      <c r="R820" s="17"/>
      <c r="S820" s="17"/>
      <c r="T820" s="94"/>
      <c r="U820" s="94"/>
      <c r="V820" s="94"/>
      <c r="W820" s="94"/>
      <c r="X820" s="94"/>
      <c r="Y820" s="94"/>
      <c r="Z820" s="94"/>
      <c r="AA820" s="94"/>
      <c r="AB820" s="94"/>
      <c r="AC820" s="94"/>
      <c r="AD820" s="94"/>
      <c r="AE820" s="94"/>
      <c r="AF820" s="94"/>
    </row>
    <row r="821" spans="1:32" ht="31.5" x14ac:dyDescent="0.25">
      <c r="A821" s="266"/>
      <c r="B821" s="28" t="s">
        <v>10349</v>
      </c>
      <c r="C821" s="28" t="s">
        <v>17744</v>
      </c>
      <c r="D821" s="29" t="s">
        <v>7666</v>
      </c>
      <c r="E821" s="29" t="s">
        <v>10351</v>
      </c>
      <c r="F821" s="30"/>
      <c r="G821" s="40">
        <v>1969</v>
      </c>
      <c r="H821" s="31">
        <v>32.6</v>
      </c>
      <c r="I821" s="29" t="s">
        <v>7668</v>
      </c>
      <c r="J821" s="269"/>
      <c r="K821" s="267"/>
      <c r="L821" s="32"/>
      <c r="M821" s="268"/>
      <c r="N821" s="35" t="s">
        <v>7675</v>
      </c>
      <c r="O821" s="35" t="s">
        <v>7670</v>
      </c>
      <c r="P821" s="17"/>
      <c r="Q821" s="17"/>
      <c r="R821" s="17"/>
      <c r="S821" s="17"/>
      <c r="T821" s="94"/>
      <c r="U821" s="94"/>
      <c r="V821" s="94"/>
      <c r="W821" s="94"/>
      <c r="X821" s="94"/>
      <c r="Y821" s="94"/>
      <c r="Z821" s="94"/>
      <c r="AA821" s="94"/>
      <c r="AB821" s="94"/>
      <c r="AC821" s="94"/>
      <c r="AD821" s="94"/>
      <c r="AE821" s="94"/>
      <c r="AF821" s="94"/>
    </row>
    <row r="822" spans="1:32" ht="42" x14ac:dyDescent="0.25">
      <c r="A822" s="27">
        <v>794</v>
      </c>
      <c r="B822" s="28" t="s">
        <v>10354</v>
      </c>
      <c r="C822" s="28" t="s">
        <v>17745</v>
      </c>
      <c r="D822" s="29" t="s">
        <v>7666</v>
      </c>
      <c r="E822" s="29" t="s">
        <v>10355</v>
      </c>
      <c r="F822" s="30" t="s">
        <v>10352</v>
      </c>
      <c r="G822" s="40">
        <v>1968</v>
      </c>
      <c r="H822" s="31">
        <v>28.7</v>
      </c>
      <c r="I822" s="29" t="s">
        <v>7668</v>
      </c>
      <c r="J822" s="98">
        <v>99275.88</v>
      </c>
      <c r="K822" s="32">
        <v>0</v>
      </c>
      <c r="L822" s="32">
        <v>99275.88</v>
      </c>
      <c r="M822" s="30" t="s">
        <v>10353</v>
      </c>
      <c r="N822" s="35" t="s">
        <v>7675</v>
      </c>
      <c r="O822" s="35" t="s">
        <v>7670</v>
      </c>
      <c r="P822" s="17"/>
      <c r="Q822" s="17"/>
      <c r="R822" s="17"/>
      <c r="S822" s="17"/>
      <c r="T822" s="94"/>
      <c r="U822" s="94"/>
      <c r="V822" s="94"/>
      <c r="W822" s="94"/>
      <c r="X822" s="94"/>
      <c r="Y822" s="94"/>
      <c r="Z822" s="94"/>
      <c r="AA822" s="94"/>
      <c r="AB822" s="94"/>
      <c r="AC822" s="94"/>
      <c r="AD822" s="94"/>
      <c r="AE822" s="94"/>
      <c r="AF822" s="94"/>
    </row>
    <row r="823" spans="1:32" s="104" customFormat="1" ht="37.5" customHeight="1" x14ac:dyDescent="0.25">
      <c r="A823" s="99">
        <f t="shared" ref="A823:A836" si="15">A822+1</f>
        <v>795</v>
      </c>
      <c r="B823" s="42" t="s">
        <v>22561</v>
      </c>
      <c r="C823" s="42" t="s">
        <v>17746</v>
      </c>
      <c r="D823" s="43" t="s">
        <v>22562</v>
      </c>
      <c r="E823" s="51" t="s">
        <v>22566</v>
      </c>
      <c r="F823" s="100" t="s">
        <v>22862</v>
      </c>
      <c r="G823" s="40">
        <v>1968</v>
      </c>
      <c r="H823" s="62">
        <v>37.6</v>
      </c>
      <c r="I823" s="29" t="s">
        <v>7668</v>
      </c>
      <c r="J823" s="101">
        <v>216416</v>
      </c>
      <c r="K823" s="44">
        <v>216416</v>
      </c>
      <c r="L823" s="102">
        <v>130061.78</v>
      </c>
      <c r="M823" s="103" t="s">
        <v>22863</v>
      </c>
      <c r="N823" s="35" t="s">
        <v>7675</v>
      </c>
      <c r="O823" s="35" t="s">
        <v>7670</v>
      </c>
    </row>
    <row r="824" spans="1:32" s="104" customFormat="1" ht="34.5" customHeight="1" x14ac:dyDescent="0.25">
      <c r="A824" s="99">
        <f t="shared" si="15"/>
        <v>796</v>
      </c>
      <c r="B824" s="42" t="s">
        <v>22563</v>
      </c>
      <c r="C824" s="42" t="s">
        <v>22564</v>
      </c>
      <c r="D824" s="43" t="s">
        <v>22562</v>
      </c>
      <c r="E824" s="51" t="s">
        <v>22565</v>
      </c>
      <c r="F824" s="100" t="s">
        <v>22864</v>
      </c>
      <c r="G824" s="40">
        <v>1968</v>
      </c>
      <c r="H824" s="62">
        <v>37.6</v>
      </c>
      <c r="I824" s="29" t="s">
        <v>7668</v>
      </c>
      <c r="J824" s="101">
        <v>216416</v>
      </c>
      <c r="K824" s="44">
        <v>216416</v>
      </c>
      <c r="L824" s="102">
        <v>130061.78</v>
      </c>
      <c r="M824" s="103" t="s">
        <v>22865</v>
      </c>
      <c r="N824" s="35" t="s">
        <v>7675</v>
      </c>
      <c r="O824" s="35" t="s">
        <v>7670</v>
      </c>
    </row>
    <row r="825" spans="1:32" ht="42" x14ac:dyDescent="0.25">
      <c r="A825" s="27">
        <f t="shared" si="15"/>
        <v>797</v>
      </c>
      <c r="B825" s="28" t="s">
        <v>10358</v>
      </c>
      <c r="C825" s="28" t="s">
        <v>17747</v>
      </c>
      <c r="D825" s="29" t="s">
        <v>7896</v>
      </c>
      <c r="E825" s="29" t="s">
        <v>10359</v>
      </c>
      <c r="F825" s="30" t="s">
        <v>10356</v>
      </c>
      <c r="G825" s="40">
        <v>1968</v>
      </c>
      <c r="H825" s="31">
        <v>40.700000000000003</v>
      </c>
      <c r="I825" s="29" t="s">
        <v>7668</v>
      </c>
      <c r="J825" s="98">
        <v>181465.43</v>
      </c>
      <c r="K825" s="32">
        <v>0</v>
      </c>
      <c r="L825" s="32">
        <v>181465.43</v>
      </c>
      <c r="M825" s="30" t="s">
        <v>10357</v>
      </c>
      <c r="N825" s="35" t="s">
        <v>7675</v>
      </c>
      <c r="O825" s="35" t="s">
        <v>7670</v>
      </c>
      <c r="P825" s="17"/>
      <c r="Q825" s="17"/>
      <c r="R825" s="17"/>
      <c r="S825" s="17"/>
      <c r="T825" s="94"/>
      <c r="U825" s="94"/>
      <c r="V825" s="94"/>
      <c r="W825" s="94"/>
      <c r="X825" s="94"/>
      <c r="Y825" s="94"/>
      <c r="Z825" s="94"/>
      <c r="AA825" s="94"/>
      <c r="AB825" s="94"/>
      <c r="AC825" s="94"/>
      <c r="AD825" s="94"/>
      <c r="AE825" s="94"/>
      <c r="AF825" s="94"/>
    </row>
    <row r="826" spans="1:32" ht="43.5" customHeight="1" x14ac:dyDescent="0.25">
      <c r="A826" s="27">
        <f t="shared" si="15"/>
        <v>798</v>
      </c>
      <c r="B826" s="28" t="s">
        <v>10362</v>
      </c>
      <c r="C826" s="28" t="s">
        <v>17748</v>
      </c>
      <c r="D826" s="29" t="s">
        <v>7666</v>
      </c>
      <c r="E826" s="29" t="s">
        <v>10363</v>
      </c>
      <c r="F826" s="30" t="s">
        <v>10360</v>
      </c>
      <c r="G826" s="40">
        <v>1981</v>
      </c>
      <c r="H826" s="31">
        <v>64</v>
      </c>
      <c r="I826" s="29" t="s">
        <v>7668</v>
      </c>
      <c r="J826" s="32">
        <v>228275.34</v>
      </c>
      <c r="K826" s="32">
        <v>0</v>
      </c>
      <c r="L826" s="32">
        <v>228275.34</v>
      </c>
      <c r="M826" s="30" t="s">
        <v>10361</v>
      </c>
      <c r="N826" s="35" t="s">
        <v>7675</v>
      </c>
      <c r="O826" s="35" t="s">
        <v>7670</v>
      </c>
      <c r="P826" s="17"/>
      <c r="Q826" s="17"/>
      <c r="R826" s="17"/>
      <c r="S826" s="17"/>
      <c r="T826" s="94"/>
      <c r="U826" s="94"/>
      <c r="V826" s="94"/>
      <c r="W826" s="94"/>
      <c r="X826" s="94"/>
      <c r="Y826" s="94"/>
      <c r="Z826" s="94"/>
      <c r="AA826" s="94"/>
      <c r="AB826" s="94"/>
      <c r="AC826" s="94"/>
      <c r="AD826" s="94"/>
      <c r="AE826" s="94"/>
      <c r="AF826" s="94"/>
    </row>
    <row r="827" spans="1:32" ht="42" x14ac:dyDescent="0.25">
      <c r="A827" s="27">
        <f t="shared" si="15"/>
        <v>799</v>
      </c>
      <c r="B827" s="28" t="s">
        <v>10366</v>
      </c>
      <c r="C827" s="28" t="s">
        <v>17749</v>
      </c>
      <c r="D827" s="29" t="s">
        <v>7666</v>
      </c>
      <c r="E827" s="29" t="s">
        <v>10367</v>
      </c>
      <c r="F827" s="30" t="s">
        <v>10364</v>
      </c>
      <c r="G827" s="40">
        <v>1990</v>
      </c>
      <c r="H827" s="31">
        <v>62.7</v>
      </c>
      <c r="I827" s="29" t="s">
        <v>7668</v>
      </c>
      <c r="J827" s="32">
        <v>431270</v>
      </c>
      <c r="K827" s="32">
        <v>0</v>
      </c>
      <c r="L827" s="32">
        <v>431270</v>
      </c>
      <c r="M827" s="30" t="s">
        <v>10365</v>
      </c>
      <c r="N827" s="35" t="s">
        <v>7675</v>
      </c>
      <c r="O827" s="35" t="s">
        <v>7670</v>
      </c>
      <c r="P827" s="17"/>
      <c r="Q827" s="17"/>
      <c r="R827" s="17"/>
      <c r="S827" s="17"/>
      <c r="T827" s="94"/>
      <c r="U827" s="94"/>
      <c r="V827" s="94"/>
      <c r="W827" s="94"/>
      <c r="X827" s="94"/>
      <c r="Y827" s="94"/>
      <c r="Z827" s="94"/>
      <c r="AA827" s="94"/>
      <c r="AB827" s="94"/>
      <c r="AC827" s="94"/>
      <c r="AD827" s="94"/>
      <c r="AE827" s="94"/>
      <c r="AF827" s="94"/>
    </row>
    <row r="828" spans="1:32" ht="42" x14ac:dyDescent="0.25">
      <c r="A828" s="27">
        <f t="shared" si="15"/>
        <v>800</v>
      </c>
      <c r="B828" s="28" t="s">
        <v>10368</v>
      </c>
      <c r="C828" s="28" t="s">
        <v>17750</v>
      </c>
      <c r="D828" s="29" t="s">
        <v>7666</v>
      </c>
      <c r="E828" s="29" t="s">
        <v>10369</v>
      </c>
      <c r="F828" s="30" t="s">
        <v>22866</v>
      </c>
      <c r="G828" s="40">
        <v>1974</v>
      </c>
      <c r="H828" s="31">
        <v>34</v>
      </c>
      <c r="I828" s="29" t="s">
        <v>7668</v>
      </c>
      <c r="J828" s="32">
        <v>19635</v>
      </c>
      <c r="K828" s="32">
        <v>425.43</v>
      </c>
      <c r="L828" s="32">
        <v>117609.06</v>
      </c>
      <c r="M828" s="29" t="s">
        <v>22867</v>
      </c>
      <c r="N828" s="35" t="s">
        <v>8697</v>
      </c>
      <c r="O828" s="35" t="s">
        <v>7670</v>
      </c>
      <c r="P828" s="17"/>
      <c r="Q828" s="17"/>
      <c r="R828" s="17"/>
      <c r="S828" s="17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</row>
    <row r="829" spans="1:32" ht="42" x14ac:dyDescent="0.25">
      <c r="A829" s="27">
        <f t="shared" si="15"/>
        <v>801</v>
      </c>
      <c r="B829" s="28" t="s">
        <v>10370</v>
      </c>
      <c r="C829" s="28" t="s">
        <v>17751</v>
      </c>
      <c r="D829" s="29" t="s">
        <v>7666</v>
      </c>
      <c r="E829" s="29" t="s">
        <v>10371</v>
      </c>
      <c r="F829" s="30" t="s">
        <v>22868</v>
      </c>
      <c r="G829" s="40">
        <v>1974</v>
      </c>
      <c r="H829" s="31">
        <v>34</v>
      </c>
      <c r="I829" s="29" t="s">
        <v>7668</v>
      </c>
      <c r="J829" s="32">
        <v>19635</v>
      </c>
      <c r="K829" s="32">
        <v>425.43</v>
      </c>
      <c r="L829" s="32">
        <v>117609.06</v>
      </c>
      <c r="M829" s="29" t="s">
        <v>22869</v>
      </c>
      <c r="N829" s="35" t="s">
        <v>8697</v>
      </c>
      <c r="O829" s="35" t="s">
        <v>7670</v>
      </c>
      <c r="P829" s="17"/>
      <c r="Q829" s="17"/>
      <c r="R829" s="17"/>
      <c r="S829" s="17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</row>
    <row r="830" spans="1:32" ht="42" x14ac:dyDescent="0.25">
      <c r="A830" s="27">
        <f t="shared" si="15"/>
        <v>802</v>
      </c>
      <c r="B830" s="28" t="s">
        <v>10372</v>
      </c>
      <c r="C830" s="28" t="s">
        <v>17752</v>
      </c>
      <c r="D830" s="29" t="s">
        <v>7666</v>
      </c>
      <c r="E830" s="29" t="s">
        <v>10373</v>
      </c>
      <c r="F830" s="30" t="s">
        <v>22870</v>
      </c>
      <c r="G830" s="40">
        <v>1974</v>
      </c>
      <c r="H830" s="31">
        <v>68</v>
      </c>
      <c r="I830" s="29" t="s">
        <v>7668</v>
      </c>
      <c r="J830" s="32">
        <v>39270</v>
      </c>
      <c r="K830" s="32">
        <v>850.85</v>
      </c>
      <c r="L830" s="32">
        <v>235218.12</v>
      </c>
      <c r="M830" s="29" t="s">
        <v>22871</v>
      </c>
      <c r="N830" s="35" t="s">
        <v>8697</v>
      </c>
      <c r="O830" s="35" t="s">
        <v>7670</v>
      </c>
      <c r="P830" s="17"/>
      <c r="Q830" s="17"/>
      <c r="R830" s="17"/>
      <c r="S830" s="17"/>
    </row>
    <row r="831" spans="1:32" ht="42" x14ac:dyDescent="0.25">
      <c r="A831" s="27">
        <f t="shared" si="15"/>
        <v>803</v>
      </c>
      <c r="B831" s="28" t="s">
        <v>10374</v>
      </c>
      <c r="C831" s="28" t="s">
        <v>17753</v>
      </c>
      <c r="D831" s="29" t="s">
        <v>7666</v>
      </c>
      <c r="E831" s="29" t="s">
        <v>10375</v>
      </c>
      <c r="F831" s="30" t="s">
        <v>22872</v>
      </c>
      <c r="G831" s="40">
        <v>1974</v>
      </c>
      <c r="H831" s="31">
        <v>36</v>
      </c>
      <c r="I831" s="29" t="s">
        <v>7668</v>
      </c>
      <c r="J831" s="32">
        <v>19634.48</v>
      </c>
      <c r="K831" s="32">
        <v>589.03</v>
      </c>
      <c r="L831" s="32"/>
      <c r="M831" s="40"/>
      <c r="N831" s="35" t="s">
        <v>8697</v>
      </c>
      <c r="O831" s="35" t="s">
        <v>7670</v>
      </c>
      <c r="P831" s="17"/>
      <c r="Q831" s="17"/>
      <c r="R831" s="17"/>
      <c r="S831" s="17"/>
    </row>
    <row r="832" spans="1:32" ht="42" x14ac:dyDescent="0.25">
      <c r="A832" s="27">
        <f t="shared" si="15"/>
        <v>804</v>
      </c>
      <c r="B832" s="28" t="s">
        <v>10376</v>
      </c>
      <c r="C832" s="28" t="s">
        <v>17754</v>
      </c>
      <c r="D832" s="29" t="s">
        <v>7666</v>
      </c>
      <c r="E832" s="29" t="s">
        <v>10377</v>
      </c>
      <c r="F832" s="30" t="s">
        <v>22873</v>
      </c>
      <c r="G832" s="40">
        <v>1974</v>
      </c>
      <c r="H832" s="31">
        <v>36</v>
      </c>
      <c r="I832" s="29" t="s">
        <v>7668</v>
      </c>
      <c r="J832" s="32">
        <v>19634.5</v>
      </c>
      <c r="K832" s="32">
        <v>589.03</v>
      </c>
      <c r="L832" s="32"/>
      <c r="M832" s="40"/>
      <c r="N832" s="35" t="s">
        <v>8697</v>
      </c>
      <c r="O832" s="35" t="s">
        <v>7670</v>
      </c>
      <c r="P832" s="17"/>
      <c r="Q832" s="17"/>
      <c r="R832" s="17"/>
      <c r="S832" s="17"/>
    </row>
    <row r="833" spans="1:19" ht="42" x14ac:dyDescent="0.25">
      <c r="A833" s="27">
        <f t="shared" si="15"/>
        <v>805</v>
      </c>
      <c r="B833" s="28" t="s">
        <v>10378</v>
      </c>
      <c r="C833" s="28" t="s">
        <v>17755</v>
      </c>
      <c r="D833" s="29" t="s">
        <v>7666</v>
      </c>
      <c r="E833" s="29" t="s">
        <v>10379</v>
      </c>
      <c r="F833" s="30" t="s">
        <v>22874</v>
      </c>
      <c r="G833" s="40">
        <v>1974</v>
      </c>
      <c r="H833" s="31">
        <v>36</v>
      </c>
      <c r="I833" s="29" t="s">
        <v>7668</v>
      </c>
      <c r="J833" s="32">
        <v>19634.5</v>
      </c>
      <c r="K833" s="32">
        <v>589.03</v>
      </c>
      <c r="L833" s="32"/>
      <c r="M833" s="40"/>
      <c r="N833" s="35" t="s">
        <v>8697</v>
      </c>
      <c r="O833" s="35" t="s">
        <v>7670</v>
      </c>
      <c r="P833" s="17"/>
      <c r="Q833" s="17"/>
      <c r="R833" s="17"/>
      <c r="S833" s="17"/>
    </row>
    <row r="834" spans="1:19" ht="42" x14ac:dyDescent="0.25">
      <c r="A834" s="27">
        <f t="shared" si="15"/>
        <v>806</v>
      </c>
      <c r="B834" s="28" t="s">
        <v>10380</v>
      </c>
      <c r="C834" s="28" t="s">
        <v>17756</v>
      </c>
      <c r="D834" s="29" t="s">
        <v>7666</v>
      </c>
      <c r="E834" s="29" t="s">
        <v>10381</v>
      </c>
      <c r="F834" s="30" t="s">
        <v>22875</v>
      </c>
      <c r="G834" s="40">
        <v>1974</v>
      </c>
      <c r="H834" s="31">
        <v>36</v>
      </c>
      <c r="I834" s="29" t="s">
        <v>7668</v>
      </c>
      <c r="J834" s="32">
        <v>19634.5</v>
      </c>
      <c r="K834" s="32">
        <v>589.03</v>
      </c>
      <c r="L834" s="32"/>
      <c r="M834" s="40"/>
      <c r="N834" s="35" t="s">
        <v>8697</v>
      </c>
      <c r="O834" s="35" t="s">
        <v>7670</v>
      </c>
      <c r="P834" s="17"/>
      <c r="Q834" s="17"/>
      <c r="R834" s="17"/>
      <c r="S834" s="17"/>
    </row>
    <row r="835" spans="1:19" ht="42" x14ac:dyDescent="0.25">
      <c r="A835" s="27">
        <f t="shared" si="15"/>
        <v>807</v>
      </c>
      <c r="B835" s="28" t="s">
        <v>10383</v>
      </c>
      <c r="C835" s="28" t="s">
        <v>17757</v>
      </c>
      <c r="D835" s="29" t="s">
        <v>7666</v>
      </c>
      <c r="E835" s="29" t="s">
        <v>10384</v>
      </c>
      <c r="F835" s="38" t="s">
        <v>10382</v>
      </c>
      <c r="G835" s="40">
        <v>1979</v>
      </c>
      <c r="H835" s="31">
        <v>38.5</v>
      </c>
      <c r="I835" s="29" t="s">
        <v>7668</v>
      </c>
      <c r="J835" s="32">
        <v>29631</v>
      </c>
      <c r="K835" s="32">
        <v>14963.64</v>
      </c>
      <c r="L835" s="32">
        <v>137321.89000000001</v>
      </c>
      <c r="M835" s="30" t="s">
        <v>7689</v>
      </c>
      <c r="N835" s="35" t="s">
        <v>8697</v>
      </c>
      <c r="O835" s="35" t="s">
        <v>7670</v>
      </c>
      <c r="P835" s="17"/>
      <c r="Q835" s="17"/>
      <c r="R835" s="17"/>
      <c r="S835" s="17"/>
    </row>
    <row r="836" spans="1:19" ht="31.5" x14ac:dyDescent="0.25">
      <c r="A836" s="265">
        <f t="shared" si="15"/>
        <v>808</v>
      </c>
      <c r="B836" s="28" t="s">
        <v>10387</v>
      </c>
      <c r="C836" s="28" t="s">
        <v>17758</v>
      </c>
      <c r="D836" s="29" t="s">
        <v>7666</v>
      </c>
      <c r="E836" s="29" t="s">
        <v>10388</v>
      </c>
      <c r="F836" s="271" t="s">
        <v>10385</v>
      </c>
      <c r="G836" s="40">
        <v>1977</v>
      </c>
      <c r="H836" s="31">
        <v>38</v>
      </c>
      <c r="I836" s="29" t="s">
        <v>7668</v>
      </c>
      <c r="J836" s="267">
        <v>426427</v>
      </c>
      <c r="K836" s="267">
        <v>0</v>
      </c>
      <c r="L836" s="32"/>
      <c r="M836" s="268" t="s">
        <v>10386</v>
      </c>
      <c r="N836" s="35" t="s">
        <v>7675</v>
      </c>
      <c r="O836" s="35" t="s">
        <v>7670</v>
      </c>
      <c r="P836" s="17"/>
      <c r="Q836" s="17"/>
      <c r="R836" s="17"/>
      <c r="S836" s="17"/>
    </row>
    <row r="837" spans="1:19" ht="31.5" x14ac:dyDescent="0.25">
      <c r="A837" s="270"/>
      <c r="B837" s="28" t="s">
        <v>10387</v>
      </c>
      <c r="C837" s="28" t="s">
        <v>17758</v>
      </c>
      <c r="D837" s="29" t="s">
        <v>7666</v>
      </c>
      <c r="E837" s="29" t="s">
        <v>10389</v>
      </c>
      <c r="F837" s="268"/>
      <c r="G837" s="40">
        <v>1977</v>
      </c>
      <c r="H837" s="31">
        <v>37.299999999999997</v>
      </c>
      <c r="I837" s="29" t="s">
        <v>7668</v>
      </c>
      <c r="J837" s="267"/>
      <c r="K837" s="267"/>
      <c r="L837" s="32"/>
      <c r="M837" s="268"/>
      <c r="N837" s="35" t="s">
        <v>7675</v>
      </c>
      <c r="O837" s="35" t="s">
        <v>7670</v>
      </c>
      <c r="P837" s="17"/>
      <c r="Q837" s="17"/>
      <c r="R837" s="17"/>
      <c r="S837" s="17"/>
    </row>
    <row r="838" spans="1:19" ht="31.5" x14ac:dyDescent="0.25">
      <c r="A838" s="266"/>
      <c r="B838" s="28" t="s">
        <v>10387</v>
      </c>
      <c r="C838" s="28" t="s">
        <v>17758</v>
      </c>
      <c r="D838" s="29" t="s">
        <v>7666</v>
      </c>
      <c r="E838" s="29" t="s">
        <v>10390</v>
      </c>
      <c r="F838" s="268"/>
      <c r="G838" s="40">
        <v>1977</v>
      </c>
      <c r="H838" s="31">
        <v>37.6</v>
      </c>
      <c r="I838" s="29" t="s">
        <v>7668</v>
      </c>
      <c r="J838" s="267"/>
      <c r="K838" s="267"/>
      <c r="L838" s="32"/>
      <c r="M838" s="268"/>
      <c r="N838" s="35" t="s">
        <v>7675</v>
      </c>
      <c r="O838" s="35" t="s">
        <v>7670</v>
      </c>
      <c r="P838" s="17"/>
      <c r="Q838" s="17"/>
      <c r="R838" s="17"/>
      <c r="S838" s="17"/>
    </row>
    <row r="839" spans="1:19" ht="42" x14ac:dyDescent="0.25">
      <c r="A839" s="27">
        <v>809</v>
      </c>
      <c r="B839" s="28" t="s">
        <v>10391</v>
      </c>
      <c r="C839" s="28" t="s">
        <v>17759</v>
      </c>
      <c r="D839" s="29" t="s">
        <v>7666</v>
      </c>
      <c r="E839" s="29" t="s">
        <v>10392</v>
      </c>
      <c r="F839" s="30"/>
      <c r="G839" s="40">
        <v>1948</v>
      </c>
      <c r="H839" s="31">
        <v>27</v>
      </c>
      <c r="I839" s="29" t="s">
        <v>7668</v>
      </c>
      <c r="J839" s="32">
        <v>15335</v>
      </c>
      <c r="K839" s="32">
        <v>1840.2</v>
      </c>
      <c r="L839" s="32"/>
      <c r="M839" s="40"/>
      <c r="N839" s="35" t="s">
        <v>8697</v>
      </c>
      <c r="O839" s="35" t="s">
        <v>7670</v>
      </c>
      <c r="P839" s="17"/>
      <c r="Q839" s="17"/>
      <c r="R839" s="17"/>
      <c r="S839" s="17"/>
    </row>
    <row r="840" spans="1:19" ht="42" x14ac:dyDescent="0.25">
      <c r="A840" s="27">
        <f t="shared" ref="A840:A849" si="16">A839+1</f>
        <v>810</v>
      </c>
      <c r="B840" s="28" t="s">
        <v>10393</v>
      </c>
      <c r="C840" s="28" t="s">
        <v>17760</v>
      </c>
      <c r="D840" s="29" t="s">
        <v>7666</v>
      </c>
      <c r="E840" s="29" t="s">
        <v>10394</v>
      </c>
      <c r="F840" s="30"/>
      <c r="G840" s="40">
        <v>1948</v>
      </c>
      <c r="H840" s="31">
        <v>27</v>
      </c>
      <c r="I840" s="29" t="s">
        <v>7668</v>
      </c>
      <c r="J840" s="32">
        <v>15335</v>
      </c>
      <c r="K840" s="32">
        <v>1840.2</v>
      </c>
      <c r="L840" s="32"/>
      <c r="M840" s="40"/>
      <c r="N840" s="35" t="s">
        <v>8697</v>
      </c>
      <c r="O840" s="35" t="s">
        <v>7670</v>
      </c>
      <c r="P840" s="17"/>
      <c r="Q840" s="17"/>
      <c r="R840" s="17"/>
      <c r="S840" s="17"/>
    </row>
    <row r="841" spans="1:19" ht="42" x14ac:dyDescent="0.25">
      <c r="A841" s="27">
        <f t="shared" si="16"/>
        <v>811</v>
      </c>
      <c r="B841" s="28" t="s">
        <v>10395</v>
      </c>
      <c r="C841" s="28" t="s">
        <v>17761</v>
      </c>
      <c r="D841" s="29" t="s">
        <v>7666</v>
      </c>
      <c r="E841" s="29" t="s">
        <v>10396</v>
      </c>
      <c r="F841" s="30"/>
      <c r="G841" s="40">
        <v>1948</v>
      </c>
      <c r="H841" s="31">
        <v>32</v>
      </c>
      <c r="I841" s="29" t="s">
        <v>7668</v>
      </c>
      <c r="J841" s="32">
        <v>0.01</v>
      </c>
      <c r="K841" s="32">
        <v>0</v>
      </c>
      <c r="L841" s="32"/>
      <c r="M841" s="40"/>
      <c r="N841" s="35" t="s">
        <v>8697</v>
      </c>
      <c r="O841" s="35" t="s">
        <v>7670</v>
      </c>
      <c r="P841" s="17"/>
      <c r="Q841" s="17"/>
      <c r="R841" s="17"/>
      <c r="S841" s="17"/>
    </row>
    <row r="842" spans="1:19" ht="42" x14ac:dyDescent="0.25">
      <c r="A842" s="27">
        <f t="shared" si="16"/>
        <v>812</v>
      </c>
      <c r="B842" s="28" t="s">
        <v>10397</v>
      </c>
      <c r="C842" s="28" t="s">
        <v>17762</v>
      </c>
      <c r="D842" s="29" t="s">
        <v>7666</v>
      </c>
      <c r="E842" s="29" t="s">
        <v>10398</v>
      </c>
      <c r="F842" s="30"/>
      <c r="G842" s="40">
        <v>1956</v>
      </c>
      <c r="H842" s="31">
        <v>50</v>
      </c>
      <c r="I842" s="29" t="s">
        <v>7668</v>
      </c>
      <c r="J842" s="32">
        <v>67690</v>
      </c>
      <c r="K842" s="32">
        <v>14912.8</v>
      </c>
      <c r="L842" s="32"/>
      <c r="M842" s="40"/>
      <c r="N842" s="35" t="s">
        <v>8697</v>
      </c>
      <c r="O842" s="35" t="s">
        <v>7670</v>
      </c>
      <c r="P842" s="17"/>
      <c r="Q842" s="17"/>
      <c r="R842" s="17"/>
      <c r="S842" s="17"/>
    </row>
    <row r="843" spans="1:19" ht="42" x14ac:dyDescent="0.25">
      <c r="A843" s="27">
        <f t="shared" si="16"/>
        <v>813</v>
      </c>
      <c r="B843" s="28" t="s">
        <v>10399</v>
      </c>
      <c r="C843" s="28" t="s">
        <v>17763</v>
      </c>
      <c r="D843" s="29" t="s">
        <v>7666</v>
      </c>
      <c r="E843" s="29" t="s">
        <v>10400</v>
      </c>
      <c r="F843" s="30"/>
      <c r="G843" s="40">
        <v>1934</v>
      </c>
      <c r="H843" s="31">
        <v>22</v>
      </c>
      <c r="I843" s="29" t="s">
        <v>7668</v>
      </c>
      <c r="J843" s="32">
        <v>11278.2</v>
      </c>
      <c r="K843" s="32">
        <v>11278.2</v>
      </c>
      <c r="L843" s="32"/>
      <c r="M843" s="40"/>
      <c r="N843" s="35" t="s">
        <v>8697</v>
      </c>
      <c r="O843" s="35" t="s">
        <v>7670</v>
      </c>
      <c r="P843" s="17"/>
      <c r="Q843" s="17"/>
      <c r="R843" s="17"/>
      <c r="S843" s="17"/>
    </row>
    <row r="844" spans="1:19" ht="42" x14ac:dyDescent="0.25">
      <c r="A844" s="27">
        <f t="shared" si="16"/>
        <v>814</v>
      </c>
      <c r="B844" s="28" t="s">
        <v>10401</v>
      </c>
      <c r="C844" s="28" t="s">
        <v>17764</v>
      </c>
      <c r="D844" s="29" t="s">
        <v>7666</v>
      </c>
      <c r="E844" s="29" t="s">
        <v>10402</v>
      </c>
      <c r="F844" s="30"/>
      <c r="G844" s="40">
        <v>1934</v>
      </c>
      <c r="H844" s="31">
        <v>40</v>
      </c>
      <c r="I844" s="29" t="s">
        <v>7668</v>
      </c>
      <c r="J844" s="32">
        <v>20505.8</v>
      </c>
      <c r="K844" s="32">
        <v>20505.8</v>
      </c>
      <c r="L844" s="32"/>
      <c r="M844" s="40"/>
      <c r="N844" s="35" t="s">
        <v>8697</v>
      </c>
      <c r="O844" s="35" t="s">
        <v>7670</v>
      </c>
      <c r="P844" s="17"/>
      <c r="Q844" s="17"/>
      <c r="R844" s="17"/>
      <c r="S844" s="17"/>
    </row>
    <row r="845" spans="1:19" ht="31.5" x14ac:dyDescent="0.25">
      <c r="A845" s="27">
        <f t="shared" si="16"/>
        <v>815</v>
      </c>
      <c r="B845" s="28" t="s">
        <v>10403</v>
      </c>
      <c r="C845" s="28" t="s">
        <v>17765</v>
      </c>
      <c r="D845" s="29" t="s">
        <v>7666</v>
      </c>
      <c r="E845" s="29" t="s">
        <v>10404</v>
      </c>
      <c r="F845" s="30"/>
      <c r="G845" s="40">
        <v>1991</v>
      </c>
      <c r="H845" s="31">
        <v>67</v>
      </c>
      <c r="I845" s="29" t="s">
        <v>7668</v>
      </c>
      <c r="J845" s="32">
        <v>35982.5</v>
      </c>
      <c r="K845" s="32">
        <v>12233.2</v>
      </c>
      <c r="L845" s="32"/>
      <c r="M845" s="40"/>
      <c r="N845" s="35" t="s">
        <v>7675</v>
      </c>
      <c r="O845" s="35" t="s">
        <v>7670</v>
      </c>
      <c r="P845" s="17"/>
      <c r="Q845" s="17"/>
      <c r="R845" s="17"/>
      <c r="S845" s="17"/>
    </row>
    <row r="846" spans="1:19" ht="31.5" x14ac:dyDescent="0.25">
      <c r="A846" s="27">
        <f t="shared" si="16"/>
        <v>816</v>
      </c>
      <c r="B846" s="28" t="s">
        <v>10405</v>
      </c>
      <c r="C846" s="28" t="s">
        <v>17766</v>
      </c>
      <c r="D846" s="29" t="s">
        <v>7666</v>
      </c>
      <c r="E846" s="29" t="s">
        <v>10406</v>
      </c>
      <c r="F846" s="30"/>
      <c r="G846" s="40">
        <v>1991</v>
      </c>
      <c r="H846" s="31">
        <v>67</v>
      </c>
      <c r="I846" s="29" t="s">
        <v>7668</v>
      </c>
      <c r="J846" s="32">
        <v>35982.5</v>
      </c>
      <c r="K846" s="32">
        <v>12233.2</v>
      </c>
      <c r="L846" s="32"/>
      <c r="M846" s="40"/>
      <c r="N846" s="35" t="s">
        <v>7675</v>
      </c>
      <c r="O846" s="35" t="s">
        <v>7670</v>
      </c>
      <c r="P846" s="17"/>
      <c r="Q846" s="17"/>
      <c r="R846" s="17"/>
      <c r="S846" s="17"/>
    </row>
    <row r="847" spans="1:19" ht="31.5" x14ac:dyDescent="0.25">
      <c r="A847" s="27">
        <f t="shared" si="16"/>
        <v>817</v>
      </c>
      <c r="B847" s="28" t="s">
        <v>10407</v>
      </c>
      <c r="C847" s="28" t="s">
        <v>17767</v>
      </c>
      <c r="D847" s="29" t="s">
        <v>7666</v>
      </c>
      <c r="E847" s="29" t="s">
        <v>10408</v>
      </c>
      <c r="F847" s="30"/>
      <c r="G847" s="40">
        <v>1959</v>
      </c>
      <c r="H847" s="31">
        <v>74</v>
      </c>
      <c r="I847" s="29" t="s">
        <v>7668</v>
      </c>
      <c r="J847" s="32">
        <v>60721</v>
      </c>
      <c r="K847" s="32">
        <v>60721</v>
      </c>
      <c r="L847" s="32"/>
      <c r="M847" s="40"/>
      <c r="N847" s="35" t="s">
        <v>7675</v>
      </c>
      <c r="O847" s="35" t="s">
        <v>7670</v>
      </c>
      <c r="P847" s="17"/>
      <c r="Q847" s="17"/>
      <c r="R847" s="17"/>
      <c r="S847" s="17"/>
    </row>
    <row r="848" spans="1:19" ht="31.5" x14ac:dyDescent="0.25">
      <c r="A848" s="27">
        <f t="shared" si="16"/>
        <v>818</v>
      </c>
      <c r="B848" s="28" t="s">
        <v>10409</v>
      </c>
      <c r="C848" s="28" t="s">
        <v>17768</v>
      </c>
      <c r="D848" s="29" t="s">
        <v>7666</v>
      </c>
      <c r="E848" s="29" t="s">
        <v>10410</v>
      </c>
      <c r="F848" s="30"/>
      <c r="G848" s="40">
        <v>1959</v>
      </c>
      <c r="H848" s="31">
        <v>42</v>
      </c>
      <c r="I848" s="29" t="s">
        <v>7668</v>
      </c>
      <c r="J848" s="32">
        <v>34464</v>
      </c>
      <c r="K848" s="32">
        <v>34464</v>
      </c>
      <c r="L848" s="32"/>
      <c r="M848" s="40"/>
      <c r="N848" s="35" t="s">
        <v>7675</v>
      </c>
      <c r="O848" s="35" t="s">
        <v>7670</v>
      </c>
      <c r="P848" s="17"/>
      <c r="Q848" s="17"/>
      <c r="R848" s="17"/>
      <c r="S848" s="17"/>
    </row>
    <row r="849" spans="1:19" ht="31.5" x14ac:dyDescent="0.25">
      <c r="A849" s="265">
        <f t="shared" si="16"/>
        <v>819</v>
      </c>
      <c r="B849" s="28" t="s">
        <v>10411</v>
      </c>
      <c r="C849" s="28" t="s">
        <v>17769</v>
      </c>
      <c r="D849" s="29" t="s">
        <v>7666</v>
      </c>
      <c r="E849" s="29" t="s">
        <v>10412</v>
      </c>
      <c r="F849" s="84" t="s">
        <v>22876</v>
      </c>
      <c r="G849" s="40">
        <v>1968</v>
      </c>
      <c r="H849" s="31">
        <v>37.700000000000003</v>
      </c>
      <c r="I849" s="29" t="s">
        <v>7668</v>
      </c>
      <c r="J849" s="267">
        <v>447356</v>
      </c>
      <c r="K849" s="267">
        <v>0</v>
      </c>
      <c r="L849" s="32"/>
      <c r="M849" s="84" t="s">
        <v>22877</v>
      </c>
      <c r="N849" s="35" t="s">
        <v>7675</v>
      </c>
      <c r="O849" s="35" t="s">
        <v>7670</v>
      </c>
      <c r="P849" s="17"/>
      <c r="Q849" s="17"/>
      <c r="R849" s="17"/>
      <c r="S849" s="17"/>
    </row>
    <row r="850" spans="1:19" ht="31.5" x14ac:dyDescent="0.25">
      <c r="A850" s="266"/>
      <c r="B850" s="28" t="s">
        <v>10411</v>
      </c>
      <c r="C850" s="28" t="s">
        <v>17769</v>
      </c>
      <c r="D850" s="29" t="s">
        <v>7666</v>
      </c>
      <c r="E850" s="29" t="s">
        <v>10413</v>
      </c>
      <c r="F850" s="84" t="s">
        <v>22878</v>
      </c>
      <c r="G850" s="40">
        <v>1968</v>
      </c>
      <c r="H850" s="31">
        <v>38.700000000000003</v>
      </c>
      <c r="I850" s="29" t="s">
        <v>7668</v>
      </c>
      <c r="J850" s="267"/>
      <c r="K850" s="267"/>
      <c r="L850" s="32"/>
      <c r="M850" s="84" t="s">
        <v>22879</v>
      </c>
      <c r="N850" s="35" t="s">
        <v>7675</v>
      </c>
      <c r="O850" s="35" t="s">
        <v>7670</v>
      </c>
      <c r="P850" s="17"/>
      <c r="Q850" s="17"/>
      <c r="R850" s="17"/>
      <c r="S850" s="17"/>
    </row>
    <row r="851" spans="1:19" ht="31.5" x14ac:dyDescent="0.25">
      <c r="A851" s="27">
        <v>820</v>
      </c>
      <c r="B851" s="28" t="s">
        <v>10415</v>
      </c>
      <c r="C851" s="28" t="s">
        <v>17770</v>
      </c>
      <c r="D851" s="29" t="s">
        <v>7666</v>
      </c>
      <c r="E851" s="29" t="s">
        <v>10416</v>
      </c>
      <c r="F851" s="30" t="s">
        <v>10414</v>
      </c>
      <c r="G851" s="40">
        <v>1987</v>
      </c>
      <c r="H851" s="31">
        <v>28</v>
      </c>
      <c r="I851" s="29" t="s">
        <v>7668</v>
      </c>
      <c r="J851" s="32">
        <v>14034.16</v>
      </c>
      <c r="K851" s="32">
        <v>0</v>
      </c>
      <c r="L851" s="32">
        <v>14034.16</v>
      </c>
      <c r="M851" s="30" t="s">
        <v>23012</v>
      </c>
      <c r="N851" s="35" t="s">
        <v>7675</v>
      </c>
      <c r="O851" s="35" t="s">
        <v>7670</v>
      </c>
      <c r="P851" s="39"/>
      <c r="Q851" s="17"/>
      <c r="R851" s="17"/>
      <c r="S851" s="17"/>
    </row>
    <row r="852" spans="1:19" ht="31.5" x14ac:dyDescent="0.25">
      <c r="A852" s="27">
        <f t="shared" ref="A852:A912" si="17">A851+1</f>
        <v>821</v>
      </c>
      <c r="B852" s="28" t="s">
        <v>10418</v>
      </c>
      <c r="C852" s="28" t="s">
        <v>17771</v>
      </c>
      <c r="D852" s="29" t="s">
        <v>7666</v>
      </c>
      <c r="E852" s="29" t="s">
        <v>10419</v>
      </c>
      <c r="F852" s="30" t="s">
        <v>10417</v>
      </c>
      <c r="G852" s="40">
        <v>1987</v>
      </c>
      <c r="H852" s="31">
        <v>28</v>
      </c>
      <c r="I852" s="29" t="s">
        <v>7668</v>
      </c>
      <c r="J852" s="32">
        <v>14034.16</v>
      </c>
      <c r="K852" s="32">
        <v>0</v>
      </c>
      <c r="L852" s="32">
        <v>14034.16</v>
      </c>
      <c r="M852" s="30" t="s">
        <v>23013</v>
      </c>
      <c r="N852" s="35" t="s">
        <v>7675</v>
      </c>
      <c r="O852" s="35" t="s">
        <v>7670</v>
      </c>
      <c r="P852" s="39"/>
      <c r="Q852" s="17"/>
      <c r="R852" s="17"/>
      <c r="S852" s="17"/>
    </row>
    <row r="853" spans="1:19" ht="42" x14ac:dyDescent="0.25">
      <c r="A853" s="27">
        <f t="shared" si="17"/>
        <v>822</v>
      </c>
      <c r="B853" s="28" t="s">
        <v>10422</v>
      </c>
      <c r="C853" s="28" t="s">
        <v>17772</v>
      </c>
      <c r="D853" s="29" t="s">
        <v>7666</v>
      </c>
      <c r="E853" s="29" t="s">
        <v>10423</v>
      </c>
      <c r="F853" s="30" t="s">
        <v>10420</v>
      </c>
      <c r="G853" s="40">
        <v>1938</v>
      </c>
      <c r="H853" s="31">
        <v>34</v>
      </c>
      <c r="I853" s="29" t="s">
        <v>7668</v>
      </c>
      <c r="J853" s="32">
        <v>17041.48</v>
      </c>
      <c r="K853" s="32">
        <v>0</v>
      </c>
      <c r="L853" s="32">
        <v>17041.48</v>
      </c>
      <c r="M853" s="30" t="s">
        <v>10421</v>
      </c>
      <c r="N853" s="35" t="s">
        <v>7675</v>
      </c>
      <c r="O853" s="35" t="s">
        <v>7670</v>
      </c>
      <c r="P853" s="262"/>
      <c r="Q853" s="264"/>
      <c r="R853" s="17"/>
      <c r="S853" s="17"/>
    </row>
    <row r="854" spans="1:19" ht="31.5" x14ac:dyDescent="0.25">
      <c r="A854" s="27">
        <f t="shared" si="17"/>
        <v>823</v>
      </c>
      <c r="B854" s="28" t="s">
        <v>10425</v>
      </c>
      <c r="C854" s="28" t="s">
        <v>17773</v>
      </c>
      <c r="D854" s="29" t="s">
        <v>7666</v>
      </c>
      <c r="E854" s="29" t="s">
        <v>10426</v>
      </c>
      <c r="F854" s="30" t="s">
        <v>10460</v>
      </c>
      <c r="G854" s="40">
        <v>1949</v>
      </c>
      <c r="H854" s="31">
        <v>31.6</v>
      </c>
      <c r="I854" s="29" t="s">
        <v>7668</v>
      </c>
      <c r="J854" s="32">
        <v>15838.55</v>
      </c>
      <c r="K854" s="32">
        <v>0</v>
      </c>
      <c r="L854" s="32">
        <v>15838.55</v>
      </c>
      <c r="M854" s="30" t="s">
        <v>23014</v>
      </c>
      <c r="N854" s="35" t="s">
        <v>7675</v>
      </c>
      <c r="O854" s="35" t="s">
        <v>7670</v>
      </c>
      <c r="P854" s="39"/>
      <c r="Q854" s="45"/>
      <c r="R854" s="17"/>
      <c r="S854" s="17"/>
    </row>
    <row r="855" spans="1:19" ht="34.5" customHeight="1" x14ac:dyDescent="0.25">
      <c r="A855" s="27">
        <f t="shared" si="17"/>
        <v>824</v>
      </c>
      <c r="B855" s="28" t="s">
        <v>10428</v>
      </c>
      <c r="C855" s="28" t="s">
        <v>17774</v>
      </c>
      <c r="D855" s="29" t="s">
        <v>7666</v>
      </c>
      <c r="E855" s="29" t="s">
        <v>10429</v>
      </c>
      <c r="F855" s="30" t="s">
        <v>10424</v>
      </c>
      <c r="G855" s="40">
        <v>1984</v>
      </c>
      <c r="H855" s="31">
        <v>27.7</v>
      </c>
      <c r="I855" s="29" t="s">
        <v>7668</v>
      </c>
      <c r="J855" s="32">
        <v>13883.79</v>
      </c>
      <c r="K855" s="32">
        <v>0</v>
      </c>
      <c r="L855" s="32">
        <v>13883.79</v>
      </c>
      <c r="M855" s="30" t="s">
        <v>23090</v>
      </c>
      <c r="N855" s="35" t="s">
        <v>7675</v>
      </c>
      <c r="O855" s="35" t="s">
        <v>7670</v>
      </c>
      <c r="P855" s="39"/>
      <c r="Q855" s="45"/>
      <c r="R855" s="17"/>
      <c r="S855" s="17"/>
    </row>
    <row r="856" spans="1:19" ht="31.5" x14ac:dyDescent="0.25">
      <c r="A856" s="27">
        <f t="shared" si="17"/>
        <v>825</v>
      </c>
      <c r="B856" s="28" t="s">
        <v>10431</v>
      </c>
      <c r="C856" s="28" t="s">
        <v>17775</v>
      </c>
      <c r="D856" s="29" t="s">
        <v>7666</v>
      </c>
      <c r="E856" s="29" t="s">
        <v>10432</v>
      </c>
      <c r="F856" s="30" t="s">
        <v>10427</v>
      </c>
      <c r="G856" s="40">
        <v>1984</v>
      </c>
      <c r="H856" s="31">
        <v>27.6</v>
      </c>
      <c r="I856" s="29" t="s">
        <v>7668</v>
      </c>
      <c r="J856" s="32">
        <v>13833.67</v>
      </c>
      <c r="K856" s="32">
        <v>0</v>
      </c>
      <c r="L856" s="32">
        <v>13833.67</v>
      </c>
      <c r="M856" s="30" t="s">
        <v>23015</v>
      </c>
      <c r="N856" s="35" t="s">
        <v>7675</v>
      </c>
      <c r="O856" s="35" t="s">
        <v>7670</v>
      </c>
      <c r="P856" s="39"/>
      <c r="Q856" s="45"/>
      <c r="R856" s="17"/>
      <c r="S856" s="17"/>
    </row>
    <row r="857" spans="1:19" ht="31.5" x14ac:dyDescent="0.25">
      <c r="A857" s="27">
        <f t="shared" si="17"/>
        <v>826</v>
      </c>
      <c r="B857" s="28" t="s">
        <v>10434</v>
      </c>
      <c r="C857" s="28" t="s">
        <v>17776</v>
      </c>
      <c r="D857" s="29" t="s">
        <v>7666</v>
      </c>
      <c r="E857" s="29" t="s">
        <v>10435</v>
      </c>
      <c r="F857" s="30" t="s">
        <v>10430</v>
      </c>
      <c r="G857" s="40">
        <v>1984</v>
      </c>
      <c r="H857" s="31">
        <v>27.7</v>
      </c>
      <c r="I857" s="29" t="s">
        <v>7668</v>
      </c>
      <c r="J857" s="32">
        <v>13883.79</v>
      </c>
      <c r="K857" s="32">
        <v>0</v>
      </c>
      <c r="L857" s="32">
        <v>13883.79</v>
      </c>
      <c r="M857" s="30" t="s">
        <v>23016</v>
      </c>
      <c r="N857" s="35" t="s">
        <v>7675</v>
      </c>
      <c r="O857" s="35" t="s">
        <v>7670</v>
      </c>
      <c r="P857" s="39"/>
      <c r="Q857" s="45"/>
      <c r="R857" s="17"/>
      <c r="S857" s="17"/>
    </row>
    <row r="858" spans="1:19" ht="31.5" x14ac:dyDescent="0.25">
      <c r="A858" s="27">
        <f t="shared" si="17"/>
        <v>827</v>
      </c>
      <c r="B858" s="28" t="s">
        <v>10436</v>
      </c>
      <c r="C858" s="28" t="s">
        <v>17777</v>
      </c>
      <c r="D858" s="29" t="s">
        <v>7666</v>
      </c>
      <c r="E858" s="29" t="s">
        <v>10437</v>
      </c>
      <c r="F858" s="30" t="s">
        <v>10433</v>
      </c>
      <c r="G858" s="40">
        <v>1984</v>
      </c>
      <c r="H858" s="31">
        <v>27.6</v>
      </c>
      <c r="I858" s="29" t="s">
        <v>7668</v>
      </c>
      <c r="J858" s="32">
        <v>13833.67</v>
      </c>
      <c r="K858" s="32">
        <v>0</v>
      </c>
      <c r="L858" s="32">
        <v>13833.67</v>
      </c>
      <c r="M858" s="30" t="s">
        <v>23017</v>
      </c>
      <c r="N858" s="35" t="s">
        <v>7675</v>
      </c>
      <c r="O858" s="35" t="s">
        <v>7670</v>
      </c>
      <c r="P858" s="39"/>
      <c r="Q858" s="45"/>
      <c r="R858" s="17"/>
      <c r="S858" s="17"/>
    </row>
    <row r="859" spans="1:19" ht="42" x14ac:dyDescent="0.25">
      <c r="A859" s="27">
        <f t="shared" si="17"/>
        <v>828</v>
      </c>
      <c r="B859" s="28" t="s">
        <v>10440</v>
      </c>
      <c r="C859" s="28" t="s">
        <v>17778</v>
      </c>
      <c r="D859" s="29" t="s">
        <v>7666</v>
      </c>
      <c r="E859" s="29" t="s">
        <v>10441</v>
      </c>
      <c r="F859" s="30" t="s">
        <v>10438</v>
      </c>
      <c r="G859" s="40">
        <v>1994</v>
      </c>
      <c r="H859" s="31">
        <v>60</v>
      </c>
      <c r="I859" s="29" t="s">
        <v>7668</v>
      </c>
      <c r="J859" s="32">
        <v>21989</v>
      </c>
      <c r="K859" s="32">
        <v>7036.25</v>
      </c>
      <c r="L859" s="32">
        <v>21989</v>
      </c>
      <c r="M859" s="30" t="s">
        <v>10439</v>
      </c>
      <c r="N859" s="35" t="s">
        <v>7675</v>
      </c>
      <c r="O859" s="35" t="s">
        <v>7670</v>
      </c>
      <c r="P859" s="17"/>
      <c r="Q859" s="17"/>
      <c r="R859" s="17"/>
      <c r="S859" s="17"/>
    </row>
    <row r="860" spans="1:19" ht="31.5" x14ac:dyDescent="0.25">
      <c r="A860" s="27">
        <f t="shared" si="17"/>
        <v>829</v>
      </c>
      <c r="B860" s="28" t="s">
        <v>10443</v>
      </c>
      <c r="C860" s="28" t="s">
        <v>17779</v>
      </c>
      <c r="D860" s="29" t="s">
        <v>7666</v>
      </c>
      <c r="E860" s="29" t="s">
        <v>10444</v>
      </c>
      <c r="F860" s="30" t="s">
        <v>10442</v>
      </c>
      <c r="G860" s="40">
        <v>1994</v>
      </c>
      <c r="H860" s="31">
        <v>60.9</v>
      </c>
      <c r="I860" s="29" t="s">
        <v>7668</v>
      </c>
      <c r="J860" s="32">
        <v>30524.3</v>
      </c>
      <c r="K860" s="32">
        <v>0</v>
      </c>
      <c r="L860" s="32">
        <v>30524.3</v>
      </c>
      <c r="M860" s="30" t="s">
        <v>23018</v>
      </c>
      <c r="N860" s="35" t="s">
        <v>7675</v>
      </c>
      <c r="O860" s="35" t="s">
        <v>7670</v>
      </c>
      <c r="P860" s="262"/>
      <c r="Q860" s="263"/>
      <c r="R860" s="17"/>
      <c r="S860" s="17"/>
    </row>
    <row r="861" spans="1:19" ht="63" x14ac:dyDescent="0.25">
      <c r="A861" s="27">
        <f>A1024+1</f>
        <v>978</v>
      </c>
      <c r="B861" s="42" t="s">
        <v>22573</v>
      </c>
      <c r="C861" s="42" t="s">
        <v>22574</v>
      </c>
      <c r="D861" s="61" t="s">
        <v>22575</v>
      </c>
      <c r="E861" s="51" t="s">
        <v>22576</v>
      </c>
      <c r="F861" s="30" t="s">
        <v>22880</v>
      </c>
      <c r="G861" s="40">
        <v>1977</v>
      </c>
      <c r="H861" s="31">
        <v>34</v>
      </c>
      <c r="I861" s="29" t="s">
        <v>7668</v>
      </c>
      <c r="J861" s="44">
        <v>17041.48</v>
      </c>
      <c r="K861" s="44">
        <v>0</v>
      </c>
      <c r="L861" s="32">
        <v>17041.48</v>
      </c>
      <c r="M861" s="30" t="s">
        <v>23019</v>
      </c>
      <c r="N861" s="35" t="s">
        <v>7675</v>
      </c>
      <c r="O861" s="35" t="s">
        <v>7670</v>
      </c>
      <c r="P861" s="45"/>
      <c r="Q861" s="17"/>
      <c r="R861" s="17"/>
      <c r="S861" s="17"/>
    </row>
    <row r="862" spans="1:19" ht="31.5" x14ac:dyDescent="0.25">
      <c r="A862" s="27">
        <f>A860+1</f>
        <v>830</v>
      </c>
      <c r="B862" s="28" t="s">
        <v>10446</v>
      </c>
      <c r="C862" s="28" t="s">
        <v>17780</v>
      </c>
      <c r="D862" s="29" t="s">
        <v>7666</v>
      </c>
      <c r="E862" s="29" t="s">
        <v>10447</v>
      </c>
      <c r="F862" s="30" t="s">
        <v>10442</v>
      </c>
      <c r="G862" s="40">
        <v>1977</v>
      </c>
      <c r="H862" s="31">
        <v>34</v>
      </c>
      <c r="I862" s="29" t="s">
        <v>7668</v>
      </c>
      <c r="J862" s="32">
        <v>17041.48</v>
      </c>
      <c r="K862" s="32">
        <v>0</v>
      </c>
      <c r="L862" s="32">
        <v>17041.48</v>
      </c>
      <c r="M862" s="30" t="s">
        <v>23020</v>
      </c>
      <c r="N862" s="35" t="s">
        <v>7675</v>
      </c>
      <c r="O862" s="35" t="s">
        <v>7670</v>
      </c>
      <c r="P862" s="39"/>
      <c r="Q862" s="63"/>
      <c r="R862" s="17"/>
      <c r="S862" s="17"/>
    </row>
    <row r="863" spans="1:19" ht="63" x14ac:dyDescent="0.25">
      <c r="A863" s="27">
        <f>A878+1</f>
        <v>985</v>
      </c>
      <c r="B863" s="42" t="s">
        <v>20371</v>
      </c>
      <c r="C863" s="42" t="s">
        <v>22597</v>
      </c>
      <c r="D863" s="61" t="s">
        <v>22587</v>
      </c>
      <c r="E863" s="51" t="s">
        <v>22598</v>
      </c>
      <c r="F863" s="30" t="s">
        <v>22881</v>
      </c>
      <c r="G863" s="40">
        <v>1977</v>
      </c>
      <c r="H863" s="31">
        <v>34</v>
      </c>
      <c r="I863" s="29" t="s">
        <v>7668</v>
      </c>
      <c r="J863" s="44">
        <v>17041.48</v>
      </c>
      <c r="K863" s="44">
        <v>0</v>
      </c>
      <c r="L863" s="32">
        <v>17041.48</v>
      </c>
      <c r="M863" s="30" t="s">
        <v>22882</v>
      </c>
      <c r="N863" s="35" t="s">
        <v>7675</v>
      </c>
      <c r="O863" s="35" t="s">
        <v>7670</v>
      </c>
      <c r="P863" s="45"/>
      <c r="Q863" s="17"/>
      <c r="R863" s="17"/>
      <c r="S863" s="17"/>
    </row>
    <row r="864" spans="1:19" ht="63" x14ac:dyDescent="0.25">
      <c r="A864" s="27">
        <f>A877+1</f>
        <v>982</v>
      </c>
      <c r="B864" s="42" t="s">
        <v>22589</v>
      </c>
      <c r="C864" s="42" t="s">
        <v>22590</v>
      </c>
      <c r="D864" s="61" t="s">
        <v>22587</v>
      </c>
      <c r="E864" s="51" t="s">
        <v>22591</v>
      </c>
      <c r="F864" s="30" t="s">
        <v>22883</v>
      </c>
      <c r="G864" s="40">
        <v>1977</v>
      </c>
      <c r="H864" s="31">
        <v>34</v>
      </c>
      <c r="I864" s="29" t="s">
        <v>7668</v>
      </c>
      <c r="J864" s="44">
        <v>17041.48</v>
      </c>
      <c r="K864" s="44">
        <v>0</v>
      </c>
      <c r="L864" s="32">
        <v>17041.48</v>
      </c>
      <c r="M864" s="30" t="s">
        <v>22884</v>
      </c>
      <c r="N864" s="35" t="s">
        <v>7675</v>
      </c>
      <c r="O864" s="35" t="s">
        <v>7670</v>
      </c>
      <c r="P864" s="45"/>
      <c r="Q864" s="17"/>
      <c r="R864" s="17"/>
      <c r="S864" s="17"/>
    </row>
    <row r="865" spans="1:19" ht="31.5" x14ac:dyDescent="0.25">
      <c r="A865" s="27">
        <f>A862+1</f>
        <v>831</v>
      </c>
      <c r="B865" s="28" t="s">
        <v>10449</v>
      </c>
      <c r="C865" s="28" t="s">
        <v>17781</v>
      </c>
      <c r="D865" s="29" t="s">
        <v>7666</v>
      </c>
      <c r="E865" s="29" t="s">
        <v>10450</v>
      </c>
      <c r="F865" s="30" t="s">
        <v>10445</v>
      </c>
      <c r="G865" s="40">
        <v>1977</v>
      </c>
      <c r="H865" s="31">
        <v>36.6</v>
      </c>
      <c r="I865" s="29" t="s">
        <v>7668</v>
      </c>
      <c r="J865" s="32">
        <v>18344.650000000001</v>
      </c>
      <c r="K865" s="32">
        <v>0</v>
      </c>
      <c r="L865" s="32">
        <v>18344.650000000001</v>
      </c>
      <c r="M865" s="30" t="s">
        <v>23021</v>
      </c>
      <c r="N865" s="35" t="s">
        <v>7675</v>
      </c>
      <c r="O865" s="35" t="s">
        <v>7670</v>
      </c>
      <c r="P865" s="39"/>
      <c r="Q865" s="63"/>
      <c r="R865" s="17"/>
      <c r="S865" s="17"/>
    </row>
    <row r="866" spans="1:19" ht="31.5" x14ac:dyDescent="0.25">
      <c r="A866" s="27">
        <f t="shared" si="17"/>
        <v>832</v>
      </c>
      <c r="B866" s="28" t="s">
        <v>10452</v>
      </c>
      <c r="C866" s="28" t="s">
        <v>17782</v>
      </c>
      <c r="D866" s="29" t="s">
        <v>7666</v>
      </c>
      <c r="E866" s="29" t="s">
        <v>10453</v>
      </c>
      <c r="F866" s="30" t="s">
        <v>10448</v>
      </c>
      <c r="G866" s="40">
        <v>1977</v>
      </c>
      <c r="H866" s="31">
        <v>36.299999999999997</v>
      </c>
      <c r="I866" s="29" t="s">
        <v>7668</v>
      </c>
      <c r="J866" s="32">
        <v>18194.29</v>
      </c>
      <c r="K866" s="32">
        <v>0</v>
      </c>
      <c r="L866" s="32">
        <v>18194.29</v>
      </c>
      <c r="M866" s="30" t="s">
        <v>23022</v>
      </c>
      <c r="N866" s="35" t="s">
        <v>7675</v>
      </c>
      <c r="O866" s="35" t="s">
        <v>7670</v>
      </c>
      <c r="P866" s="39"/>
      <c r="Q866" s="63"/>
      <c r="R866" s="17"/>
      <c r="S866" s="17"/>
    </row>
    <row r="867" spans="1:19" ht="53.25" customHeight="1" x14ac:dyDescent="0.25">
      <c r="A867" s="27">
        <f>A861+1</f>
        <v>979</v>
      </c>
      <c r="B867" s="42" t="s">
        <v>22577</v>
      </c>
      <c r="C867" s="42" t="s">
        <v>22578</v>
      </c>
      <c r="D867" s="61" t="s">
        <v>22579</v>
      </c>
      <c r="E867" s="51" t="s">
        <v>22580</v>
      </c>
      <c r="F867" s="30" t="s">
        <v>22885</v>
      </c>
      <c r="G867" s="40">
        <v>1977</v>
      </c>
      <c r="H867" s="31">
        <v>73.8</v>
      </c>
      <c r="I867" s="29" t="s">
        <v>7668</v>
      </c>
      <c r="J867" s="44">
        <v>36990.04</v>
      </c>
      <c r="K867" s="44">
        <v>0</v>
      </c>
      <c r="L867" s="32">
        <v>36990.04</v>
      </c>
      <c r="M867" s="30" t="s">
        <v>22886</v>
      </c>
      <c r="N867" s="35" t="s">
        <v>7675</v>
      </c>
      <c r="O867" s="35" t="s">
        <v>7670</v>
      </c>
      <c r="P867" s="45"/>
      <c r="Q867" s="17"/>
      <c r="R867" s="17"/>
      <c r="S867" s="17"/>
    </row>
    <row r="868" spans="1:19" ht="31.5" x14ac:dyDescent="0.25">
      <c r="A868" s="27">
        <f>A866+1</f>
        <v>833</v>
      </c>
      <c r="B868" s="28" t="s">
        <v>10455</v>
      </c>
      <c r="C868" s="28" t="s">
        <v>17783</v>
      </c>
      <c r="D868" s="29" t="s">
        <v>7666</v>
      </c>
      <c r="E868" s="29" t="s">
        <v>10456</v>
      </c>
      <c r="F868" s="30" t="s">
        <v>10451</v>
      </c>
      <c r="G868" s="40">
        <v>1976</v>
      </c>
      <c r="H868" s="31">
        <v>27.5</v>
      </c>
      <c r="I868" s="29" t="s">
        <v>7668</v>
      </c>
      <c r="J868" s="32">
        <v>13783.55</v>
      </c>
      <c r="K868" s="32">
        <v>0</v>
      </c>
      <c r="L868" s="32">
        <v>13783.55</v>
      </c>
      <c r="M868" s="30" t="s">
        <v>23023</v>
      </c>
      <c r="N868" s="35" t="s">
        <v>7675</v>
      </c>
      <c r="O868" s="35" t="s">
        <v>7670</v>
      </c>
      <c r="P868" s="39"/>
      <c r="Q868" s="63"/>
      <c r="R868" s="17"/>
      <c r="S868" s="17"/>
    </row>
    <row r="869" spans="1:19" ht="31.5" x14ac:dyDescent="0.25">
      <c r="A869" s="27">
        <f>A868+1</f>
        <v>834</v>
      </c>
      <c r="B869" s="28" t="s">
        <v>10458</v>
      </c>
      <c r="C869" s="28" t="s">
        <v>17784</v>
      </c>
      <c r="D869" s="29" t="s">
        <v>7666</v>
      </c>
      <c r="E869" s="29" t="s">
        <v>10459</v>
      </c>
      <c r="F869" s="30" t="s">
        <v>10454</v>
      </c>
      <c r="G869" s="40">
        <v>1976</v>
      </c>
      <c r="H869" s="31">
        <v>55.1</v>
      </c>
      <c r="I869" s="29" t="s">
        <v>7668</v>
      </c>
      <c r="J869" s="32">
        <v>13783.55</v>
      </c>
      <c r="K869" s="32">
        <v>0</v>
      </c>
      <c r="L869" s="32">
        <v>13783.55</v>
      </c>
      <c r="M869" s="30" t="s">
        <v>23024</v>
      </c>
      <c r="N869" s="35" t="s">
        <v>7675</v>
      </c>
      <c r="O869" s="35" t="s">
        <v>7670</v>
      </c>
      <c r="P869" s="39"/>
      <c r="Q869" s="63"/>
      <c r="R869" s="17"/>
      <c r="S869" s="17"/>
    </row>
    <row r="870" spans="1:19" ht="31.5" x14ac:dyDescent="0.25">
      <c r="A870" s="27">
        <f t="shared" si="17"/>
        <v>835</v>
      </c>
      <c r="B870" s="28" t="s">
        <v>10461</v>
      </c>
      <c r="C870" s="28" t="s">
        <v>17785</v>
      </c>
      <c r="D870" s="29" t="s">
        <v>7666</v>
      </c>
      <c r="E870" s="29" t="s">
        <v>10462</v>
      </c>
      <c r="F870" s="30" t="s">
        <v>10457</v>
      </c>
      <c r="G870" s="40">
        <v>1949</v>
      </c>
      <c r="H870" s="31">
        <v>38.4</v>
      </c>
      <c r="I870" s="29" t="s">
        <v>7668</v>
      </c>
      <c r="J870" s="32">
        <v>19246.849999999999</v>
      </c>
      <c r="K870" s="32">
        <v>0</v>
      </c>
      <c r="L870" s="32">
        <v>19246.849999999999</v>
      </c>
      <c r="M870" s="30" t="s">
        <v>23025</v>
      </c>
      <c r="N870" s="35" t="s">
        <v>7675</v>
      </c>
      <c r="O870" s="35" t="s">
        <v>7670</v>
      </c>
      <c r="P870" s="39"/>
      <c r="Q870" s="63"/>
      <c r="R870" s="17"/>
      <c r="S870" s="17"/>
    </row>
    <row r="871" spans="1:19" ht="42" x14ac:dyDescent="0.25">
      <c r="A871" s="27">
        <f t="shared" si="17"/>
        <v>836</v>
      </c>
      <c r="B871" s="28" t="s">
        <v>10465</v>
      </c>
      <c r="C871" s="28" t="s">
        <v>17786</v>
      </c>
      <c r="D871" s="29" t="s">
        <v>7666</v>
      </c>
      <c r="E871" s="29" t="s">
        <v>10466</v>
      </c>
      <c r="F871" s="30" t="s">
        <v>10463</v>
      </c>
      <c r="G871" s="40">
        <v>2003</v>
      </c>
      <c r="H871" s="31">
        <v>17.600000000000001</v>
      </c>
      <c r="I871" s="29" t="s">
        <v>7668</v>
      </c>
      <c r="J871" s="32">
        <v>8821.4699999999993</v>
      </c>
      <c r="K871" s="32">
        <v>0</v>
      </c>
      <c r="L871" s="32">
        <v>8821.4699999999993</v>
      </c>
      <c r="M871" s="30" t="s">
        <v>10464</v>
      </c>
      <c r="N871" s="35" t="s">
        <v>7675</v>
      </c>
      <c r="O871" s="35" t="s">
        <v>7670</v>
      </c>
      <c r="P871" s="262"/>
      <c r="Q871" s="263"/>
      <c r="R871" s="17"/>
      <c r="S871" s="17"/>
    </row>
    <row r="872" spans="1:19" ht="42" x14ac:dyDescent="0.25">
      <c r="A872" s="27">
        <f t="shared" si="17"/>
        <v>837</v>
      </c>
      <c r="B872" s="28" t="s">
        <v>10469</v>
      </c>
      <c r="C872" s="28" t="s">
        <v>17787</v>
      </c>
      <c r="D872" s="29" t="s">
        <v>7666</v>
      </c>
      <c r="E872" s="29" t="s">
        <v>10470</v>
      </c>
      <c r="F872" s="30" t="s">
        <v>10467</v>
      </c>
      <c r="G872" s="40">
        <v>2003</v>
      </c>
      <c r="H872" s="31">
        <v>17.7</v>
      </c>
      <c r="I872" s="29" t="s">
        <v>7668</v>
      </c>
      <c r="J872" s="32">
        <v>8871.59</v>
      </c>
      <c r="K872" s="32">
        <v>0</v>
      </c>
      <c r="L872" s="32">
        <v>8871.59</v>
      </c>
      <c r="M872" s="30" t="s">
        <v>10468</v>
      </c>
      <c r="N872" s="35" t="s">
        <v>7675</v>
      </c>
      <c r="O872" s="35" t="s">
        <v>7670</v>
      </c>
      <c r="P872" s="262"/>
      <c r="Q872" s="264"/>
      <c r="R872" s="17"/>
      <c r="S872" s="17"/>
    </row>
    <row r="873" spans="1:19" ht="54" customHeight="1" x14ac:dyDescent="0.25">
      <c r="A873" s="27">
        <f>A864+1</f>
        <v>983</v>
      </c>
      <c r="B873" s="42" t="s">
        <v>22592</v>
      </c>
      <c r="C873" s="42" t="s">
        <v>22593</v>
      </c>
      <c r="D873" s="61" t="s">
        <v>22583</v>
      </c>
      <c r="E873" s="51" t="s">
        <v>22594</v>
      </c>
      <c r="F873" s="30" t="s">
        <v>22887</v>
      </c>
      <c r="G873" s="40">
        <v>1989</v>
      </c>
      <c r="H873" s="31">
        <v>34</v>
      </c>
      <c r="I873" s="29" t="s">
        <v>7668</v>
      </c>
      <c r="J873" s="44">
        <v>19246.849999999999</v>
      </c>
      <c r="K873" s="44">
        <v>0</v>
      </c>
      <c r="L873" s="32">
        <v>19246.849999999999</v>
      </c>
      <c r="M873" s="30" t="s">
        <v>22888</v>
      </c>
      <c r="N873" s="35" t="s">
        <v>7675</v>
      </c>
      <c r="O873" s="35" t="s">
        <v>7670</v>
      </c>
      <c r="P873" s="45"/>
      <c r="Q873" s="17"/>
      <c r="R873" s="17"/>
      <c r="S873" s="17"/>
    </row>
    <row r="874" spans="1:19" ht="56.25" customHeight="1" x14ac:dyDescent="0.25">
      <c r="A874" s="27">
        <f>A867+1</f>
        <v>980</v>
      </c>
      <c r="B874" s="42" t="s">
        <v>22581</v>
      </c>
      <c r="C874" s="42" t="s">
        <v>22582</v>
      </c>
      <c r="D874" s="61" t="s">
        <v>22583</v>
      </c>
      <c r="E874" s="51" t="s">
        <v>22584</v>
      </c>
      <c r="F874" s="30" t="s">
        <v>22889</v>
      </c>
      <c r="G874" s="40">
        <v>1989</v>
      </c>
      <c r="H874" s="31">
        <v>38</v>
      </c>
      <c r="I874" s="29" t="s">
        <v>7668</v>
      </c>
      <c r="J874" s="44">
        <v>19046.36</v>
      </c>
      <c r="K874" s="44">
        <v>0</v>
      </c>
      <c r="L874" s="32">
        <v>19046.36</v>
      </c>
      <c r="M874" s="30" t="s">
        <v>22890</v>
      </c>
      <c r="N874" s="35" t="s">
        <v>7675</v>
      </c>
      <c r="O874" s="35" t="s">
        <v>7670</v>
      </c>
      <c r="P874" s="45"/>
      <c r="Q874" s="17"/>
      <c r="R874" s="17"/>
      <c r="S874" s="17"/>
    </row>
    <row r="875" spans="1:19" ht="55.5" customHeight="1" x14ac:dyDescent="0.25">
      <c r="A875" s="27">
        <f>A863+1</f>
        <v>986</v>
      </c>
      <c r="B875" s="42" t="s">
        <v>22599</v>
      </c>
      <c r="C875" s="42" t="s">
        <v>22600</v>
      </c>
      <c r="D875" s="43" t="s">
        <v>22579</v>
      </c>
      <c r="E875" s="3" t="s">
        <v>22601</v>
      </c>
      <c r="F875" s="30" t="s">
        <v>22891</v>
      </c>
      <c r="G875" s="40">
        <v>1989</v>
      </c>
      <c r="H875" s="31">
        <v>37.1</v>
      </c>
      <c r="I875" s="29" t="s">
        <v>7668</v>
      </c>
      <c r="J875" s="44">
        <v>18595.259999999998</v>
      </c>
      <c r="K875" s="44">
        <v>0</v>
      </c>
      <c r="L875" s="32">
        <v>18595.259999999998</v>
      </c>
      <c r="M875" s="30" t="s">
        <v>22892</v>
      </c>
      <c r="N875" s="35" t="s">
        <v>7675</v>
      </c>
      <c r="O875" s="35" t="s">
        <v>7670</v>
      </c>
      <c r="P875" s="45"/>
      <c r="Q875" s="17"/>
      <c r="R875" s="17"/>
      <c r="S875" s="17"/>
    </row>
    <row r="876" spans="1:19" ht="42" x14ac:dyDescent="0.25">
      <c r="A876" s="27">
        <f>A872+1</f>
        <v>838</v>
      </c>
      <c r="B876" s="28" t="s">
        <v>10473</v>
      </c>
      <c r="C876" s="28" t="s">
        <v>17788</v>
      </c>
      <c r="D876" s="29" t="s">
        <v>7666</v>
      </c>
      <c r="E876" s="29" t="s">
        <v>10474</v>
      </c>
      <c r="F876" s="30" t="s">
        <v>10471</v>
      </c>
      <c r="G876" s="40">
        <v>1978</v>
      </c>
      <c r="H876" s="31">
        <v>47.4</v>
      </c>
      <c r="I876" s="29" t="s">
        <v>7668</v>
      </c>
      <c r="J876" s="32">
        <v>23757.83</v>
      </c>
      <c r="K876" s="32">
        <v>0</v>
      </c>
      <c r="L876" s="32">
        <v>23757.83</v>
      </c>
      <c r="M876" s="30" t="s">
        <v>10472</v>
      </c>
      <c r="N876" s="35" t="s">
        <v>7675</v>
      </c>
      <c r="O876" s="35" t="s">
        <v>7670</v>
      </c>
      <c r="P876" s="39"/>
      <c r="Q876" s="17"/>
      <c r="R876" s="17"/>
      <c r="S876" s="17"/>
    </row>
    <row r="877" spans="1:19" ht="63" x14ac:dyDescent="0.25">
      <c r="A877" s="27">
        <f>A874+1</f>
        <v>981</v>
      </c>
      <c r="B877" s="42" t="s">
        <v>22585</v>
      </c>
      <c r="C877" s="42" t="s">
        <v>22586</v>
      </c>
      <c r="D877" s="61" t="s">
        <v>22587</v>
      </c>
      <c r="E877" s="51" t="s">
        <v>22588</v>
      </c>
      <c r="F877" s="30" t="s">
        <v>22893</v>
      </c>
      <c r="G877" s="40">
        <v>1987</v>
      </c>
      <c r="H877" s="31">
        <v>31.9</v>
      </c>
      <c r="I877" s="29" t="s">
        <v>7668</v>
      </c>
      <c r="J877" s="44">
        <v>15988.92</v>
      </c>
      <c r="K877" s="44">
        <v>15988.92</v>
      </c>
      <c r="L877" s="32">
        <v>15988.92</v>
      </c>
      <c r="M877" s="30" t="s">
        <v>22894</v>
      </c>
      <c r="N877" s="35" t="s">
        <v>7675</v>
      </c>
      <c r="O877" s="35" t="s">
        <v>7670</v>
      </c>
      <c r="P877" s="45"/>
      <c r="Q877" s="17"/>
      <c r="R877" s="17"/>
      <c r="S877" s="17"/>
    </row>
    <row r="878" spans="1:19" ht="63" x14ac:dyDescent="0.25">
      <c r="A878" s="27">
        <f>A873+1</f>
        <v>984</v>
      </c>
      <c r="B878" s="42" t="s">
        <v>20370</v>
      </c>
      <c r="C878" s="42" t="s">
        <v>22595</v>
      </c>
      <c r="D878" s="61" t="s">
        <v>22587</v>
      </c>
      <c r="E878" s="51" t="s">
        <v>22596</v>
      </c>
      <c r="F878" s="30" t="s">
        <v>22895</v>
      </c>
      <c r="G878" s="40">
        <v>1987</v>
      </c>
      <c r="H878" s="31">
        <v>31.9</v>
      </c>
      <c r="I878" s="29" t="s">
        <v>7668</v>
      </c>
      <c r="J878" s="44">
        <v>15988.92</v>
      </c>
      <c r="K878" s="44">
        <v>15988.92</v>
      </c>
      <c r="L878" s="32">
        <v>15988.92</v>
      </c>
      <c r="M878" s="30" t="s">
        <v>22896</v>
      </c>
      <c r="N878" s="35" t="s">
        <v>7675</v>
      </c>
      <c r="O878" s="35" t="s">
        <v>7670</v>
      </c>
      <c r="P878" s="45"/>
      <c r="Q878" s="17"/>
      <c r="R878" s="17"/>
      <c r="S878" s="17"/>
    </row>
    <row r="879" spans="1:19" ht="63" x14ac:dyDescent="0.25">
      <c r="A879" s="27">
        <f>A1023+1</f>
        <v>976</v>
      </c>
      <c r="B879" s="42" t="s">
        <v>13919</v>
      </c>
      <c r="C879" s="42" t="s">
        <v>22567</v>
      </c>
      <c r="D879" s="61" t="s">
        <v>22568</v>
      </c>
      <c r="E879" s="51" t="s">
        <v>22569</v>
      </c>
      <c r="F879" s="30" t="s">
        <v>22897</v>
      </c>
      <c r="G879" s="40">
        <v>1987</v>
      </c>
      <c r="H879" s="31">
        <v>31.7</v>
      </c>
      <c r="I879" s="29" t="s">
        <v>7668</v>
      </c>
      <c r="J879" s="44">
        <v>15888.67</v>
      </c>
      <c r="K879" s="44">
        <v>15888.67</v>
      </c>
      <c r="L879" s="32">
        <v>15888.67</v>
      </c>
      <c r="M879" s="30" t="s">
        <v>22898</v>
      </c>
      <c r="N879" s="35" t="s">
        <v>7675</v>
      </c>
      <c r="O879" s="35" t="s">
        <v>7670</v>
      </c>
      <c r="P879" s="45"/>
      <c r="Q879" s="17"/>
      <c r="R879" s="17"/>
      <c r="S879" s="17"/>
    </row>
    <row r="880" spans="1:19" ht="31.5" x14ac:dyDescent="0.25">
      <c r="A880" s="27">
        <f>A876+1</f>
        <v>839</v>
      </c>
      <c r="B880" s="28" t="s">
        <v>10477</v>
      </c>
      <c r="C880" s="28" t="s">
        <v>17789</v>
      </c>
      <c r="D880" s="29" t="s">
        <v>7666</v>
      </c>
      <c r="E880" s="29" t="s">
        <v>10478</v>
      </c>
      <c r="F880" s="30" t="s">
        <v>10475</v>
      </c>
      <c r="G880" s="40">
        <v>1987</v>
      </c>
      <c r="H880" s="31">
        <v>31.7</v>
      </c>
      <c r="I880" s="29" t="s">
        <v>7668</v>
      </c>
      <c r="J880" s="32">
        <v>15888.67</v>
      </c>
      <c r="K880" s="32">
        <v>0</v>
      </c>
      <c r="L880" s="32">
        <v>15888.67</v>
      </c>
      <c r="M880" s="30" t="s">
        <v>10476</v>
      </c>
      <c r="N880" s="35" t="s">
        <v>7675</v>
      </c>
      <c r="O880" s="35" t="s">
        <v>7670</v>
      </c>
      <c r="P880" s="39"/>
      <c r="Q880" s="17"/>
      <c r="R880" s="17"/>
      <c r="S880" s="17"/>
    </row>
    <row r="881" spans="1:19" ht="42" x14ac:dyDescent="0.25">
      <c r="A881" s="27">
        <f t="shared" si="17"/>
        <v>840</v>
      </c>
      <c r="B881" s="28" t="s">
        <v>10480</v>
      </c>
      <c r="C881" s="28" t="s">
        <v>17790</v>
      </c>
      <c r="D881" s="29" t="s">
        <v>7666</v>
      </c>
      <c r="E881" s="29" t="s">
        <v>10481</v>
      </c>
      <c r="F881" s="30" t="s">
        <v>10479</v>
      </c>
      <c r="G881" s="40">
        <v>1983</v>
      </c>
      <c r="H881" s="31">
        <v>58.6</v>
      </c>
      <c r="I881" s="29" t="s">
        <v>7668</v>
      </c>
      <c r="J881" s="32">
        <v>320102.5</v>
      </c>
      <c r="K881" s="32">
        <v>0</v>
      </c>
      <c r="L881" s="32">
        <v>320102.5</v>
      </c>
      <c r="M881" s="30" t="s">
        <v>23026</v>
      </c>
      <c r="N881" s="35" t="s">
        <v>7675</v>
      </c>
      <c r="O881" s="35" t="s">
        <v>7670</v>
      </c>
      <c r="P881" s="39"/>
      <c r="Q881" s="17"/>
      <c r="R881" s="17"/>
      <c r="S881" s="17"/>
    </row>
    <row r="882" spans="1:19" ht="31.5" x14ac:dyDescent="0.25">
      <c r="A882" s="27">
        <f t="shared" si="17"/>
        <v>841</v>
      </c>
      <c r="B882" s="28" t="s">
        <v>10483</v>
      </c>
      <c r="C882" s="28" t="s">
        <v>17791</v>
      </c>
      <c r="D882" s="29" t="s">
        <v>7666</v>
      </c>
      <c r="E882" s="29" t="s">
        <v>10484</v>
      </c>
      <c r="F882" s="30" t="s">
        <v>10482</v>
      </c>
      <c r="G882" s="40">
        <v>1983</v>
      </c>
      <c r="H882" s="31">
        <v>58.6</v>
      </c>
      <c r="I882" s="29" t="s">
        <v>7668</v>
      </c>
      <c r="J882" s="32">
        <v>320102.5</v>
      </c>
      <c r="K882" s="32">
        <v>0</v>
      </c>
      <c r="L882" s="32">
        <v>320102.5</v>
      </c>
      <c r="M882" s="30" t="s">
        <v>23027</v>
      </c>
      <c r="N882" s="35" t="s">
        <v>7675</v>
      </c>
      <c r="O882" s="35" t="s">
        <v>7670</v>
      </c>
      <c r="P882" s="39"/>
      <c r="Q882" s="17"/>
      <c r="R882" s="17"/>
      <c r="S882" s="17"/>
    </row>
    <row r="883" spans="1:19" ht="42" x14ac:dyDescent="0.25">
      <c r="A883" s="27">
        <f>A83+1</f>
        <v>998</v>
      </c>
      <c r="B883" s="42" t="s">
        <v>22636</v>
      </c>
      <c r="C883" s="42" t="s">
        <v>22637</v>
      </c>
      <c r="D883" s="42" t="s">
        <v>22638</v>
      </c>
      <c r="E883" s="51" t="s">
        <v>22639</v>
      </c>
      <c r="F883" s="30" t="s">
        <v>22899</v>
      </c>
      <c r="G883" s="40">
        <v>1983</v>
      </c>
      <c r="H883" s="31">
        <v>63.6</v>
      </c>
      <c r="I883" s="29" t="s">
        <v>7668</v>
      </c>
      <c r="J883" s="52">
        <v>5903.15</v>
      </c>
      <c r="K883" s="44">
        <v>1339.09</v>
      </c>
      <c r="L883" s="32">
        <v>347415</v>
      </c>
      <c r="M883" s="30" t="s">
        <v>22900</v>
      </c>
      <c r="N883" s="35" t="s">
        <v>7675</v>
      </c>
      <c r="O883" s="35" t="s">
        <v>7670</v>
      </c>
      <c r="P883" s="45"/>
      <c r="Q883" s="17"/>
      <c r="R883" s="17"/>
      <c r="S883" s="17"/>
    </row>
    <row r="884" spans="1:19" ht="42" x14ac:dyDescent="0.25">
      <c r="A884" s="27">
        <f>A883+1</f>
        <v>999</v>
      </c>
      <c r="B884" s="42" t="s">
        <v>22640</v>
      </c>
      <c r="C884" s="42" t="s">
        <v>22641</v>
      </c>
      <c r="D884" s="42" t="s">
        <v>22638</v>
      </c>
      <c r="E884" s="51" t="s">
        <v>22642</v>
      </c>
      <c r="F884" s="30" t="s">
        <v>22901</v>
      </c>
      <c r="G884" s="40">
        <v>1983</v>
      </c>
      <c r="H884" s="31">
        <v>60.3</v>
      </c>
      <c r="I884" s="29" t="s">
        <v>7668</v>
      </c>
      <c r="J884" s="52">
        <v>5596.85</v>
      </c>
      <c r="K884" s="44">
        <v>1269.08</v>
      </c>
      <c r="L884" s="32">
        <v>329388.75</v>
      </c>
      <c r="M884" s="30" t="s">
        <v>22902</v>
      </c>
      <c r="N884" s="35" t="s">
        <v>7675</v>
      </c>
      <c r="O884" s="35" t="s">
        <v>7670</v>
      </c>
      <c r="P884" s="45"/>
      <c r="Q884" s="17"/>
      <c r="R884" s="17"/>
      <c r="S884" s="17"/>
    </row>
    <row r="885" spans="1:19" ht="31.5" x14ac:dyDescent="0.25">
      <c r="A885" s="27">
        <f>A882+1</f>
        <v>842</v>
      </c>
      <c r="B885" s="28" t="s">
        <v>10485</v>
      </c>
      <c r="C885" s="28" t="s">
        <v>17792</v>
      </c>
      <c r="D885" s="29" t="s">
        <v>10486</v>
      </c>
      <c r="E885" s="29" t="s">
        <v>10487</v>
      </c>
      <c r="F885" s="30"/>
      <c r="G885" s="40">
        <v>1977</v>
      </c>
      <c r="H885" s="31">
        <v>156</v>
      </c>
      <c r="I885" s="29" t="s">
        <v>7668</v>
      </c>
      <c r="J885" s="32">
        <v>1579.47</v>
      </c>
      <c r="K885" s="32">
        <v>1214.55</v>
      </c>
      <c r="L885" s="32"/>
      <c r="M885" s="40"/>
      <c r="N885" s="35" t="s">
        <v>7675</v>
      </c>
      <c r="O885" s="35" t="s">
        <v>7670</v>
      </c>
      <c r="P885" s="17"/>
      <c r="Q885" s="17"/>
      <c r="R885" s="17"/>
      <c r="S885" s="17"/>
    </row>
    <row r="886" spans="1:19" ht="42" x14ac:dyDescent="0.25">
      <c r="A886" s="27">
        <f t="shared" si="17"/>
        <v>843</v>
      </c>
      <c r="B886" s="28" t="s">
        <v>10489</v>
      </c>
      <c r="C886" s="28" t="s">
        <v>17793</v>
      </c>
      <c r="D886" s="29" t="s">
        <v>7666</v>
      </c>
      <c r="E886" s="29" t="s">
        <v>10490</v>
      </c>
      <c r="F886" s="30" t="s">
        <v>10488</v>
      </c>
      <c r="G886" s="40">
        <v>1978</v>
      </c>
      <c r="H886" s="31">
        <v>71.3</v>
      </c>
      <c r="I886" s="29" t="s">
        <v>7668</v>
      </c>
      <c r="J886" s="32">
        <v>389476.25</v>
      </c>
      <c r="K886" s="32">
        <v>0</v>
      </c>
      <c r="L886" s="32">
        <v>389476.25</v>
      </c>
      <c r="M886" s="30" t="s">
        <v>23028</v>
      </c>
      <c r="N886" s="35" t="s">
        <v>7675</v>
      </c>
      <c r="O886" s="35" t="s">
        <v>7670</v>
      </c>
      <c r="P886" s="39"/>
      <c r="Q886" s="17"/>
      <c r="R886" s="17"/>
      <c r="S886" s="17"/>
    </row>
    <row r="887" spans="1:19" ht="42" x14ac:dyDescent="0.25">
      <c r="A887" s="27">
        <f t="shared" si="17"/>
        <v>844</v>
      </c>
      <c r="B887" s="28" t="s">
        <v>10492</v>
      </c>
      <c r="C887" s="28" t="s">
        <v>17794</v>
      </c>
      <c r="D887" s="29" t="s">
        <v>7666</v>
      </c>
      <c r="E887" s="29" t="s">
        <v>10493</v>
      </c>
      <c r="F887" s="30" t="s">
        <v>10491</v>
      </c>
      <c r="G887" s="40">
        <v>1978</v>
      </c>
      <c r="H887" s="31">
        <v>53.3</v>
      </c>
      <c r="I887" s="29" t="s">
        <v>7668</v>
      </c>
      <c r="J887" s="32">
        <v>291151.25</v>
      </c>
      <c r="K887" s="32">
        <v>0</v>
      </c>
      <c r="L887" s="32">
        <v>291151.25</v>
      </c>
      <c r="M887" s="30" t="s">
        <v>23029</v>
      </c>
      <c r="N887" s="35" t="s">
        <v>7675</v>
      </c>
      <c r="O887" s="35" t="s">
        <v>7670</v>
      </c>
      <c r="P887" s="39"/>
      <c r="Q887" s="17"/>
      <c r="R887" s="17"/>
      <c r="S887" s="17"/>
    </row>
    <row r="888" spans="1:19" ht="63" x14ac:dyDescent="0.25">
      <c r="A888" s="27">
        <f t="shared" si="17"/>
        <v>845</v>
      </c>
      <c r="B888" s="28" t="s">
        <v>10496</v>
      </c>
      <c r="C888" s="28" t="s">
        <v>17795</v>
      </c>
      <c r="D888" s="29" t="s">
        <v>7666</v>
      </c>
      <c r="E888" s="29" t="s">
        <v>10497</v>
      </c>
      <c r="F888" s="30" t="s">
        <v>10494</v>
      </c>
      <c r="G888" s="40">
        <v>1977</v>
      </c>
      <c r="H888" s="31">
        <v>54</v>
      </c>
      <c r="I888" s="29" t="s">
        <v>7668</v>
      </c>
      <c r="J888" s="32">
        <v>294975</v>
      </c>
      <c r="K888" s="32">
        <v>0</v>
      </c>
      <c r="L888" s="32">
        <v>294975</v>
      </c>
      <c r="M888" s="30" t="s">
        <v>10495</v>
      </c>
      <c r="N888" s="35" t="s">
        <v>7675</v>
      </c>
      <c r="O888" s="35" t="s">
        <v>7670</v>
      </c>
      <c r="P888" s="39"/>
      <c r="Q888" s="17"/>
      <c r="R888" s="17"/>
      <c r="S888" s="17"/>
    </row>
    <row r="889" spans="1:19" ht="42" x14ac:dyDescent="0.25">
      <c r="A889" s="27">
        <f t="shared" si="17"/>
        <v>846</v>
      </c>
      <c r="B889" s="28" t="s">
        <v>10499</v>
      </c>
      <c r="C889" s="28" t="s">
        <v>17796</v>
      </c>
      <c r="D889" s="29" t="s">
        <v>7666</v>
      </c>
      <c r="E889" s="29" t="s">
        <v>10500</v>
      </c>
      <c r="F889" s="30" t="s">
        <v>10498</v>
      </c>
      <c r="G889" s="40">
        <v>1977</v>
      </c>
      <c r="H889" s="31">
        <v>53.8</v>
      </c>
      <c r="I889" s="29" t="s">
        <v>7668</v>
      </c>
      <c r="J889" s="32">
        <v>293882.5</v>
      </c>
      <c r="K889" s="32">
        <v>0</v>
      </c>
      <c r="L889" s="32">
        <v>293882.5</v>
      </c>
      <c r="M889" s="30" t="s">
        <v>23030</v>
      </c>
      <c r="N889" s="35" t="s">
        <v>7675</v>
      </c>
      <c r="O889" s="35" t="s">
        <v>7670</v>
      </c>
      <c r="P889" s="39"/>
      <c r="Q889" s="17"/>
      <c r="R889" s="17"/>
      <c r="S889" s="17"/>
    </row>
    <row r="890" spans="1:19" ht="42" x14ac:dyDescent="0.25">
      <c r="A890" s="27">
        <f t="shared" si="17"/>
        <v>847</v>
      </c>
      <c r="B890" s="28" t="s">
        <v>10502</v>
      </c>
      <c r="C890" s="28" t="s">
        <v>17797</v>
      </c>
      <c r="D890" s="29" t="s">
        <v>7666</v>
      </c>
      <c r="E890" s="29" t="s">
        <v>10503</v>
      </c>
      <c r="F890" s="30" t="s">
        <v>10501</v>
      </c>
      <c r="G890" s="40">
        <v>1970</v>
      </c>
      <c r="H890" s="31">
        <v>34.1</v>
      </c>
      <c r="I890" s="29" t="s">
        <v>7668</v>
      </c>
      <c r="J890" s="32">
        <v>186271.25</v>
      </c>
      <c r="K890" s="32">
        <v>0</v>
      </c>
      <c r="L890" s="32">
        <v>186271.25</v>
      </c>
      <c r="M890" s="30" t="s">
        <v>23031</v>
      </c>
      <c r="N890" s="35" t="s">
        <v>7675</v>
      </c>
      <c r="O890" s="35" t="s">
        <v>7670</v>
      </c>
      <c r="P890" s="39"/>
      <c r="Q890" s="17"/>
      <c r="R890" s="17"/>
      <c r="S890" s="17"/>
    </row>
    <row r="891" spans="1:19" ht="42" x14ac:dyDescent="0.25">
      <c r="A891" s="27">
        <f t="shared" si="17"/>
        <v>848</v>
      </c>
      <c r="B891" s="28" t="s">
        <v>10505</v>
      </c>
      <c r="C891" s="28" t="s">
        <v>17798</v>
      </c>
      <c r="D891" s="29" t="s">
        <v>7666</v>
      </c>
      <c r="E891" s="29" t="s">
        <v>10506</v>
      </c>
      <c r="F891" s="30" t="s">
        <v>10504</v>
      </c>
      <c r="G891" s="40">
        <v>1970</v>
      </c>
      <c r="H891" s="31">
        <v>33.700000000000003</v>
      </c>
      <c r="I891" s="29" t="s">
        <v>7668</v>
      </c>
      <c r="J891" s="32">
        <v>184086.25</v>
      </c>
      <c r="K891" s="32">
        <v>0</v>
      </c>
      <c r="L891" s="32">
        <v>184086.25</v>
      </c>
      <c r="M891" s="30" t="s">
        <v>23032</v>
      </c>
      <c r="N891" s="35" t="s">
        <v>7675</v>
      </c>
      <c r="O891" s="35" t="s">
        <v>7670</v>
      </c>
      <c r="P891" s="39"/>
      <c r="Q891" s="17"/>
      <c r="R891" s="17"/>
      <c r="S891" s="17"/>
    </row>
    <row r="892" spans="1:19" ht="42" x14ac:dyDescent="0.25">
      <c r="A892" s="27">
        <f t="shared" si="17"/>
        <v>849</v>
      </c>
      <c r="B892" s="28" t="s">
        <v>10508</v>
      </c>
      <c r="C892" s="28" t="s">
        <v>17799</v>
      </c>
      <c r="D892" s="29" t="s">
        <v>7666</v>
      </c>
      <c r="E892" s="29" t="s">
        <v>10509</v>
      </c>
      <c r="F892" s="30" t="s">
        <v>10507</v>
      </c>
      <c r="G892" s="40">
        <v>1977</v>
      </c>
      <c r="H892" s="31">
        <v>36.700000000000003</v>
      </c>
      <c r="I892" s="29" t="s">
        <v>7668</v>
      </c>
      <c r="J892" s="32">
        <v>200473.75</v>
      </c>
      <c r="K892" s="32">
        <v>0</v>
      </c>
      <c r="L892" s="32">
        <v>200473.75</v>
      </c>
      <c r="M892" s="30" t="s">
        <v>23033</v>
      </c>
      <c r="N892" s="35" t="s">
        <v>7675</v>
      </c>
      <c r="O892" s="35" t="s">
        <v>7670</v>
      </c>
      <c r="P892" s="39"/>
      <c r="Q892" s="17"/>
      <c r="R892" s="17"/>
      <c r="S892" s="17"/>
    </row>
    <row r="893" spans="1:19" ht="42" x14ac:dyDescent="0.25">
      <c r="A893" s="27">
        <f t="shared" si="17"/>
        <v>850</v>
      </c>
      <c r="B893" s="28" t="s">
        <v>10511</v>
      </c>
      <c r="C893" s="28" t="s">
        <v>17800</v>
      </c>
      <c r="D893" s="29" t="s">
        <v>7666</v>
      </c>
      <c r="E893" s="29" t="s">
        <v>10512</v>
      </c>
      <c r="F893" s="30" t="s">
        <v>10510</v>
      </c>
      <c r="G893" s="40">
        <v>1977</v>
      </c>
      <c r="H893" s="31">
        <v>36</v>
      </c>
      <c r="I893" s="29" t="s">
        <v>7668</v>
      </c>
      <c r="J893" s="32">
        <v>196650</v>
      </c>
      <c r="K893" s="32">
        <v>0</v>
      </c>
      <c r="L893" s="32">
        <v>196650</v>
      </c>
      <c r="M893" s="30" t="s">
        <v>23034</v>
      </c>
      <c r="N893" s="35" t="s">
        <v>7675</v>
      </c>
      <c r="O893" s="35" t="s">
        <v>7670</v>
      </c>
      <c r="P893" s="39"/>
      <c r="Q893" s="17"/>
      <c r="R893" s="17"/>
      <c r="S893" s="17"/>
    </row>
    <row r="894" spans="1:19" ht="42" x14ac:dyDescent="0.25">
      <c r="A894" s="27">
        <f t="shared" si="17"/>
        <v>851</v>
      </c>
      <c r="B894" s="28" t="s">
        <v>10514</v>
      </c>
      <c r="C894" s="28" t="s">
        <v>17801</v>
      </c>
      <c r="D894" s="29" t="s">
        <v>7666</v>
      </c>
      <c r="E894" s="29" t="s">
        <v>10515</v>
      </c>
      <c r="F894" s="30" t="s">
        <v>10513</v>
      </c>
      <c r="G894" s="40">
        <v>1977</v>
      </c>
      <c r="H894" s="31">
        <v>35.5</v>
      </c>
      <c r="I894" s="29" t="s">
        <v>7668</v>
      </c>
      <c r="J894" s="32">
        <v>199381.25</v>
      </c>
      <c r="K894" s="32">
        <v>0</v>
      </c>
      <c r="L894" s="32">
        <v>199381.25</v>
      </c>
      <c r="M894" s="30" t="s">
        <v>23035</v>
      </c>
      <c r="N894" s="35" t="s">
        <v>8697</v>
      </c>
      <c r="O894" s="35" t="s">
        <v>7670</v>
      </c>
      <c r="P894" s="39"/>
      <c r="Q894" s="17"/>
      <c r="R894" s="17"/>
      <c r="S894" s="17"/>
    </row>
    <row r="895" spans="1:19" ht="42" x14ac:dyDescent="0.25">
      <c r="A895" s="27">
        <f t="shared" si="17"/>
        <v>852</v>
      </c>
      <c r="B895" s="28" t="s">
        <v>10517</v>
      </c>
      <c r="C895" s="28" t="s">
        <v>17802</v>
      </c>
      <c r="D895" s="29" t="s">
        <v>7666</v>
      </c>
      <c r="E895" s="29" t="s">
        <v>10518</v>
      </c>
      <c r="F895" s="30" t="s">
        <v>10516</v>
      </c>
      <c r="G895" s="40">
        <v>1977</v>
      </c>
      <c r="H895" s="31">
        <v>36.799999999999997</v>
      </c>
      <c r="I895" s="29" t="s">
        <v>7668</v>
      </c>
      <c r="J895" s="32">
        <v>201020</v>
      </c>
      <c r="K895" s="32">
        <v>0</v>
      </c>
      <c r="L895" s="32">
        <v>201020</v>
      </c>
      <c r="M895" s="30" t="s">
        <v>23036</v>
      </c>
      <c r="N895" s="35" t="s">
        <v>7675</v>
      </c>
      <c r="O895" s="35" t="s">
        <v>7670</v>
      </c>
      <c r="P895" s="39"/>
      <c r="Q895" s="17"/>
      <c r="R895" s="17"/>
      <c r="S895" s="17"/>
    </row>
    <row r="896" spans="1:19" ht="42" x14ac:dyDescent="0.25">
      <c r="A896" s="27">
        <f t="shared" si="17"/>
        <v>853</v>
      </c>
      <c r="B896" s="28" t="s">
        <v>10520</v>
      </c>
      <c r="C896" s="28" t="s">
        <v>17803</v>
      </c>
      <c r="D896" s="29" t="s">
        <v>7666</v>
      </c>
      <c r="E896" s="29" t="s">
        <v>10521</v>
      </c>
      <c r="F896" s="30" t="s">
        <v>10519</v>
      </c>
      <c r="G896" s="40">
        <v>1930</v>
      </c>
      <c r="H896" s="31">
        <v>24</v>
      </c>
      <c r="I896" s="29" t="s">
        <v>7668</v>
      </c>
      <c r="J896" s="32">
        <v>131100</v>
      </c>
      <c r="K896" s="32">
        <v>0</v>
      </c>
      <c r="L896" s="32">
        <v>131100</v>
      </c>
      <c r="M896" s="30" t="s">
        <v>23037</v>
      </c>
      <c r="N896" s="35" t="s">
        <v>7675</v>
      </c>
      <c r="O896" s="35" t="s">
        <v>7670</v>
      </c>
      <c r="P896" s="39"/>
      <c r="Q896" s="17"/>
      <c r="R896" s="17"/>
      <c r="S896" s="17"/>
    </row>
    <row r="897" spans="1:19" ht="42" x14ac:dyDescent="0.25">
      <c r="A897" s="27">
        <f t="shared" si="17"/>
        <v>854</v>
      </c>
      <c r="B897" s="28" t="s">
        <v>10523</v>
      </c>
      <c r="C897" s="28" t="s">
        <v>17804</v>
      </c>
      <c r="D897" s="29" t="s">
        <v>7666</v>
      </c>
      <c r="E897" s="29" t="s">
        <v>10524</v>
      </c>
      <c r="F897" s="30" t="s">
        <v>10522</v>
      </c>
      <c r="G897" s="40">
        <v>1930</v>
      </c>
      <c r="H897" s="31">
        <v>23.5</v>
      </c>
      <c r="I897" s="29" t="s">
        <v>7668</v>
      </c>
      <c r="J897" s="32">
        <v>128368.75</v>
      </c>
      <c r="K897" s="32">
        <v>0</v>
      </c>
      <c r="L897" s="32">
        <v>128368.75</v>
      </c>
      <c r="M897" s="30" t="s">
        <v>23038</v>
      </c>
      <c r="N897" s="35" t="s">
        <v>7675</v>
      </c>
      <c r="O897" s="35" t="s">
        <v>7670</v>
      </c>
      <c r="P897" s="39"/>
      <c r="Q897" s="17"/>
      <c r="R897" s="17"/>
      <c r="S897" s="17"/>
    </row>
    <row r="898" spans="1:19" ht="42" x14ac:dyDescent="0.25">
      <c r="A898" s="27">
        <f t="shared" si="17"/>
        <v>855</v>
      </c>
      <c r="B898" s="28" t="s">
        <v>10526</v>
      </c>
      <c r="C898" s="28" t="s">
        <v>17805</v>
      </c>
      <c r="D898" s="29" t="s">
        <v>7666</v>
      </c>
      <c r="E898" s="29" t="s">
        <v>10527</v>
      </c>
      <c r="F898" s="30" t="s">
        <v>10525</v>
      </c>
      <c r="G898" s="40">
        <v>1930</v>
      </c>
      <c r="H898" s="31">
        <v>22.9</v>
      </c>
      <c r="I898" s="29" t="s">
        <v>7668</v>
      </c>
      <c r="J898" s="32">
        <v>125091.25</v>
      </c>
      <c r="K898" s="32">
        <v>0</v>
      </c>
      <c r="L898" s="32">
        <v>125091.25</v>
      </c>
      <c r="M898" s="30" t="s">
        <v>23039</v>
      </c>
      <c r="N898" s="35" t="s">
        <v>7675</v>
      </c>
      <c r="O898" s="35" t="s">
        <v>7670</v>
      </c>
      <c r="P898" s="39"/>
      <c r="Q898" s="17"/>
      <c r="R898" s="17"/>
      <c r="S898" s="17"/>
    </row>
    <row r="899" spans="1:19" ht="42" x14ac:dyDescent="0.25">
      <c r="A899" s="27">
        <f t="shared" si="17"/>
        <v>856</v>
      </c>
      <c r="B899" s="28" t="s">
        <v>10529</v>
      </c>
      <c r="C899" s="28" t="s">
        <v>17806</v>
      </c>
      <c r="D899" s="29" t="s">
        <v>7666</v>
      </c>
      <c r="E899" s="29" t="s">
        <v>10530</v>
      </c>
      <c r="F899" s="30" t="s">
        <v>10528</v>
      </c>
      <c r="G899" s="40">
        <v>1930</v>
      </c>
      <c r="H899" s="31">
        <v>23.7</v>
      </c>
      <c r="I899" s="29" t="s">
        <v>7668</v>
      </c>
      <c r="J899" s="32">
        <v>129461.25</v>
      </c>
      <c r="K899" s="32">
        <v>0</v>
      </c>
      <c r="L899" s="32">
        <v>129461.25</v>
      </c>
      <c r="M899" s="30" t="s">
        <v>23040</v>
      </c>
      <c r="N899" s="35" t="s">
        <v>7675</v>
      </c>
      <c r="O899" s="35" t="s">
        <v>7670</v>
      </c>
      <c r="P899" s="39"/>
      <c r="Q899" s="17"/>
      <c r="R899" s="17"/>
      <c r="S899" s="17"/>
    </row>
    <row r="900" spans="1:19" ht="42" x14ac:dyDescent="0.25">
      <c r="A900" s="27">
        <f t="shared" si="17"/>
        <v>857</v>
      </c>
      <c r="B900" s="28" t="s">
        <v>10533</v>
      </c>
      <c r="C900" s="28" t="s">
        <v>17807</v>
      </c>
      <c r="D900" s="29" t="s">
        <v>7896</v>
      </c>
      <c r="E900" s="29" t="s">
        <v>10534</v>
      </c>
      <c r="F900" s="30" t="s">
        <v>10531</v>
      </c>
      <c r="G900" s="40">
        <v>1991</v>
      </c>
      <c r="H900" s="31">
        <v>44.9</v>
      </c>
      <c r="I900" s="29" t="s">
        <v>10535</v>
      </c>
      <c r="J900" s="32">
        <v>307486.87</v>
      </c>
      <c r="K900" s="32">
        <v>0</v>
      </c>
      <c r="L900" s="32">
        <v>307486.87</v>
      </c>
      <c r="M900" s="30" t="s">
        <v>10532</v>
      </c>
      <c r="N900" s="35" t="s">
        <v>7675</v>
      </c>
      <c r="O900" s="35" t="s">
        <v>7670</v>
      </c>
      <c r="P900" s="262"/>
      <c r="Q900" s="263"/>
      <c r="R900" s="17"/>
      <c r="S900" s="17"/>
    </row>
    <row r="901" spans="1:19" ht="31.5" x14ac:dyDescent="0.25">
      <c r="A901" s="27">
        <f t="shared" si="17"/>
        <v>858</v>
      </c>
      <c r="B901" s="28" t="s">
        <v>10538</v>
      </c>
      <c r="C901" s="28" t="s">
        <v>17808</v>
      </c>
      <c r="D901" s="29" t="s">
        <v>7896</v>
      </c>
      <c r="E901" s="29" t="s">
        <v>10539</v>
      </c>
      <c r="F901" s="30" t="s">
        <v>10536</v>
      </c>
      <c r="G901" s="40">
        <v>1991</v>
      </c>
      <c r="H901" s="31">
        <v>46.6</v>
      </c>
      <c r="I901" s="29" t="s">
        <v>10535</v>
      </c>
      <c r="J901" s="32">
        <v>319128.92</v>
      </c>
      <c r="K901" s="32">
        <v>0</v>
      </c>
      <c r="L901" s="32">
        <v>319128.92</v>
      </c>
      <c r="M901" s="30" t="s">
        <v>10537</v>
      </c>
      <c r="N901" s="35" t="s">
        <v>7675</v>
      </c>
      <c r="O901" s="35" t="s">
        <v>7670</v>
      </c>
      <c r="P901" s="17"/>
      <c r="Q901" s="17"/>
      <c r="R901" s="17"/>
      <c r="S901" s="17"/>
    </row>
    <row r="902" spans="1:19" ht="31.5" x14ac:dyDescent="0.25">
      <c r="A902" s="27">
        <f t="shared" si="17"/>
        <v>859</v>
      </c>
      <c r="B902" s="28">
        <v>16080</v>
      </c>
      <c r="C902" s="28" t="s">
        <v>17809</v>
      </c>
      <c r="D902" s="29" t="s">
        <v>7896</v>
      </c>
      <c r="E902" s="29" t="s">
        <v>10542</v>
      </c>
      <c r="F902" s="30" t="s">
        <v>10540</v>
      </c>
      <c r="G902" s="40">
        <v>1991</v>
      </c>
      <c r="H902" s="31">
        <v>46.9</v>
      </c>
      <c r="I902" s="29" t="s">
        <v>10535</v>
      </c>
      <c r="J902" s="32">
        <v>321183.39</v>
      </c>
      <c r="K902" s="32">
        <v>0</v>
      </c>
      <c r="L902" s="32">
        <v>321183.39</v>
      </c>
      <c r="M902" s="30" t="s">
        <v>10541</v>
      </c>
      <c r="N902" s="35" t="s">
        <v>7675</v>
      </c>
      <c r="O902" s="35" t="s">
        <v>7670</v>
      </c>
      <c r="P902" s="17"/>
      <c r="Q902" s="17"/>
      <c r="R902" s="17"/>
      <c r="S902" s="17"/>
    </row>
    <row r="903" spans="1:19" ht="31.5" x14ac:dyDescent="0.25">
      <c r="A903" s="27">
        <f t="shared" si="17"/>
        <v>860</v>
      </c>
      <c r="B903" s="28" t="s">
        <v>10545</v>
      </c>
      <c r="C903" s="28" t="s">
        <v>17810</v>
      </c>
      <c r="D903" s="29" t="s">
        <v>7896</v>
      </c>
      <c r="E903" s="29" t="s">
        <v>10546</v>
      </c>
      <c r="F903" s="30" t="s">
        <v>10543</v>
      </c>
      <c r="G903" s="40">
        <v>1991</v>
      </c>
      <c r="H903" s="31">
        <v>46.5</v>
      </c>
      <c r="I903" s="29" t="s">
        <v>10535</v>
      </c>
      <c r="J903" s="32">
        <v>318444.09000000003</v>
      </c>
      <c r="K903" s="32">
        <v>0</v>
      </c>
      <c r="L903" s="32">
        <v>318444.09000000003</v>
      </c>
      <c r="M903" s="30" t="s">
        <v>10544</v>
      </c>
      <c r="N903" s="35" t="s">
        <v>7675</v>
      </c>
      <c r="O903" s="35" t="s">
        <v>7670</v>
      </c>
      <c r="P903" s="17"/>
      <c r="Q903" s="17"/>
      <c r="R903" s="17"/>
      <c r="S903" s="17"/>
    </row>
    <row r="904" spans="1:19" ht="31.5" x14ac:dyDescent="0.25">
      <c r="A904" s="27">
        <f t="shared" si="17"/>
        <v>861</v>
      </c>
      <c r="B904" s="28" t="s">
        <v>10549</v>
      </c>
      <c r="C904" s="28" t="s">
        <v>17811</v>
      </c>
      <c r="D904" s="29" t="s">
        <v>7896</v>
      </c>
      <c r="E904" s="29" t="s">
        <v>10550</v>
      </c>
      <c r="F904" s="30" t="s">
        <v>10547</v>
      </c>
      <c r="G904" s="40">
        <v>1991</v>
      </c>
      <c r="H904" s="31">
        <v>47.3</v>
      </c>
      <c r="I904" s="29" t="s">
        <v>10535</v>
      </c>
      <c r="J904" s="32">
        <v>323922.7</v>
      </c>
      <c r="K904" s="32">
        <v>0</v>
      </c>
      <c r="L904" s="32">
        <v>323922.7</v>
      </c>
      <c r="M904" s="30" t="s">
        <v>10548</v>
      </c>
      <c r="N904" s="35" t="s">
        <v>7675</v>
      </c>
      <c r="O904" s="35" t="s">
        <v>7670</v>
      </c>
      <c r="P904" s="17"/>
      <c r="Q904" s="17"/>
      <c r="R904" s="17"/>
      <c r="S904" s="17"/>
    </row>
    <row r="905" spans="1:19" ht="31.5" x14ac:dyDescent="0.25">
      <c r="A905" s="27">
        <f t="shared" si="17"/>
        <v>862</v>
      </c>
      <c r="B905" s="28" t="s">
        <v>10553</v>
      </c>
      <c r="C905" s="28" t="s">
        <v>17812</v>
      </c>
      <c r="D905" s="29" t="s">
        <v>7896</v>
      </c>
      <c r="E905" s="29" t="s">
        <v>10554</v>
      </c>
      <c r="F905" s="30" t="s">
        <v>10551</v>
      </c>
      <c r="G905" s="40">
        <v>1991</v>
      </c>
      <c r="H905" s="31">
        <v>47.5</v>
      </c>
      <c r="I905" s="29" t="s">
        <v>10535</v>
      </c>
      <c r="J905" s="32">
        <v>189208.38</v>
      </c>
      <c r="K905" s="32">
        <v>0</v>
      </c>
      <c r="L905" s="32">
        <v>189208.38</v>
      </c>
      <c r="M905" s="30" t="s">
        <v>10552</v>
      </c>
      <c r="N905" s="35" t="s">
        <v>7675</v>
      </c>
      <c r="O905" s="35" t="s">
        <v>7670</v>
      </c>
      <c r="P905" s="17"/>
      <c r="Q905" s="17"/>
      <c r="R905" s="17"/>
      <c r="S905" s="17"/>
    </row>
    <row r="906" spans="1:19" ht="31.5" x14ac:dyDescent="0.25">
      <c r="A906" s="27">
        <f t="shared" si="17"/>
        <v>863</v>
      </c>
      <c r="B906" s="28" t="s">
        <v>10557</v>
      </c>
      <c r="C906" s="28" t="s">
        <v>17813</v>
      </c>
      <c r="D906" s="29" t="s">
        <v>7666</v>
      </c>
      <c r="E906" s="29" t="s">
        <v>10558</v>
      </c>
      <c r="F906" s="30" t="s">
        <v>10555</v>
      </c>
      <c r="G906" s="40">
        <v>1985</v>
      </c>
      <c r="H906" s="31">
        <v>56.6</v>
      </c>
      <c r="I906" s="29" t="s">
        <v>7668</v>
      </c>
      <c r="J906" s="32">
        <v>309177.5</v>
      </c>
      <c r="K906" s="32">
        <v>0</v>
      </c>
      <c r="L906" s="32">
        <v>309177.5</v>
      </c>
      <c r="M906" s="30" t="s">
        <v>10556</v>
      </c>
      <c r="N906" s="35" t="s">
        <v>7675</v>
      </c>
      <c r="O906" s="35" t="s">
        <v>7670</v>
      </c>
      <c r="P906" s="17"/>
      <c r="Q906" s="17"/>
      <c r="R906" s="17"/>
      <c r="S906" s="17"/>
    </row>
    <row r="907" spans="1:19" ht="42" x14ac:dyDescent="0.25">
      <c r="A907" s="27">
        <f t="shared" si="17"/>
        <v>864</v>
      </c>
      <c r="B907" s="28" t="s">
        <v>10559</v>
      </c>
      <c r="C907" s="28" t="s">
        <v>17814</v>
      </c>
      <c r="D907" s="29" t="s">
        <v>7666</v>
      </c>
      <c r="E907" s="29" t="s">
        <v>10560</v>
      </c>
      <c r="F907" s="30"/>
      <c r="G907" s="40">
        <v>1977</v>
      </c>
      <c r="H907" s="31">
        <v>52</v>
      </c>
      <c r="I907" s="29" t="s">
        <v>7668</v>
      </c>
      <c r="J907" s="32">
        <v>526.49</v>
      </c>
      <c r="K907" s="32">
        <v>404.86</v>
      </c>
      <c r="L907" s="32"/>
      <c r="M907" s="40"/>
      <c r="N907" s="35" t="s">
        <v>8697</v>
      </c>
      <c r="O907" s="35" t="s">
        <v>7670</v>
      </c>
      <c r="P907" s="17"/>
      <c r="Q907" s="17"/>
      <c r="R907" s="17"/>
      <c r="S907" s="17"/>
    </row>
    <row r="908" spans="1:19" ht="42" x14ac:dyDescent="0.25">
      <c r="A908" s="27">
        <f t="shared" si="17"/>
        <v>865</v>
      </c>
      <c r="B908" s="28" t="s">
        <v>10561</v>
      </c>
      <c r="C908" s="28" t="s">
        <v>17815</v>
      </c>
      <c r="D908" s="29" t="s">
        <v>7666</v>
      </c>
      <c r="E908" s="29" t="s">
        <v>10562</v>
      </c>
      <c r="F908" s="30"/>
      <c r="G908" s="40">
        <v>1977</v>
      </c>
      <c r="H908" s="31">
        <v>52</v>
      </c>
      <c r="I908" s="29" t="s">
        <v>7668</v>
      </c>
      <c r="J908" s="32">
        <v>526.49</v>
      </c>
      <c r="K908" s="32">
        <v>404.85</v>
      </c>
      <c r="L908" s="32"/>
      <c r="M908" s="40"/>
      <c r="N908" s="35" t="s">
        <v>8697</v>
      </c>
      <c r="O908" s="35" t="s">
        <v>7670</v>
      </c>
      <c r="P908" s="17"/>
      <c r="Q908" s="17"/>
      <c r="R908" s="17"/>
      <c r="S908" s="17"/>
    </row>
    <row r="909" spans="1:19" ht="31.5" x14ac:dyDescent="0.25">
      <c r="A909" s="27">
        <f t="shared" si="17"/>
        <v>866</v>
      </c>
      <c r="B909" s="28" t="s">
        <v>10563</v>
      </c>
      <c r="C909" s="28" t="s">
        <v>17816</v>
      </c>
      <c r="D909" s="29" t="s">
        <v>7666</v>
      </c>
      <c r="E909" s="29" t="s">
        <v>10564</v>
      </c>
      <c r="F909" s="30"/>
      <c r="G909" s="40">
        <v>1978</v>
      </c>
      <c r="H909" s="31">
        <v>52</v>
      </c>
      <c r="I909" s="29" t="s">
        <v>7668</v>
      </c>
      <c r="J909" s="32">
        <v>526.49</v>
      </c>
      <c r="K909" s="32">
        <v>404.85</v>
      </c>
      <c r="L909" s="32"/>
      <c r="M909" s="40"/>
      <c r="N909" s="35" t="s">
        <v>7675</v>
      </c>
      <c r="O909" s="35" t="s">
        <v>7670</v>
      </c>
      <c r="P909" s="17"/>
      <c r="Q909" s="17"/>
      <c r="R909" s="17"/>
      <c r="S909" s="17"/>
    </row>
    <row r="910" spans="1:19" ht="42" x14ac:dyDescent="0.25">
      <c r="A910" s="27">
        <f t="shared" si="17"/>
        <v>867</v>
      </c>
      <c r="B910" s="28" t="s">
        <v>10565</v>
      </c>
      <c r="C910" s="28" t="s">
        <v>17817</v>
      </c>
      <c r="D910" s="29" t="s">
        <v>7666</v>
      </c>
      <c r="E910" s="29" t="s">
        <v>10566</v>
      </c>
      <c r="F910" s="30"/>
      <c r="G910" s="40">
        <v>1978</v>
      </c>
      <c r="H910" s="31">
        <v>52</v>
      </c>
      <c r="I910" s="29" t="s">
        <v>7668</v>
      </c>
      <c r="J910" s="32">
        <v>526.49</v>
      </c>
      <c r="K910" s="32">
        <v>404.85</v>
      </c>
      <c r="L910" s="32"/>
      <c r="M910" s="40"/>
      <c r="N910" s="35" t="s">
        <v>8697</v>
      </c>
      <c r="O910" s="35" t="s">
        <v>7670</v>
      </c>
      <c r="P910" s="17"/>
      <c r="Q910" s="17"/>
      <c r="R910" s="17"/>
      <c r="S910" s="17"/>
    </row>
    <row r="911" spans="1:19" ht="42" x14ac:dyDescent="0.25">
      <c r="A911" s="27">
        <f t="shared" si="17"/>
        <v>868</v>
      </c>
      <c r="B911" s="28" t="s">
        <v>10567</v>
      </c>
      <c r="C911" s="28" t="s">
        <v>17818</v>
      </c>
      <c r="D911" s="29" t="s">
        <v>7666</v>
      </c>
      <c r="E911" s="29" t="s">
        <v>10568</v>
      </c>
      <c r="F911" s="30"/>
      <c r="G911" s="40">
        <v>1978</v>
      </c>
      <c r="H911" s="31">
        <v>52</v>
      </c>
      <c r="I911" s="29" t="s">
        <v>7668</v>
      </c>
      <c r="J911" s="32">
        <v>526.49</v>
      </c>
      <c r="K911" s="32">
        <v>404.85</v>
      </c>
      <c r="L911" s="32"/>
      <c r="M911" s="40"/>
      <c r="N911" s="35" t="s">
        <v>8697</v>
      </c>
      <c r="O911" s="35" t="s">
        <v>7670</v>
      </c>
      <c r="P911" s="17"/>
      <c r="Q911" s="17"/>
      <c r="R911" s="17"/>
      <c r="S911" s="17"/>
    </row>
    <row r="912" spans="1:19" ht="31.5" x14ac:dyDescent="0.25">
      <c r="A912" s="265">
        <f t="shared" si="17"/>
        <v>869</v>
      </c>
      <c r="B912" s="28" t="s">
        <v>10571</v>
      </c>
      <c r="C912" s="28" t="s">
        <v>17819</v>
      </c>
      <c r="D912" s="29" t="s">
        <v>7666</v>
      </c>
      <c r="E912" s="29" t="s">
        <v>10572</v>
      </c>
      <c r="F912" s="38" t="s">
        <v>10569</v>
      </c>
      <c r="G912" s="40">
        <v>1930</v>
      </c>
      <c r="H912" s="31">
        <v>20.7</v>
      </c>
      <c r="I912" s="29" t="s">
        <v>7668</v>
      </c>
      <c r="J912" s="267">
        <v>177205</v>
      </c>
      <c r="K912" s="267">
        <v>0</v>
      </c>
      <c r="L912" s="32"/>
      <c r="M912" s="268" t="s">
        <v>10570</v>
      </c>
      <c r="N912" s="35" t="s">
        <v>7675</v>
      </c>
      <c r="O912" s="35" t="s">
        <v>7670</v>
      </c>
      <c r="P912" s="17"/>
      <c r="Q912" s="17"/>
      <c r="R912" s="17"/>
      <c r="S912" s="17"/>
    </row>
    <row r="913" spans="1:19" ht="31.5" x14ac:dyDescent="0.25">
      <c r="A913" s="266"/>
      <c r="B913" s="28" t="s">
        <v>10571</v>
      </c>
      <c r="C913" s="28" t="s">
        <v>17819</v>
      </c>
      <c r="D913" s="29" t="s">
        <v>7666</v>
      </c>
      <c r="E913" s="29" t="s">
        <v>10573</v>
      </c>
      <c r="F913" s="38"/>
      <c r="G913" s="40">
        <v>1930</v>
      </c>
      <c r="H913" s="31">
        <v>20.2</v>
      </c>
      <c r="I913" s="29" t="s">
        <v>7668</v>
      </c>
      <c r="J913" s="267"/>
      <c r="K913" s="267"/>
      <c r="L913" s="32"/>
      <c r="M913" s="268"/>
      <c r="N913" s="35" t="s">
        <v>7675</v>
      </c>
      <c r="O913" s="35" t="s">
        <v>7670</v>
      </c>
      <c r="P913" s="17"/>
      <c r="Q913" s="17"/>
      <c r="R913" s="17"/>
      <c r="S913" s="17"/>
    </row>
    <row r="914" spans="1:19" ht="42" x14ac:dyDescent="0.25">
      <c r="A914" s="265">
        <v>870</v>
      </c>
      <c r="B914" s="28" t="s">
        <v>10574</v>
      </c>
      <c r="C914" s="28" t="s">
        <v>17820</v>
      </c>
      <c r="D914" s="29" t="s">
        <v>7666</v>
      </c>
      <c r="E914" s="29" t="s">
        <v>10575</v>
      </c>
      <c r="F914" s="38" t="s">
        <v>22903</v>
      </c>
      <c r="G914" s="40">
        <v>1930</v>
      </c>
      <c r="H914" s="31">
        <v>23.5</v>
      </c>
      <c r="I914" s="29" t="s">
        <v>7668</v>
      </c>
      <c r="J914" s="267">
        <v>187758</v>
      </c>
      <c r="K914" s="267">
        <v>0</v>
      </c>
      <c r="L914" s="32">
        <v>128368.75</v>
      </c>
      <c r="M914" s="84" t="s">
        <v>22904</v>
      </c>
      <c r="N914" s="35" t="s">
        <v>7675</v>
      </c>
      <c r="O914" s="35" t="s">
        <v>7670</v>
      </c>
      <c r="P914" s="17"/>
      <c r="Q914" s="17"/>
      <c r="R914" s="17"/>
      <c r="S914" s="17"/>
    </row>
    <row r="915" spans="1:19" ht="42" x14ac:dyDescent="0.25">
      <c r="A915" s="266"/>
      <c r="B915" s="28" t="s">
        <v>10574</v>
      </c>
      <c r="C915" s="28" t="s">
        <v>17820</v>
      </c>
      <c r="D915" s="29" t="s">
        <v>7666</v>
      </c>
      <c r="E915" s="29" t="s">
        <v>10576</v>
      </c>
      <c r="F915" s="38" t="s">
        <v>22905</v>
      </c>
      <c r="G915" s="40">
        <v>1930</v>
      </c>
      <c r="H915" s="31">
        <v>23.4</v>
      </c>
      <c r="I915" s="29" t="s">
        <v>7668</v>
      </c>
      <c r="J915" s="267"/>
      <c r="K915" s="267"/>
      <c r="L915" s="32">
        <v>127822.5</v>
      </c>
      <c r="M915" s="84" t="s">
        <v>22906</v>
      </c>
      <c r="N915" s="35" t="s">
        <v>7675</v>
      </c>
      <c r="O915" s="35" t="s">
        <v>7670</v>
      </c>
      <c r="P915" s="17"/>
      <c r="Q915" s="17"/>
      <c r="R915" s="17"/>
      <c r="S915" s="17"/>
    </row>
    <row r="916" spans="1:19" ht="42" x14ac:dyDescent="0.25">
      <c r="A916" s="27">
        <v>871</v>
      </c>
      <c r="B916" s="28" t="s">
        <v>10579</v>
      </c>
      <c r="C916" s="28" t="s">
        <v>17821</v>
      </c>
      <c r="D916" s="29" t="s">
        <v>7666</v>
      </c>
      <c r="E916" s="29" t="s">
        <v>10580</v>
      </c>
      <c r="F916" s="38" t="s">
        <v>10577</v>
      </c>
      <c r="G916" s="40">
        <v>1978</v>
      </c>
      <c r="H916" s="31">
        <v>42.5</v>
      </c>
      <c r="I916" s="29" t="s">
        <v>7668</v>
      </c>
      <c r="J916" s="32">
        <v>232156.25</v>
      </c>
      <c r="K916" s="32">
        <v>0</v>
      </c>
      <c r="L916" s="32">
        <v>232156.25</v>
      </c>
      <c r="M916" s="30" t="s">
        <v>10578</v>
      </c>
      <c r="N916" s="35" t="s">
        <v>8697</v>
      </c>
      <c r="O916" s="35" t="s">
        <v>7670</v>
      </c>
      <c r="P916" s="17"/>
      <c r="Q916" s="17"/>
      <c r="R916" s="17"/>
      <c r="S916" s="17"/>
    </row>
    <row r="917" spans="1:19" ht="31.5" x14ac:dyDescent="0.25">
      <c r="A917" s="27">
        <f>A916+1</f>
        <v>872</v>
      </c>
      <c r="B917" s="28" t="s">
        <v>10581</v>
      </c>
      <c r="C917" s="28" t="s">
        <v>17822</v>
      </c>
      <c r="D917" s="29" t="s">
        <v>7896</v>
      </c>
      <c r="E917" s="29" t="s">
        <v>10582</v>
      </c>
      <c r="F917" s="30"/>
      <c r="G917" s="40">
        <v>1990</v>
      </c>
      <c r="H917" s="31">
        <v>80</v>
      </c>
      <c r="I917" s="29" t="s">
        <v>7668</v>
      </c>
      <c r="J917" s="32">
        <v>3937.5</v>
      </c>
      <c r="K917" s="32">
        <v>1773.7</v>
      </c>
      <c r="L917" s="32"/>
      <c r="M917" s="30" t="s">
        <v>7689</v>
      </c>
      <c r="N917" s="35" t="s">
        <v>7675</v>
      </c>
      <c r="O917" s="35" t="s">
        <v>7670</v>
      </c>
      <c r="P917" s="17"/>
      <c r="Q917" s="17"/>
      <c r="R917" s="17"/>
      <c r="S917" s="17"/>
    </row>
    <row r="918" spans="1:19" ht="31.5" x14ac:dyDescent="0.25">
      <c r="A918" s="27">
        <f>A917+1</f>
        <v>873</v>
      </c>
      <c r="B918" s="28" t="s">
        <v>10585</v>
      </c>
      <c r="C918" s="28" t="s">
        <v>17823</v>
      </c>
      <c r="D918" s="29" t="s">
        <v>7896</v>
      </c>
      <c r="E918" s="29" t="s">
        <v>10586</v>
      </c>
      <c r="F918" s="30" t="s">
        <v>10583</v>
      </c>
      <c r="G918" s="40">
        <v>1991</v>
      </c>
      <c r="H918" s="31">
        <v>45.2</v>
      </c>
      <c r="I918" s="29" t="s">
        <v>10535</v>
      </c>
      <c r="J918" s="32">
        <v>309541.34999999998</v>
      </c>
      <c r="K918" s="32">
        <v>0</v>
      </c>
      <c r="L918" s="32">
        <v>309541.34999999998</v>
      </c>
      <c r="M918" s="30" t="s">
        <v>10584</v>
      </c>
      <c r="N918" s="35" t="s">
        <v>7675</v>
      </c>
      <c r="O918" s="35" t="s">
        <v>7670</v>
      </c>
      <c r="P918" s="17"/>
      <c r="Q918" s="17"/>
      <c r="R918" s="17"/>
      <c r="S918" s="17"/>
    </row>
    <row r="919" spans="1:19" ht="31.5" x14ac:dyDescent="0.25">
      <c r="A919" s="27">
        <f>A918+1</f>
        <v>874</v>
      </c>
      <c r="B919" s="28" t="s">
        <v>10589</v>
      </c>
      <c r="C919" s="28" t="s">
        <v>17824</v>
      </c>
      <c r="D919" s="29" t="s">
        <v>7896</v>
      </c>
      <c r="E919" s="29" t="s">
        <v>10590</v>
      </c>
      <c r="F919" s="30" t="s">
        <v>10587</v>
      </c>
      <c r="G919" s="40">
        <v>1992</v>
      </c>
      <c r="H919" s="31">
        <v>47.6</v>
      </c>
      <c r="I919" s="29" t="s">
        <v>10535</v>
      </c>
      <c r="J919" s="32">
        <v>325977.18</v>
      </c>
      <c r="K919" s="32">
        <v>0</v>
      </c>
      <c r="L919" s="32">
        <v>325977.18</v>
      </c>
      <c r="M919" s="30" t="s">
        <v>10588</v>
      </c>
      <c r="N919" s="35" t="s">
        <v>7675</v>
      </c>
      <c r="O919" s="35" t="s">
        <v>7670</v>
      </c>
      <c r="P919" s="17"/>
      <c r="Q919" s="17"/>
      <c r="R919" s="17"/>
      <c r="S919" s="17"/>
    </row>
    <row r="920" spans="1:19" ht="36" customHeight="1" x14ac:dyDescent="0.25">
      <c r="A920" s="265">
        <f>A919+1</f>
        <v>875</v>
      </c>
      <c r="B920" s="28" t="s">
        <v>10591</v>
      </c>
      <c r="C920" s="28" t="s">
        <v>17825</v>
      </c>
      <c r="D920" s="29" t="s">
        <v>7666</v>
      </c>
      <c r="E920" s="29" t="s">
        <v>10592</v>
      </c>
      <c r="F920" s="30" t="s">
        <v>22907</v>
      </c>
      <c r="G920" s="40">
        <v>1930</v>
      </c>
      <c r="H920" s="31">
        <v>25.6</v>
      </c>
      <c r="I920" s="29" t="s">
        <v>7668</v>
      </c>
      <c r="J920" s="267">
        <v>289140</v>
      </c>
      <c r="K920" s="267">
        <v>0</v>
      </c>
      <c r="L920" s="32">
        <v>139840</v>
      </c>
      <c r="M920" s="84" t="s">
        <v>23089</v>
      </c>
      <c r="N920" s="35" t="s">
        <v>7675</v>
      </c>
      <c r="O920" s="35" t="s">
        <v>7670</v>
      </c>
      <c r="P920" s="105"/>
      <c r="Q920" s="17"/>
      <c r="R920" s="17"/>
      <c r="S920" s="17"/>
    </row>
    <row r="921" spans="1:19" ht="35.25" customHeight="1" x14ac:dyDescent="0.25">
      <c r="A921" s="266"/>
      <c r="B921" s="28" t="s">
        <v>10591</v>
      </c>
      <c r="C921" s="28" t="s">
        <v>17825</v>
      </c>
      <c r="D921" s="29" t="s">
        <v>7666</v>
      </c>
      <c r="E921" s="29" t="s">
        <v>10593</v>
      </c>
      <c r="F921" s="30" t="s">
        <v>22908</v>
      </c>
      <c r="G921" s="40">
        <v>1930</v>
      </c>
      <c r="H921" s="31">
        <v>33.4</v>
      </c>
      <c r="I921" s="29" t="s">
        <v>7668</v>
      </c>
      <c r="J921" s="267"/>
      <c r="K921" s="267"/>
      <c r="L921" s="32">
        <v>182447.5</v>
      </c>
      <c r="M921" s="84" t="s">
        <v>22909</v>
      </c>
      <c r="N921" s="35" t="s">
        <v>7675</v>
      </c>
      <c r="O921" s="35" t="s">
        <v>7670</v>
      </c>
      <c r="P921" s="105"/>
      <c r="Q921" s="17"/>
      <c r="R921" s="17"/>
      <c r="S921" s="17"/>
    </row>
    <row r="922" spans="1:19" ht="31.5" x14ac:dyDescent="0.25">
      <c r="A922" s="27">
        <v>876</v>
      </c>
      <c r="B922" s="28" t="s">
        <v>10596</v>
      </c>
      <c r="C922" s="28" t="s">
        <v>17826</v>
      </c>
      <c r="D922" s="29" t="s">
        <v>7896</v>
      </c>
      <c r="E922" s="29" t="s">
        <v>10597</v>
      </c>
      <c r="F922" s="30" t="s">
        <v>10594</v>
      </c>
      <c r="G922" s="40">
        <v>1991</v>
      </c>
      <c r="H922" s="31">
        <v>47.4</v>
      </c>
      <c r="I922" s="29" t="s">
        <v>7668</v>
      </c>
      <c r="J922" s="32">
        <v>324607.52</v>
      </c>
      <c r="K922" s="32">
        <v>0</v>
      </c>
      <c r="L922" s="32">
        <v>324607.52</v>
      </c>
      <c r="M922" s="30" t="s">
        <v>10595</v>
      </c>
      <c r="N922" s="35" t="s">
        <v>7675</v>
      </c>
      <c r="O922" s="35" t="s">
        <v>7670</v>
      </c>
      <c r="P922" s="70"/>
      <c r="Q922" s="17"/>
      <c r="R922" s="17"/>
      <c r="S922" s="17"/>
    </row>
    <row r="923" spans="1:19" ht="31.5" x14ac:dyDescent="0.25">
      <c r="A923" s="265">
        <f>A922+1</f>
        <v>877</v>
      </c>
      <c r="B923" s="28" t="s">
        <v>10598</v>
      </c>
      <c r="C923" s="28" t="s">
        <v>17827</v>
      </c>
      <c r="D923" s="29" t="s">
        <v>7666</v>
      </c>
      <c r="E923" s="29" t="s">
        <v>10599</v>
      </c>
      <c r="F923" s="30" t="s">
        <v>22910</v>
      </c>
      <c r="G923" s="40">
        <v>1989</v>
      </c>
      <c r="H923" s="31">
        <v>57.8</v>
      </c>
      <c r="I923" s="29" t="s">
        <v>7668</v>
      </c>
      <c r="J923" s="267">
        <v>669048</v>
      </c>
      <c r="K923" s="267">
        <v>0</v>
      </c>
      <c r="L923" s="32">
        <v>315732.5</v>
      </c>
      <c r="M923" s="84" t="s">
        <v>23086</v>
      </c>
      <c r="N923" s="35" t="s">
        <v>7675</v>
      </c>
      <c r="O923" s="35" t="s">
        <v>7670</v>
      </c>
      <c r="P923" s="70"/>
      <c r="Q923" s="17"/>
      <c r="R923" s="17"/>
      <c r="S923" s="17"/>
    </row>
    <row r="924" spans="1:19" ht="31.5" x14ac:dyDescent="0.25">
      <c r="A924" s="266"/>
      <c r="B924" s="28" t="s">
        <v>10598</v>
      </c>
      <c r="C924" s="28" t="s">
        <v>17827</v>
      </c>
      <c r="D924" s="29" t="s">
        <v>7666</v>
      </c>
      <c r="E924" s="29" t="s">
        <v>10600</v>
      </c>
      <c r="F924" s="30" t="s">
        <v>22911</v>
      </c>
      <c r="G924" s="40">
        <v>1989</v>
      </c>
      <c r="H924" s="31">
        <v>58.2</v>
      </c>
      <c r="I924" s="29" t="s">
        <v>7668</v>
      </c>
      <c r="J924" s="267"/>
      <c r="K924" s="267"/>
      <c r="L924" s="32">
        <v>317917.5</v>
      </c>
      <c r="M924" s="84" t="s">
        <v>23087</v>
      </c>
      <c r="N924" s="35" t="s">
        <v>7675</v>
      </c>
      <c r="O924" s="35" t="s">
        <v>7670</v>
      </c>
      <c r="P924" s="70"/>
      <c r="Q924" s="17"/>
      <c r="R924" s="17"/>
      <c r="S924" s="17"/>
    </row>
    <row r="925" spans="1:19" ht="52.5" x14ac:dyDescent="0.25">
      <c r="A925" s="27">
        <v>878</v>
      </c>
      <c r="B925" s="28" t="s">
        <v>10603</v>
      </c>
      <c r="C925" s="28" t="s">
        <v>17828</v>
      </c>
      <c r="D925" s="29" t="s">
        <v>7896</v>
      </c>
      <c r="E925" s="29" t="s">
        <v>10604</v>
      </c>
      <c r="F925" s="30" t="s">
        <v>10601</v>
      </c>
      <c r="G925" s="40">
        <v>1968</v>
      </c>
      <c r="H925" s="31">
        <v>20.399999999999999</v>
      </c>
      <c r="I925" s="29" t="s">
        <v>7668</v>
      </c>
      <c r="J925" s="32">
        <v>88159.01</v>
      </c>
      <c r="K925" s="32">
        <v>0</v>
      </c>
      <c r="L925" s="32">
        <v>88159.01</v>
      </c>
      <c r="M925" s="30" t="s">
        <v>10602</v>
      </c>
      <c r="N925" s="35" t="s">
        <v>7675</v>
      </c>
      <c r="O925" s="35" t="s">
        <v>7670</v>
      </c>
      <c r="P925" s="262"/>
      <c r="Q925" s="263"/>
      <c r="R925" s="17"/>
      <c r="S925" s="17"/>
    </row>
    <row r="926" spans="1:19" ht="42" x14ac:dyDescent="0.25">
      <c r="A926" s="27">
        <f t="shared" ref="A926:A989" si="18">A925+1</f>
        <v>879</v>
      </c>
      <c r="B926" s="28" t="s">
        <v>10606</v>
      </c>
      <c r="C926" s="28" t="s">
        <v>17829</v>
      </c>
      <c r="D926" s="29" t="s">
        <v>7896</v>
      </c>
      <c r="E926" s="29" t="s">
        <v>10607</v>
      </c>
      <c r="F926" s="30" t="s">
        <v>10605</v>
      </c>
      <c r="G926" s="40">
        <v>1972</v>
      </c>
      <c r="H926" s="31">
        <v>35.5</v>
      </c>
      <c r="I926" s="29" t="s">
        <v>7668</v>
      </c>
      <c r="J926" s="32">
        <v>153413.96</v>
      </c>
      <c r="K926" s="32">
        <v>0</v>
      </c>
      <c r="L926" s="32">
        <v>153413.96</v>
      </c>
      <c r="M926" s="30" t="s">
        <v>23088</v>
      </c>
      <c r="N926" s="35" t="s">
        <v>7675</v>
      </c>
      <c r="O926" s="35" t="s">
        <v>7670</v>
      </c>
      <c r="P926" s="39"/>
      <c r="Q926" s="63"/>
      <c r="R926" s="17"/>
      <c r="S926" s="17"/>
    </row>
    <row r="927" spans="1:19" ht="63" x14ac:dyDescent="0.25">
      <c r="A927" s="27">
        <f>A875+1</f>
        <v>987</v>
      </c>
      <c r="B927" s="42"/>
      <c r="C927" s="42" t="s">
        <v>22602</v>
      </c>
      <c r="D927" s="61" t="s">
        <v>22603</v>
      </c>
      <c r="E927" s="51" t="s">
        <v>22604</v>
      </c>
      <c r="F927" s="30" t="s">
        <v>22912</v>
      </c>
      <c r="G927" s="40">
        <v>1970</v>
      </c>
      <c r="H927" s="31">
        <v>26.9</v>
      </c>
      <c r="I927" s="29" t="s">
        <v>7668</v>
      </c>
      <c r="J927" s="52">
        <v>187347.47</v>
      </c>
      <c r="K927" s="44">
        <v>0</v>
      </c>
      <c r="L927" s="32">
        <v>187347.47</v>
      </c>
      <c r="M927" s="30" t="s">
        <v>23081</v>
      </c>
      <c r="N927" s="35"/>
      <c r="O927" s="35" t="s">
        <v>7670</v>
      </c>
      <c r="P927" s="45"/>
      <c r="Q927" s="17"/>
      <c r="R927" s="17"/>
      <c r="S927" s="17"/>
    </row>
    <row r="928" spans="1:19" ht="42" x14ac:dyDescent="0.25">
      <c r="A928" s="27">
        <f>A926+1</f>
        <v>880</v>
      </c>
      <c r="B928" s="28" t="s">
        <v>10609</v>
      </c>
      <c r="C928" s="28" t="s">
        <v>17830</v>
      </c>
      <c r="D928" s="29" t="s">
        <v>7666</v>
      </c>
      <c r="E928" s="29" t="s">
        <v>10610</v>
      </c>
      <c r="F928" s="30" t="s">
        <v>10608</v>
      </c>
      <c r="G928" s="40">
        <v>1976</v>
      </c>
      <c r="H928" s="31">
        <v>34.9</v>
      </c>
      <c r="I928" s="29" t="s">
        <v>7668</v>
      </c>
      <c r="J928" s="32">
        <v>74404.009999999995</v>
      </c>
      <c r="K928" s="32">
        <v>0</v>
      </c>
      <c r="L928" s="32">
        <v>74404.009999999995</v>
      </c>
      <c r="M928" s="30" t="s">
        <v>23080</v>
      </c>
      <c r="N928" s="35" t="s">
        <v>7675</v>
      </c>
      <c r="O928" s="35" t="s">
        <v>7670</v>
      </c>
      <c r="P928" s="39"/>
      <c r="Q928" s="63"/>
      <c r="R928" s="17"/>
      <c r="S928" s="17"/>
    </row>
    <row r="929" spans="1:19" ht="31.5" x14ac:dyDescent="0.25">
      <c r="A929" s="27">
        <f t="shared" si="18"/>
        <v>881</v>
      </c>
      <c r="B929" s="28" t="s">
        <v>10613</v>
      </c>
      <c r="C929" s="28" t="s">
        <v>17831</v>
      </c>
      <c r="D929" s="29" t="s">
        <v>7666</v>
      </c>
      <c r="E929" s="29" t="s">
        <v>10614</v>
      </c>
      <c r="F929" s="30" t="s">
        <v>10611</v>
      </c>
      <c r="G929" s="40">
        <v>1976</v>
      </c>
      <c r="H929" s="31">
        <v>34.9</v>
      </c>
      <c r="I929" s="29" t="s">
        <v>7668</v>
      </c>
      <c r="J929" s="32">
        <v>74404.009999999995</v>
      </c>
      <c r="K929" s="32">
        <v>0</v>
      </c>
      <c r="L929" s="32">
        <v>74404.009999999995</v>
      </c>
      <c r="M929" s="30" t="s">
        <v>10612</v>
      </c>
      <c r="N929" s="35" t="s">
        <v>7671</v>
      </c>
      <c r="O929" s="35" t="s">
        <v>7670</v>
      </c>
      <c r="P929" s="39"/>
      <c r="Q929" s="63"/>
      <c r="R929" s="17"/>
      <c r="S929" s="17"/>
    </row>
    <row r="930" spans="1:19" ht="42" x14ac:dyDescent="0.25">
      <c r="A930" s="27">
        <f t="shared" si="18"/>
        <v>882</v>
      </c>
      <c r="B930" s="28" t="s">
        <v>10616</v>
      </c>
      <c r="C930" s="28" t="s">
        <v>17832</v>
      </c>
      <c r="D930" s="29" t="s">
        <v>7666</v>
      </c>
      <c r="E930" s="29" t="s">
        <v>10617</v>
      </c>
      <c r="F930" s="30" t="s">
        <v>10615</v>
      </c>
      <c r="G930" s="40">
        <v>1979</v>
      </c>
      <c r="H930" s="31">
        <v>38.799999999999997</v>
      </c>
      <c r="I930" s="29" t="s">
        <v>7668</v>
      </c>
      <c r="J930" s="32">
        <v>82718.5</v>
      </c>
      <c r="K930" s="32">
        <v>0</v>
      </c>
      <c r="L930" s="32">
        <v>82718.5</v>
      </c>
      <c r="M930" s="30" t="s">
        <v>23079</v>
      </c>
      <c r="N930" s="35" t="s">
        <v>7675</v>
      </c>
      <c r="O930" s="35" t="s">
        <v>7670</v>
      </c>
      <c r="P930" s="262"/>
      <c r="Q930" s="263"/>
      <c r="R930" s="17"/>
      <c r="S930" s="17"/>
    </row>
    <row r="931" spans="1:19" ht="31.5" x14ac:dyDescent="0.25">
      <c r="A931" s="27">
        <f t="shared" si="18"/>
        <v>883</v>
      </c>
      <c r="B931" s="28" t="s">
        <v>10619</v>
      </c>
      <c r="C931" s="28" t="s">
        <v>17833</v>
      </c>
      <c r="D931" s="29" t="s">
        <v>7666</v>
      </c>
      <c r="E931" s="29" t="s">
        <v>10620</v>
      </c>
      <c r="F931" s="30" t="s">
        <v>10618</v>
      </c>
      <c r="G931" s="40">
        <v>1979</v>
      </c>
      <c r="H931" s="31">
        <v>39.299999999999997</v>
      </c>
      <c r="I931" s="29" t="s">
        <v>7668</v>
      </c>
      <c r="J931" s="32">
        <v>273708.39</v>
      </c>
      <c r="K931" s="32">
        <v>0</v>
      </c>
      <c r="L931" s="32">
        <v>273708.39</v>
      </c>
      <c r="M931" s="30" t="s">
        <v>23078</v>
      </c>
      <c r="N931" s="35" t="s">
        <v>7675</v>
      </c>
      <c r="O931" s="35" t="s">
        <v>7670</v>
      </c>
      <c r="P931" s="262"/>
      <c r="Q931" s="263"/>
      <c r="R931" s="17"/>
      <c r="S931" s="17"/>
    </row>
    <row r="932" spans="1:19" ht="31.5" x14ac:dyDescent="0.25">
      <c r="A932" s="27">
        <f t="shared" si="18"/>
        <v>884</v>
      </c>
      <c r="B932" s="28" t="s">
        <v>10622</v>
      </c>
      <c r="C932" s="28" t="s">
        <v>17834</v>
      </c>
      <c r="D932" s="29" t="s">
        <v>7666</v>
      </c>
      <c r="E932" s="29" t="s">
        <v>10623</v>
      </c>
      <c r="F932" s="30" t="s">
        <v>10621</v>
      </c>
      <c r="G932" s="40">
        <v>1979</v>
      </c>
      <c r="H932" s="31">
        <v>39.299999999999997</v>
      </c>
      <c r="I932" s="29" t="s">
        <v>7668</v>
      </c>
      <c r="J932" s="32">
        <v>273708.39</v>
      </c>
      <c r="K932" s="32">
        <v>0</v>
      </c>
      <c r="L932" s="32">
        <v>273708.39</v>
      </c>
      <c r="M932" s="30" t="s">
        <v>23077</v>
      </c>
      <c r="N932" s="35" t="s">
        <v>7675</v>
      </c>
      <c r="O932" s="35" t="s">
        <v>7670</v>
      </c>
      <c r="P932" s="262"/>
      <c r="Q932" s="263"/>
      <c r="R932" s="17"/>
      <c r="S932" s="17"/>
    </row>
    <row r="933" spans="1:19" ht="31.5" x14ac:dyDescent="0.25">
      <c r="A933" s="27">
        <f t="shared" si="18"/>
        <v>885</v>
      </c>
      <c r="B933" s="28" t="s">
        <v>10625</v>
      </c>
      <c r="C933" s="28" t="s">
        <v>17835</v>
      </c>
      <c r="D933" s="29" t="s">
        <v>7666</v>
      </c>
      <c r="E933" s="29" t="s">
        <v>10626</v>
      </c>
      <c r="F933" s="30" t="s">
        <v>10624</v>
      </c>
      <c r="G933" s="40">
        <v>1979</v>
      </c>
      <c r="H933" s="31">
        <v>38.799999999999997</v>
      </c>
      <c r="I933" s="29" t="s">
        <v>7668</v>
      </c>
      <c r="J933" s="32">
        <v>270226.09000000003</v>
      </c>
      <c r="K933" s="32">
        <v>0</v>
      </c>
      <c r="L933" s="32">
        <v>270226.09000000003</v>
      </c>
      <c r="M933" s="30" t="s">
        <v>23076</v>
      </c>
      <c r="N933" s="35" t="s">
        <v>7675</v>
      </c>
      <c r="O933" s="35" t="s">
        <v>7670</v>
      </c>
      <c r="P933" s="262"/>
      <c r="Q933" s="263"/>
      <c r="R933" s="17"/>
      <c r="S933" s="17"/>
    </row>
    <row r="934" spans="1:19" ht="36.75" customHeight="1" x14ac:dyDescent="0.25">
      <c r="A934" s="27">
        <f t="shared" si="18"/>
        <v>886</v>
      </c>
      <c r="B934" s="28" t="s">
        <v>10628</v>
      </c>
      <c r="C934" s="28" t="s">
        <v>17836</v>
      </c>
      <c r="D934" s="29" t="s">
        <v>7666</v>
      </c>
      <c r="E934" s="29" t="s">
        <v>10629</v>
      </c>
      <c r="F934" s="30" t="s">
        <v>10627</v>
      </c>
      <c r="G934" s="40">
        <v>1969</v>
      </c>
      <c r="H934" s="31">
        <v>26</v>
      </c>
      <c r="I934" s="29" t="s">
        <v>7668</v>
      </c>
      <c r="J934" s="32">
        <v>181079.34</v>
      </c>
      <c r="K934" s="32">
        <v>0</v>
      </c>
      <c r="L934" s="32">
        <v>181079.34</v>
      </c>
      <c r="M934" s="30" t="s">
        <v>23083</v>
      </c>
      <c r="N934" s="35" t="s">
        <v>7675</v>
      </c>
      <c r="O934" s="35" t="s">
        <v>7670</v>
      </c>
      <c r="P934" s="39"/>
      <c r="Q934" s="63"/>
      <c r="R934" s="17"/>
      <c r="S934" s="17"/>
    </row>
    <row r="935" spans="1:19" ht="34.5" customHeight="1" x14ac:dyDescent="0.25">
      <c r="A935" s="27">
        <f t="shared" si="18"/>
        <v>887</v>
      </c>
      <c r="B935" s="28" t="s">
        <v>10631</v>
      </c>
      <c r="C935" s="28" t="s">
        <v>17837</v>
      </c>
      <c r="D935" s="29" t="s">
        <v>7666</v>
      </c>
      <c r="E935" s="29" t="s">
        <v>10632</v>
      </c>
      <c r="F935" s="30" t="s">
        <v>10630</v>
      </c>
      <c r="G935" s="40">
        <v>1969</v>
      </c>
      <c r="H935" s="31">
        <v>26</v>
      </c>
      <c r="I935" s="29" t="s">
        <v>7668</v>
      </c>
      <c r="J935" s="32">
        <v>181079.34</v>
      </c>
      <c r="K935" s="32">
        <v>0</v>
      </c>
      <c r="L935" s="32">
        <v>181079.34</v>
      </c>
      <c r="M935" s="30" t="s">
        <v>23082</v>
      </c>
      <c r="N935" s="35" t="s">
        <v>7671</v>
      </c>
      <c r="O935" s="35" t="s">
        <v>7670</v>
      </c>
      <c r="P935" s="39"/>
      <c r="Q935" s="63"/>
      <c r="R935" s="17"/>
      <c r="S935" s="17"/>
    </row>
    <row r="936" spans="1:19" ht="42" x14ac:dyDescent="0.25">
      <c r="A936" s="27">
        <f t="shared" si="18"/>
        <v>888</v>
      </c>
      <c r="B936" s="28" t="s">
        <v>10635</v>
      </c>
      <c r="C936" s="28" t="s">
        <v>17838</v>
      </c>
      <c r="D936" s="29" t="s">
        <v>7896</v>
      </c>
      <c r="E936" s="29" t="s">
        <v>10636</v>
      </c>
      <c r="F936" s="30" t="s">
        <v>10633</v>
      </c>
      <c r="G936" s="40">
        <v>1962</v>
      </c>
      <c r="H936" s="31">
        <v>19</v>
      </c>
      <c r="I936" s="29" t="s">
        <v>7668</v>
      </c>
      <c r="J936" s="32">
        <v>45506.47</v>
      </c>
      <c r="K936" s="32">
        <v>0</v>
      </c>
      <c r="L936" s="32">
        <v>45506.47</v>
      </c>
      <c r="M936" s="30" t="s">
        <v>10634</v>
      </c>
      <c r="N936" s="35" t="s">
        <v>7671</v>
      </c>
      <c r="O936" s="35" t="s">
        <v>7670</v>
      </c>
      <c r="P936" s="262"/>
      <c r="Q936" s="263"/>
      <c r="R936" s="17"/>
      <c r="S936" s="17"/>
    </row>
    <row r="937" spans="1:19" ht="31.5" x14ac:dyDescent="0.25">
      <c r="A937" s="27">
        <f t="shared" si="18"/>
        <v>889</v>
      </c>
      <c r="B937" s="28" t="s">
        <v>10638</v>
      </c>
      <c r="C937" s="28" t="s">
        <v>17839</v>
      </c>
      <c r="D937" s="29" t="s">
        <v>7896</v>
      </c>
      <c r="E937" s="29" t="s">
        <v>10639</v>
      </c>
      <c r="F937" s="30" t="s">
        <v>10637</v>
      </c>
      <c r="G937" s="40">
        <v>1980</v>
      </c>
      <c r="H937" s="31">
        <v>17.7</v>
      </c>
      <c r="I937" s="29" t="s">
        <v>7668</v>
      </c>
      <c r="J937" s="32">
        <v>76490.899999999994</v>
      </c>
      <c r="K937" s="32">
        <v>0</v>
      </c>
      <c r="L937" s="32">
        <v>76490.899999999994</v>
      </c>
      <c r="M937" s="30" t="s">
        <v>23084</v>
      </c>
      <c r="N937" s="35" t="s">
        <v>7675</v>
      </c>
      <c r="O937" s="35" t="s">
        <v>7670</v>
      </c>
      <c r="P937" s="262"/>
      <c r="Q937" s="263"/>
      <c r="R937" s="17"/>
      <c r="S937" s="17"/>
    </row>
    <row r="938" spans="1:19" ht="42" x14ac:dyDescent="0.25">
      <c r="A938" s="27">
        <f t="shared" si="18"/>
        <v>890</v>
      </c>
      <c r="B938" s="28" t="s">
        <v>10641</v>
      </c>
      <c r="C938" s="28" t="s">
        <v>17840</v>
      </c>
      <c r="D938" s="29" t="s">
        <v>7896</v>
      </c>
      <c r="E938" s="29" t="s">
        <v>10642</v>
      </c>
      <c r="F938" s="30" t="s">
        <v>10640</v>
      </c>
      <c r="G938" s="40">
        <v>1994</v>
      </c>
      <c r="H938" s="31">
        <v>60.5</v>
      </c>
      <c r="I938" s="29" t="s">
        <v>7668</v>
      </c>
      <c r="J938" s="32">
        <v>424476.31</v>
      </c>
      <c r="K938" s="32">
        <v>0</v>
      </c>
      <c r="L938" s="32">
        <v>424476.31</v>
      </c>
      <c r="M938" s="30" t="s">
        <v>23085</v>
      </c>
      <c r="N938" s="35" t="s">
        <v>7671</v>
      </c>
      <c r="O938" s="35" t="s">
        <v>7670</v>
      </c>
      <c r="P938" s="262"/>
      <c r="Q938" s="263"/>
      <c r="R938" s="17"/>
      <c r="S938" s="17"/>
    </row>
    <row r="939" spans="1:19" ht="31.5" x14ac:dyDescent="0.25">
      <c r="A939" s="27">
        <f t="shared" si="18"/>
        <v>891</v>
      </c>
      <c r="B939" s="28" t="s">
        <v>7194</v>
      </c>
      <c r="C939" s="28" t="s">
        <v>17841</v>
      </c>
      <c r="D939" s="29" t="s">
        <v>7896</v>
      </c>
      <c r="E939" s="29" t="s">
        <v>10644</v>
      </c>
      <c r="F939" s="30" t="s">
        <v>10643</v>
      </c>
      <c r="G939" s="40">
        <v>1987</v>
      </c>
      <c r="H939" s="31">
        <v>27.8</v>
      </c>
      <c r="I939" s="29" t="s">
        <v>7668</v>
      </c>
      <c r="J939" s="32">
        <v>180682</v>
      </c>
      <c r="K939" s="32">
        <v>0</v>
      </c>
      <c r="L939" s="32">
        <v>180682</v>
      </c>
      <c r="M939" s="30" t="s">
        <v>10892</v>
      </c>
      <c r="N939" s="35" t="s">
        <v>7671</v>
      </c>
      <c r="O939" s="35" t="s">
        <v>7670</v>
      </c>
      <c r="P939" s="17"/>
      <c r="Q939" s="17"/>
      <c r="R939" s="17"/>
      <c r="S939" s="17"/>
    </row>
    <row r="940" spans="1:19" ht="42" x14ac:dyDescent="0.25">
      <c r="A940" s="27">
        <f t="shared" si="18"/>
        <v>892</v>
      </c>
      <c r="B940" s="28" t="s">
        <v>10647</v>
      </c>
      <c r="C940" s="28" t="s">
        <v>17842</v>
      </c>
      <c r="D940" s="29" t="s">
        <v>7896</v>
      </c>
      <c r="E940" s="29" t="s">
        <v>10648</v>
      </c>
      <c r="F940" s="30" t="s">
        <v>10645</v>
      </c>
      <c r="G940" s="40">
        <v>1978</v>
      </c>
      <c r="H940" s="31">
        <v>53.6</v>
      </c>
      <c r="I940" s="29" t="s">
        <v>7668</v>
      </c>
      <c r="J940" s="32">
        <v>163952.29</v>
      </c>
      <c r="K940" s="32">
        <v>0</v>
      </c>
      <c r="L940" s="32">
        <v>163952.29</v>
      </c>
      <c r="M940" s="30" t="s">
        <v>10646</v>
      </c>
      <c r="N940" s="35" t="s">
        <v>7675</v>
      </c>
      <c r="O940" s="35" t="s">
        <v>7670</v>
      </c>
      <c r="P940" s="262"/>
      <c r="Q940" s="263"/>
      <c r="R940" s="17"/>
      <c r="S940" s="17"/>
    </row>
    <row r="941" spans="1:19" ht="42" x14ac:dyDescent="0.25">
      <c r="A941" s="27">
        <f t="shared" si="18"/>
        <v>893</v>
      </c>
      <c r="B941" s="28" t="s">
        <v>10650</v>
      </c>
      <c r="C941" s="28" t="s">
        <v>17843</v>
      </c>
      <c r="D941" s="29" t="s">
        <v>7896</v>
      </c>
      <c r="E941" s="29" t="s">
        <v>10651</v>
      </c>
      <c r="F941" s="30" t="s">
        <v>10649</v>
      </c>
      <c r="G941" s="40">
        <v>1965</v>
      </c>
      <c r="H941" s="31">
        <v>45.7</v>
      </c>
      <c r="I941" s="29" t="s">
        <v>7668</v>
      </c>
      <c r="J941" s="32">
        <v>197493.46</v>
      </c>
      <c r="K941" s="32">
        <v>0</v>
      </c>
      <c r="L941" s="32">
        <v>197493.46</v>
      </c>
      <c r="M941" s="30" t="s">
        <v>23075</v>
      </c>
      <c r="N941" s="35" t="s">
        <v>7671</v>
      </c>
      <c r="O941" s="35" t="s">
        <v>7670</v>
      </c>
      <c r="P941" s="39"/>
      <c r="Q941" s="63"/>
      <c r="R941" s="17"/>
      <c r="S941" s="17"/>
    </row>
    <row r="942" spans="1:19" ht="31.5" x14ac:dyDescent="0.25">
      <c r="A942" s="27">
        <f t="shared" si="18"/>
        <v>894</v>
      </c>
      <c r="B942" s="28" t="s">
        <v>10653</v>
      </c>
      <c r="C942" s="28" t="s">
        <v>17844</v>
      </c>
      <c r="D942" s="29" t="s">
        <v>7666</v>
      </c>
      <c r="E942" s="29" t="s">
        <v>10654</v>
      </c>
      <c r="F942" s="30" t="s">
        <v>10652</v>
      </c>
      <c r="G942" s="40">
        <v>1965</v>
      </c>
      <c r="H942" s="31">
        <v>25.4</v>
      </c>
      <c r="I942" s="29" t="s">
        <v>7668</v>
      </c>
      <c r="J942" s="32">
        <v>176900.59</v>
      </c>
      <c r="K942" s="32">
        <v>0</v>
      </c>
      <c r="L942" s="32">
        <v>176900.59</v>
      </c>
      <c r="M942" s="30" t="s">
        <v>23074</v>
      </c>
      <c r="N942" s="35" t="s">
        <v>7671</v>
      </c>
      <c r="O942" s="35" t="s">
        <v>7670</v>
      </c>
      <c r="P942" s="39"/>
      <c r="Q942" s="63"/>
      <c r="R942" s="17"/>
      <c r="S942" s="17"/>
    </row>
    <row r="943" spans="1:19" ht="31.5" x14ac:dyDescent="0.25">
      <c r="A943" s="27">
        <f t="shared" si="18"/>
        <v>895</v>
      </c>
      <c r="B943" s="28" t="s">
        <v>10656</v>
      </c>
      <c r="C943" s="28" t="s">
        <v>17845</v>
      </c>
      <c r="D943" s="29" t="s">
        <v>7666</v>
      </c>
      <c r="E943" s="29" t="s">
        <v>10657</v>
      </c>
      <c r="F943" s="30" t="s">
        <v>10655</v>
      </c>
      <c r="G943" s="40">
        <v>1965</v>
      </c>
      <c r="H943" s="31">
        <v>25.5</v>
      </c>
      <c r="I943" s="29" t="s">
        <v>7668</v>
      </c>
      <c r="J943" s="32">
        <v>177597.05</v>
      </c>
      <c r="K943" s="32">
        <v>0</v>
      </c>
      <c r="L943" s="32">
        <v>177597.05</v>
      </c>
      <c r="M943" s="30" t="s">
        <v>23073</v>
      </c>
      <c r="N943" s="35" t="s">
        <v>7671</v>
      </c>
      <c r="O943" s="35" t="s">
        <v>7670</v>
      </c>
      <c r="P943" s="39"/>
      <c r="Q943" s="63"/>
      <c r="R943" s="17"/>
      <c r="S943" s="17"/>
    </row>
    <row r="944" spans="1:19" ht="42" x14ac:dyDescent="0.25">
      <c r="A944" s="27">
        <f t="shared" si="18"/>
        <v>896</v>
      </c>
      <c r="B944" s="28" t="s">
        <v>10659</v>
      </c>
      <c r="C944" s="28" t="s">
        <v>17846</v>
      </c>
      <c r="D944" s="29" t="s">
        <v>7896</v>
      </c>
      <c r="E944" s="29" t="s">
        <v>10660</v>
      </c>
      <c r="F944" s="30" t="s">
        <v>10658</v>
      </c>
      <c r="G944" s="40">
        <v>1926</v>
      </c>
      <c r="H944" s="31">
        <v>17.100000000000001</v>
      </c>
      <c r="I944" s="29" t="s">
        <v>7668</v>
      </c>
      <c r="J944" s="32">
        <v>36455.82</v>
      </c>
      <c r="K944" s="32">
        <v>0</v>
      </c>
      <c r="L944" s="32">
        <v>36455.82</v>
      </c>
      <c r="M944" s="30" t="s">
        <v>23071</v>
      </c>
      <c r="N944" s="35" t="s">
        <v>7675</v>
      </c>
      <c r="O944" s="35" t="s">
        <v>7670</v>
      </c>
      <c r="P944" s="39"/>
      <c r="Q944" s="63"/>
      <c r="R944" s="17"/>
      <c r="S944" s="17"/>
    </row>
    <row r="945" spans="1:19" ht="42" x14ac:dyDescent="0.25">
      <c r="A945" s="27">
        <f t="shared" si="18"/>
        <v>897</v>
      </c>
      <c r="B945" s="28" t="s">
        <v>10662</v>
      </c>
      <c r="C945" s="28" t="s">
        <v>17847</v>
      </c>
      <c r="D945" s="29" t="s">
        <v>7896</v>
      </c>
      <c r="E945" s="29" t="s">
        <v>10663</v>
      </c>
      <c r="F945" s="30" t="s">
        <v>10661</v>
      </c>
      <c r="G945" s="40">
        <v>1961</v>
      </c>
      <c r="H945" s="31">
        <v>17</v>
      </c>
      <c r="I945" s="29" t="s">
        <v>7668</v>
      </c>
      <c r="J945" s="32">
        <v>36242.629999999997</v>
      </c>
      <c r="K945" s="32">
        <v>0</v>
      </c>
      <c r="L945" s="32">
        <v>36242.629999999997</v>
      </c>
      <c r="M945" s="30" t="s">
        <v>23072</v>
      </c>
      <c r="N945" s="35" t="s">
        <v>7675</v>
      </c>
      <c r="O945" s="35" t="s">
        <v>7670</v>
      </c>
      <c r="P945" s="262"/>
      <c r="Q945" s="263"/>
      <c r="R945" s="17"/>
      <c r="S945" s="17"/>
    </row>
    <row r="946" spans="1:19" ht="31.5" x14ac:dyDescent="0.25">
      <c r="A946" s="27">
        <f t="shared" si="18"/>
        <v>898</v>
      </c>
      <c r="B946" s="28" t="s">
        <v>10665</v>
      </c>
      <c r="C946" s="28" t="s">
        <v>17848</v>
      </c>
      <c r="D946" s="29" t="s">
        <v>7666</v>
      </c>
      <c r="E946" s="29" t="s">
        <v>10666</v>
      </c>
      <c r="F946" s="30" t="s">
        <v>10664</v>
      </c>
      <c r="G946" s="40">
        <v>1964</v>
      </c>
      <c r="H946" s="31">
        <v>22.4</v>
      </c>
      <c r="I946" s="29" t="s">
        <v>7668</v>
      </c>
      <c r="J946" s="32">
        <v>47755.01</v>
      </c>
      <c r="K946" s="32">
        <v>0</v>
      </c>
      <c r="L946" s="32">
        <v>47755.01</v>
      </c>
      <c r="M946" s="30" t="s">
        <v>23069</v>
      </c>
      <c r="N946" s="35" t="s">
        <v>7671</v>
      </c>
      <c r="O946" s="35" t="s">
        <v>7670</v>
      </c>
      <c r="P946" s="39"/>
      <c r="Q946" s="63"/>
      <c r="R946" s="17"/>
      <c r="S946" s="17"/>
    </row>
    <row r="947" spans="1:19" ht="31.5" x14ac:dyDescent="0.25">
      <c r="A947" s="27">
        <f t="shared" si="18"/>
        <v>899</v>
      </c>
      <c r="B947" s="28" t="s">
        <v>10668</v>
      </c>
      <c r="C947" s="28" t="s">
        <v>17849</v>
      </c>
      <c r="D947" s="29" t="s">
        <v>7666</v>
      </c>
      <c r="E947" s="29" t="s">
        <v>10669</v>
      </c>
      <c r="F947" s="30" t="s">
        <v>10667</v>
      </c>
      <c r="G947" s="40">
        <v>1964</v>
      </c>
      <c r="H947" s="31">
        <v>22.2</v>
      </c>
      <c r="I947" s="29" t="s">
        <v>7668</v>
      </c>
      <c r="J947" s="32">
        <v>47328.62</v>
      </c>
      <c r="K947" s="32">
        <v>0</v>
      </c>
      <c r="L947" s="32">
        <v>47328.62</v>
      </c>
      <c r="M947" s="30" t="s">
        <v>23070</v>
      </c>
      <c r="N947" s="35" t="s">
        <v>7675</v>
      </c>
      <c r="O947" s="35" t="s">
        <v>7670</v>
      </c>
      <c r="P947" s="39"/>
      <c r="Q947" s="63"/>
      <c r="R947" s="17"/>
      <c r="S947" s="17"/>
    </row>
    <row r="948" spans="1:19" ht="31.5" x14ac:dyDescent="0.25">
      <c r="A948" s="27">
        <f t="shared" si="18"/>
        <v>900</v>
      </c>
      <c r="B948" s="28" t="s">
        <v>10671</v>
      </c>
      <c r="C948" s="28" t="s">
        <v>17850</v>
      </c>
      <c r="D948" s="29" t="s">
        <v>7666</v>
      </c>
      <c r="E948" s="29" t="s">
        <v>10672</v>
      </c>
      <c r="F948" s="30" t="s">
        <v>10670</v>
      </c>
      <c r="G948" s="40">
        <v>1994</v>
      </c>
      <c r="H948" s="31">
        <v>37.6</v>
      </c>
      <c r="I948" s="29" t="s">
        <v>7668</v>
      </c>
      <c r="J948" s="32">
        <v>6240</v>
      </c>
      <c r="K948" s="32">
        <v>873.6</v>
      </c>
      <c r="L948" s="32">
        <v>6240</v>
      </c>
      <c r="M948" s="30"/>
      <c r="N948" s="35" t="s">
        <v>7675</v>
      </c>
      <c r="O948" s="35" t="s">
        <v>7670</v>
      </c>
      <c r="P948" s="17"/>
      <c r="Q948" s="17"/>
      <c r="R948" s="17"/>
      <c r="S948" s="17"/>
    </row>
    <row r="949" spans="1:19" ht="31.5" x14ac:dyDescent="0.25">
      <c r="A949" s="27">
        <f t="shared" si="18"/>
        <v>901</v>
      </c>
      <c r="B949" s="28" t="s">
        <v>10673</v>
      </c>
      <c r="C949" s="28" t="s">
        <v>17851</v>
      </c>
      <c r="D949" s="29" t="s">
        <v>7666</v>
      </c>
      <c r="E949" s="29" t="s">
        <v>10674</v>
      </c>
      <c r="F949" s="30" t="s">
        <v>22913</v>
      </c>
      <c r="G949" s="40">
        <v>1994</v>
      </c>
      <c r="H949" s="31">
        <v>37.6</v>
      </c>
      <c r="I949" s="29" t="s">
        <v>7668</v>
      </c>
      <c r="J949" s="32">
        <v>6240</v>
      </c>
      <c r="K949" s="32">
        <v>873.6</v>
      </c>
      <c r="L949" s="32">
        <v>6240</v>
      </c>
      <c r="M949" s="30"/>
      <c r="N949" s="35" t="s">
        <v>7675</v>
      </c>
      <c r="O949" s="35" t="s">
        <v>7670</v>
      </c>
      <c r="P949" s="17"/>
      <c r="Q949" s="17"/>
      <c r="R949" s="17"/>
      <c r="S949" s="17"/>
    </row>
    <row r="950" spans="1:19" ht="52.5" customHeight="1" x14ac:dyDescent="0.25">
      <c r="A950" s="27">
        <f t="shared" si="18"/>
        <v>902</v>
      </c>
      <c r="B950" s="28" t="s">
        <v>10677</v>
      </c>
      <c r="C950" s="28" t="s">
        <v>17852</v>
      </c>
      <c r="D950" s="29" t="s">
        <v>7666</v>
      </c>
      <c r="E950" s="29" t="s">
        <v>10678</v>
      </c>
      <c r="F950" s="30" t="s">
        <v>10675</v>
      </c>
      <c r="G950" s="40">
        <v>1991</v>
      </c>
      <c r="H950" s="31">
        <v>43</v>
      </c>
      <c r="I950" s="29" t="s">
        <v>7668</v>
      </c>
      <c r="J950" s="32">
        <v>91672.56</v>
      </c>
      <c r="K950" s="32">
        <v>0</v>
      </c>
      <c r="L950" s="32">
        <v>91672.56</v>
      </c>
      <c r="M950" s="30" t="s">
        <v>10676</v>
      </c>
      <c r="N950" s="35" t="s">
        <v>7675</v>
      </c>
      <c r="O950" s="35" t="s">
        <v>7670</v>
      </c>
      <c r="P950" s="39"/>
      <c r="Q950" s="17"/>
      <c r="R950" s="17"/>
      <c r="S950" s="17"/>
    </row>
    <row r="951" spans="1:19" ht="31.5" x14ac:dyDescent="0.25">
      <c r="A951" s="27">
        <f t="shared" si="18"/>
        <v>903</v>
      </c>
      <c r="B951" s="28" t="s">
        <v>10680</v>
      </c>
      <c r="C951" s="28" t="s">
        <v>17853</v>
      </c>
      <c r="D951" s="29" t="s">
        <v>7666</v>
      </c>
      <c r="E951" s="29" t="s">
        <v>10681</v>
      </c>
      <c r="F951" s="30" t="s">
        <v>10679</v>
      </c>
      <c r="G951" s="40">
        <v>1983</v>
      </c>
      <c r="H951" s="40">
        <v>39.9</v>
      </c>
      <c r="I951" s="29" t="s">
        <v>7668</v>
      </c>
      <c r="J951" s="32">
        <v>19770</v>
      </c>
      <c r="K951" s="32">
        <v>12257.4</v>
      </c>
      <c r="L951" s="32">
        <v>81143.360000000001</v>
      </c>
      <c r="M951" s="30"/>
      <c r="N951" s="35" t="s">
        <v>7675</v>
      </c>
      <c r="O951" s="35" t="s">
        <v>7670</v>
      </c>
      <c r="P951" s="17"/>
      <c r="Q951" s="17"/>
      <c r="R951" s="17"/>
      <c r="S951" s="17"/>
    </row>
    <row r="952" spans="1:19" ht="31.5" x14ac:dyDescent="0.25">
      <c r="A952" s="27">
        <f t="shared" si="18"/>
        <v>904</v>
      </c>
      <c r="B952" s="28" t="s">
        <v>10683</v>
      </c>
      <c r="C952" s="28" t="s">
        <v>17854</v>
      </c>
      <c r="D952" s="29" t="s">
        <v>7666</v>
      </c>
      <c r="E952" s="29" t="s">
        <v>10684</v>
      </c>
      <c r="F952" s="30" t="s">
        <v>10682</v>
      </c>
      <c r="G952" s="40">
        <v>1983</v>
      </c>
      <c r="H952" s="40">
        <v>28.7</v>
      </c>
      <c r="I952" s="29" t="s">
        <v>7668</v>
      </c>
      <c r="J952" s="32">
        <v>0.01</v>
      </c>
      <c r="K952" s="32">
        <v>0</v>
      </c>
      <c r="L952" s="32">
        <v>58366.28</v>
      </c>
      <c r="M952" s="30"/>
      <c r="N952" s="35" t="s">
        <v>7675</v>
      </c>
      <c r="O952" s="35" t="s">
        <v>7670</v>
      </c>
      <c r="P952" s="17"/>
      <c r="Q952" s="17"/>
      <c r="R952" s="17"/>
      <c r="S952" s="17"/>
    </row>
    <row r="953" spans="1:19" ht="31.5" x14ac:dyDescent="0.25">
      <c r="A953" s="27">
        <f t="shared" si="18"/>
        <v>905</v>
      </c>
      <c r="B953" s="28" t="s">
        <v>10686</v>
      </c>
      <c r="C953" s="28" t="s">
        <v>17855</v>
      </c>
      <c r="D953" s="29" t="s">
        <v>7666</v>
      </c>
      <c r="E953" s="29" t="s">
        <v>10687</v>
      </c>
      <c r="F953" s="30" t="s">
        <v>10685</v>
      </c>
      <c r="G953" s="40">
        <v>1983</v>
      </c>
      <c r="H953" s="40">
        <v>45.7</v>
      </c>
      <c r="I953" s="29" t="s">
        <v>7668</v>
      </c>
      <c r="J953" s="32">
        <v>0.01</v>
      </c>
      <c r="K953" s="32">
        <v>0</v>
      </c>
      <c r="L953" s="32">
        <v>92938.63</v>
      </c>
      <c r="M953" s="30"/>
      <c r="N953" s="35" t="s">
        <v>7675</v>
      </c>
      <c r="O953" s="35" t="s">
        <v>7670</v>
      </c>
      <c r="P953" s="17"/>
      <c r="Q953" s="17"/>
      <c r="R953" s="17"/>
      <c r="S953" s="17"/>
    </row>
    <row r="954" spans="1:19" ht="31.5" x14ac:dyDescent="0.25">
      <c r="A954" s="27">
        <f t="shared" si="18"/>
        <v>906</v>
      </c>
      <c r="B954" s="28" t="s">
        <v>10689</v>
      </c>
      <c r="C954" s="28" t="s">
        <v>17856</v>
      </c>
      <c r="D954" s="29" t="s">
        <v>7896</v>
      </c>
      <c r="E954" s="29" t="s">
        <v>10690</v>
      </c>
      <c r="F954" s="30" t="s">
        <v>10688</v>
      </c>
      <c r="G954" s="40">
        <v>1981</v>
      </c>
      <c r="H954" s="40">
        <v>26.4</v>
      </c>
      <c r="I954" s="29" t="s">
        <v>7668</v>
      </c>
      <c r="J954" s="32">
        <v>0.01</v>
      </c>
      <c r="K954" s="32">
        <v>0</v>
      </c>
      <c r="L954" s="32" t="s">
        <v>17857</v>
      </c>
      <c r="M954" s="30"/>
      <c r="N954" s="35" t="s">
        <v>7675</v>
      </c>
      <c r="O954" s="35" t="s">
        <v>7670</v>
      </c>
      <c r="P954" s="17"/>
      <c r="Q954" s="17"/>
      <c r="R954" s="17"/>
      <c r="S954" s="17"/>
    </row>
    <row r="955" spans="1:19" ht="31.5" x14ac:dyDescent="0.25">
      <c r="A955" s="27">
        <f t="shared" si="18"/>
        <v>907</v>
      </c>
      <c r="B955" s="106">
        <v>14343</v>
      </c>
      <c r="C955" s="106" t="s">
        <v>17858</v>
      </c>
      <c r="D955" s="29" t="s">
        <v>7666</v>
      </c>
      <c r="E955" s="29" t="s">
        <v>23068</v>
      </c>
      <c r="F955" s="30" t="s">
        <v>10691</v>
      </c>
      <c r="G955" s="40">
        <v>1988</v>
      </c>
      <c r="H955" s="40">
        <v>69.5</v>
      </c>
      <c r="I955" s="29" t="s">
        <v>7668</v>
      </c>
      <c r="J955" s="32">
        <v>393511</v>
      </c>
      <c r="K955" s="32">
        <v>0</v>
      </c>
      <c r="L955" s="34">
        <v>205758.92</v>
      </c>
      <c r="M955" s="30" t="s">
        <v>10692</v>
      </c>
      <c r="N955" s="35" t="s">
        <v>7675</v>
      </c>
      <c r="O955" s="35" t="s">
        <v>7670</v>
      </c>
      <c r="P955" s="17"/>
      <c r="Q955" s="17"/>
      <c r="R955" s="17"/>
      <c r="S955" s="17"/>
    </row>
    <row r="956" spans="1:19" ht="31.5" x14ac:dyDescent="0.25">
      <c r="A956" s="27">
        <f t="shared" si="18"/>
        <v>908</v>
      </c>
      <c r="B956" s="28" t="s">
        <v>10694</v>
      </c>
      <c r="C956" s="28" t="s">
        <v>17859</v>
      </c>
      <c r="D956" s="29" t="s">
        <v>7896</v>
      </c>
      <c r="E956" s="29" t="s">
        <v>10695</v>
      </c>
      <c r="F956" s="30" t="s">
        <v>10693</v>
      </c>
      <c r="G956" s="40">
        <v>1992</v>
      </c>
      <c r="H956" s="40">
        <v>57.6</v>
      </c>
      <c r="I956" s="29" t="s">
        <v>7668</v>
      </c>
      <c r="J956" s="32">
        <v>20000</v>
      </c>
      <c r="K956" s="32">
        <v>18000.009999999998</v>
      </c>
      <c r="L956" s="32" t="s">
        <v>17860</v>
      </c>
      <c r="M956" s="30"/>
      <c r="N956" s="35" t="s">
        <v>7675</v>
      </c>
      <c r="O956" s="35" t="s">
        <v>7670</v>
      </c>
      <c r="P956" s="17"/>
      <c r="Q956" s="17"/>
      <c r="R956" s="17"/>
      <c r="S956" s="17"/>
    </row>
    <row r="957" spans="1:19" ht="42" x14ac:dyDescent="0.25">
      <c r="A957" s="27">
        <f t="shared" si="18"/>
        <v>909</v>
      </c>
      <c r="B957" s="28" t="s">
        <v>10697</v>
      </c>
      <c r="C957" s="28" t="s">
        <v>17861</v>
      </c>
      <c r="D957" s="29" t="s">
        <v>7896</v>
      </c>
      <c r="E957" s="29" t="s">
        <v>10698</v>
      </c>
      <c r="F957" s="30" t="s">
        <v>10696</v>
      </c>
      <c r="G957" s="40">
        <v>1999</v>
      </c>
      <c r="H957" s="40">
        <v>49.9</v>
      </c>
      <c r="I957" s="29" t="s">
        <v>7668</v>
      </c>
      <c r="J957" s="32">
        <v>36500</v>
      </c>
      <c r="K957" s="32">
        <v>8760.01</v>
      </c>
      <c r="L957" s="32" t="s">
        <v>17862</v>
      </c>
      <c r="M957" s="30"/>
      <c r="N957" s="35" t="s">
        <v>8697</v>
      </c>
      <c r="O957" s="35" t="s">
        <v>7670</v>
      </c>
      <c r="P957" s="17"/>
      <c r="Q957" s="17"/>
      <c r="R957" s="17"/>
      <c r="S957" s="17"/>
    </row>
    <row r="958" spans="1:19" ht="31.5" x14ac:dyDescent="0.25">
      <c r="A958" s="27">
        <f t="shared" si="18"/>
        <v>910</v>
      </c>
      <c r="B958" s="28" t="s">
        <v>10699</v>
      </c>
      <c r="C958" s="28" t="s">
        <v>17863</v>
      </c>
      <c r="D958" s="29" t="s">
        <v>7666</v>
      </c>
      <c r="E958" s="29" t="s">
        <v>10700</v>
      </c>
      <c r="F958" s="30"/>
      <c r="G958" s="40">
        <v>1978</v>
      </c>
      <c r="H958" s="40">
        <v>46.3</v>
      </c>
      <c r="I958" s="29" t="s">
        <v>7668</v>
      </c>
      <c r="J958" s="32">
        <v>12800</v>
      </c>
      <c r="K958" s="32">
        <v>8447.9699999999993</v>
      </c>
      <c r="L958" s="32"/>
      <c r="M958" s="30"/>
      <c r="N958" s="35" t="s">
        <v>7675</v>
      </c>
      <c r="O958" s="35" t="s">
        <v>7670</v>
      </c>
      <c r="P958" s="17"/>
      <c r="Q958" s="17"/>
      <c r="R958" s="17"/>
      <c r="S958" s="17"/>
    </row>
    <row r="959" spans="1:19" ht="31.5" x14ac:dyDescent="0.25">
      <c r="A959" s="27">
        <f t="shared" si="18"/>
        <v>911</v>
      </c>
      <c r="B959" s="28" t="s">
        <v>10702</v>
      </c>
      <c r="C959" s="28" t="s">
        <v>17864</v>
      </c>
      <c r="D959" s="29" t="s">
        <v>7896</v>
      </c>
      <c r="E959" s="29" t="s">
        <v>10703</v>
      </c>
      <c r="F959" s="30" t="s">
        <v>10701</v>
      </c>
      <c r="G959" s="40">
        <v>1962</v>
      </c>
      <c r="H959" s="40">
        <v>30.3</v>
      </c>
      <c r="I959" s="29" t="s">
        <v>7668</v>
      </c>
      <c r="J959" s="32">
        <v>0.01</v>
      </c>
      <c r="K959" s="32">
        <v>0</v>
      </c>
      <c r="L959" s="32" t="s">
        <v>17865</v>
      </c>
      <c r="M959" s="30"/>
      <c r="N959" s="35" t="s">
        <v>7675</v>
      </c>
      <c r="O959" s="35" t="s">
        <v>7670</v>
      </c>
      <c r="P959" s="17"/>
      <c r="Q959" s="17"/>
      <c r="R959" s="17"/>
      <c r="S959" s="17"/>
    </row>
    <row r="960" spans="1:19" ht="31.5" x14ac:dyDescent="0.25">
      <c r="A960" s="27">
        <f t="shared" si="18"/>
        <v>912</v>
      </c>
      <c r="B960" s="28" t="s">
        <v>10704</v>
      </c>
      <c r="C960" s="28" t="s">
        <v>17866</v>
      </c>
      <c r="D960" s="29" t="s">
        <v>7666</v>
      </c>
      <c r="E960" s="29" t="s">
        <v>10705</v>
      </c>
      <c r="F960" s="30"/>
      <c r="G960" s="40">
        <v>1980</v>
      </c>
      <c r="H960" s="40">
        <v>34.5</v>
      </c>
      <c r="I960" s="29" t="s">
        <v>7668</v>
      </c>
      <c r="J960" s="32">
        <v>0.01</v>
      </c>
      <c r="K960" s="32">
        <v>0</v>
      </c>
      <c r="L960" s="32"/>
      <c r="M960" s="76"/>
      <c r="N960" s="35" t="s">
        <v>7675</v>
      </c>
      <c r="O960" s="35" t="s">
        <v>7670</v>
      </c>
      <c r="P960" s="17"/>
      <c r="Q960" s="17"/>
      <c r="R960" s="17"/>
      <c r="S960" s="17"/>
    </row>
    <row r="961" spans="1:19" ht="31.5" x14ac:dyDescent="0.25">
      <c r="A961" s="27">
        <f t="shared" si="18"/>
        <v>913</v>
      </c>
      <c r="B961" s="28" t="s">
        <v>10706</v>
      </c>
      <c r="C961" s="28" t="s">
        <v>17867</v>
      </c>
      <c r="D961" s="29" t="s">
        <v>7666</v>
      </c>
      <c r="E961" s="29" t="s">
        <v>10707</v>
      </c>
      <c r="F961" s="30"/>
      <c r="G961" s="40">
        <v>1980</v>
      </c>
      <c r="H961" s="40">
        <v>33.5</v>
      </c>
      <c r="I961" s="29" t="s">
        <v>7668</v>
      </c>
      <c r="J961" s="32">
        <v>0.01</v>
      </c>
      <c r="K961" s="32">
        <v>0</v>
      </c>
      <c r="L961" s="32"/>
      <c r="M961" s="76"/>
      <c r="N961" s="35" t="s">
        <v>7675</v>
      </c>
      <c r="O961" s="35" t="s">
        <v>7670</v>
      </c>
      <c r="P961" s="17"/>
      <c r="Q961" s="17"/>
      <c r="R961" s="17"/>
      <c r="S961" s="17"/>
    </row>
    <row r="962" spans="1:19" ht="42" x14ac:dyDescent="0.25">
      <c r="A962" s="27">
        <f t="shared" si="18"/>
        <v>914</v>
      </c>
      <c r="B962" s="28" t="s">
        <v>10709</v>
      </c>
      <c r="C962" s="28" t="s">
        <v>17868</v>
      </c>
      <c r="D962" s="29" t="s">
        <v>7666</v>
      </c>
      <c r="E962" s="29" t="s">
        <v>10710</v>
      </c>
      <c r="F962" s="30" t="s">
        <v>10708</v>
      </c>
      <c r="G962" s="40">
        <v>1980</v>
      </c>
      <c r="H962" s="40">
        <v>33.5</v>
      </c>
      <c r="I962" s="29" t="s">
        <v>7668</v>
      </c>
      <c r="J962" s="32">
        <v>0.01</v>
      </c>
      <c r="K962" s="32">
        <v>0</v>
      </c>
      <c r="L962" s="32">
        <v>68127.88</v>
      </c>
      <c r="M962" s="76"/>
      <c r="N962" s="35" t="s">
        <v>8697</v>
      </c>
      <c r="O962" s="35" t="s">
        <v>7670</v>
      </c>
      <c r="P962" s="17"/>
      <c r="Q962" s="17"/>
      <c r="R962" s="17"/>
      <c r="S962" s="17"/>
    </row>
    <row r="963" spans="1:19" ht="31.5" x14ac:dyDescent="0.25">
      <c r="A963" s="27">
        <f t="shared" si="18"/>
        <v>915</v>
      </c>
      <c r="B963" s="28" t="s">
        <v>10712</v>
      </c>
      <c r="C963" s="28" t="s">
        <v>17869</v>
      </c>
      <c r="D963" s="29" t="s">
        <v>7666</v>
      </c>
      <c r="E963" s="29" t="s">
        <v>10713</v>
      </c>
      <c r="F963" s="30" t="s">
        <v>10711</v>
      </c>
      <c r="G963" s="40">
        <v>1980</v>
      </c>
      <c r="H963" s="40">
        <v>34.5</v>
      </c>
      <c r="I963" s="29" t="s">
        <v>7668</v>
      </c>
      <c r="J963" s="32">
        <v>0.01</v>
      </c>
      <c r="K963" s="32">
        <v>0</v>
      </c>
      <c r="L963" s="32">
        <v>70161.55</v>
      </c>
      <c r="M963" s="76"/>
      <c r="N963" s="35" t="s">
        <v>7675</v>
      </c>
      <c r="O963" s="35" t="s">
        <v>7670</v>
      </c>
      <c r="P963" s="17"/>
      <c r="Q963" s="17"/>
      <c r="R963" s="17"/>
      <c r="S963" s="17"/>
    </row>
    <row r="964" spans="1:19" ht="31.5" x14ac:dyDescent="0.25">
      <c r="A964" s="27">
        <f t="shared" si="18"/>
        <v>916</v>
      </c>
      <c r="B964" s="28" t="s">
        <v>10714</v>
      </c>
      <c r="C964" s="28" t="s">
        <v>17870</v>
      </c>
      <c r="D964" s="29" t="s">
        <v>7666</v>
      </c>
      <c r="E964" s="29" t="s">
        <v>10715</v>
      </c>
      <c r="F964" s="30"/>
      <c r="G964" s="40">
        <v>1998</v>
      </c>
      <c r="H964" s="40">
        <v>28.3</v>
      </c>
      <c r="I964" s="29" t="s">
        <v>7668</v>
      </c>
      <c r="J964" s="32">
        <v>11250</v>
      </c>
      <c r="K964" s="32">
        <v>2930</v>
      </c>
      <c r="L964" s="32"/>
      <c r="M964" s="30"/>
      <c r="N964" s="35" t="s">
        <v>7675</v>
      </c>
      <c r="O964" s="35" t="s">
        <v>7670</v>
      </c>
      <c r="P964" s="17"/>
      <c r="Q964" s="17"/>
      <c r="R964" s="17"/>
      <c r="S964" s="17"/>
    </row>
    <row r="965" spans="1:19" ht="31.5" x14ac:dyDescent="0.25">
      <c r="A965" s="27">
        <f t="shared" si="18"/>
        <v>917</v>
      </c>
      <c r="B965" s="28" t="s">
        <v>10716</v>
      </c>
      <c r="C965" s="28" t="s">
        <v>17871</v>
      </c>
      <c r="D965" s="29" t="s">
        <v>7666</v>
      </c>
      <c r="E965" s="29" t="s">
        <v>10717</v>
      </c>
      <c r="F965" s="30"/>
      <c r="G965" s="40">
        <v>1998</v>
      </c>
      <c r="H965" s="40">
        <v>30.2</v>
      </c>
      <c r="I965" s="29" t="s">
        <v>7668</v>
      </c>
      <c r="J965" s="32">
        <v>11250</v>
      </c>
      <c r="K965" s="32">
        <v>2930</v>
      </c>
      <c r="L965" s="32"/>
      <c r="M965" s="30"/>
      <c r="N965" s="35" t="s">
        <v>7675</v>
      </c>
      <c r="O965" s="35" t="s">
        <v>7670</v>
      </c>
      <c r="P965" s="17"/>
      <c r="Q965" s="17"/>
      <c r="R965" s="17"/>
      <c r="S965" s="17"/>
    </row>
    <row r="966" spans="1:19" ht="31.5" x14ac:dyDescent="0.25">
      <c r="A966" s="27">
        <f t="shared" si="18"/>
        <v>918</v>
      </c>
      <c r="B966" s="28" t="s">
        <v>10719</v>
      </c>
      <c r="C966" s="28" t="s">
        <v>17872</v>
      </c>
      <c r="D966" s="29" t="s">
        <v>7896</v>
      </c>
      <c r="E966" s="29" t="s">
        <v>10720</v>
      </c>
      <c r="F966" s="30" t="s">
        <v>10718</v>
      </c>
      <c r="G966" s="40">
        <v>1974</v>
      </c>
      <c r="H966" s="40">
        <v>53</v>
      </c>
      <c r="I966" s="29" t="s">
        <v>7668</v>
      </c>
      <c r="J966" s="32">
        <v>0.01</v>
      </c>
      <c r="K966" s="32">
        <v>0</v>
      </c>
      <c r="L966" s="32" t="s">
        <v>17873</v>
      </c>
      <c r="M966" s="30"/>
      <c r="N966" s="35" t="s">
        <v>7675</v>
      </c>
      <c r="O966" s="35" t="s">
        <v>7670</v>
      </c>
      <c r="P966" s="39"/>
      <c r="Q966" s="17"/>
      <c r="R966" s="17"/>
      <c r="S966" s="17"/>
    </row>
    <row r="967" spans="1:19" ht="31.5" x14ac:dyDescent="0.25">
      <c r="A967" s="27">
        <f t="shared" si="18"/>
        <v>919</v>
      </c>
      <c r="B967" s="28" t="s">
        <v>10722</v>
      </c>
      <c r="C967" s="28" t="s">
        <v>17874</v>
      </c>
      <c r="D967" s="29" t="s">
        <v>7666</v>
      </c>
      <c r="E967" s="29" t="s">
        <v>10723</v>
      </c>
      <c r="F967" s="30" t="s">
        <v>10721</v>
      </c>
      <c r="G967" s="40">
        <v>1976</v>
      </c>
      <c r="H967" s="40">
        <v>30.5</v>
      </c>
      <c r="I967" s="29" t="s">
        <v>7668</v>
      </c>
      <c r="J967" s="32">
        <v>0.01</v>
      </c>
      <c r="K967" s="32">
        <v>0</v>
      </c>
      <c r="L967" s="32">
        <v>62026.879999999997</v>
      </c>
      <c r="M967" s="30"/>
      <c r="N967" s="35" t="s">
        <v>7675</v>
      </c>
      <c r="O967" s="35" t="s">
        <v>7670</v>
      </c>
      <c r="P967" s="17"/>
      <c r="Q967" s="17"/>
      <c r="R967" s="17"/>
      <c r="S967" s="17"/>
    </row>
    <row r="968" spans="1:19" ht="31.5" x14ac:dyDescent="0.25">
      <c r="A968" s="27">
        <f t="shared" si="18"/>
        <v>920</v>
      </c>
      <c r="B968" s="28" t="s">
        <v>10724</v>
      </c>
      <c r="C968" s="28" t="s">
        <v>17875</v>
      </c>
      <c r="D968" s="29" t="s">
        <v>7666</v>
      </c>
      <c r="E968" s="29" t="s">
        <v>10725</v>
      </c>
      <c r="F968" s="30"/>
      <c r="G968" s="40">
        <v>1976</v>
      </c>
      <c r="H968" s="40">
        <v>30.5</v>
      </c>
      <c r="I968" s="29" t="s">
        <v>7668</v>
      </c>
      <c r="J968" s="32">
        <v>0.01</v>
      </c>
      <c r="K968" s="32">
        <v>0</v>
      </c>
      <c r="L968" s="32"/>
      <c r="M968" s="30"/>
      <c r="N968" s="35" t="s">
        <v>7675</v>
      </c>
      <c r="O968" s="35" t="s">
        <v>7670</v>
      </c>
      <c r="P968" s="17"/>
      <c r="Q968" s="17"/>
      <c r="R968" s="17"/>
      <c r="S968" s="17"/>
    </row>
    <row r="969" spans="1:19" ht="31.5" x14ac:dyDescent="0.25">
      <c r="A969" s="27">
        <f t="shared" si="18"/>
        <v>921</v>
      </c>
      <c r="B969" s="28" t="s">
        <v>10727</v>
      </c>
      <c r="C969" s="28" t="s">
        <v>17876</v>
      </c>
      <c r="D969" s="29" t="s">
        <v>7896</v>
      </c>
      <c r="E969" s="29" t="s">
        <v>10728</v>
      </c>
      <c r="F969" s="30" t="s">
        <v>10726</v>
      </c>
      <c r="G969" s="40">
        <v>1984</v>
      </c>
      <c r="H969" s="40">
        <v>49</v>
      </c>
      <c r="I969" s="29" t="s">
        <v>7668</v>
      </c>
      <c r="J969" s="32">
        <v>0.01</v>
      </c>
      <c r="K969" s="32">
        <v>0</v>
      </c>
      <c r="L969" s="32">
        <v>145067.44</v>
      </c>
      <c r="M969" s="30"/>
      <c r="N969" s="35" t="s">
        <v>7675</v>
      </c>
      <c r="O969" s="35" t="s">
        <v>7670</v>
      </c>
      <c r="P969" s="17"/>
      <c r="Q969" s="17"/>
      <c r="R969" s="17"/>
      <c r="S969" s="17"/>
    </row>
    <row r="970" spans="1:19" ht="42" x14ac:dyDescent="0.25">
      <c r="A970" s="27">
        <f t="shared" si="18"/>
        <v>922</v>
      </c>
      <c r="B970" s="28" t="s">
        <v>10731</v>
      </c>
      <c r="C970" s="28" t="s">
        <v>17877</v>
      </c>
      <c r="D970" s="29" t="s">
        <v>7896</v>
      </c>
      <c r="E970" s="29" t="s">
        <v>10732</v>
      </c>
      <c r="F970" s="30" t="s">
        <v>10729</v>
      </c>
      <c r="G970" s="40">
        <v>1996</v>
      </c>
      <c r="H970" s="40">
        <v>64.599999999999994</v>
      </c>
      <c r="I970" s="29" t="s">
        <v>7668</v>
      </c>
      <c r="J970" s="32">
        <v>446895.44</v>
      </c>
      <c r="K970" s="32">
        <v>0</v>
      </c>
      <c r="L970" s="32" t="s">
        <v>17878</v>
      </c>
      <c r="M970" s="30" t="s">
        <v>10730</v>
      </c>
      <c r="N970" s="35" t="s">
        <v>7675</v>
      </c>
      <c r="O970" s="35" t="s">
        <v>7670</v>
      </c>
      <c r="P970" s="17"/>
      <c r="Q970" s="17"/>
      <c r="R970" s="17"/>
      <c r="S970" s="17"/>
    </row>
    <row r="971" spans="1:19" ht="31.5" x14ac:dyDescent="0.25">
      <c r="A971" s="27">
        <f t="shared" si="18"/>
        <v>923</v>
      </c>
      <c r="B971" s="28" t="s">
        <v>10733</v>
      </c>
      <c r="C971" s="28" t="s">
        <v>17879</v>
      </c>
      <c r="D971" s="29" t="s">
        <v>7896</v>
      </c>
      <c r="E971" s="29" t="s">
        <v>10734</v>
      </c>
      <c r="F971" s="30"/>
      <c r="G971" s="40">
        <v>1979</v>
      </c>
      <c r="H971" s="40">
        <v>20</v>
      </c>
      <c r="I971" s="29" t="s">
        <v>7668</v>
      </c>
      <c r="J971" s="32">
        <v>0.01</v>
      </c>
      <c r="K971" s="32">
        <v>0</v>
      </c>
      <c r="L971" s="32"/>
      <c r="M971" s="30"/>
      <c r="N971" s="35" t="s">
        <v>7675</v>
      </c>
      <c r="O971" s="35" t="s">
        <v>7670</v>
      </c>
      <c r="P971" s="17"/>
      <c r="Q971" s="17"/>
      <c r="R971" s="17"/>
      <c r="S971" s="17"/>
    </row>
    <row r="972" spans="1:19" ht="31.5" x14ac:dyDescent="0.25">
      <c r="A972" s="27">
        <f t="shared" si="18"/>
        <v>924</v>
      </c>
      <c r="B972" s="28" t="s">
        <v>10736</v>
      </c>
      <c r="C972" s="28" t="s">
        <v>17880</v>
      </c>
      <c r="D972" s="29" t="s">
        <v>7666</v>
      </c>
      <c r="E972" s="29" t="s">
        <v>10737</v>
      </c>
      <c r="F972" s="30" t="s">
        <v>10735</v>
      </c>
      <c r="G972" s="40">
        <v>1982</v>
      </c>
      <c r="H972" s="40">
        <v>22.9</v>
      </c>
      <c r="I972" s="29" t="s">
        <v>7668</v>
      </c>
      <c r="J972" s="32">
        <v>0.01</v>
      </c>
      <c r="K972" s="32">
        <v>0</v>
      </c>
      <c r="L972" s="32">
        <v>67796.820000000007</v>
      </c>
      <c r="M972" s="30"/>
      <c r="N972" s="35" t="s">
        <v>7675</v>
      </c>
      <c r="O972" s="35" t="s">
        <v>7670</v>
      </c>
      <c r="P972" s="17"/>
      <c r="Q972" s="17"/>
      <c r="R972" s="17"/>
      <c r="S972" s="17"/>
    </row>
    <row r="973" spans="1:19" ht="31.5" x14ac:dyDescent="0.25">
      <c r="A973" s="27">
        <f t="shared" si="18"/>
        <v>925</v>
      </c>
      <c r="B973" s="28" t="s">
        <v>10739</v>
      </c>
      <c r="C973" s="28" t="s">
        <v>17881</v>
      </c>
      <c r="D973" s="29" t="s">
        <v>7666</v>
      </c>
      <c r="E973" s="29" t="s">
        <v>10740</v>
      </c>
      <c r="F973" s="30" t="s">
        <v>10738</v>
      </c>
      <c r="G973" s="40">
        <v>1982</v>
      </c>
      <c r="H973" s="40">
        <v>24.7</v>
      </c>
      <c r="I973" s="29" t="s">
        <v>7668</v>
      </c>
      <c r="J973" s="32">
        <v>0.01</v>
      </c>
      <c r="K973" s="32">
        <v>0</v>
      </c>
      <c r="L973" s="32">
        <v>73125.83</v>
      </c>
      <c r="M973" s="30"/>
      <c r="N973" s="35" t="s">
        <v>7675</v>
      </c>
      <c r="O973" s="35" t="s">
        <v>7670</v>
      </c>
      <c r="P973" s="17"/>
      <c r="Q973" s="17"/>
      <c r="R973" s="17"/>
      <c r="S973" s="17"/>
    </row>
    <row r="974" spans="1:19" ht="31.5" x14ac:dyDescent="0.25">
      <c r="A974" s="27">
        <f t="shared" si="18"/>
        <v>926</v>
      </c>
      <c r="B974" s="28" t="s">
        <v>10742</v>
      </c>
      <c r="C974" s="28" t="s">
        <v>17882</v>
      </c>
      <c r="D974" s="29" t="s">
        <v>7666</v>
      </c>
      <c r="E974" s="29" t="s">
        <v>10743</v>
      </c>
      <c r="F974" s="30" t="s">
        <v>10741</v>
      </c>
      <c r="G974" s="40">
        <v>1982</v>
      </c>
      <c r="H974" s="40">
        <v>47.7</v>
      </c>
      <c r="I974" s="29" t="s">
        <v>7668</v>
      </c>
      <c r="J974" s="32">
        <v>0.01</v>
      </c>
      <c r="K974" s="32">
        <v>0</v>
      </c>
      <c r="L974" s="32">
        <v>141218.71</v>
      </c>
      <c r="M974" s="30"/>
      <c r="N974" s="35" t="s">
        <v>7675</v>
      </c>
      <c r="O974" s="35" t="s">
        <v>7670</v>
      </c>
      <c r="P974" s="17"/>
      <c r="Q974" s="17"/>
      <c r="R974" s="17"/>
      <c r="S974" s="17"/>
    </row>
    <row r="975" spans="1:19" ht="31.5" x14ac:dyDescent="0.25">
      <c r="A975" s="27">
        <f t="shared" si="18"/>
        <v>927</v>
      </c>
      <c r="B975" s="28" t="s">
        <v>10744</v>
      </c>
      <c r="C975" s="28" t="s">
        <v>17883</v>
      </c>
      <c r="D975" s="29" t="s">
        <v>7896</v>
      </c>
      <c r="E975" s="29" t="s">
        <v>10745</v>
      </c>
      <c r="F975" s="30"/>
      <c r="G975" s="40">
        <v>1980</v>
      </c>
      <c r="H975" s="40">
        <v>49</v>
      </c>
      <c r="I975" s="29" t="s">
        <v>7668</v>
      </c>
      <c r="J975" s="32">
        <v>12300</v>
      </c>
      <c r="K975" s="32">
        <v>8116</v>
      </c>
      <c r="L975" s="32"/>
      <c r="M975" s="30"/>
      <c r="N975" s="35" t="s">
        <v>7675</v>
      </c>
      <c r="O975" s="35" t="s">
        <v>7670</v>
      </c>
      <c r="P975" s="17"/>
      <c r="Q975" s="17"/>
      <c r="R975" s="17"/>
      <c r="S975" s="17"/>
    </row>
    <row r="976" spans="1:19" ht="42" x14ac:dyDescent="0.25">
      <c r="A976" s="27">
        <f t="shared" si="18"/>
        <v>928</v>
      </c>
      <c r="B976" s="28" t="s">
        <v>10747</v>
      </c>
      <c r="C976" s="28" t="s">
        <v>17884</v>
      </c>
      <c r="D976" s="29" t="s">
        <v>7896</v>
      </c>
      <c r="E976" s="29" t="s">
        <v>10748</v>
      </c>
      <c r="F976" s="30" t="s">
        <v>10746</v>
      </c>
      <c r="G976" s="40">
        <v>1995</v>
      </c>
      <c r="H976" s="40">
        <v>64.099999999999994</v>
      </c>
      <c r="I976" s="29" t="s">
        <v>7668</v>
      </c>
      <c r="J976" s="32">
        <v>13800</v>
      </c>
      <c r="K976" s="32">
        <v>13246</v>
      </c>
      <c r="L976" s="32">
        <v>443436.5</v>
      </c>
      <c r="M976" s="30"/>
      <c r="N976" s="35" t="s">
        <v>8697</v>
      </c>
      <c r="O976" s="35" t="s">
        <v>7670</v>
      </c>
      <c r="P976" s="17"/>
      <c r="Q976" s="17"/>
      <c r="R976" s="17"/>
      <c r="S976" s="17"/>
    </row>
    <row r="977" spans="1:19" ht="31.5" x14ac:dyDescent="0.25">
      <c r="A977" s="27">
        <f t="shared" si="18"/>
        <v>929</v>
      </c>
      <c r="B977" s="28" t="s">
        <v>10750</v>
      </c>
      <c r="C977" s="28" t="s">
        <v>17885</v>
      </c>
      <c r="D977" s="29" t="s">
        <v>7896</v>
      </c>
      <c r="E977" s="29" t="s">
        <v>10751</v>
      </c>
      <c r="F977" s="30" t="s">
        <v>10749</v>
      </c>
      <c r="G977" s="40">
        <v>1996</v>
      </c>
      <c r="H977" s="40">
        <v>71.5</v>
      </c>
      <c r="I977" s="29" t="s">
        <v>7668</v>
      </c>
      <c r="J977" s="32">
        <v>17600</v>
      </c>
      <c r="K977" s="32">
        <v>5276.01</v>
      </c>
      <c r="L977" s="32" t="s">
        <v>17886</v>
      </c>
      <c r="M977" s="30"/>
      <c r="N977" s="35" t="s">
        <v>7675</v>
      </c>
      <c r="O977" s="35" t="s">
        <v>7670</v>
      </c>
      <c r="P977" s="17"/>
      <c r="Q977" s="17"/>
      <c r="R977" s="17"/>
      <c r="S977" s="17"/>
    </row>
    <row r="978" spans="1:19" ht="31.5" x14ac:dyDescent="0.25">
      <c r="A978" s="27">
        <f t="shared" si="18"/>
        <v>930</v>
      </c>
      <c r="B978" s="28" t="s">
        <v>10753</v>
      </c>
      <c r="C978" s="28" t="s">
        <v>17887</v>
      </c>
      <c r="D978" s="29" t="s">
        <v>7666</v>
      </c>
      <c r="E978" s="29" t="s">
        <v>10754</v>
      </c>
      <c r="F978" s="30" t="s">
        <v>10752</v>
      </c>
      <c r="G978" s="40">
        <v>1972</v>
      </c>
      <c r="H978" s="40">
        <v>33.200000000000003</v>
      </c>
      <c r="I978" s="29" t="s">
        <v>7668</v>
      </c>
      <c r="J978" s="32">
        <v>0.01</v>
      </c>
      <c r="K978" s="32">
        <v>0</v>
      </c>
      <c r="L978" s="32">
        <v>28504.27</v>
      </c>
      <c r="M978" s="30"/>
      <c r="N978" s="35" t="s">
        <v>7675</v>
      </c>
      <c r="O978" s="35" t="s">
        <v>7670</v>
      </c>
      <c r="P978" s="17"/>
      <c r="Q978" s="17"/>
      <c r="R978" s="17"/>
      <c r="S978" s="17"/>
    </row>
    <row r="979" spans="1:19" ht="31.5" x14ac:dyDescent="0.25">
      <c r="A979" s="27">
        <f t="shared" si="18"/>
        <v>931</v>
      </c>
      <c r="B979" s="28" t="s">
        <v>10756</v>
      </c>
      <c r="C979" s="28" t="s">
        <v>17888</v>
      </c>
      <c r="D979" s="29" t="s">
        <v>7666</v>
      </c>
      <c r="E979" s="29" t="s">
        <v>10757</v>
      </c>
      <c r="F979" s="30" t="s">
        <v>10755</v>
      </c>
      <c r="G979" s="40">
        <v>1972</v>
      </c>
      <c r="H979" s="40">
        <v>34</v>
      </c>
      <c r="I979" s="29" t="s">
        <v>7668</v>
      </c>
      <c r="J979" s="32">
        <v>0.01</v>
      </c>
      <c r="K979" s="32">
        <v>0</v>
      </c>
      <c r="L979" s="32">
        <v>29191.119999999999</v>
      </c>
      <c r="M979" s="30"/>
      <c r="N979" s="35" t="s">
        <v>7675</v>
      </c>
      <c r="O979" s="35" t="s">
        <v>7670</v>
      </c>
      <c r="P979" s="17"/>
      <c r="Q979" s="17"/>
      <c r="R979" s="17"/>
      <c r="S979" s="17"/>
    </row>
    <row r="980" spans="1:19" ht="31.5" x14ac:dyDescent="0.25">
      <c r="A980" s="27">
        <f t="shared" si="18"/>
        <v>932</v>
      </c>
      <c r="B980" s="28" t="s">
        <v>10759</v>
      </c>
      <c r="C980" s="28" t="s">
        <v>17889</v>
      </c>
      <c r="D980" s="29" t="s">
        <v>7896</v>
      </c>
      <c r="E980" s="29" t="s">
        <v>10760</v>
      </c>
      <c r="F980" s="30" t="s">
        <v>10758</v>
      </c>
      <c r="G980" s="40">
        <v>1972</v>
      </c>
      <c r="H980" s="40">
        <v>36.6</v>
      </c>
      <c r="I980" s="29" t="s">
        <v>7668</v>
      </c>
      <c r="J980" s="32">
        <v>0.01</v>
      </c>
      <c r="K980" s="32">
        <v>0</v>
      </c>
      <c r="L980" s="32" t="s">
        <v>17890</v>
      </c>
      <c r="M980" s="30"/>
      <c r="N980" s="35" t="s">
        <v>7675</v>
      </c>
      <c r="O980" s="35" t="s">
        <v>7670</v>
      </c>
      <c r="P980" s="17"/>
      <c r="Q980" s="17"/>
      <c r="R980" s="17"/>
      <c r="S980" s="17"/>
    </row>
    <row r="981" spans="1:19" ht="31.5" x14ac:dyDescent="0.25">
      <c r="A981" s="27">
        <f t="shared" si="18"/>
        <v>933</v>
      </c>
      <c r="B981" s="28" t="s">
        <v>10761</v>
      </c>
      <c r="C981" s="28" t="s">
        <v>17891</v>
      </c>
      <c r="D981" s="29" t="s">
        <v>7666</v>
      </c>
      <c r="E981" s="29" t="s">
        <v>10762</v>
      </c>
      <c r="F981" s="76"/>
      <c r="G981" s="40">
        <v>1986</v>
      </c>
      <c r="H981" s="40">
        <v>30.2</v>
      </c>
      <c r="I981" s="29" t="s">
        <v>7668</v>
      </c>
      <c r="J981" s="32">
        <v>25879.62</v>
      </c>
      <c r="K981" s="32">
        <v>25879.62</v>
      </c>
      <c r="L981" s="32"/>
      <c r="M981" s="76"/>
      <c r="N981" s="35" t="s">
        <v>7671</v>
      </c>
      <c r="O981" s="35" t="s">
        <v>7670</v>
      </c>
      <c r="P981" s="17"/>
      <c r="Q981" s="17"/>
      <c r="R981" s="17"/>
      <c r="S981" s="17"/>
    </row>
    <row r="982" spans="1:19" ht="31.5" x14ac:dyDescent="0.25">
      <c r="A982" s="27">
        <f t="shared" si="18"/>
        <v>934</v>
      </c>
      <c r="B982" s="28" t="s">
        <v>10764</v>
      </c>
      <c r="C982" s="28" t="s">
        <v>17892</v>
      </c>
      <c r="D982" s="29" t="s">
        <v>7666</v>
      </c>
      <c r="E982" s="29" t="s">
        <v>10765</v>
      </c>
      <c r="F982" s="30" t="s">
        <v>10763</v>
      </c>
      <c r="G982" s="40">
        <v>1976</v>
      </c>
      <c r="H982" s="40">
        <v>35</v>
      </c>
      <c r="I982" s="29" t="s">
        <v>7668</v>
      </c>
      <c r="J982" s="32">
        <v>0.01</v>
      </c>
      <c r="K982" s="32">
        <v>0</v>
      </c>
      <c r="L982" s="32">
        <v>103619.6</v>
      </c>
      <c r="M982" s="30"/>
      <c r="N982" s="35" t="s">
        <v>7675</v>
      </c>
      <c r="O982" s="35" t="s">
        <v>7670</v>
      </c>
      <c r="P982" s="17"/>
      <c r="Q982" s="17"/>
      <c r="R982" s="17"/>
      <c r="S982" s="17"/>
    </row>
    <row r="983" spans="1:19" ht="31.5" x14ac:dyDescent="0.25">
      <c r="A983" s="27">
        <f t="shared" si="18"/>
        <v>935</v>
      </c>
      <c r="B983" s="28" t="s">
        <v>10767</v>
      </c>
      <c r="C983" s="28" t="s">
        <v>17893</v>
      </c>
      <c r="D983" s="29" t="s">
        <v>7666</v>
      </c>
      <c r="E983" s="29" t="s">
        <v>10768</v>
      </c>
      <c r="F983" s="30" t="s">
        <v>10766</v>
      </c>
      <c r="G983" s="40">
        <v>1976</v>
      </c>
      <c r="H983" s="40">
        <v>35.5</v>
      </c>
      <c r="I983" s="29" t="s">
        <v>7668</v>
      </c>
      <c r="J983" s="32">
        <v>0.01</v>
      </c>
      <c r="K983" s="32">
        <v>0</v>
      </c>
      <c r="L983" s="32">
        <v>105099.88</v>
      </c>
      <c r="M983" s="30"/>
      <c r="N983" s="35" t="s">
        <v>7675</v>
      </c>
      <c r="O983" s="35" t="s">
        <v>7670</v>
      </c>
      <c r="P983" s="17"/>
      <c r="Q983" s="17"/>
      <c r="R983" s="17"/>
      <c r="S983" s="17"/>
    </row>
    <row r="984" spans="1:19" ht="31.5" x14ac:dyDescent="0.25">
      <c r="A984" s="27">
        <f t="shared" si="18"/>
        <v>936</v>
      </c>
      <c r="B984" s="28" t="s">
        <v>10769</v>
      </c>
      <c r="C984" s="28" t="s">
        <v>17894</v>
      </c>
      <c r="D984" s="29" t="s">
        <v>7896</v>
      </c>
      <c r="E984" s="29" t="s">
        <v>10770</v>
      </c>
      <c r="F984" s="30"/>
      <c r="G984" s="40">
        <v>1965</v>
      </c>
      <c r="H984" s="40">
        <v>20</v>
      </c>
      <c r="I984" s="29" t="s">
        <v>7668</v>
      </c>
      <c r="J984" s="32">
        <v>3800</v>
      </c>
      <c r="K984" s="32">
        <v>3498.01</v>
      </c>
      <c r="L984" s="32"/>
      <c r="M984" s="30"/>
      <c r="N984" s="35" t="s">
        <v>7675</v>
      </c>
      <c r="O984" s="35" t="s">
        <v>7670</v>
      </c>
      <c r="P984" s="17"/>
      <c r="Q984" s="17"/>
      <c r="R984" s="17"/>
      <c r="S984" s="17"/>
    </row>
    <row r="985" spans="1:19" ht="31.5" x14ac:dyDescent="0.25">
      <c r="A985" s="27">
        <f t="shared" si="18"/>
        <v>937</v>
      </c>
      <c r="B985" s="28" t="s">
        <v>10771</v>
      </c>
      <c r="C985" s="28" t="s">
        <v>17895</v>
      </c>
      <c r="D985" s="29" t="s">
        <v>7666</v>
      </c>
      <c r="E985" s="29" t="s">
        <v>10772</v>
      </c>
      <c r="F985" s="30"/>
      <c r="G985" s="40">
        <v>1960</v>
      </c>
      <c r="H985" s="40">
        <v>12</v>
      </c>
      <c r="I985" s="29" t="s">
        <v>7668</v>
      </c>
      <c r="J985" s="32">
        <v>0.01</v>
      </c>
      <c r="K985" s="32">
        <v>0</v>
      </c>
      <c r="L985" s="32"/>
      <c r="M985" s="30"/>
      <c r="N985" s="35" t="s">
        <v>7675</v>
      </c>
      <c r="O985" s="35" t="s">
        <v>7670</v>
      </c>
      <c r="P985" s="17"/>
      <c r="Q985" s="17"/>
      <c r="R985" s="17"/>
      <c r="S985" s="17"/>
    </row>
    <row r="986" spans="1:19" ht="31.5" x14ac:dyDescent="0.25">
      <c r="A986" s="27">
        <f t="shared" si="18"/>
        <v>938</v>
      </c>
      <c r="B986" s="28" t="s">
        <v>10774</v>
      </c>
      <c r="C986" s="28" t="s">
        <v>17896</v>
      </c>
      <c r="D986" s="29" t="s">
        <v>7666</v>
      </c>
      <c r="E986" s="29" t="s">
        <v>10775</v>
      </c>
      <c r="F986" s="30" t="s">
        <v>10773</v>
      </c>
      <c r="G986" s="40">
        <v>1989</v>
      </c>
      <c r="H986" s="40">
        <v>70</v>
      </c>
      <c r="I986" s="29" t="s">
        <v>7668</v>
      </c>
      <c r="J986" s="32">
        <v>0.01</v>
      </c>
      <c r="K986" s="32">
        <v>0</v>
      </c>
      <c r="L986" s="32">
        <v>207239.2</v>
      </c>
      <c r="M986" s="30"/>
      <c r="N986" s="35" t="s">
        <v>7675</v>
      </c>
      <c r="O986" s="35" t="s">
        <v>7670</v>
      </c>
      <c r="P986" s="17"/>
      <c r="Q986" s="17"/>
      <c r="R986" s="17"/>
      <c r="S986" s="17"/>
    </row>
    <row r="987" spans="1:19" ht="42" x14ac:dyDescent="0.25">
      <c r="A987" s="27">
        <f t="shared" si="18"/>
        <v>939</v>
      </c>
      <c r="B987" s="28" t="s">
        <v>10778</v>
      </c>
      <c r="C987" s="28" t="s">
        <v>17897</v>
      </c>
      <c r="D987" s="29" t="s">
        <v>7896</v>
      </c>
      <c r="E987" s="29" t="s">
        <v>10779</v>
      </c>
      <c r="F987" s="30" t="s">
        <v>10776</v>
      </c>
      <c r="G987" s="40">
        <v>1950</v>
      </c>
      <c r="H987" s="40">
        <v>26.6</v>
      </c>
      <c r="I987" s="29" t="s">
        <v>7668</v>
      </c>
      <c r="J987" s="32">
        <v>154174.13</v>
      </c>
      <c r="K987" s="32">
        <v>0</v>
      </c>
      <c r="L987" s="32">
        <v>154174.13</v>
      </c>
      <c r="M987" s="30" t="s">
        <v>10777</v>
      </c>
      <c r="N987" s="35" t="s">
        <v>8697</v>
      </c>
      <c r="O987" s="35" t="s">
        <v>7670</v>
      </c>
      <c r="P987" s="262"/>
      <c r="Q987" s="263"/>
      <c r="R987" s="17"/>
      <c r="S987" s="17"/>
    </row>
    <row r="988" spans="1:19" ht="31.5" x14ac:dyDescent="0.25">
      <c r="A988" s="27">
        <f t="shared" si="18"/>
        <v>940</v>
      </c>
      <c r="B988" s="28" t="s">
        <v>10781</v>
      </c>
      <c r="C988" s="28" t="s">
        <v>17898</v>
      </c>
      <c r="D988" s="29" t="s">
        <v>7666</v>
      </c>
      <c r="E988" s="29" t="s">
        <v>10782</v>
      </c>
      <c r="F988" s="30" t="s">
        <v>10780</v>
      </c>
      <c r="G988" s="40">
        <v>1986</v>
      </c>
      <c r="H988" s="40">
        <v>53.2</v>
      </c>
      <c r="I988" s="29" t="s">
        <v>7668</v>
      </c>
      <c r="J988" s="32">
        <v>260636.91</v>
      </c>
      <c r="K988" s="32">
        <v>0</v>
      </c>
      <c r="L988" s="32">
        <v>260636.91</v>
      </c>
      <c r="M988" s="30" t="s">
        <v>23041</v>
      </c>
      <c r="N988" s="35" t="s">
        <v>7675</v>
      </c>
      <c r="O988" s="35" t="s">
        <v>7670</v>
      </c>
      <c r="P988" s="39"/>
      <c r="Q988" s="63"/>
      <c r="R988" s="17"/>
      <c r="S988" s="17"/>
    </row>
    <row r="989" spans="1:19" ht="42" x14ac:dyDescent="0.25">
      <c r="A989" s="27">
        <f t="shared" si="18"/>
        <v>941</v>
      </c>
      <c r="B989" s="28" t="s">
        <v>10784</v>
      </c>
      <c r="C989" s="28" t="s">
        <v>17899</v>
      </c>
      <c r="D989" s="29" t="s">
        <v>7666</v>
      </c>
      <c r="E989" s="29" t="s">
        <v>10785</v>
      </c>
      <c r="F989" s="30" t="s">
        <v>10783</v>
      </c>
      <c r="G989" s="40">
        <v>1986</v>
      </c>
      <c r="H989" s="40">
        <v>53.8</v>
      </c>
      <c r="I989" s="29" t="s">
        <v>7668</v>
      </c>
      <c r="J989" s="32">
        <v>263576.42</v>
      </c>
      <c r="K989" s="32">
        <v>0</v>
      </c>
      <c r="L989" s="32">
        <v>263576.42</v>
      </c>
      <c r="M989" s="30" t="s">
        <v>23042</v>
      </c>
      <c r="N989" s="35" t="s">
        <v>7675</v>
      </c>
      <c r="O989" s="35" t="s">
        <v>7670</v>
      </c>
      <c r="P989" s="39"/>
      <c r="Q989" s="63"/>
      <c r="R989" s="17"/>
      <c r="S989" s="17"/>
    </row>
    <row r="990" spans="1:19" ht="42" x14ac:dyDescent="0.25">
      <c r="A990" s="27">
        <f t="shared" ref="A990:A1022" si="19">A989+1</f>
        <v>942</v>
      </c>
      <c r="B990" s="28" t="s">
        <v>10787</v>
      </c>
      <c r="C990" s="28" t="s">
        <v>17900</v>
      </c>
      <c r="D990" s="29" t="s">
        <v>7896</v>
      </c>
      <c r="E990" s="29" t="s">
        <v>10788</v>
      </c>
      <c r="F990" s="30" t="s">
        <v>10786</v>
      </c>
      <c r="G990" s="40">
        <v>1991</v>
      </c>
      <c r="H990" s="40">
        <v>69.900000000000006</v>
      </c>
      <c r="I990" s="29" t="s">
        <v>7668</v>
      </c>
      <c r="J990" s="32">
        <v>405141.8</v>
      </c>
      <c r="K990" s="32">
        <v>0</v>
      </c>
      <c r="L990" s="32">
        <v>405141.8</v>
      </c>
      <c r="M990" s="30" t="s">
        <v>23043</v>
      </c>
      <c r="N990" s="35" t="s">
        <v>7675</v>
      </c>
      <c r="O990" s="35" t="s">
        <v>7670</v>
      </c>
      <c r="P990" s="39"/>
      <c r="Q990" s="63"/>
      <c r="R990" s="17"/>
      <c r="S990" s="17"/>
    </row>
    <row r="991" spans="1:19" ht="42" x14ac:dyDescent="0.25">
      <c r="A991" s="27">
        <f t="shared" si="19"/>
        <v>943</v>
      </c>
      <c r="B991" s="28" t="s">
        <v>10790</v>
      </c>
      <c r="C991" s="28" t="s">
        <v>17901</v>
      </c>
      <c r="D991" s="29" t="s">
        <v>7666</v>
      </c>
      <c r="E991" s="29" t="s">
        <v>10791</v>
      </c>
      <c r="F991" s="30" t="s">
        <v>10789</v>
      </c>
      <c r="G991" s="40">
        <v>1989</v>
      </c>
      <c r="H991" s="40">
        <v>70.400000000000006</v>
      </c>
      <c r="I991" s="29" t="s">
        <v>7668</v>
      </c>
      <c r="J991" s="32">
        <v>344902.98</v>
      </c>
      <c r="K991" s="32">
        <v>0</v>
      </c>
      <c r="L991" s="32">
        <v>344902.98</v>
      </c>
      <c r="M991" s="30" t="s">
        <v>23044</v>
      </c>
      <c r="N991" s="35" t="s">
        <v>7675</v>
      </c>
      <c r="O991" s="35" t="s">
        <v>7670</v>
      </c>
      <c r="P991" s="39"/>
      <c r="Q991" s="63"/>
      <c r="R991" s="17"/>
      <c r="S991" s="17"/>
    </row>
    <row r="992" spans="1:19" ht="42" x14ac:dyDescent="0.25">
      <c r="A992" s="27">
        <f t="shared" si="19"/>
        <v>944</v>
      </c>
      <c r="B992" s="28" t="s">
        <v>10793</v>
      </c>
      <c r="C992" s="28" t="s">
        <v>17902</v>
      </c>
      <c r="D992" s="29" t="s">
        <v>7666</v>
      </c>
      <c r="E992" s="29" t="s">
        <v>10794</v>
      </c>
      <c r="F992" s="30" t="s">
        <v>10792</v>
      </c>
      <c r="G992" s="40">
        <v>1989</v>
      </c>
      <c r="H992" s="40">
        <v>68.400000000000006</v>
      </c>
      <c r="I992" s="29" t="s">
        <v>7668</v>
      </c>
      <c r="J992" s="32">
        <v>335104.59999999998</v>
      </c>
      <c r="K992" s="32">
        <v>0</v>
      </c>
      <c r="L992" s="32">
        <v>335104.59999999998</v>
      </c>
      <c r="M992" s="30" t="s">
        <v>23045</v>
      </c>
      <c r="N992" s="35" t="s">
        <v>7675</v>
      </c>
      <c r="O992" s="35" t="s">
        <v>7670</v>
      </c>
      <c r="P992" s="39"/>
      <c r="Q992" s="63"/>
      <c r="R992" s="17"/>
      <c r="S992" s="17"/>
    </row>
    <row r="993" spans="1:19" ht="42" x14ac:dyDescent="0.25">
      <c r="A993" s="27">
        <f t="shared" si="19"/>
        <v>945</v>
      </c>
      <c r="B993" s="28" t="s">
        <v>10796</v>
      </c>
      <c r="C993" s="28" t="s">
        <v>17903</v>
      </c>
      <c r="D993" s="29" t="s">
        <v>7666</v>
      </c>
      <c r="E993" s="29" t="s">
        <v>10797</v>
      </c>
      <c r="F993" s="30" t="s">
        <v>10795</v>
      </c>
      <c r="G993" s="40">
        <v>1977</v>
      </c>
      <c r="H993" s="40">
        <v>54.3</v>
      </c>
      <c r="I993" s="29" t="s">
        <v>7668</v>
      </c>
      <c r="J993" s="32">
        <v>266026.02</v>
      </c>
      <c r="K993" s="32">
        <v>0</v>
      </c>
      <c r="L993" s="32">
        <v>266026.02</v>
      </c>
      <c r="M993" s="30" t="s">
        <v>23046</v>
      </c>
      <c r="N993" s="35" t="s">
        <v>7675</v>
      </c>
      <c r="O993" s="35" t="s">
        <v>7670</v>
      </c>
      <c r="P993" s="39"/>
      <c r="Q993" s="63"/>
      <c r="R993" s="17"/>
      <c r="S993" s="17"/>
    </row>
    <row r="994" spans="1:19" ht="31.5" x14ac:dyDescent="0.25">
      <c r="A994" s="27">
        <f t="shared" si="19"/>
        <v>946</v>
      </c>
      <c r="B994" s="28" t="s">
        <v>10799</v>
      </c>
      <c r="C994" s="28" t="s">
        <v>17904</v>
      </c>
      <c r="D994" s="29" t="s">
        <v>7666</v>
      </c>
      <c r="E994" s="29" t="s">
        <v>10800</v>
      </c>
      <c r="F994" s="30" t="s">
        <v>10798</v>
      </c>
      <c r="G994" s="40">
        <v>1977</v>
      </c>
      <c r="H994" s="40">
        <v>53.1</v>
      </c>
      <c r="I994" s="29" t="s">
        <v>7668</v>
      </c>
      <c r="J994" s="32">
        <v>260146.99</v>
      </c>
      <c r="K994" s="32">
        <v>0</v>
      </c>
      <c r="L994" s="32">
        <v>260146.99</v>
      </c>
      <c r="M994" s="30" t="s">
        <v>23047</v>
      </c>
      <c r="N994" s="35" t="s">
        <v>7671</v>
      </c>
      <c r="O994" s="35" t="s">
        <v>7670</v>
      </c>
      <c r="P994" s="262"/>
      <c r="Q994" s="264"/>
      <c r="R994" s="264"/>
      <c r="S994" s="17"/>
    </row>
    <row r="995" spans="1:19" ht="42" x14ac:dyDescent="0.25">
      <c r="A995" s="27">
        <f t="shared" si="19"/>
        <v>947</v>
      </c>
      <c r="B995" s="28" t="s">
        <v>10802</v>
      </c>
      <c r="C995" s="28" t="s">
        <v>17905</v>
      </c>
      <c r="D995" s="29" t="s">
        <v>7666</v>
      </c>
      <c r="E995" s="29" t="s">
        <v>10803</v>
      </c>
      <c r="F995" s="30" t="s">
        <v>10801</v>
      </c>
      <c r="G995" s="40">
        <v>2002</v>
      </c>
      <c r="H995" s="40">
        <v>70.5</v>
      </c>
      <c r="I995" s="29" t="s">
        <v>7668</v>
      </c>
      <c r="J995" s="32">
        <v>345392.9</v>
      </c>
      <c r="K995" s="32">
        <v>0</v>
      </c>
      <c r="L995" s="32">
        <v>345392.9</v>
      </c>
      <c r="M995" s="30" t="s">
        <v>23048</v>
      </c>
      <c r="N995" s="35" t="s">
        <v>8697</v>
      </c>
      <c r="O995" s="35" t="s">
        <v>7670</v>
      </c>
      <c r="P995" s="262"/>
      <c r="Q995" s="264"/>
      <c r="R995" s="17"/>
      <c r="S995" s="17"/>
    </row>
    <row r="996" spans="1:19" ht="31.5" x14ac:dyDescent="0.25">
      <c r="A996" s="27">
        <f t="shared" si="19"/>
        <v>948</v>
      </c>
      <c r="B996" s="28" t="s">
        <v>10805</v>
      </c>
      <c r="C996" s="28" t="s">
        <v>17906</v>
      </c>
      <c r="D996" s="29" t="s">
        <v>7666</v>
      </c>
      <c r="E996" s="29" t="s">
        <v>10806</v>
      </c>
      <c r="F996" s="30" t="s">
        <v>10804</v>
      </c>
      <c r="G996" s="40">
        <v>1964</v>
      </c>
      <c r="H996" s="40">
        <v>47</v>
      </c>
      <c r="I996" s="29" t="s">
        <v>7668</v>
      </c>
      <c r="J996" s="32">
        <v>230261.93</v>
      </c>
      <c r="K996" s="32">
        <v>0</v>
      </c>
      <c r="L996" s="32">
        <v>230261.93</v>
      </c>
      <c r="M996" s="30" t="s">
        <v>23049</v>
      </c>
      <c r="N996" s="35" t="s">
        <v>7675</v>
      </c>
      <c r="O996" s="35" t="s">
        <v>7670</v>
      </c>
      <c r="P996" s="39"/>
      <c r="Q996" s="45"/>
      <c r="R996" s="17"/>
      <c r="S996" s="17"/>
    </row>
    <row r="997" spans="1:19" ht="33.75" customHeight="1" x14ac:dyDescent="0.25">
      <c r="A997" s="27">
        <f t="shared" si="19"/>
        <v>949</v>
      </c>
      <c r="B997" s="28" t="s">
        <v>10808</v>
      </c>
      <c r="C997" s="28" t="s">
        <v>17907</v>
      </c>
      <c r="D997" s="29" t="s">
        <v>7666</v>
      </c>
      <c r="E997" s="29" t="s">
        <v>10809</v>
      </c>
      <c r="F997" s="30" t="s">
        <v>10807</v>
      </c>
      <c r="G997" s="40">
        <v>1964</v>
      </c>
      <c r="H997" s="40">
        <v>48.5</v>
      </c>
      <c r="I997" s="29" t="s">
        <v>7668</v>
      </c>
      <c r="J997" s="32">
        <v>237610.72</v>
      </c>
      <c r="K997" s="32">
        <v>0</v>
      </c>
      <c r="L997" s="32">
        <v>237610.72</v>
      </c>
      <c r="M997" s="30" t="s">
        <v>23067</v>
      </c>
      <c r="N997" s="35" t="s">
        <v>7675</v>
      </c>
      <c r="O997" s="35" t="s">
        <v>7670</v>
      </c>
      <c r="P997" s="39"/>
      <c r="Q997" s="45"/>
      <c r="R997" s="17"/>
      <c r="S997" s="17"/>
    </row>
    <row r="998" spans="1:19" ht="42" x14ac:dyDescent="0.25">
      <c r="A998" s="27">
        <f t="shared" si="19"/>
        <v>950</v>
      </c>
      <c r="B998" s="28" t="s">
        <v>10811</v>
      </c>
      <c r="C998" s="28" t="s">
        <v>17908</v>
      </c>
      <c r="D998" s="29" t="s">
        <v>7666</v>
      </c>
      <c r="E998" s="29" t="s">
        <v>10812</v>
      </c>
      <c r="F998" s="30" t="s">
        <v>10810</v>
      </c>
      <c r="G998" s="40">
        <v>1977</v>
      </c>
      <c r="H998" s="40">
        <v>38.4</v>
      </c>
      <c r="I998" s="29" t="s">
        <v>7668</v>
      </c>
      <c r="J998" s="32">
        <v>188128.9</v>
      </c>
      <c r="K998" s="32">
        <v>0</v>
      </c>
      <c r="L998" s="32">
        <v>188128.9</v>
      </c>
      <c r="M998" s="30" t="s">
        <v>23050</v>
      </c>
      <c r="N998" s="35" t="s">
        <v>7675</v>
      </c>
      <c r="O998" s="35" t="s">
        <v>7670</v>
      </c>
      <c r="P998" s="262"/>
      <c r="Q998" s="263"/>
      <c r="R998" s="17"/>
      <c r="S998" s="17"/>
    </row>
    <row r="999" spans="1:19" ht="31.5" x14ac:dyDescent="0.25">
      <c r="A999" s="27">
        <f t="shared" si="19"/>
        <v>951</v>
      </c>
      <c r="B999" s="28" t="s">
        <v>10814</v>
      </c>
      <c r="C999" s="28" t="s">
        <v>17909</v>
      </c>
      <c r="D999" s="29" t="s">
        <v>7666</v>
      </c>
      <c r="E999" s="29" t="s">
        <v>10815</v>
      </c>
      <c r="F999" s="30" t="s">
        <v>10813</v>
      </c>
      <c r="G999" s="40">
        <v>1966</v>
      </c>
      <c r="H999" s="40">
        <v>51.8</v>
      </c>
      <c r="I999" s="29" t="s">
        <v>7668</v>
      </c>
      <c r="J999" s="32">
        <v>253778.04</v>
      </c>
      <c r="K999" s="32">
        <v>0</v>
      </c>
      <c r="L999" s="32">
        <v>253778.04</v>
      </c>
      <c r="M999" s="30" t="s">
        <v>23051</v>
      </c>
      <c r="N999" s="35" t="s">
        <v>7675</v>
      </c>
      <c r="O999" s="35" t="s">
        <v>7670</v>
      </c>
      <c r="P999" s="39"/>
      <c r="Q999" s="63"/>
      <c r="R999" s="17"/>
      <c r="S999" s="17"/>
    </row>
    <row r="1000" spans="1:19" ht="31.5" x14ac:dyDescent="0.25">
      <c r="A1000" s="27">
        <f t="shared" si="19"/>
        <v>952</v>
      </c>
      <c r="B1000" s="28" t="s">
        <v>10817</v>
      </c>
      <c r="C1000" s="28" t="s">
        <v>17910</v>
      </c>
      <c r="D1000" s="29" t="s">
        <v>7666</v>
      </c>
      <c r="E1000" s="29" t="s">
        <v>10818</v>
      </c>
      <c r="F1000" s="30" t="s">
        <v>10816</v>
      </c>
      <c r="G1000" s="40">
        <v>1966</v>
      </c>
      <c r="H1000" s="40">
        <v>54</v>
      </c>
      <c r="I1000" s="29" t="s">
        <v>7668</v>
      </c>
      <c r="J1000" s="32">
        <v>264556.26</v>
      </c>
      <c r="K1000" s="32">
        <v>0</v>
      </c>
      <c r="L1000" s="32">
        <v>264556.26</v>
      </c>
      <c r="M1000" s="30" t="s">
        <v>23052</v>
      </c>
      <c r="N1000" s="35" t="s">
        <v>7675</v>
      </c>
      <c r="O1000" s="35" t="s">
        <v>7670</v>
      </c>
      <c r="P1000" s="39"/>
      <c r="Q1000" s="63"/>
      <c r="R1000" s="17"/>
      <c r="S1000" s="17"/>
    </row>
    <row r="1001" spans="1:19" ht="42" x14ac:dyDescent="0.25">
      <c r="A1001" s="27">
        <f t="shared" si="19"/>
        <v>953</v>
      </c>
      <c r="B1001" s="28" t="s">
        <v>10820</v>
      </c>
      <c r="C1001" s="28" t="s">
        <v>17911</v>
      </c>
      <c r="D1001" s="29" t="s">
        <v>7896</v>
      </c>
      <c r="E1001" s="29" t="s">
        <v>10821</v>
      </c>
      <c r="F1001" s="30" t="s">
        <v>10819</v>
      </c>
      <c r="G1001" s="40">
        <v>1962</v>
      </c>
      <c r="H1001" s="40">
        <v>36.6</v>
      </c>
      <c r="I1001" s="29" t="s">
        <v>7668</v>
      </c>
      <c r="J1001" s="32">
        <v>212134.33</v>
      </c>
      <c r="K1001" s="32">
        <v>0</v>
      </c>
      <c r="L1001" s="32">
        <v>212134.33</v>
      </c>
      <c r="M1001" s="30" t="s">
        <v>23053</v>
      </c>
      <c r="N1001" s="35" t="s">
        <v>7675</v>
      </c>
      <c r="O1001" s="35" t="s">
        <v>7670</v>
      </c>
      <c r="P1001" s="262"/>
      <c r="Q1001" s="263"/>
      <c r="R1001" s="17"/>
      <c r="S1001" s="17"/>
    </row>
    <row r="1002" spans="1:19" ht="42" x14ac:dyDescent="0.25">
      <c r="A1002" s="27">
        <f t="shared" si="19"/>
        <v>954</v>
      </c>
      <c r="B1002" s="28" t="s">
        <v>10823</v>
      </c>
      <c r="C1002" s="28" t="s">
        <v>17912</v>
      </c>
      <c r="D1002" s="29" t="s">
        <v>7896</v>
      </c>
      <c r="E1002" s="29" t="s">
        <v>10824</v>
      </c>
      <c r="F1002" s="30" t="s">
        <v>10822</v>
      </c>
      <c r="G1002" s="40">
        <v>1960</v>
      </c>
      <c r="H1002" s="40">
        <v>80.5</v>
      </c>
      <c r="I1002" s="29" t="s">
        <v>7668</v>
      </c>
      <c r="J1002" s="32">
        <v>466579.61</v>
      </c>
      <c r="K1002" s="32">
        <v>0</v>
      </c>
      <c r="L1002" s="32">
        <v>466579.61</v>
      </c>
      <c r="M1002" s="30" t="s">
        <v>23054</v>
      </c>
      <c r="N1002" s="35" t="s">
        <v>7675</v>
      </c>
      <c r="O1002" s="35" t="s">
        <v>7670</v>
      </c>
      <c r="P1002" s="262"/>
      <c r="Q1002" s="263"/>
      <c r="R1002" s="17"/>
      <c r="S1002" s="17"/>
    </row>
    <row r="1003" spans="1:19" ht="36" customHeight="1" x14ac:dyDescent="0.25">
      <c r="A1003" s="27">
        <f t="shared" si="19"/>
        <v>955</v>
      </c>
      <c r="B1003" s="28" t="s">
        <v>10826</v>
      </c>
      <c r="C1003" s="28" t="s">
        <v>17913</v>
      </c>
      <c r="D1003" s="29" t="s">
        <v>7666</v>
      </c>
      <c r="E1003" s="29" t="s">
        <v>10827</v>
      </c>
      <c r="F1003" s="30" t="s">
        <v>10825</v>
      </c>
      <c r="G1003" s="40">
        <v>1952</v>
      </c>
      <c r="H1003" s="40">
        <v>29.2</v>
      </c>
      <c r="I1003" s="29" t="s">
        <v>7668</v>
      </c>
      <c r="J1003" s="32">
        <v>143056.35</v>
      </c>
      <c r="K1003" s="32">
        <v>0</v>
      </c>
      <c r="L1003" s="32">
        <v>143056.35</v>
      </c>
      <c r="M1003" s="30" t="s">
        <v>23055</v>
      </c>
      <c r="N1003" s="35" t="s">
        <v>7675</v>
      </c>
      <c r="O1003" s="35" t="s">
        <v>7670</v>
      </c>
      <c r="P1003" s="39"/>
      <c r="Q1003" s="63"/>
      <c r="R1003" s="17"/>
      <c r="S1003" s="17"/>
    </row>
    <row r="1004" spans="1:19" ht="36" customHeight="1" x14ac:dyDescent="0.25">
      <c r="A1004" s="27">
        <f t="shared" si="19"/>
        <v>956</v>
      </c>
      <c r="B1004" s="28" t="s">
        <v>10829</v>
      </c>
      <c r="C1004" s="28" t="s">
        <v>17914</v>
      </c>
      <c r="D1004" s="29" t="s">
        <v>7666</v>
      </c>
      <c r="E1004" s="29" t="s">
        <v>10830</v>
      </c>
      <c r="F1004" s="30" t="s">
        <v>10828</v>
      </c>
      <c r="G1004" s="40">
        <v>1952</v>
      </c>
      <c r="H1004" s="40">
        <v>30.4</v>
      </c>
      <c r="I1004" s="29" t="s">
        <v>7668</v>
      </c>
      <c r="J1004" s="32">
        <v>148935.38</v>
      </c>
      <c r="K1004" s="32">
        <v>0</v>
      </c>
      <c r="L1004" s="32">
        <v>148935.38</v>
      </c>
      <c r="M1004" s="30" t="s">
        <v>23066</v>
      </c>
      <c r="N1004" s="35" t="s">
        <v>7675</v>
      </c>
      <c r="O1004" s="35" t="s">
        <v>7670</v>
      </c>
      <c r="P1004" s="39"/>
      <c r="Q1004" s="63"/>
      <c r="R1004" s="17"/>
      <c r="S1004" s="17"/>
    </row>
    <row r="1005" spans="1:19" ht="33" customHeight="1" x14ac:dyDescent="0.25">
      <c r="A1005" s="27">
        <f t="shared" si="19"/>
        <v>957</v>
      </c>
      <c r="B1005" s="28" t="s">
        <v>10832</v>
      </c>
      <c r="C1005" s="28" t="s">
        <v>17915</v>
      </c>
      <c r="D1005" s="29" t="s">
        <v>7666</v>
      </c>
      <c r="E1005" s="29" t="s">
        <v>10833</v>
      </c>
      <c r="F1005" s="30" t="s">
        <v>10831</v>
      </c>
      <c r="G1005" s="29">
        <v>1989</v>
      </c>
      <c r="H1005" s="40">
        <v>68.3</v>
      </c>
      <c r="I1005" s="29" t="s">
        <v>7668</v>
      </c>
      <c r="J1005" s="32">
        <v>334614.68</v>
      </c>
      <c r="K1005" s="32">
        <v>0</v>
      </c>
      <c r="L1005" s="32">
        <v>334614.68</v>
      </c>
      <c r="M1005" s="30" t="s">
        <v>23065</v>
      </c>
      <c r="N1005" s="35" t="s">
        <v>7675</v>
      </c>
      <c r="O1005" s="35" t="s">
        <v>7670</v>
      </c>
      <c r="P1005" s="39"/>
      <c r="Q1005" s="63"/>
      <c r="R1005" s="17"/>
      <c r="S1005" s="17"/>
    </row>
    <row r="1006" spans="1:19" ht="34.5" customHeight="1" x14ac:dyDescent="0.25">
      <c r="A1006" s="27">
        <f t="shared" si="19"/>
        <v>958</v>
      </c>
      <c r="B1006" s="28" t="s">
        <v>10835</v>
      </c>
      <c r="C1006" s="28" t="s">
        <v>17916</v>
      </c>
      <c r="D1006" s="29" t="s">
        <v>7666</v>
      </c>
      <c r="E1006" s="29" t="s">
        <v>10836</v>
      </c>
      <c r="F1006" s="30" t="s">
        <v>10834</v>
      </c>
      <c r="G1006" s="29">
        <v>1989</v>
      </c>
      <c r="H1006" s="40">
        <v>68.3</v>
      </c>
      <c r="I1006" s="29" t="s">
        <v>7668</v>
      </c>
      <c r="J1006" s="32">
        <v>334614.68</v>
      </c>
      <c r="K1006" s="32">
        <v>0</v>
      </c>
      <c r="L1006" s="32">
        <v>334614.68</v>
      </c>
      <c r="M1006" s="30" t="s">
        <v>23056</v>
      </c>
      <c r="N1006" s="35" t="s">
        <v>7675</v>
      </c>
      <c r="O1006" s="35" t="s">
        <v>7670</v>
      </c>
      <c r="P1006" s="39"/>
      <c r="Q1006" s="63"/>
      <c r="R1006" s="17"/>
      <c r="S1006" s="17"/>
    </row>
    <row r="1007" spans="1:19" ht="42" x14ac:dyDescent="0.25">
      <c r="A1007" s="27">
        <f t="shared" si="19"/>
        <v>959</v>
      </c>
      <c r="B1007" s="28" t="s">
        <v>10838</v>
      </c>
      <c r="C1007" s="28" t="s">
        <v>17917</v>
      </c>
      <c r="D1007" s="29" t="s">
        <v>7666</v>
      </c>
      <c r="E1007" s="29" t="s">
        <v>10839</v>
      </c>
      <c r="F1007" s="30" t="s">
        <v>10837</v>
      </c>
      <c r="G1007" s="40">
        <v>1975</v>
      </c>
      <c r="H1007" s="40">
        <v>43.8</v>
      </c>
      <c r="I1007" s="29" t="s">
        <v>7668</v>
      </c>
      <c r="J1007" s="32">
        <v>214584.52</v>
      </c>
      <c r="K1007" s="32">
        <v>0</v>
      </c>
      <c r="L1007" s="32">
        <v>214584.52</v>
      </c>
      <c r="M1007" s="30" t="s">
        <v>23057</v>
      </c>
      <c r="N1007" s="35" t="s">
        <v>7675</v>
      </c>
      <c r="O1007" s="35" t="s">
        <v>7670</v>
      </c>
      <c r="P1007" s="262"/>
      <c r="Q1007" s="263"/>
      <c r="R1007" s="17"/>
      <c r="S1007" s="17"/>
    </row>
    <row r="1008" spans="1:19" ht="42" x14ac:dyDescent="0.25">
      <c r="A1008" s="27">
        <f t="shared" si="19"/>
        <v>960</v>
      </c>
      <c r="B1008" s="28">
        <v>14433</v>
      </c>
      <c r="C1008" s="28" t="s">
        <v>17918</v>
      </c>
      <c r="D1008" s="29" t="s">
        <v>7666</v>
      </c>
      <c r="E1008" s="29" t="s">
        <v>10842</v>
      </c>
      <c r="F1008" s="30" t="s">
        <v>10840</v>
      </c>
      <c r="G1008" s="40">
        <v>1985</v>
      </c>
      <c r="H1008" s="40">
        <v>48.7</v>
      </c>
      <c r="I1008" s="29" t="s">
        <v>7668</v>
      </c>
      <c r="J1008" s="32">
        <v>226127</v>
      </c>
      <c r="K1008" s="32">
        <v>0</v>
      </c>
      <c r="L1008" s="32">
        <v>236528.6</v>
      </c>
      <c r="M1008" s="30" t="s">
        <v>10841</v>
      </c>
      <c r="N1008" s="35" t="s">
        <v>8697</v>
      </c>
      <c r="O1008" s="35" t="s">
        <v>7670</v>
      </c>
      <c r="P1008" s="17"/>
      <c r="Q1008" s="17"/>
      <c r="R1008" s="17"/>
      <c r="S1008" s="17"/>
    </row>
    <row r="1009" spans="1:19" ht="42" x14ac:dyDescent="0.25">
      <c r="A1009" s="27">
        <f t="shared" si="19"/>
        <v>961</v>
      </c>
      <c r="B1009" s="28" t="s">
        <v>7244</v>
      </c>
      <c r="C1009" s="28" t="s">
        <v>17919</v>
      </c>
      <c r="D1009" s="29" t="s">
        <v>7666</v>
      </c>
      <c r="E1009" s="29" t="s">
        <v>10845</v>
      </c>
      <c r="F1009" s="30" t="s">
        <v>10843</v>
      </c>
      <c r="G1009" s="40">
        <v>1985</v>
      </c>
      <c r="H1009" s="40">
        <v>39.200000000000003</v>
      </c>
      <c r="I1009" s="29" t="s">
        <v>7668</v>
      </c>
      <c r="J1009" s="32">
        <v>232166</v>
      </c>
      <c r="K1009" s="32">
        <v>0</v>
      </c>
      <c r="L1009" s="32">
        <v>190388.48000000001</v>
      </c>
      <c r="M1009" s="30" t="s">
        <v>10844</v>
      </c>
      <c r="N1009" s="35" t="s">
        <v>8697</v>
      </c>
      <c r="O1009" s="35" t="s">
        <v>7670</v>
      </c>
      <c r="P1009" s="17"/>
      <c r="Q1009" s="17"/>
      <c r="R1009" s="17"/>
      <c r="S1009" s="17"/>
    </row>
    <row r="1010" spans="1:19" ht="31.5" x14ac:dyDescent="0.25">
      <c r="A1010" s="27">
        <f t="shared" si="19"/>
        <v>962</v>
      </c>
      <c r="B1010" s="28" t="s">
        <v>10847</v>
      </c>
      <c r="C1010" s="28" t="s">
        <v>17920</v>
      </c>
      <c r="D1010" s="29" t="s">
        <v>7896</v>
      </c>
      <c r="E1010" s="29" t="s">
        <v>10848</v>
      </c>
      <c r="F1010" s="30" t="s">
        <v>10846</v>
      </c>
      <c r="G1010" s="40">
        <v>1990</v>
      </c>
      <c r="H1010" s="40">
        <v>56.2</v>
      </c>
      <c r="I1010" s="29" t="s">
        <v>7668</v>
      </c>
      <c r="J1010" s="32">
        <v>325736.32000000001</v>
      </c>
      <c r="K1010" s="32">
        <v>0</v>
      </c>
      <c r="L1010" s="32">
        <v>325736.32000000001</v>
      </c>
      <c r="M1010" s="30" t="s">
        <v>23058</v>
      </c>
      <c r="N1010" s="35" t="s">
        <v>7675</v>
      </c>
      <c r="O1010" s="35" t="s">
        <v>7670</v>
      </c>
      <c r="P1010" s="39"/>
      <c r="Q1010" s="17"/>
      <c r="R1010" s="17"/>
      <c r="S1010" s="17"/>
    </row>
    <row r="1011" spans="1:19" ht="42" x14ac:dyDescent="0.25">
      <c r="A1011" s="27">
        <f t="shared" si="19"/>
        <v>963</v>
      </c>
      <c r="B1011" s="28" t="s">
        <v>7195</v>
      </c>
      <c r="C1011" s="28" t="s">
        <v>17921</v>
      </c>
      <c r="D1011" s="29" t="s">
        <v>7666</v>
      </c>
      <c r="E1011" s="29" t="s">
        <v>10851</v>
      </c>
      <c r="F1011" s="30" t="s">
        <v>10849</v>
      </c>
      <c r="G1011" s="40">
        <v>1988</v>
      </c>
      <c r="H1011" s="40">
        <v>52.2</v>
      </c>
      <c r="I1011" s="29" t="s">
        <v>7668</v>
      </c>
      <c r="J1011" s="32">
        <v>207888</v>
      </c>
      <c r="K1011" s="32">
        <v>0</v>
      </c>
      <c r="L1011" s="32">
        <v>255737.72</v>
      </c>
      <c r="M1011" s="30" t="s">
        <v>10850</v>
      </c>
      <c r="N1011" s="35" t="s">
        <v>8697</v>
      </c>
      <c r="O1011" s="35" t="s">
        <v>7670</v>
      </c>
      <c r="P1011" s="17"/>
      <c r="Q1011" s="17"/>
      <c r="R1011" s="17"/>
      <c r="S1011" s="17"/>
    </row>
    <row r="1012" spans="1:19" ht="42" x14ac:dyDescent="0.25">
      <c r="A1012" s="27">
        <f t="shared" si="19"/>
        <v>964</v>
      </c>
      <c r="B1012" s="28" t="s">
        <v>7196</v>
      </c>
      <c r="C1012" s="28" t="s">
        <v>17922</v>
      </c>
      <c r="D1012" s="29" t="s">
        <v>7666</v>
      </c>
      <c r="E1012" s="29" t="s">
        <v>10854</v>
      </c>
      <c r="F1012" s="30" t="s">
        <v>10852</v>
      </c>
      <c r="G1012" s="40">
        <v>1988</v>
      </c>
      <c r="H1012" s="40">
        <v>52.4</v>
      </c>
      <c r="I1012" s="29" t="s">
        <v>7668</v>
      </c>
      <c r="J1012" s="32">
        <v>209291</v>
      </c>
      <c r="K1012" s="32">
        <v>0</v>
      </c>
      <c r="L1012" s="32">
        <v>256717.56</v>
      </c>
      <c r="M1012" s="30" t="s">
        <v>10853</v>
      </c>
      <c r="N1012" s="35" t="s">
        <v>7675</v>
      </c>
      <c r="O1012" s="35" t="s">
        <v>7670</v>
      </c>
      <c r="P1012" s="17"/>
      <c r="Q1012" s="17"/>
      <c r="R1012" s="17"/>
      <c r="S1012" s="17"/>
    </row>
    <row r="1013" spans="1:19" ht="42" x14ac:dyDescent="0.25">
      <c r="A1013" s="27">
        <f t="shared" si="19"/>
        <v>965</v>
      </c>
      <c r="B1013" s="28" t="s">
        <v>10856</v>
      </c>
      <c r="C1013" s="28" t="s">
        <v>17923</v>
      </c>
      <c r="D1013" s="29" t="s">
        <v>7666</v>
      </c>
      <c r="E1013" s="29" t="s">
        <v>10857</v>
      </c>
      <c r="F1013" s="30" t="s">
        <v>10855</v>
      </c>
      <c r="G1013" s="40">
        <v>1985</v>
      </c>
      <c r="H1013" s="40">
        <v>46.2</v>
      </c>
      <c r="I1013" s="29" t="s">
        <v>7668</v>
      </c>
      <c r="J1013" s="32">
        <v>226342.58</v>
      </c>
      <c r="K1013" s="32">
        <v>0</v>
      </c>
      <c r="L1013" s="32">
        <v>226342.58</v>
      </c>
      <c r="M1013" s="30" t="s">
        <v>23059</v>
      </c>
      <c r="N1013" s="35" t="s">
        <v>7675</v>
      </c>
      <c r="O1013" s="35" t="s">
        <v>7670</v>
      </c>
      <c r="P1013" s="39"/>
      <c r="Q1013" s="17"/>
      <c r="R1013" s="17"/>
      <c r="S1013" s="17"/>
    </row>
    <row r="1014" spans="1:19" ht="36" customHeight="1" x14ac:dyDescent="0.25">
      <c r="A1014" s="27">
        <f t="shared" si="19"/>
        <v>966</v>
      </c>
      <c r="B1014" s="28" t="s">
        <v>10859</v>
      </c>
      <c r="C1014" s="28" t="s">
        <v>17924</v>
      </c>
      <c r="D1014" s="29" t="s">
        <v>7666</v>
      </c>
      <c r="E1014" s="29" t="s">
        <v>10860</v>
      </c>
      <c r="F1014" s="30" t="s">
        <v>10858</v>
      </c>
      <c r="G1014" s="40">
        <v>1985</v>
      </c>
      <c r="H1014" s="40">
        <v>46.1</v>
      </c>
      <c r="I1014" s="29" t="s">
        <v>7668</v>
      </c>
      <c r="J1014" s="32">
        <v>225852.66</v>
      </c>
      <c r="K1014" s="32">
        <v>0</v>
      </c>
      <c r="L1014" s="32">
        <v>225852.66</v>
      </c>
      <c r="M1014" s="30" t="s">
        <v>23060</v>
      </c>
      <c r="N1014" s="35" t="s">
        <v>7675</v>
      </c>
      <c r="O1014" s="35" t="s">
        <v>7670</v>
      </c>
      <c r="P1014" s="39"/>
      <c r="Q1014" s="17"/>
      <c r="R1014" s="17"/>
      <c r="S1014" s="17"/>
    </row>
    <row r="1015" spans="1:19" ht="36" customHeight="1" x14ac:dyDescent="0.25">
      <c r="A1015" s="27">
        <f t="shared" si="19"/>
        <v>967</v>
      </c>
      <c r="B1015" s="28" t="s">
        <v>10862</v>
      </c>
      <c r="C1015" s="28" t="s">
        <v>17925</v>
      </c>
      <c r="D1015" s="29" t="s">
        <v>7666</v>
      </c>
      <c r="E1015" s="29" t="s">
        <v>10863</v>
      </c>
      <c r="F1015" s="30" t="s">
        <v>10861</v>
      </c>
      <c r="G1015" s="40">
        <v>1987</v>
      </c>
      <c r="H1015" s="40">
        <v>45.1</v>
      </c>
      <c r="I1015" s="29" t="s">
        <v>7668</v>
      </c>
      <c r="J1015" s="32">
        <v>220953.47</v>
      </c>
      <c r="K1015" s="32">
        <v>0</v>
      </c>
      <c r="L1015" s="32">
        <v>220953.47</v>
      </c>
      <c r="M1015" s="30" t="s">
        <v>23064</v>
      </c>
      <c r="N1015" s="35" t="s">
        <v>7675</v>
      </c>
      <c r="O1015" s="35" t="s">
        <v>7670</v>
      </c>
      <c r="P1015" s="39"/>
      <c r="Q1015" s="17"/>
      <c r="R1015" s="17"/>
      <c r="S1015" s="17"/>
    </row>
    <row r="1016" spans="1:19" ht="42" x14ac:dyDescent="0.25">
      <c r="A1016" s="27">
        <f t="shared" si="19"/>
        <v>968</v>
      </c>
      <c r="B1016" s="28" t="s">
        <v>10865</v>
      </c>
      <c r="C1016" s="28" t="s">
        <v>17926</v>
      </c>
      <c r="D1016" s="29" t="s">
        <v>7666</v>
      </c>
      <c r="E1016" s="29" t="s">
        <v>10866</v>
      </c>
      <c r="F1016" s="30" t="s">
        <v>10864</v>
      </c>
      <c r="G1016" s="40">
        <v>1987</v>
      </c>
      <c r="H1016" s="40">
        <v>43.1</v>
      </c>
      <c r="I1016" s="29" t="s">
        <v>7668</v>
      </c>
      <c r="J1016" s="32">
        <v>211155.09</v>
      </c>
      <c r="K1016" s="32">
        <v>0</v>
      </c>
      <c r="L1016" s="32">
        <v>211155.09</v>
      </c>
      <c r="M1016" s="30" t="s">
        <v>23061</v>
      </c>
      <c r="N1016" s="35" t="s">
        <v>7675</v>
      </c>
      <c r="O1016" s="35" t="s">
        <v>7670</v>
      </c>
      <c r="P1016" s="39"/>
      <c r="Q1016" s="17"/>
      <c r="R1016" s="17"/>
      <c r="S1016" s="17"/>
    </row>
    <row r="1017" spans="1:19" ht="42" x14ac:dyDescent="0.25">
      <c r="A1017" s="27">
        <f t="shared" si="19"/>
        <v>969</v>
      </c>
      <c r="B1017" s="28" t="s">
        <v>10869</v>
      </c>
      <c r="C1017" s="28" t="s">
        <v>17927</v>
      </c>
      <c r="D1017" s="29" t="s">
        <v>7666</v>
      </c>
      <c r="E1017" s="29" t="s">
        <v>18932</v>
      </c>
      <c r="F1017" s="30" t="s">
        <v>10867</v>
      </c>
      <c r="G1017" s="40">
        <v>1976</v>
      </c>
      <c r="H1017" s="40">
        <v>44.3</v>
      </c>
      <c r="I1017" s="29" t="s">
        <v>7875</v>
      </c>
      <c r="J1017" s="32">
        <v>500000</v>
      </c>
      <c r="K1017" s="32">
        <v>0</v>
      </c>
      <c r="L1017" s="32">
        <v>360216.22</v>
      </c>
      <c r="M1017" s="30" t="s">
        <v>10868</v>
      </c>
      <c r="N1017" s="35" t="s">
        <v>8697</v>
      </c>
      <c r="O1017" s="35" t="s">
        <v>7670</v>
      </c>
      <c r="P1017" s="17"/>
      <c r="Q1017" s="17"/>
      <c r="R1017" s="17"/>
      <c r="S1017" s="17"/>
    </row>
    <row r="1018" spans="1:19" ht="42" x14ac:dyDescent="0.25">
      <c r="A1018" s="27">
        <f t="shared" si="19"/>
        <v>970</v>
      </c>
      <c r="B1018" s="28" t="s">
        <v>10871</v>
      </c>
      <c r="C1018" s="28" t="s">
        <v>17928</v>
      </c>
      <c r="D1018" s="29" t="s">
        <v>7666</v>
      </c>
      <c r="E1018" s="29" t="s">
        <v>10872</v>
      </c>
      <c r="F1018" s="30" t="s">
        <v>10870</v>
      </c>
      <c r="G1018" s="40">
        <v>1975</v>
      </c>
      <c r="H1018" s="40">
        <v>29.7</v>
      </c>
      <c r="I1018" s="29" t="s">
        <v>7875</v>
      </c>
      <c r="J1018" s="32">
        <v>332640</v>
      </c>
      <c r="K1018" s="32">
        <v>1108.8</v>
      </c>
      <c r="L1018" s="32">
        <v>381521.13</v>
      </c>
      <c r="M1018" s="30" t="s">
        <v>23063</v>
      </c>
      <c r="N1018" s="35" t="s">
        <v>7679</v>
      </c>
      <c r="O1018" s="35" t="s">
        <v>7670</v>
      </c>
      <c r="P1018" s="17"/>
      <c r="Q1018" s="17"/>
      <c r="R1018" s="17"/>
      <c r="S1018" s="17"/>
    </row>
    <row r="1019" spans="1:19" ht="42" x14ac:dyDescent="0.25">
      <c r="A1019" s="27">
        <f t="shared" si="19"/>
        <v>971</v>
      </c>
      <c r="B1019" s="28" t="s">
        <v>10875</v>
      </c>
      <c r="C1019" s="28" t="s">
        <v>17929</v>
      </c>
      <c r="D1019" s="29" t="s">
        <v>7666</v>
      </c>
      <c r="E1019" s="29" t="s">
        <v>18931</v>
      </c>
      <c r="F1019" s="30" t="s">
        <v>10873</v>
      </c>
      <c r="G1019" s="40">
        <v>1981</v>
      </c>
      <c r="H1019" s="40">
        <v>64.7</v>
      </c>
      <c r="I1019" s="29" t="s">
        <v>7875</v>
      </c>
      <c r="J1019" s="32">
        <v>800000</v>
      </c>
      <c r="K1019" s="32">
        <v>0</v>
      </c>
      <c r="L1019" s="32">
        <v>791751.37</v>
      </c>
      <c r="M1019" s="30" t="s">
        <v>10874</v>
      </c>
      <c r="N1019" s="35" t="s">
        <v>8697</v>
      </c>
      <c r="O1019" s="35" t="s">
        <v>7670</v>
      </c>
      <c r="P1019" s="17"/>
      <c r="Q1019" s="17"/>
      <c r="R1019" s="17"/>
      <c r="S1019" s="17"/>
    </row>
    <row r="1020" spans="1:19" ht="42" x14ac:dyDescent="0.25">
      <c r="A1020" s="27">
        <f t="shared" si="19"/>
        <v>972</v>
      </c>
      <c r="B1020" s="28" t="s">
        <v>10877</v>
      </c>
      <c r="C1020" s="28" t="s">
        <v>17930</v>
      </c>
      <c r="D1020" s="29" t="s">
        <v>7666</v>
      </c>
      <c r="E1020" s="29" t="s">
        <v>10878</v>
      </c>
      <c r="F1020" s="30" t="s">
        <v>10876</v>
      </c>
      <c r="G1020" s="40">
        <v>1986</v>
      </c>
      <c r="H1020" s="40">
        <v>36.799999999999997</v>
      </c>
      <c r="I1020" s="29" t="s">
        <v>7875</v>
      </c>
      <c r="J1020" s="32">
        <v>346500</v>
      </c>
      <c r="K1020" s="32">
        <v>0</v>
      </c>
      <c r="L1020" s="32">
        <v>299231.53000000003</v>
      </c>
      <c r="M1020" s="30" t="s">
        <v>23062</v>
      </c>
      <c r="N1020" s="35" t="s">
        <v>7679</v>
      </c>
      <c r="O1020" s="35" t="s">
        <v>7670</v>
      </c>
      <c r="P1020" s="39"/>
      <c r="Q1020" s="17"/>
      <c r="R1020" s="17"/>
      <c r="S1020" s="17"/>
    </row>
    <row r="1021" spans="1:19" ht="42" x14ac:dyDescent="0.25">
      <c r="A1021" s="27">
        <f t="shared" si="19"/>
        <v>973</v>
      </c>
      <c r="B1021" s="28" t="s">
        <v>10881</v>
      </c>
      <c r="C1021" s="28" t="s">
        <v>17931</v>
      </c>
      <c r="D1021" s="29" t="s">
        <v>7666</v>
      </c>
      <c r="E1021" s="29" t="s">
        <v>10882</v>
      </c>
      <c r="F1021" s="30" t="s">
        <v>10879</v>
      </c>
      <c r="G1021" s="40">
        <v>1987</v>
      </c>
      <c r="H1021" s="40">
        <v>40.700000000000003</v>
      </c>
      <c r="I1021" s="29" t="s">
        <v>7875</v>
      </c>
      <c r="J1021" s="32">
        <v>431000</v>
      </c>
      <c r="K1021" s="32">
        <v>0</v>
      </c>
      <c r="L1021" s="32">
        <v>330943.57</v>
      </c>
      <c r="M1021" s="30" t="s">
        <v>10880</v>
      </c>
      <c r="N1021" s="35" t="s">
        <v>7679</v>
      </c>
      <c r="O1021" s="35" t="s">
        <v>7670</v>
      </c>
      <c r="P1021" s="17"/>
      <c r="Q1021" s="17"/>
      <c r="R1021" s="17"/>
      <c r="S1021" s="17"/>
    </row>
    <row r="1022" spans="1:19" ht="42" x14ac:dyDescent="0.25">
      <c r="A1022" s="27">
        <f t="shared" si="19"/>
        <v>974</v>
      </c>
      <c r="B1022" s="28" t="s">
        <v>10885</v>
      </c>
      <c r="C1022" s="28" t="s">
        <v>17932</v>
      </c>
      <c r="D1022" s="29" t="s">
        <v>7666</v>
      </c>
      <c r="E1022" s="29" t="s">
        <v>10886</v>
      </c>
      <c r="F1022" s="30" t="s">
        <v>10883</v>
      </c>
      <c r="G1022" s="40">
        <v>1985</v>
      </c>
      <c r="H1022" s="31">
        <v>35.9</v>
      </c>
      <c r="I1022" s="40" t="s">
        <v>7875</v>
      </c>
      <c r="J1022" s="32">
        <v>431000</v>
      </c>
      <c r="K1022" s="32">
        <v>0</v>
      </c>
      <c r="L1022" s="32">
        <v>291913.37</v>
      </c>
      <c r="M1022" s="30" t="s">
        <v>10884</v>
      </c>
      <c r="N1022" s="35" t="s">
        <v>7679</v>
      </c>
      <c r="O1022" s="35" t="s">
        <v>7670</v>
      </c>
      <c r="P1022" s="17"/>
      <c r="Q1022" s="17"/>
      <c r="R1022" s="17"/>
      <c r="S1022" s="17"/>
    </row>
    <row r="1023" spans="1:19" ht="42" x14ac:dyDescent="0.25">
      <c r="A1023" s="27">
        <v>975</v>
      </c>
      <c r="B1023" s="28" t="s">
        <v>10890</v>
      </c>
      <c r="C1023" s="28" t="s">
        <v>17933</v>
      </c>
      <c r="D1023" s="29" t="s">
        <v>7666</v>
      </c>
      <c r="E1023" s="29" t="s">
        <v>10891</v>
      </c>
      <c r="F1023" s="30" t="s">
        <v>10889</v>
      </c>
      <c r="G1023" s="40">
        <v>2000</v>
      </c>
      <c r="H1023" s="31">
        <v>40.1</v>
      </c>
      <c r="I1023" s="40" t="s">
        <v>7875</v>
      </c>
      <c r="J1023" s="32">
        <v>332640</v>
      </c>
      <c r="K1023" s="32">
        <v>1108.8</v>
      </c>
      <c r="L1023" s="32">
        <v>345234.62</v>
      </c>
      <c r="M1023" s="30" t="s">
        <v>23063</v>
      </c>
      <c r="N1023" s="35" t="s">
        <v>7679</v>
      </c>
      <c r="O1023" s="35" t="s">
        <v>7670</v>
      </c>
      <c r="P1023" s="39"/>
      <c r="Q1023" s="17"/>
      <c r="R1023" s="17"/>
      <c r="S1023" s="17"/>
    </row>
    <row r="1024" spans="1:19" ht="45.75" customHeight="1" x14ac:dyDescent="0.25">
      <c r="A1024" s="27">
        <f>A879+1</f>
        <v>977</v>
      </c>
      <c r="B1024" s="42" t="s">
        <v>22570</v>
      </c>
      <c r="C1024" s="42" t="s">
        <v>22571</v>
      </c>
      <c r="D1024" s="61" t="s">
        <v>7666</v>
      </c>
      <c r="E1024" s="51" t="s">
        <v>22572</v>
      </c>
      <c r="F1024" s="30" t="s">
        <v>22914</v>
      </c>
      <c r="G1024" s="40">
        <v>2004</v>
      </c>
      <c r="H1024" s="31">
        <v>38.299999999999997</v>
      </c>
      <c r="I1024" s="40" t="s">
        <v>7875</v>
      </c>
      <c r="J1024" s="44">
        <v>346500</v>
      </c>
      <c r="K1024" s="44">
        <v>2310</v>
      </c>
      <c r="L1024" s="32">
        <v>338171.16</v>
      </c>
      <c r="M1024" s="30" t="s">
        <v>22915</v>
      </c>
      <c r="N1024" s="35" t="s">
        <v>7679</v>
      </c>
      <c r="O1024" s="35" t="s">
        <v>7670</v>
      </c>
      <c r="P1024" s="45"/>
      <c r="Q1024" s="17"/>
      <c r="R1024" s="17"/>
      <c r="S1024" s="17"/>
    </row>
    <row r="1025" spans="1:19" ht="43.5" customHeight="1" x14ac:dyDescent="0.25">
      <c r="A1025" s="27">
        <f>A69+1</f>
        <v>992</v>
      </c>
      <c r="B1025" s="42" t="s">
        <v>22621</v>
      </c>
      <c r="C1025" s="42" t="s">
        <v>22622</v>
      </c>
      <c r="D1025" s="61" t="s">
        <v>7666</v>
      </c>
      <c r="E1025" s="3" t="s">
        <v>22623</v>
      </c>
      <c r="F1025" s="30" t="s">
        <v>22925</v>
      </c>
      <c r="G1025" s="40">
        <v>1987</v>
      </c>
      <c r="H1025" s="31">
        <v>39.5</v>
      </c>
      <c r="I1025" s="40" t="s">
        <v>7875</v>
      </c>
      <c r="J1025" s="44">
        <v>345000</v>
      </c>
      <c r="K1025" s="44">
        <v>345000</v>
      </c>
      <c r="L1025" s="32">
        <v>321186.02</v>
      </c>
      <c r="M1025" s="30" t="s">
        <v>22926</v>
      </c>
      <c r="N1025" s="35" t="s">
        <v>7679</v>
      </c>
      <c r="O1025" s="35" t="s">
        <v>7670</v>
      </c>
      <c r="P1025" s="45"/>
      <c r="Q1025" s="17"/>
      <c r="R1025" s="17"/>
      <c r="S1025" s="17"/>
    </row>
    <row r="1026" spans="1:19" ht="76.5" customHeight="1" x14ac:dyDescent="0.25">
      <c r="A1026" s="27">
        <f t="shared" ref="A1026:A1027" si="20">A1025+1</f>
        <v>993</v>
      </c>
      <c r="B1026" s="42" t="s">
        <v>22624</v>
      </c>
      <c r="C1026" s="42" t="s">
        <v>22625</v>
      </c>
      <c r="D1026" s="61" t="s">
        <v>7666</v>
      </c>
      <c r="E1026" s="3" t="s">
        <v>22626</v>
      </c>
      <c r="F1026" s="30" t="s">
        <v>22916</v>
      </c>
      <c r="G1026" s="29" t="s">
        <v>22917</v>
      </c>
      <c r="H1026" s="31">
        <v>36</v>
      </c>
      <c r="I1026" s="40" t="s">
        <v>7875</v>
      </c>
      <c r="J1026" s="44">
        <v>345000</v>
      </c>
      <c r="K1026" s="44">
        <v>1916.67</v>
      </c>
      <c r="L1026" s="32">
        <v>317863.23</v>
      </c>
      <c r="M1026" s="30" t="s">
        <v>22918</v>
      </c>
      <c r="N1026" s="35" t="s">
        <v>7679</v>
      </c>
      <c r="O1026" s="35" t="s">
        <v>7670</v>
      </c>
      <c r="P1026" s="45"/>
      <c r="Q1026" s="17"/>
      <c r="R1026" s="17"/>
      <c r="S1026" s="17"/>
    </row>
    <row r="1027" spans="1:19" ht="45" customHeight="1" x14ac:dyDescent="0.25">
      <c r="A1027" s="27">
        <f t="shared" si="20"/>
        <v>994</v>
      </c>
      <c r="B1027" s="42" t="s">
        <v>22627</v>
      </c>
      <c r="C1027" s="42" t="s">
        <v>22628</v>
      </c>
      <c r="D1027" s="61" t="s">
        <v>7666</v>
      </c>
      <c r="E1027" s="3" t="s">
        <v>22629</v>
      </c>
      <c r="F1027" s="30" t="s">
        <v>22919</v>
      </c>
      <c r="G1027" s="29" t="s">
        <v>22920</v>
      </c>
      <c r="H1027" s="31">
        <v>37.4</v>
      </c>
      <c r="I1027" s="40" t="s">
        <v>7875</v>
      </c>
      <c r="J1027" s="44">
        <v>345000</v>
      </c>
      <c r="K1027" s="44">
        <v>1916.67</v>
      </c>
      <c r="L1027" s="32">
        <v>304110.31</v>
      </c>
      <c r="M1027" s="30" t="s">
        <v>22921</v>
      </c>
      <c r="N1027" s="35" t="s">
        <v>7679</v>
      </c>
      <c r="O1027" s="35" t="s">
        <v>7670</v>
      </c>
      <c r="P1027" s="45"/>
      <c r="Q1027" s="17"/>
      <c r="R1027" s="17"/>
      <c r="S1027" s="17"/>
    </row>
    <row r="1028" spans="1:19" x14ac:dyDescent="0.25">
      <c r="A1028" s="27"/>
      <c r="B1028" s="27"/>
      <c r="C1028" s="27"/>
      <c r="D1028" s="27"/>
      <c r="E1028" s="27"/>
      <c r="F1028" s="30"/>
      <c r="G1028" s="75"/>
      <c r="H1028" s="107">
        <f>SUM(H5:H1024)</f>
        <v>46502.599999999955</v>
      </c>
      <c r="I1028" s="75"/>
      <c r="J1028" s="50">
        <f>SUM(J5:J1027)</f>
        <v>182783473.14999983</v>
      </c>
      <c r="K1028" s="50">
        <f>SUM(K5:K1027)</f>
        <v>34761665.830000021</v>
      </c>
      <c r="L1028" s="50"/>
      <c r="M1028" s="40"/>
      <c r="N1028" s="108"/>
      <c r="O1028" s="108"/>
      <c r="P1028" s="17"/>
      <c r="Q1028" s="17"/>
      <c r="R1028" s="17"/>
      <c r="S1028" s="17"/>
    </row>
    <row r="1029" spans="1:19" x14ac:dyDescent="0.25">
      <c r="F1029" s="24"/>
      <c r="G1029" s="10"/>
      <c r="H1029" s="10"/>
      <c r="I1029" s="10"/>
      <c r="J1029" s="109"/>
      <c r="K1029" s="109"/>
      <c r="L1029" s="109"/>
      <c r="M1029" s="17"/>
      <c r="N1029" s="110"/>
      <c r="O1029" s="18"/>
      <c r="P1029" s="17"/>
      <c r="Q1029" s="17"/>
      <c r="R1029" s="17"/>
      <c r="S1029" s="17"/>
    </row>
    <row r="1030" spans="1:19" x14ac:dyDescent="0.25">
      <c r="F1030" s="24"/>
      <c r="G1030" s="10"/>
      <c r="H1030" s="10"/>
      <c r="I1030" s="10"/>
      <c r="J1030" s="109"/>
      <c r="K1030" s="109"/>
      <c r="L1030" s="109"/>
      <c r="M1030" s="17"/>
      <c r="N1030" s="110"/>
      <c r="O1030" s="18"/>
      <c r="P1030" s="17"/>
      <c r="Q1030" s="17"/>
      <c r="R1030" s="17"/>
      <c r="S1030" s="17"/>
    </row>
    <row r="1031" spans="1:19" x14ac:dyDescent="0.25">
      <c r="F1031" s="24"/>
      <c r="G1031" s="10"/>
      <c r="H1031" s="10"/>
      <c r="I1031" s="10"/>
      <c r="J1031" s="109"/>
      <c r="K1031" s="109"/>
      <c r="L1031" s="109"/>
      <c r="M1031" s="17"/>
      <c r="N1031" s="110"/>
      <c r="O1031" s="18"/>
      <c r="P1031" s="17"/>
      <c r="Q1031" s="17"/>
      <c r="R1031" s="17"/>
      <c r="S1031" s="17"/>
    </row>
  </sheetData>
  <mergeCells count="155">
    <mergeCell ref="AB6:AC6"/>
    <mergeCell ref="U8:Z8"/>
    <mergeCell ref="AB4:AC4"/>
    <mergeCell ref="AB5:AC5"/>
    <mergeCell ref="P301:R301"/>
    <mergeCell ref="P29:Q29"/>
    <mergeCell ref="P691:Q691"/>
    <mergeCell ref="P698:Q698"/>
    <mergeCell ref="P705:Q705"/>
    <mergeCell ref="P597:Q597"/>
    <mergeCell ref="P603:R603"/>
    <mergeCell ref="P612:R612"/>
    <mergeCell ref="P613:R613"/>
    <mergeCell ref="P461:Q461"/>
    <mergeCell ref="P191:Q191"/>
    <mergeCell ref="P232:Q232"/>
    <mergeCell ref="P305:R305"/>
    <mergeCell ref="P317:Q317"/>
    <mergeCell ref="P324:R324"/>
    <mergeCell ref="P462:Q462"/>
    <mergeCell ref="P463:Q463"/>
    <mergeCell ref="P464:Q464"/>
    <mergeCell ref="P465:Q465"/>
    <mergeCell ref="P690:Q690"/>
    <mergeCell ref="P466:Q466"/>
    <mergeCell ref="P614:R614"/>
    <mergeCell ref="P615:R615"/>
    <mergeCell ref="P677:Q677"/>
    <mergeCell ref="P678:Q678"/>
    <mergeCell ref="P697:Q697"/>
    <mergeCell ref="A746:A747"/>
    <mergeCell ref="A675:A676"/>
    <mergeCell ref="A620:A622"/>
    <mergeCell ref="A668:A669"/>
    <mergeCell ref="P623:S623"/>
    <mergeCell ref="P635:Q635"/>
    <mergeCell ref="P636:Q636"/>
    <mergeCell ref="A664:A666"/>
    <mergeCell ref="A673:A674"/>
    <mergeCell ref="A681:A682"/>
    <mergeCell ref="F681:F682"/>
    <mergeCell ref="J681:J682"/>
    <mergeCell ref="K681:K682"/>
    <mergeCell ref="M681:M682"/>
    <mergeCell ref="P687:Q687"/>
    <mergeCell ref="P688:Q688"/>
    <mergeCell ref="P689:Q689"/>
    <mergeCell ref="A710:A711"/>
    <mergeCell ref="M1:O1"/>
    <mergeCell ref="C2:L2"/>
    <mergeCell ref="J746:J747"/>
    <mergeCell ref="K746:K747"/>
    <mergeCell ref="F675:F676"/>
    <mergeCell ref="M675:M676"/>
    <mergeCell ref="J675:J676"/>
    <mergeCell ref="K675:K676"/>
    <mergeCell ref="N2:O2"/>
    <mergeCell ref="F620:F622"/>
    <mergeCell ref="J620:J622"/>
    <mergeCell ref="K620:K622"/>
    <mergeCell ref="M620:M622"/>
    <mergeCell ref="F664:F666"/>
    <mergeCell ref="J664:J666"/>
    <mergeCell ref="K664:K666"/>
    <mergeCell ref="F668:F669"/>
    <mergeCell ref="J668:J669"/>
    <mergeCell ref="K668:K669"/>
    <mergeCell ref="M668:M669"/>
    <mergeCell ref="F673:F674"/>
    <mergeCell ref="J673:J674"/>
    <mergeCell ref="K673:K674"/>
    <mergeCell ref="M673:M674"/>
    <mergeCell ref="F710:F711"/>
    <mergeCell ref="J710:J711"/>
    <mergeCell ref="K710:K711"/>
    <mergeCell ref="M710:M711"/>
    <mergeCell ref="P717:Q717"/>
    <mergeCell ref="P719:Q719"/>
    <mergeCell ref="P720:Q720"/>
    <mergeCell ref="P721:Q721"/>
    <mergeCell ref="P718:Q718"/>
    <mergeCell ref="P722:Q722"/>
    <mergeCell ref="P724:Q724"/>
    <mergeCell ref="A736:A737"/>
    <mergeCell ref="J736:J737"/>
    <mergeCell ref="K736:K737"/>
    <mergeCell ref="P736:Q736"/>
    <mergeCell ref="A739:A740"/>
    <mergeCell ref="J739:J740"/>
    <mergeCell ref="K739:K740"/>
    <mergeCell ref="A748:A749"/>
    <mergeCell ref="J748:J749"/>
    <mergeCell ref="K748:K749"/>
    <mergeCell ref="A752:A753"/>
    <mergeCell ref="J752:J753"/>
    <mergeCell ref="K752:K753"/>
    <mergeCell ref="A755:A756"/>
    <mergeCell ref="J755:J756"/>
    <mergeCell ref="K755:K756"/>
    <mergeCell ref="A757:A758"/>
    <mergeCell ref="J757:J758"/>
    <mergeCell ref="K757:K758"/>
    <mergeCell ref="P802:Q802"/>
    <mergeCell ref="A810:A811"/>
    <mergeCell ref="F810:F811"/>
    <mergeCell ref="J810:J811"/>
    <mergeCell ref="K810:K811"/>
    <mergeCell ref="M810:M811"/>
    <mergeCell ref="A820:A821"/>
    <mergeCell ref="J820:J821"/>
    <mergeCell ref="K820:K821"/>
    <mergeCell ref="M820:M821"/>
    <mergeCell ref="A836:A838"/>
    <mergeCell ref="F836:F838"/>
    <mergeCell ref="J836:J838"/>
    <mergeCell ref="K836:K838"/>
    <mergeCell ref="M836:M838"/>
    <mergeCell ref="A849:A850"/>
    <mergeCell ref="J849:J850"/>
    <mergeCell ref="K849:K850"/>
    <mergeCell ref="P853:Q853"/>
    <mergeCell ref="P860:Q860"/>
    <mergeCell ref="P871:Q871"/>
    <mergeCell ref="P872:Q872"/>
    <mergeCell ref="P900:Q900"/>
    <mergeCell ref="A912:A913"/>
    <mergeCell ref="J912:J913"/>
    <mergeCell ref="K912:K913"/>
    <mergeCell ref="M912:M913"/>
    <mergeCell ref="A914:A915"/>
    <mergeCell ref="J914:J915"/>
    <mergeCell ref="K914:K915"/>
    <mergeCell ref="A920:A921"/>
    <mergeCell ref="J920:J921"/>
    <mergeCell ref="K920:K921"/>
    <mergeCell ref="A923:A924"/>
    <mergeCell ref="J923:J924"/>
    <mergeCell ref="K923:K924"/>
    <mergeCell ref="P945:Q945"/>
    <mergeCell ref="P987:Q987"/>
    <mergeCell ref="P994:R994"/>
    <mergeCell ref="P995:Q995"/>
    <mergeCell ref="P998:Q998"/>
    <mergeCell ref="P1001:Q1001"/>
    <mergeCell ref="P1002:Q1002"/>
    <mergeCell ref="P1007:Q1007"/>
    <mergeCell ref="P925:Q925"/>
    <mergeCell ref="P930:Q930"/>
    <mergeCell ref="P931:Q931"/>
    <mergeCell ref="P932:Q932"/>
    <mergeCell ref="P933:Q933"/>
    <mergeCell ref="P936:Q936"/>
    <mergeCell ref="P937:Q937"/>
    <mergeCell ref="P938:Q938"/>
    <mergeCell ref="P940:Q940"/>
  </mergeCells>
  <pageMargins left="0.19685039370078741" right="0.19685039370078741" top="0.98425196850393704" bottom="0.39370078740157483" header="0.31496062992125984" footer="0.11811023622047245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9"/>
  <sheetViews>
    <sheetView workbookViewId="0">
      <selection activeCell="A63" sqref="A63"/>
    </sheetView>
  </sheetViews>
  <sheetFormatPr defaultRowHeight="10.5" x14ac:dyDescent="0.25"/>
  <cols>
    <col min="1" max="1" width="3" style="159" customWidth="1"/>
    <col min="2" max="2" width="6.42578125" style="159" customWidth="1"/>
    <col min="3" max="3" width="7.5703125" style="159" customWidth="1"/>
    <col min="4" max="4" width="12.5703125" style="159" customWidth="1"/>
    <col min="5" max="5" width="16.140625" style="159" customWidth="1"/>
    <col min="6" max="6" width="9.28515625" style="159" customWidth="1"/>
    <col min="7" max="7" width="10" style="159" customWidth="1"/>
    <col min="8" max="8" width="10.140625" style="160" customWidth="1"/>
    <col min="9" max="9" width="11.5703125" style="159" customWidth="1"/>
    <col min="10" max="10" width="11" style="159" customWidth="1"/>
    <col min="11" max="11" width="11.85546875" style="159" customWidth="1"/>
    <col min="12" max="12" width="10.42578125" style="159" customWidth="1"/>
    <col min="13" max="13" width="12.42578125" style="159" customWidth="1"/>
    <col min="14" max="14" width="11.42578125" style="159" customWidth="1"/>
    <col min="15" max="16384" width="9.140625" style="159"/>
  </cols>
  <sheetData>
    <row r="1" spans="1:14" ht="11.25" customHeight="1" x14ac:dyDescent="0.25">
      <c r="J1" s="161"/>
      <c r="K1" s="161"/>
      <c r="L1" s="161"/>
    </row>
    <row r="2" spans="1:14" ht="14.25" customHeight="1" x14ac:dyDescent="0.25">
      <c r="F2" s="159" t="s">
        <v>18929</v>
      </c>
    </row>
    <row r="3" spans="1:14" ht="26.25" customHeight="1" x14ac:dyDescent="0.25">
      <c r="A3" s="302" t="s">
        <v>32</v>
      </c>
      <c r="B3" s="304" t="s">
        <v>33</v>
      </c>
      <c r="C3" s="306" t="s">
        <v>34</v>
      </c>
      <c r="D3" s="308" t="s">
        <v>4</v>
      </c>
      <c r="E3" s="298" t="s">
        <v>5</v>
      </c>
      <c r="F3" s="298" t="s">
        <v>6</v>
      </c>
      <c r="G3" s="298" t="s">
        <v>7</v>
      </c>
      <c r="H3" s="300" t="s">
        <v>179</v>
      </c>
      <c r="I3" s="298" t="s">
        <v>178</v>
      </c>
      <c r="J3" s="298" t="s">
        <v>8</v>
      </c>
      <c r="K3" s="298" t="s">
        <v>176</v>
      </c>
      <c r="L3" s="298" t="s">
        <v>177</v>
      </c>
      <c r="M3" s="298" t="s">
        <v>9</v>
      </c>
      <c r="N3" s="293" t="s">
        <v>10</v>
      </c>
    </row>
    <row r="4" spans="1:14" ht="129.75" customHeight="1" thickBot="1" x14ac:dyDescent="0.3">
      <c r="A4" s="303"/>
      <c r="B4" s="305"/>
      <c r="C4" s="307"/>
      <c r="D4" s="309"/>
      <c r="E4" s="299"/>
      <c r="F4" s="299"/>
      <c r="G4" s="299"/>
      <c r="H4" s="301"/>
      <c r="I4" s="299"/>
      <c r="J4" s="299"/>
      <c r="K4" s="299"/>
      <c r="L4" s="299"/>
      <c r="M4" s="299"/>
      <c r="N4" s="294"/>
    </row>
    <row r="5" spans="1:14" x14ac:dyDescent="0.25">
      <c r="A5" s="162">
        <v>1</v>
      </c>
      <c r="B5" s="163">
        <v>2</v>
      </c>
      <c r="C5" s="164">
        <v>3</v>
      </c>
      <c r="D5" s="165">
        <v>4</v>
      </c>
      <c r="E5" s="166">
        <v>5</v>
      </c>
      <c r="F5" s="166">
        <v>6</v>
      </c>
      <c r="G5" s="166">
        <v>7</v>
      </c>
      <c r="H5" s="167">
        <v>8</v>
      </c>
      <c r="I5" s="166">
        <v>9</v>
      </c>
      <c r="J5" s="166">
        <v>10</v>
      </c>
      <c r="K5" s="166">
        <v>11</v>
      </c>
      <c r="L5" s="166">
        <v>12</v>
      </c>
      <c r="M5" s="166">
        <v>13</v>
      </c>
      <c r="N5" s="168">
        <v>14</v>
      </c>
    </row>
    <row r="6" spans="1:14" ht="42" x14ac:dyDescent="0.25">
      <c r="A6" s="169">
        <v>1</v>
      </c>
      <c r="B6" s="170" t="s">
        <v>17952</v>
      </c>
      <c r="C6" s="170" t="s">
        <v>17953</v>
      </c>
      <c r="D6" s="170" t="s">
        <v>17954</v>
      </c>
      <c r="E6" s="170" t="s">
        <v>23170</v>
      </c>
      <c r="F6" s="171" t="s">
        <v>18603</v>
      </c>
      <c r="G6" s="172">
        <v>15</v>
      </c>
      <c r="H6" s="173">
        <v>14916</v>
      </c>
      <c r="I6" s="174">
        <v>14916</v>
      </c>
      <c r="J6" s="174">
        <v>615.15</v>
      </c>
      <c r="K6" s="175">
        <v>39324</v>
      </c>
      <c r="L6" s="176" t="s">
        <v>18604</v>
      </c>
      <c r="M6" s="177" t="s">
        <v>7670</v>
      </c>
      <c r="N6" s="169"/>
    </row>
    <row r="7" spans="1:14" s="136" customFormat="1" ht="42" x14ac:dyDescent="0.25">
      <c r="A7" s="149">
        <f>A6+1</f>
        <v>2</v>
      </c>
      <c r="B7" s="146" t="s">
        <v>17955</v>
      </c>
      <c r="C7" s="146" t="s">
        <v>17956</v>
      </c>
      <c r="D7" s="146" t="s">
        <v>17954</v>
      </c>
      <c r="E7" s="146" t="s">
        <v>17957</v>
      </c>
      <c r="F7" s="100" t="s">
        <v>18605</v>
      </c>
      <c r="G7" s="155">
        <v>21</v>
      </c>
      <c r="H7" s="101">
        <v>575</v>
      </c>
      <c r="I7" s="85">
        <v>575</v>
      </c>
      <c r="J7" s="85">
        <v>2724.12</v>
      </c>
      <c r="K7" s="147">
        <v>38011</v>
      </c>
      <c r="L7" s="147" t="s">
        <v>22692</v>
      </c>
      <c r="M7" s="99" t="s">
        <v>7670</v>
      </c>
      <c r="N7" s="149"/>
    </row>
    <row r="8" spans="1:14" s="136" customFormat="1" ht="42" x14ac:dyDescent="0.25">
      <c r="A8" s="149">
        <f t="shared" ref="A8:A71" si="0">A7+1</f>
        <v>3</v>
      </c>
      <c r="B8" s="146" t="s">
        <v>17958</v>
      </c>
      <c r="C8" s="146" t="s">
        <v>17959</v>
      </c>
      <c r="D8" s="146" t="s">
        <v>17954</v>
      </c>
      <c r="E8" s="146" t="s">
        <v>17960</v>
      </c>
      <c r="F8" s="100" t="s">
        <v>22702</v>
      </c>
      <c r="G8" s="155">
        <v>235</v>
      </c>
      <c r="H8" s="101">
        <v>1920</v>
      </c>
      <c r="I8" s="85">
        <v>1920</v>
      </c>
      <c r="J8" s="101">
        <v>46840.2</v>
      </c>
      <c r="K8" s="147" t="s">
        <v>22703</v>
      </c>
      <c r="L8" s="152" t="s">
        <v>22704</v>
      </c>
      <c r="M8" s="99" t="s">
        <v>7670</v>
      </c>
      <c r="N8" s="149"/>
    </row>
    <row r="9" spans="1:14" s="136" customFormat="1" ht="42" x14ac:dyDescent="0.25">
      <c r="A9" s="149">
        <f t="shared" si="0"/>
        <v>4</v>
      </c>
      <c r="B9" s="152" t="s">
        <v>22700</v>
      </c>
      <c r="C9" s="146" t="s">
        <v>17961</v>
      </c>
      <c r="D9" s="146" t="s">
        <v>17954</v>
      </c>
      <c r="E9" s="146" t="s">
        <v>17962</v>
      </c>
      <c r="F9" s="100" t="s">
        <v>22701</v>
      </c>
      <c r="G9" s="155">
        <v>1900</v>
      </c>
      <c r="H9" s="101">
        <v>26274.03</v>
      </c>
      <c r="I9" s="85">
        <v>26274.03</v>
      </c>
      <c r="J9" s="101">
        <v>54340</v>
      </c>
      <c r="K9" s="147"/>
      <c r="L9" s="152"/>
      <c r="M9" s="99" t="s">
        <v>7670</v>
      </c>
      <c r="N9" s="149"/>
    </row>
    <row r="10" spans="1:14" ht="42" x14ac:dyDescent="0.25">
      <c r="A10" s="169">
        <f t="shared" si="0"/>
        <v>5</v>
      </c>
      <c r="B10" s="176" t="s">
        <v>22693</v>
      </c>
      <c r="C10" s="170" t="s">
        <v>17963</v>
      </c>
      <c r="D10" s="170" t="s">
        <v>17954</v>
      </c>
      <c r="E10" s="170" t="s">
        <v>17964</v>
      </c>
      <c r="F10" s="171" t="s">
        <v>18606</v>
      </c>
      <c r="G10" s="172">
        <v>550</v>
      </c>
      <c r="H10" s="173">
        <v>20135.5</v>
      </c>
      <c r="I10" s="174">
        <v>20135.5</v>
      </c>
      <c r="J10" s="174">
        <v>10626</v>
      </c>
      <c r="K10" s="175">
        <v>39994</v>
      </c>
      <c r="L10" s="176" t="s">
        <v>18607</v>
      </c>
      <c r="M10" s="177" t="s">
        <v>7670</v>
      </c>
      <c r="N10" s="169"/>
    </row>
    <row r="11" spans="1:14" ht="42" x14ac:dyDescent="0.25">
      <c r="A11" s="169">
        <f t="shared" si="0"/>
        <v>6</v>
      </c>
      <c r="B11" s="176" t="s">
        <v>22694</v>
      </c>
      <c r="C11" s="170" t="s">
        <v>17965</v>
      </c>
      <c r="D11" s="170" t="s">
        <v>17954</v>
      </c>
      <c r="E11" s="146" t="s">
        <v>17966</v>
      </c>
      <c r="F11" s="171" t="s">
        <v>18608</v>
      </c>
      <c r="G11" s="172">
        <v>1425</v>
      </c>
      <c r="H11" s="173">
        <v>181630.5</v>
      </c>
      <c r="I11" s="174">
        <v>181630.5</v>
      </c>
      <c r="J11" s="174">
        <v>186746.25</v>
      </c>
      <c r="K11" s="175">
        <v>40401</v>
      </c>
      <c r="L11" s="176" t="s">
        <v>18609</v>
      </c>
      <c r="M11" s="177" t="s">
        <v>7670</v>
      </c>
      <c r="N11" s="169"/>
    </row>
    <row r="12" spans="1:14" ht="42" x14ac:dyDescent="0.25">
      <c r="A12" s="169">
        <f t="shared" si="0"/>
        <v>7</v>
      </c>
      <c r="B12" s="176" t="s">
        <v>22695</v>
      </c>
      <c r="C12" s="170" t="s">
        <v>17967</v>
      </c>
      <c r="D12" s="170" t="s">
        <v>17954</v>
      </c>
      <c r="E12" s="170" t="s">
        <v>17968</v>
      </c>
      <c r="F12" s="171" t="s">
        <v>18610</v>
      </c>
      <c r="G12" s="172">
        <v>640</v>
      </c>
      <c r="H12" s="173">
        <v>60275.199999999997</v>
      </c>
      <c r="I12" s="174">
        <v>60275.199999999997</v>
      </c>
      <c r="J12" s="174">
        <v>80915.199999999997</v>
      </c>
      <c r="K12" s="175">
        <v>40402</v>
      </c>
      <c r="L12" s="176" t="s">
        <v>18611</v>
      </c>
      <c r="M12" s="177" t="s">
        <v>7670</v>
      </c>
      <c r="N12" s="169"/>
    </row>
    <row r="13" spans="1:14" s="136" customFormat="1" ht="42" x14ac:dyDescent="0.25">
      <c r="A13" s="149">
        <f t="shared" si="0"/>
        <v>8</v>
      </c>
      <c r="B13" s="152" t="s">
        <v>22696</v>
      </c>
      <c r="C13" s="146" t="s">
        <v>17969</v>
      </c>
      <c r="D13" s="146" t="s">
        <v>17954</v>
      </c>
      <c r="E13" s="146" t="s">
        <v>17970</v>
      </c>
      <c r="F13" s="100" t="s">
        <v>18612</v>
      </c>
      <c r="G13" s="155">
        <v>545</v>
      </c>
      <c r="H13" s="101">
        <v>29402.75</v>
      </c>
      <c r="I13" s="85">
        <v>29402.75</v>
      </c>
      <c r="J13" s="101">
        <v>77738.8</v>
      </c>
      <c r="K13" s="147">
        <v>40445</v>
      </c>
      <c r="L13" s="152" t="s">
        <v>18613</v>
      </c>
      <c r="M13" s="99" t="s">
        <v>7670</v>
      </c>
      <c r="N13" s="149"/>
    </row>
    <row r="14" spans="1:14" ht="42" x14ac:dyDescent="0.25">
      <c r="A14" s="169">
        <f t="shared" si="0"/>
        <v>9</v>
      </c>
      <c r="B14" s="176" t="s">
        <v>22697</v>
      </c>
      <c r="C14" s="170" t="s">
        <v>17971</v>
      </c>
      <c r="D14" s="170" t="s">
        <v>17954</v>
      </c>
      <c r="E14" s="170" t="s">
        <v>17972</v>
      </c>
      <c r="F14" s="171" t="s">
        <v>18614</v>
      </c>
      <c r="G14" s="172">
        <v>1178</v>
      </c>
      <c r="H14" s="173">
        <v>765.7</v>
      </c>
      <c r="I14" s="174">
        <v>765.7</v>
      </c>
      <c r="J14" s="174">
        <v>166451.4</v>
      </c>
      <c r="K14" s="175">
        <v>43014</v>
      </c>
      <c r="L14" s="176" t="s">
        <v>18615</v>
      </c>
      <c r="M14" s="177" t="s">
        <v>7670</v>
      </c>
      <c r="N14" s="169"/>
    </row>
    <row r="15" spans="1:14" ht="42" x14ac:dyDescent="0.25">
      <c r="A15" s="169">
        <f t="shared" si="0"/>
        <v>10</v>
      </c>
      <c r="B15" s="176" t="s">
        <v>22698</v>
      </c>
      <c r="C15" s="170" t="s">
        <v>17973</v>
      </c>
      <c r="D15" s="170" t="s">
        <v>17954</v>
      </c>
      <c r="E15" s="170" t="s">
        <v>17974</v>
      </c>
      <c r="F15" s="171" t="s">
        <v>18616</v>
      </c>
      <c r="G15" s="172">
        <v>570</v>
      </c>
      <c r="H15" s="173">
        <v>57573.07</v>
      </c>
      <c r="I15" s="174">
        <v>57573.07</v>
      </c>
      <c r="J15" s="174">
        <v>80170.5</v>
      </c>
      <c r="K15" s="175">
        <v>40171</v>
      </c>
      <c r="L15" s="176" t="s">
        <v>18617</v>
      </c>
      <c r="M15" s="177" t="s">
        <v>7670</v>
      </c>
      <c r="N15" s="169"/>
    </row>
    <row r="16" spans="1:14" ht="42" x14ac:dyDescent="0.25">
      <c r="A16" s="169">
        <f t="shared" si="0"/>
        <v>11</v>
      </c>
      <c r="B16" s="176" t="s">
        <v>22699</v>
      </c>
      <c r="C16" s="170" t="s">
        <v>17975</v>
      </c>
      <c r="D16" s="170" t="s">
        <v>17954</v>
      </c>
      <c r="E16" s="170" t="s">
        <v>17976</v>
      </c>
      <c r="F16" s="171" t="s">
        <v>18618</v>
      </c>
      <c r="G16" s="172">
        <v>637</v>
      </c>
      <c r="H16" s="173">
        <v>14549.08</v>
      </c>
      <c r="I16" s="174">
        <v>14549.08</v>
      </c>
      <c r="J16" s="174">
        <v>26117</v>
      </c>
      <c r="K16" s="175">
        <v>40508</v>
      </c>
      <c r="L16" s="176" t="s">
        <v>18619</v>
      </c>
      <c r="M16" s="177" t="s">
        <v>7670</v>
      </c>
      <c r="N16" s="169"/>
    </row>
    <row r="17" spans="1:14" ht="45.75" customHeight="1" x14ac:dyDescent="0.25">
      <c r="A17" s="169">
        <f t="shared" si="0"/>
        <v>12</v>
      </c>
      <c r="B17" s="170" t="s">
        <v>18233</v>
      </c>
      <c r="C17" s="170" t="s">
        <v>18234</v>
      </c>
      <c r="D17" s="178" t="s">
        <v>18235</v>
      </c>
      <c r="E17" s="170" t="s">
        <v>23169</v>
      </c>
      <c r="F17" s="171" t="s">
        <v>18684</v>
      </c>
      <c r="G17" s="172">
        <v>550</v>
      </c>
      <c r="H17" s="173">
        <v>13865.5</v>
      </c>
      <c r="I17" s="174">
        <v>13865.5</v>
      </c>
      <c r="J17" s="174">
        <v>13865.5</v>
      </c>
      <c r="K17" s="175">
        <v>42466</v>
      </c>
      <c r="L17" s="176" t="s">
        <v>18685</v>
      </c>
      <c r="M17" s="177" t="s">
        <v>7670</v>
      </c>
      <c r="N17" s="169"/>
    </row>
    <row r="18" spans="1:14" ht="42" x14ac:dyDescent="0.25">
      <c r="A18" s="169">
        <f t="shared" si="0"/>
        <v>13</v>
      </c>
      <c r="B18" s="170" t="s">
        <v>18236</v>
      </c>
      <c r="C18" s="170" t="s">
        <v>18237</v>
      </c>
      <c r="D18" s="178" t="s">
        <v>18238</v>
      </c>
      <c r="E18" s="170" t="s">
        <v>18239</v>
      </c>
      <c r="F18" s="171" t="s">
        <v>18686</v>
      </c>
      <c r="G18" s="172">
        <v>1720</v>
      </c>
      <c r="H18" s="173">
        <v>43361.2</v>
      </c>
      <c r="I18" s="174">
        <v>43361.2</v>
      </c>
      <c r="J18" s="174">
        <v>43361.2</v>
      </c>
      <c r="K18" s="175">
        <v>42545</v>
      </c>
      <c r="L18" s="176" t="s">
        <v>18687</v>
      </c>
      <c r="M18" s="177" t="s">
        <v>7670</v>
      </c>
      <c r="N18" s="169"/>
    </row>
    <row r="19" spans="1:14" ht="84" x14ac:dyDescent="0.25">
      <c r="A19" s="169">
        <f t="shared" si="0"/>
        <v>14</v>
      </c>
      <c r="B19" s="170" t="s">
        <v>18240</v>
      </c>
      <c r="C19" s="170" t="s">
        <v>18241</v>
      </c>
      <c r="D19" s="178" t="s">
        <v>18242</v>
      </c>
      <c r="E19" s="170" t="s">
        <v>18243</v>
      </c>
      <c r="F19" s="171" t="s">
        <v>18688</v>
      </c>
      <c r="G19" s="172">
        <v>905</v>
      </c>
      <c r="H19" s="173">
        <v>50000</v>
      </c>
      <c r="I19" s="174">
        <v>50000</v>
      </c>
      <c r="J19" s="174">
        <v>121776.8</v>
      </c>
      <c r="K19" s="175">
        <v>42641</v>
      </c>
      <c r="L19" s="176" t="s">
        <v>18689</v>
      </c>
      <c r="M19" s="177" t="s">
        <v>7670</v>
      </c>
      <c r="N19" s="169"/>
    </row>
    <row r="20" spans="1:14" ht="41.25" customHeight="1" x14ac:dyDescent="0.25">
      <c r="A20" s="169">
        <f t="shared" si="0"/>
        <v>15</v>
      </c>
      <c r="B20" s="170" t="s">
        <v>18244</v>
      </c>
      <c r="C20" s="170" t="s">
        <v>18245</v>
      </c>
      <c r="D20" s="178" t="s">
        <v>18238</v>
      </c>
      <c r="E20" s="170" t="s">
        <v>18246</v>
      </c>
      <c r="F20" s="171" t="s">
        <v>18690</v>
      </c>
      <c r="G20" s="172">
        <v>1200</v>
      </c>
      <c r="H20" s="173">
        <v>30252</v>
      </c>
      <c r="I20" s="174">
        <v>30252</v>
      </c>
      <c r="J20" s="174">
        <v>30252</v>
      </c>
      <c r="K20" s="175">
        <v>42620</v>
      </c>
      <c r="L20" s="176" t="s">
        <v>18691</v>
      </c>
      <c r="M20" s="177" t="s">
        <v>7670</v>
      </c>
      <c r="N20" s="169"/>
    </row>
    <row r="21" spans="1:14" ht="77.25" customHeight="1" x14ac:dyDescent="0.25">
      <c r="A21" s="169">
        <f t="shared" si="0"/>
        <v>16</v>
      </c>
      <c r="B21" s="170" t="s">
        <v>18247</v>
      </c>
      <c r="C21" s="170" t="s">
        <v>18248</v>
      </c>
      <c r="D21" s="178" t="s">
        <v>18249</v>
      </c>
      <c r="E21" s="170" t="s">
        <v>18250</v>
      </c>
      <c r="F21" s="171" t="s">
        <v>18692</v>
      </c>
      <c r="G21" s="172">
        <v>14800</v>
      </c>
      <c r="H21" s="173">
        <v>2530.8000000000002</v>
      </c>
      <c r="I21" s="173">
        <v>2530.8000000000002</v>
      </c>
      <c r="J21" s="173">
        <v>2530.8000000000002</v>
      </c>
      <c r="K21" s="175">
        <v>42744</v>
      </c>
      <c r="L21" s="176" t="s">
        <v>18693</v>
      </c>
      <c r="M21" s="177" t="s">
        <v>7670</v>
      </c>
      <c r="N21" s="169"/>
    </row>
    <row r="22" spans="1:14" ht="75" customHeight="1" x14ac:dyDescent="0.25">
      <c r="A22" s="169">
        <f t="shared" si="0"/>
        <v>17</v>
      </c>
      <c r="B22" s="170" t="s">
        <v>18251</v>
      </c>
      <c r="C22" s="170" t="s">
        <v>18252</v>
      </c>
      <c r="D22" s="178" t="s">
        <v>18249</v>
      </c>
      <c r="E22" s="170" t="s">
        <v>18253</v>
      </c>
      <c r="F22" s="171" t="s">
        <v>18694</v>
      </c>
      <c r="G22" s="172">
        <v>24800</v>
      </c>
      <c r="H22" s="173">
        <v>44579.7</v>
      </c>
      <c r="I22" s="173">
        <v>44579.7</v>
      </c>
      <c r="J22" s="173">
        <v>44579.7</v>
      </c>
      <c r="K22" s="175">
        <v>42731</v>
      </c>
      <c r="L22" s="176" t="s">
        <v>18695</v>
      </c>
      <c r="M22" s="177" t="s">
        <v>7670</v>
      </c>
      <c r="N22" s="169"/>
    </row>
    <row r="23" spans="1:14" ht="75" customHeight="1" x14ac:dyDescent="0.25">
      <c r="A23" s="169">
        <f t="shared" si="0"/>
        <v>18</v>
      </c>
      <c r="B23" s="170" t="s">
        <v>18254</v>
      </c>
      <c r="C23" s="170" t="s">
        <v>18255</v>
      </c>
      <c r="D23" s="178" t="s">
        <v>18249</v>
      </c>
      <c r="E23" s="170" t="s">
        <v>18256</v>
      </c>
      <c r="F23" s="171" t="s">
        <v>18696</v>
      </c>
      <c r="G23" s="172">
        <v>18600</v>
      </c>
      <c r="H23" s="173">
        <v>3180.6</v>
      </c>
      <c r="I23" s="173">
        <v>3180.6</v>
      </c>
      <c r="J23" s="173">
        <v>3180.6</v>
      </c>
      <c r="K23" s="175">
        <v>42732</v>
      </c>
      <c r="L23" s="176" t="s">
        <v>18697</v>
      </c>
      <c r="M23" s="177" t="s">
        <v>7670</v>
      </c>
      <c r="N23" s="169"/>
    </row>
    <row r="24" spans="1:14" ht="75.75" customHeight="1" x14ac:dyDescent="0.25">
      <c r="A24" s="169">
        <f t="shared" si="0"/>
        <v>19</v>
      </c>
      <c r="B24" s="170" t="s">
        <v>18257</v>
      </c>
      <c r="C24" s="170" t="s">
        <v>18258</v>
      </c>
      <c r="D24" s="178" t="s">
        <v>18249</v>
      </c>
      <c r="E24" s="170" t="s">
        <v>18259</v>
      </c>
      <c r="F24" s="171" t="s">
        <v>18698</v>
      </c>
      <c r="G24" s="172">
        <v>14300</v>
      </c>
      <c r="H24" s="173">
        <v>2445.3000000000002</v>
      </c>
      <c r="I24" s="173">
        <v>2445.3000000000002</v>
      </c>
      <c r="J24" s="173">
        <v>2445.3000000000002</v>
      </c>
      <c r="K24" s="175">
        <v>42731</v>
      </c>
      <c r="L24" s="176" t="s">
        <v>18699</v>
      </c>
      <c r="M24" s="177" t="s">
        <v>7670</v>
      </c>
      <c r="N24" s="169"/>
    </row>
    <row r="25" spans="1:14" ht="77.25" customHeight="1" x14ac:dyDescent="0.25">
      <c r="A25" s="169">
        <f t="shared" si="0"/>
        <v>20</v>
      </c>
      <c r="B25" s="170" t="s">
        <v>18260</v>
      </c>
      <c r="C25" s="170" t="s">
        <v>18261</v>
      </c>
      <c r="D25" s="178" t="s">
        <v>18249</v>
      </c>
      <c r="E25" s="170" t="s">
        <v>18262</v>
      </c>
      <c r="F25" s="171" t="s">
        <v>18700</v>
      </c>
      <c r="G25" s="172">
        <v>84000</v>
      </c>
      <c r="H25" s="173">
        <v>14364</v>
      </c>
      <c r="I25" s="173">
        <v>14364</v>
      </c>
      <c r="J25" s="173">
        <v>14364</v>
      </c>
      <c r="K25" s="175">
        <v>42731</v>
      </c>
      <c r="L25" s="176" t="s">
        <v>18701</v>
      </c>
      <c r="M25" s="177" t="s">
        <v>7670</v>
      </c>
      <c r="N25" s="169"/>
    </row>
    <row r="26" spans="1:14" ht="78" customHeight="1" x14ac:dyDescent="0.25">
      <c r="A26" s="169">
        <f t="shared" si="0"/>
        <v>21</v>
      </c>
      <c r="B26" s="170" t="s">
        <v>18263</v>
      </c>
      <c r="C26" s="170" t="s">
        <v>18264</v>
      </c>
      <c r="D26" s="178" t="s">
        <v>18249</v>
      </c>
      <c r="E26" s="170" t="s">
        <v>18265</v>
      </c>
      <c r="F26" s="171" t="s">
        <v>18702</v>
      </c>
      <c r="G26" s="172">
        <v>19300</v>
      </c>
      <c r="H26" s="173">
        <v>3300.3</v>
      </c>
      <c r="I26" s="173">
        <v>3300.3</v>
      </c>
      <c r="J26" s="173">
        <v>3300.3</v>
      </c>
      <c r="K26" s="175">
        <v>42731</v>
      </c>
      <c r="L26" s="176" t="s">
        <v>18703</v>
      </c>
      <c r="M26" s="177" t="s">
        <v>7670</v>
      </c>
      <c r="N26" s="169"/>
    </row>
    <row r="27" spans="1:14" ht="84" x14ac:dyDescent="0.25">
      <c r="A27" s="169">
        <f t="shared" si="0"/>
        <v>22</v>
      </c>
      <c r="B27" s="170" t="s">
        <v>18266</v>
      </c>
      <c r="C27" s="170" t="s">
        <v>18267</v>
      </c>
      <c r="D27" s="178" t="s">
        <v>18249</v>
      </c>
      <c r="E27" s="170" t="s">
        <v>18268</v>
      </c>
      <c r="F27" s="171" t="s">
        <v>18704</v>
      </c>
      <c r="G27" s="172">
        <v>9400</v>
      </c>
      <c r="H27" s="173">
        <v>1607.4</v>
      </c>
      <c r="I27" s="173">
        <v>1607.4</v>
      </c>
      <c r="J27" s="173">
        <v>1607.4</v>
      </c>
      <c r="K27" s="175">
        <v>42731</v>
      </c>
      <c r="L27" s="176" t="s">
        <v>18705</v>
      </c>
      <c r="M27" s="177" t="s">
        <v>7670</v>
      </c>
      <c r="N27" s="169"/>
    </row>
    <row r="28" spans="1:14" ht="84" x14ac:dyDescent="0.25">
      <c r="A28" s="169">
        <f t="shared" si="0"/>
        <v>23</v>
      </c>
      <c r="B28" s="170" t="s">
        <v>18269</v>
      </c>
      <c r="C28" s="170" t="s">
        <v>18270</v>
      </c>
      <c r="D28" s="178" t="s">
        <v>18249</v>
      </c>
      <c r="E28" s="170" t="s">
        <v>18271</v>
      </c>
      <c r="F28" s="171" t="s">
        <v>18706</v>
      </c>
      <c r="G28" s="172">
        <v>7300</v>
      </c>
      <c r="H28" s="173">
        <v>1248.3</v>
      </c>
      <c r="I28" s="173">
        <v>1248.3</v>
      </c>
      <c r="J28" s="173">
        <v>1248.3</v>
      </c>
      <c r="K28" s="175">
        <v>42731</v>
      </c>
      <c r="L28" s="176" t="s">
        <v>18707</v>
      </c>
      <c r="M28" s="177" t="s">
        <v>7670</v>
      </c>
      <c r="N28" s="169"/>
    </row>
    <row r="29" spans="1:14" ht="84" x14ac:dyDescent="0.25">
      <c r="A29" s="169">
        <f t="shared" si="0"/>
        <v>24</v>
      </c>
      <c r="B29" s="170" t="s">
        <v>18272</v>
      </c>
      <c r="C29" s="170" t="s">
        <v>18273</v>
      </c>
      <c r="D29" s="178" t="s">
        <v>18249</v>
      </c>
      <c r="E29" s="170" t="s">
        <v>18274</v>
      </c>
      <c r="F29" s="171" t="s">
        <v>18708</v>
      </c>
      <c r="G29" s="172">
        <v>340500</v>
      </c>
      <c r="H29" s="173">
        <v>58225.5</v>
      </c>
      <c r="I29" s="173">
        <v>58225.5</v>
      </c>
      <c r="J29" s="173">
        <v>58225.5</v>
      </c>
      <c r="K29" s="175">
        <v>42731</v>
      </c>
      <c r="L29" s="176" t="s">
        <v>18709</v>
      </c>
      <c r="M29" s="177" t="s">
        <v>7670</v>
      </c>
      <c r="N29" s="169"/>
    </row>
    <row r="30" spans="1:14" ht="84" x14ac:dyDescent="0.25">
      <c r="A30" s="169">
        <f t="shared" si="0"/>
        <v>25</v>
      </c>
      <c r="B30" s="170" t="s">
        <v>18275</v>
      </c>
      <c r="C30" s="170" t="s">
        <v>18276</v>
      </c>
      <c r="D30" s="178" t="s">
        <v>18249</v>
      </c>
      <c r="E30" s="170" t="s">
        <v>18277</v>
      </c>
      <c r="F30" s="171" t="s">
        <v>18710</v>
      </c>
      <c r="G30" s="172">
        <v>17100</v>
      </c>
      <c r="H30" s="173">
        <v>2924.1</v>
      </c>
      <c r="I30" s="173">
        <v>2924.1</v>
      </c>
      <c r="J30" s="173">
        <v>2924.1</v>
      </c>
      <c r="K30" s="175">
        <v>42731</v>
      </c>
      <c r="L30" s="176" t="s">
        <v>18711</v>
      </c>
      <c r="M30" s="177" t="s">
        <v>7670</v>
      </c>
      <c r="N30" s="169"/>
    </row>
    <row r="31" spans="1:14" ht="84" x14ac:dyDescent="0.25">
      <c r="A31" s="169">
        <f t="shared" si="0"/>
        <v>26</v>
      </c>
      <c r="B31" s="170" t="s">
        <v>18278</v>
      </c>
      <c r="C31" s="170" t="s">
        <v>18279</v>
      </c>
      <c r="D31" s="178" t="s">
        <v>18249</v>
      </c>
      <c r="E31" s="170" t="s">
        <v>18280</v>
      </c>
      <c r="F31" s="171" t="s">
        <v>18712</v>
      </c>
      <c r="G31" s="172">
        <v>40500</v>
      </c>
      <c r="H31" s="173">
        <v>6925.5</v>
      </c>
      <c r="I31" s="173">
        <v>6925.5</v>
      </c>
      <c r="J31" s="173">
        <v>6925.5</v>
      </c>
      <c r="K31" s="175">
        <v>42731</v>
      </c>
      <c r="L31" s="176" t="s">
        <v>18713</v>
      </c>
      <c r="M31" s="177" t="s">
        <v>7670</v>
      </c>
      <c r="N31" s="169"/>
    </row>
    <row r="32" spans="1:14" ht="84" x14ac:dyDescent="0.25">
      <c r="A32" s="169">
        <f t="shared" si="0"/>
        <v>27</v>
      </c>
      <c r="B32" s="170" t="s">
        <v>18281</v>
      </c>
      <c r="C32" s="170" t="s">
        <v>18282</v>
      </c>
      <c r="D32" s="178" t="s">
        <v>18249</v>
      </c>
      <c r="E32" s="170" t="s">
        <v>18283</v>
      </c>
      <c r="F32" s="171" t="s">
        <v>18714</v>
      </c>
      <c r="G32" s="172">
        <v>9700</v>
      </c>
      <c r="H32" s="173">
        <v>1658.7</v>
      </c>
      <c r="I32" s="173">
        <v>1658.7</v>
      </c>
      <c r="J32" s="173">
        <v>1658.7</v>
      </c>
      <c r="K32" s="175">
        <v>42731</v>
      </c>
      <c r="L32" s="176" t="s">
        <v>18715</v>
      </c>
      <c r="M32" s="177" t="s">
        <v>7670</v>
      </c>
      <c r="N32" s="169"/>
    </row>
    <row r="33" spans="1:14" ht="52.5" x14ac:dyDescent="0.25">
      <c r="A33" s="169">
        <f t="shared" si="0"/>
        <v>28</v>
      </c>
      <c r="B33" s="170" t="s">
        <v>18284</v>
      </c>
      <c r="C33" s="170" t="s">
        <v>18285</v>
      </c>
      <c r="D33" s="178" t="s">
        <v>18249</v>
      </c>
      <c r="E33" s="170" t="s">
        <v>18286</v>
      </c>
      <c r="F33" s="171" t="s">
        <v>18716</v>
      </c>
      <c r="G33" s="172">
        <v>16200</v>
      </c>
      <c r="H33" s="173">
        <v>2770.2</v>
      </c>
      <c r="I33" s="173">
        <v>2770.2</v>
      </c>
      <c r="J33" s="173">
        <v>2770.2</v>
      </c>
      <c r="K33" s="175">
        <v>42731</v>
      </c>
      <c r="L33" s="176" t="s">
        <v>18717</v>
      </c>
      <c r="M33" s="177" t="s">
        <v>7670</v>
      </c>
      <c r="N33" s="169"/>
    </row>
    <row r="34" spans="1:14" ht="52.5" x14ac:dyDescent="0.25">
      <c r="A34" s="169">
        <f t="shared" si="0"/>
        <v>29</v>
      </c>
      <c r="B34" s="170" t="s">
        <v>18287</v>
      </c>
      <c r="C34" s="170" t="s">
        <v>18288</v>
      </c>
      <c r="D34" s="178" t="s">
        <v>18249</v>
      </c>
      <c r="E34" s="170" t="s">
        <v>18289</v>
      </c>
      <c r="F34" s="171" t="s">
        <v>18718</v>
      </c>
      <c r="G34" s="172">
        <v>6000</v>
      </c>
      <c r="H34" s="173">
        <v>1026</v>
      </c>
      <c r="I34" s="173">
        <v>1026</v>
      </c>
      <c r="J34" s="173">
        <v>1026</v>
      </c>
      <c r="K34" s="175">
        <v>42731</v>
      </c>
      <c r="L34" s="176" t="s">
        <v>18719</v>
      </c>
      <c r="M34" s="177" t="s">
        <v>7670</v>
      </c>
      <c r="N34" s="169"/>
    </row>
    <row r="35" spans="1:14" ht="84" x14ac:dyDescent="0.25">
      <c r="A35" s="169">
        <f t="shared" si="0"/>
        <v>30</v>
      </c>
      <c r="B35" s="170" t="s">
        <v>18290</v>
      </c>
      <c r="C35" s="170" t="s">
        <v>18291</v>
      </c>
      <c r="D35" s="178" t="s">
        <v>18249</v>
      </c>
      <c r="E35" s="170" t="s">
        <v>18292</v>
      </c>
      <c r="F35" s="171" t="s">
        <v>18720</v>
      </c>
      <c r="G35" s="172">
        <v>6400</v>
      </c>
      <c r="H35" s="173">
        <v>1094.4000000000001</v>
      </c>
      <c r="I35" s="173">
        <v>1094.4000000000001</v>
      </c>
      <c r="J35" s="173">
        <v>1094.4000000000001</v>
      </c>
      <c r="K35" s="175">
        <v>42731</v>
      </c>
      <c r="L35" s="176" t="s">
        <v>18721</v>
      </c>
      <c r="M35" s="177" t="s">
        <v>7670</v>
      </c>
      <c r="N35" s="169"/>
    </row>
    <row r="36" spans="1:14" ht="52.5" x14ac:dyDescent="0.25">
      <c r="A36" s="169">
        <f t="shared" si="0"/>
        <v>31</v>
      </c>
      <c r="B36" s="170" t="s">
        <v>18293</v>
      </c>
      <c r="C36" s="170" t="s">
        <v>18294</v>
      </c>
      <c r="D36" s="178" t="s">
        <v>18249</v>
      </c>
      <c r="E36" s="170" t="s">
        <v>18295</v>
      </c>
      <c r="F36" s="171" t="s">
        <v>18722</v>
      </c>
      <c r="G36" s="172">
        <v>19600</v>
      </c>
      <c r="H36" s="173">
        <v>3351.6</v>
      </c>
      <c r="I36" s="173">
        <v>3351.6</v>
      </c>
      <c r="J36" s="173">
        <v>3351.6</v>
      </c>
      <c r="K36" s="175">
        <v>42731</v>
      </c>
      <c r="L36" s="176" t="s">
        <v>18723</v>
      </c>
      <c r="M36" s="177" t="s">
        <v>7670</v>
      </c>
      <c r="N36" s="169"/>
    </row>
    <row r="37" spans="1:14" ht="84" x14ac:dyDescent="0.25">
      <c r="A37" s="169">
        <f t="shared" si="0"/>
        <v>32</v>
      </c>
      <c r="B37" s="170" t="s">
        <v>18296</v>
      </c>
      <c r="C37" s="170" t="s">
        <v>18297</v>
      </c>
      <c r="D37" s="178" t="s">
        <v>18249</v>
      </c>
      <c r="E37" s="170" t="s">
        <v>18298</v>
      </c>
      <c r="F37" s="171" t="s">
        <v>18724</v>
      </c>
      <c r="G37" s="172">
        <v>10000</v>
      </c>
      <c r="H37" s="173">
        <v>1710</v>
      </c>
      <c r="I37" s="173">
        <v>1710</v>
      </c>
      <c r="J37" s="173">
        <v>1710</v>
      </c>
      <c r="K37" s="175">
        <v>42731</v>
      </c>
      <c r="L37" s="176" t="s">
        <v>18725</v>
      </c>
      <c r="M37" s="177" t="s">
        <v>7670</v>
      </c>
      <c r="N37" s="169"/>
    </row>
    <row r="38" spans="1:14" ht="84" x14ac:dyDescent="0.25">
      <c r="A38" s="169">
        <f t="shared" si="0"/>
        <v>33</v>
      </c>
      <c r="B38" s="170" t="s">
        <v>18299</v>
      </c>
      <c r="C38" s="170" t="s">
        <v>18300</v>
      </c>
      <c r="D38" s="178" t="s">
        <v>18249</v>
      </c>
      <c r="E38" s="170" t="s">
        <v>18301</v>
      </c>
      <c r="F38" s="171" t="s">
        <v>18726</v>
      </c>
      <c r="G38" s="172">
        <v>131200</v>
      </c>
      <c r="H38" s="173">
        <v>22435.200000000001</v>
      </c>
      <c r="I38" s="173">
        <v>22435.200000000001</v>
      </c>
      <c r="J38" s="173">
        <v>22435.200000000001</v>
      </c>
      <c r="K38" s="175">
        <v>42731</v>
      </c>
      <c r="L38" s="176" t="s">
        <v>18727</v>
      </c>
      <c r="M38" s="177" t="s">
        <v>7670</v>
      </c>
      <c r="N38" s="169"/>
    </row>
    <row r="39" spans="1:14" ht="84" x14ac:dyDescent="0.25">
      <c r="A39" s="169">
        <f t="shared" si="0"/>
        <v>34</v>
      </c>
      <c r="B39" s="170" t="s">
        <v>18302</v>
      </c>
      <c r="C39" s="170" t="s">
        <v>18303</v>
      </c>
      <c r="D39" s="178" t="s">
        <v>18249</v>
      </c>
      <c r="E39" s="170" t="s">
        <v>18304</v>
      </c>
      <c r="F39" s="171" t="s">
        <v>18728</v>
      </c>
      <c r="G39" s="172">
        <v>134600</v>
      </c>
      <c r="H39" s="173">
        <v>23016.6</v>
      </c>
      <c r="I39" s="173">
        <v>23016.6</v>
      </c>
      <c r="J39" s="173">
        <v>23016.6</v>
      </c>
      <c r="K39" s="175">
        <v>42731</v>
      </c>
      <c r="L39" s="176" t="s">
        <v>18729</v>
      </c>
      <c r="M39" s="177" t="s">
        <v>7670</v>
      </c>
      <c r="N39" s="169"/>
    </row>
    <row r="40" spans="1:14" ht="84" x14ac:dyDescent="0.25">
      <c r="A40" s="169">
        <f t="shared" si="0"/>
        <v>35</v>
      </c>
      <c r="B40" s="170" t="s">
        <v>18305</v>
      </c>
      <c r="C40" s="170" t="s">
        <v>18306</v>
      </c>
      <c r="D40" s="178" t="s">
        <v>18249</v>
      </c>
      <c r="E40" s="170" t="s">
        <v>18307</v>
      </c>
      <c r="F40" s="171" t="s">
        <v>18730</v>
      </c>
      <c r="G40" s="172">
        <v>68700</v>
      </c>
      <c r="H40" s="173">
        <v>11747.7</v>
      </c>
      <c r="I40" s="173">
        <v>11747.7</v>
      </c>
      <c r="J40" s="173">
        <v>11747.7</v>
      </c>
      <c r="K40" s="175">
        <v>42731</v>
      </c>
      <c r="L40" s="176" t="s">
        <v>18731</v>
      </c>
      <c r="M40" s="177" t="s">
        <v>7670</v>
      </c>
      <c r="N40" s="169"/>
    </row>
    <row r="41" spans="1:14" ht="84" x14ac:dyDescent="0.25">
      <c r="A41" s="169">
        <f t="shared" si="0"/>
        <v>36</v>
      </c>
      <c r="B41" s="170" t="s">
        <v>18308</v>
      </c>
      <c r="C41" s="170" t="s">
        <v>18309</v>
      </c>
      <c r="D41" s="178" t="s">
        <v>18249</v>
      </c>
      <c r="E41" s="170" t="s">
        <v>18310</v>
      </c>
      <c r="F41" s="171" t="s">
        <v>18732</v>
      </c>
      <c r="G41" s="172">
        <v>89100</v>
      </c>
      <c r="H41" s="173">
        <v>15236.1</v>
      </c>
      <c r="I41" s="173">
        <v>15236.1</v>
      </c>
      <c r="J41" s="173">
        <v>15236.1</v>
      </c>
      <c r="K41" s="175">
        <v>42731</v>
      </c>
      <c r="L41" s="176" t="s">
        <v>18733</v>
      </c>
      <c r="M41" s="177" t="s">
        <v>7670</v>
      </c>
      <c r="N41" s="169"/>
    </row>
    <row r="42" spans="1:14" ht="84" x14ac:dyDescent="0.25">
      <c r="A42" s="169">
        <f t="shared" si="0"/>
        <v>37</v>
      </c>
      <c r="B42" s="170" t="s">
        <v>18311</v>
      </c>
      <c r="C42" s="170" t="s">
        <v>18312</v>
      </c>
      <c r="D42" s="178" t="s">
        <v>18249</v>
      </c>
      <c r="E42" s="170" t="s">
        <v>18313</v>
      </c>
      <c r="F42" s="171" t="s">
        <v>18734</v>
      </c>
      <c r="G42" s="172">
        <v>853300</v>
      </c>
      <c r="H42" s="173">
        <v>145914.29999999999</v>
      </c>
      <c r="I42" s="173">
        <v>145914.29999999999</v>
      </c>
      <c r="J42" s="173">
        <v>145914.29999999999</v>
      </c>
      <c r="K42" s="175">
        <v>42731</v>
      </c>
      <c r="L42" s="176" t="s">
        <v>18735</v>
      </c>
      <c r="M42" s="177" t="s">
        <v>7670</v>
      </c>
      <c r="N42" s="169"/>
    </row>
    <row r="43" spans="1:14" ht="52.5" x14ac:dyDescent="0.25">
      <c r="A43" s="169">
        <f t="shared" si="0"/>
        <v>38</v>
      </c>
      <c r="B43" s="170" t="s">
        <v>18314</v>
      </c>
      <c r="C43" s="170" t="s">
        <v>18315</v>
      </c>
      <c r="D43" s="178" t="s">
        <v>18249</v>
      </c>
      <c r="E43" s="177" t="s">
        <v>18316</v>
      </c>
      <c r="F43" s="171" t="s">
        <v>18736</v>
      </c>
      <c r="G43" s="172">
        <v>217200</v>
      </c>
      <c r="H43" s="173">
        <v>37141.199999999997</v>
      </c>
      <c r="I43" s="173">
        <v>37141.199999999997</v>
      </c>
      <c r="J43" s="173">
        <v>37141.199999999997</v>
      </c>
      <c r="K43" s="175">
        <v>42731</v>
      </c>
      <c r="L43" s="176" t="s">
        <v>18737</v>
      </c>
      <c r="M43" s="177" t="s">
        <v>7670</v>
      </c>
      <c r="N43" s="169"/>
    </row>
    <row r="44" spans="1:14" ht="84" x14ac:dyDescent="0.25">
      <c r="A44" s="169">
        <f t="shared" si="0"/>
        <v>39</v>
      </c>
      <c r="B44" s="170" t="s">
        <v>18317</v>
      </c>
      <c r="C44" s="170" t="s">
        <v>18318</v>
      </c>
      <c r="D44" s="178" t="s">
        <v>18249</v>
      </c>
      <c r="E44" s="170" t="s">
        <v>18319</v>
      </c>
      <c r="F44" s="171" t="s">
        <v>18738</v>
      </c>
      <c r="G44" s="172">
        <v>29700</v>
      </c>
      <c r="H44" s="173">
        <v>5078.7</v>
      </c>
      <c r="I44" s="173">
        <v>5078.7</v>
      </c>
      <c r="J44" s="173">
        <v>5078.7</v>
      </c>
      <c r="K44" s="175">
        <v>42731</v>
      </c>
      <c r="L44" s="176" t="s">
        <v>18739</v>
      </c>
      <c r="M44" s="177" t="s">
        <v>7670</v>
      </c>
      <c r="N44" s="169"/>
    </row>
    <row r="45" spans="1:14" ht="84" x14ac:dyDescent="0.25">
      <c r="A45" s="169">
        <f t="shared" si="0"/>
        <v>40</v>
      </c>
      <c r="B45" s="170" t="s">
        <v>18320</v>
      </c>
      <c r="C45" s="170" t="s">
        <v>18321</v>
      </c>
      <c r="D45" s="178" t="s">
        <v>18249</v>
      </c>
      <c r="E45" s="170" t="s">
        <v>18322</v>
      </c>
      <c r="F45" s="171" t="s">
        <v>18740</v>
      </c>
      <c r="G45" s="172">
        <v>29500</v>
      </c>
      <c r="H45" s="173">
        <v>5044.5</v>
      </c>
      <c r="I45" s="173">
        <v>5044.5</v>
      </c>
      <c r="J45" s="173">
        <v>5044.5</v>
      </c>
      <c r="K45" s="175">
        <v>42731</v>
      </c>
      <c r="L45" s="176" t="s">
        <v>18741</v>
      </c>
      <c r="M45" s="177" t="s">
        <v>7670</v>
      </c>
      <c r="N45" s="169"/>
    </row>
    <row r="46" spans="1:14" ht="52.5" x14ac:dyDescent="0.25">
      <c r="A46" s="169">
        <f t="shared" si="0"/>
        <v>41</v>
      </c>
      <c r="B46" s="170" t="s">
        <v>18323</v>
      </c>
      <c r="C46" s="170" t="s">
        <v>18324</v>
      </c>
      <c r="D46" s="178" t="s">
        <v>18249</v>
      </c>
      <c r="E46" s="170" t="s">
        <v>18325</v>
      </c>
      <c r="F46" s="171" t="s">
        <v>18742</v>
      </c>
      <c r="G46" s="172">
        <v>44800</v>
      </c>
      <c r="H46" s="173">
        <v>7660.8</v>
      </c>
      <c r="I46" s="173">
        <v>7660.8</v>
      </c>
      <c r="J46" s="173">
        <v>7660.8</v>
      </c>
      <c r="K46" s="175">
        <v>42731</v>
      </c>
      <c r="L46" s="176" t="s">
        <v>18743</v>
      </c>
      <c r="M46" s="177" t="s">
        <v>7670</v>
      </c>
      <c r="N46" s="169"/>
    </row>
    <row r="47" spans="1:14" ht="84" x14ac:dyDescent="0.25">
      <c r="A47" s="169">
        <f t="shared" si="0"/>
        <v>42</v>
      </c>
      <c r="B47" s="170" t="s">
        <v>18326</v>
      </c>
      <c r="C47" s="170" t="s">
        <v>18327</v>
      </c>
      <c r="D47" s="178" t="s">
        <v>18249</v>
      </c>
      <c r="E47" s="170" t="s">
        <v>18328</v>
      </c>
      <c r="F47" s="171" t="s">
        <v>18744</v>
      </c>
      <c r="G47" s="172">
        <v>75700</v>
      </c>
      <c r="H47" s="173">
        <v>12944.7</v>
      </c>
      <c r="I47" s="173">
        <v>12944.7</v>
      </c>
      <c r="J47" s="173">
        <v>12944.7</v>
      </c>
      <c r="K47" s="175">
        <v>42731</v>
      </c>
      <c r="L47" s="176" t="s">
        <v>18745</v>
      </c>
      <c r="M47" s="177" t="s">
        <v>7670</v>
      </c>
      <c r="N47" s="169"/>
    </row>
    <row r="48" spans="1:14" ht="84" x14ac:dyDescent="0.25">
      <c r="A48" s="169">
        <f t="shared" si="0"/>
        <v>43</v>
      </c>
      <c r="B48" s="170" t="s">
        <v>18329</v>
      </c>
      <c r="C48" s="170" t="s">
        <v>18330</v>
      </c>
      <c r="D48" s="178" t="s">
        <v>18249</v>
      </c>
      <c r="E48" s="170" t="s">
        <v>18331</v>
      </c>
      <c r="F48" s="171" t="s">
        <v>18746</v>
      </c>
      <c r="G48" s="172">
        <v>787600</v>
      </c>
      <c r="H48" s="173">
        <v>134679.6</v>
      </c>
      <c r="I48" s="173">
        <v>134679.6</v>
      </c>
      <c r="J48" s="173">
        <v>134679.6</v>
      </c>
      <c r="K48" s="175">
        <v>42731</v>
      </c>
      <c r="L48" s="176" t="s">
        <v>18747</v>
      </c>
      <c r="M48" s="177" t="s">
        <v>7670</v>
      </c>
      <c r="N48" s="169"/>
    </row>
    <row r="49" spans="1:14" ht="52.5" x14ac:dyDescent="0.25">
      <c r="A49" s="169">
        <f t="shared" si="0"/>
        <v>44</v>
      </c>
      <c r="B49" s="170" t="s">
        <v>18332</v>
      </c>
      <c r="C49" s="170" t="s">
        <v>18333</v>
      </c>
      <c r="D49" s="178" t="s">
        <v>18249</v>
      </c>
      <c r="E49" s="170" t="s">
        <v>18334</v>
      </c>
      <c r="F49" s="171" t="s">
        <v>18748</v>
      </c>
      <c r="G49" s="172">
        <v>397400</v>
      </c>
      <c r="H49" s="173">
        <v>67955.399999999994</v>
      </c>
      <c r="I49" s="173">
        <v>67955.399999999994</v>
      </c>
      <c r="J49" s="173">
        <v>67955.399999999994</v>
      </c>
      <c r="K49" s="175">
        <v>42731</v>
      </c>
      <c r="L49" s="176" t="s">
        <v>18749</v>
      </c>
      <c r="M49" s="177" t="s">
        <v>7670</v>
      </c>
      <c r="N49" s="169"/>
    </row>
    <row r="50" spans="1:14" ht="84" x14ac:dyDescent="0.25">
      <c r="A50" s="169">
        <f t="shared" si="0"/>
        <v>45</v>
      </c>
      <c r="B50" s="170" t="s">
        <v>18335</v>
      </c>
      <c r="C50" s="170" t="s">
        <v>18336</v>
      </c>
      <c r="D50" s="178" t="s">
        <v>18249</v>
      </c>
      <c r="E50" s="170" t="s">
        <v>18337</v>
      </c>
      <c r="F50" s="171" t="s">
        <v>18750</v>
      </c>
      <c r="G50" s="172">
        <v>78900</v>
      </c>
      <c r="H50" s="173">
        <v>13491.9</v>
      </c>
      <c r="I50" s="173">
        <v>13491.9</v>
      </c>
      <c r="J50" s="173">
        <v>13491.9</v>
      </c>
      <c r="K50" s="175">
        <v>42731</v>
      </c>
      <c r="L50" s="176" t="s">
        <v>18751</v>
      </c>
      <c r="M50" s="177" t="s">
        <v>7670</v>
      </c>
      <c r="N50" s="169"/>
    </row>
    <row r="51" spans="1:14" ht="84" x14ac:dyDescent="0.25">
      <c r="A51" s="169">
        <f t="shared" si="0"/>
        <v>46</v>
      </c>
      <c r="B51" s="170" t="s">
        <v>18338</v>
      </c>
      <c r="C51" s="170" t="s">
        <v>18339</v>
      </c>
      <c r="D51" s="178" t="s">
        <v>18249</v>
      </c>
      <c r="E51" s="170" t="s">
        <v>18340</v>
      </c>
      <c r="F51" s="171" t="s">
        <v>18752</v>
      </c>
      <c r="G51" s="172">
        <v>39200</v>
      </c>
      <c r="H51" s="173">
        <v>6703.2</v>
      </c>
      <c r="I51" s="173">
        <v>6703.2</v>
      </c>
      <c r="J51" s="173">
        <v>6703.2</v>
      </c>
      <c r="K51" s="175">
        <v>42731</v>
      </c>
      <c r="L51" s="176" t="s">
        <v>18753</v>
      </c>
      <c r="M51" s="177" t="s">
        <v>7670</v>
      </c>
      <c r="N51" s="169"/>
    </row>
    <row r="52" spans="1:14" ht="84" x14ac:dyDescent="0.25">
      <c r="A52" s="169">
        <f t="shared" si="0"/>
        <v>47</v>
      </c>
      <c r="B52" s="170" t="s">
        <v>18341</v>
      </c>
      <c r="C52" s="170" t="s">
        <v>18342</v>
      </c>
      <c r="D52" s="178" t="s">
        <v>18249</v>
      </c>
      <c r="E52" s="170" t="s">
        <v>18343</v>
      </c>
      <c r="F52" s="171" t="s">
        <v>18754</v>
      </c>
      <c r="G52" s="172">
        <v>59000</v>
      </c>
      <c r="H52" s="173">
        <v>10089</v>
      </c>
      <c r="I52" s="173">
        <v>10089</v>
      </c>
      <c r="J52" s="173">
        <v>10089</v>
      </c>
      <c r="K52" s="175">
        <v>42731</v>
      </c>
      <c r="L52" s="176" t="s">
        <v>18755</v>
      </c>
      <c r="M52" s="177" t="s">
        <v>7670</v>
      </c>
      <c r="N52" s="169"/>
    </row>
    <row r="53" spans="1:14" ht="52.5" x14ac:dyDescent="0.25">
      <c r="A53" s="169">
        <f t="shared" si="0"/>
        <v>48</v>
      </c>
      <c r="B53" s="170" t="s">
        <v>18344</v>
      </c>
      <c r="C53" s="170" t="s">
        <v>18345</v>
      </c>
      <c r="D53" s="178" t="s">
        <v>18249</v>
      </c>
      <c r="E53" s="170" t="s">
        <v>18346</v>
      </c>
      <c r="F53" s="171" t="s">
        <v>18756</v>
      </c>
      <c r="G53" s="172">
        <v>75900</v>
      </c>
      <c r="H53" s="173">
        <v>12978.9</v>
      </c>
      <c r="I53" s="173">
        <v>12978.9</v>
      </c>
      <c r="J53" s="173">
        <v>12978.9</v>
      </c>
      <c r="K53" s="175">
        <v>42731</v>
      </c>
      <c r="L53" s="176" t="s">
        <v>18757</v>
      </c>
      <c r="M53" s="177" t="s">
        <v>7670</v>
      </c>
      <c r="N53" s="169"/>
    </row>
    <row r="54" spans="1:14" ht="84" x14ac:dyDescent="0.25">
      <c r="A54" s="169">
        <f t="shared" si="0"/>
        <v>49</v>
      </c>
      <c r="B54" s="170" t="s">
        <v>18347</v>
      </c>
      <c r="C54" s="170" t="s">
        <v>18348</v>
      </c>
      <c r="D54" s="178" t="s">
        <v>18249</v>
      </c>
      <c r="E54" s="177" t="s">
        <v>18349</v>
      </c>
      <c r="F54" s="171" t="s">
        <v>18758</v>
      </c>
      <c r="G54" s="172">
        <v>51200</v>
      </c>
      <c r="H54" s="173">
        <v>8755.2000000000007</v>
      </c>
      <c r="I54" s="173">
        <v>8755.2000000000007</v>
      </c>
      <c r="J54" s="173">
        <v>8755.2000000000007</v>
      </c>
      <c r="K54" s="175">
        <v>42731</v>
      </c>
      <c r="L54" s="176" t="s">
        <v>18759</v>
      </c>
      <c r="M54" s="177" t="s">
        <v>7670</v>
      </c>
      <c r="N54" s="169"/>
    </row>
    <row r="55" spans="1:14" ht="52.5" x14ac:dyDescent="0.25">
      <c r="A55" s="169">
        <f t="shared" si="0"/>
        <v>50</v>
      </c>
      <c r="B55" s="170" t="s">
        <v>18350</v>
      </c>
      <c r="C55" s="170" t="s">
        <v>18351</v>
      </c>
      <c r="D55" s="178" t="s">
        <v>18249</v>
      </c>
      <c r="E55" s="170" t="s">
        <v>18352</v>
      </c>
      <c r="F55" s="171" t="s">
        <v>18760</v>
      </c>
      <c r="G55" s="172">
        <v>40600</v>
      </c>
      <c r="H55" s="173">
        <v>6942.6</v>
      </c>
      <c r="I55" s="173">
        <v>6942.6</v>
      </c>
      <c r="J55" s="173">
        <v>6942.6</v>
      </c>
      <c r="K55" s="175">
        <v>42732</v>
      </c>
      <c r="L55" s="176" t="s">
        <v>18761</v>
      </c>
      <c r="M55" s="177" t="s">
        <v>7670</v>
      </c>
      <c r="N55" s="169"/>
    </row>
    <row r="56" spans="1:14" ht="74.25" customHeight="1" x14ac:dyDescent="0.25">
      <c r="A56" s="169">
        <f t="shared" si="0"/>
        <v>51</v>
      </c>
      <c r="B56" s="170" t="s">
        <v>18353</v>
      </c>
      <c r="C56" s="170" t="s">
        <v>18354</v>
      </c>
      <c r="D56" s="178" t="s">
        <v>18249</v>
      </c>
      <c r="E56" s="170" t="s">
        <v>18355</v>
      </c>
      <c r="F56" s="171" t="s">
        <v>18762</v>
      </c>
      <c r="G56" s="172">
        <v>13900</v>
      </c>
      <c r="H56" s="173">
        <v>2376.9</v>
      </c>
      <c r="I56" s="173">
        <v>2376.9</v>
      </c>
      <c r="J56" s="173">
        <v>2376.9</v>
      </c>
      <c r="K56" s="175">
        <v>42732</v>
      </c>
      <c r="L56" s="176" t="s">
        <v>18763</v>
      </c>
      <c r="M56" s="177" t="s">
        <v>7670</v>
      </c>
      <c r="N56" s="169"/>
    </row>
    <row r="57" spans="1:14" ht="75.75" customHeight="1" x14ac:dyDescent="0.25">
      <c r="A57" s="169">
        <f t="shared" si="0"/>
        <v>52</v>
      </c>
      <c r="B57" s="170" t="s">
        <v>18356</v>
      </c>
      <c r="C57" s="170" t="s">
        <v>18357</v>
      </c>
      <c r="D57" s="178" t="s">
        <v>18249</v>
      </c>
      <c r="E57" s="170" t="s">
        <v>18358</v>
      </c>
      <c r="F57" s="171" t="s">
        <v>18764</v>
      </c>
      <c r="G57" s="172">
        <v>52500</v>
      </c>
      <c r="H57" s="173">
        <v>8977.5</v>
      </c>
      <c r="I57" s="173">
        <v>8977.5</v>
      </c>
      <c r="J57" s="173">
        <v>8977.5</v>
      </c>
      <c r="K57" s="175">
        <v>42732</v>
      </c>
      <c r="L57" s="176" t="s">
        <v>18765</v>
      </c>
      <c r="M57" s="177" t="s">
        <v>7670</v>
      </c>
      <c r="N57" s="169"/>
    </row>
    <row r="58" spans="1:14" ht="74.25" customHeight="1" x14ac:dyDescent="0.25">
      <c r="A58" s="169">
        <f t="shared" si="0"/>
        <v>53</v>
      </c>
      <c r="B58" s="170" t="s">
        <v>18359</v>
      </c>
      <c r="C58" s="170" t="s">
        <v>18360</v>
      </c>
      <c r="D58" s="178" t="s">
        <v>18249</v>
      </c>
      <c r="E58" s="170" t="s">
        <v>18361</v>
      </c>
      <c r="F58" s="171" t="s">
        <v>18766</v>
      </c>
      <c r="G58" s="172">
        <v>37500</v>
      </c>
      <c r="H58" s="173">
        <v>6412.5</v>
      </c>
      <c r="I58" s="173">
        <v>6412.5</v>
      </c>
      <c r="J58" s="173">
        <v>6412.5</v>
      </c>
      <c r="K58" s="175">
        <v>42732</v>
      </c>
      <c r="L58" s="176" t="s">
        <v>18767</v>
      </c>
      <c r="M58" s="177" t="s">
        <v>7670</v>
      </c>
      <c r="N58" s="169"/>
    </row>
    <row r="59" spans="1:14" ht="75.75" customHeight="1" x14ac:dyDescent="0.25">
      <c r="A59" s="169">
        <f t="shared" si="0"/>
        <v>54</v>
      </c>
      <c r="B59" s="170" t="s">
        <v>18006</v>
      </c>
      <c r="C59" s="170" t="s">
        <v>18362</v>
      </c>
      <c r="D59" s="178" t="s">
        <v>18249</v>
      </c>
      <c r="E59" s="170" t="s">
        <v>18363</v>
      </c>
      <c r="F59" s="171" t="s">
        <v>18768</v>
      </c>
      <c r="G59" s="172">
        <v>82500</v>
      </c>
      <c r="H59" s="173">
        <v>14107.5</v>
      </c>
      <c r="I59" s="173">
        <v>14107.5</v>
      </c>
      <c r="J59" s="173">
        <v>14107.5</v>
      </c>
      <c r="K59" s="175">
        <v>42731</v>
      </c>
      <c r="L59" s="176" t="s">
        <v>18769</v>
      </c>
      <c r="M59" s="177" t="s">
        <v>7670</v>
      </c>
      <c r="N59" s="169"/>
    </row>
    <row r="60" spans="1:14" ht="74.25" customHeight="1" x14ac:dyDescent="0.25">
      <c r="A60" s="169">
        <f t="shared" si="0"/>
        <v>55</v>
      </c>
      <c r="B60" s="170" t="s">
        <v>10043</v>
      </c>
      <c r="C60" s="170" t="s">
        <v>18364</v>
      </c>
      <c r="D60" s="178" t="s">
        <v>18249</v>
      </c>
      <c r="E60" s="170" t="s">
        <v>18365</v>
      </c>
      <c r="F60" s="171" t="s">
        <v>18770</v>
      </c>
      <c r="G60" s="172">
        <v>109600</v>
      </c>
      <c r="H60" s="173">
        <v>18741.599999999999</v>
      </c>
      <c r="I60" s="173">
        <v>18741.599999999999</v>
      </c>
      <c r="J60" s="173">
        <v>18741.599999999999</v>
      </c>
      <c r="K60" s="175">
        <v>42734</v>
      </c>
      <c r="L60" s="176" t="s">
        <v>18771</v>
      </c>
      <c r="M60" s="177" t="s">
        <v>7670</v>
      </c>
      <c r="N60" s="169"/>
    </row>
    <row r="61" spans="1:14" ht="74.25" customHeight="1" x14ac:dyDescent="0.25">
      <c r="A61" s="169">
        <f t="shared" si="0"/>
        <v>56</v>
      </c>
      <c r="B61" s="170" t="s">
        <v>10046</v>
      </c>
      <c r="C61" s="170" t="s">
        <v>18366</v>
      </c>
      <c r="D61" s="178" t="s">
        <v>18249</v>
      </c>
      <c r="E61" s="170" t="s">
        <v>18367</v>
      </c>
      <c r="F61" s="171" t="s">
        <v>18772</v>
      </c>
      <c r="G61" s="172">
        <v>166500</v>
      </c>
      <c r="H61" s="173">
        <v>28471.5</v>
      </c>
      <c r="I61" s="173">
        <v>28471.5</v>
      </c>
      <c r="J61" s="173">
        <v>28471.5</v>
      </c>
      <c r="K61" s="175">
        <v>42734</v>
      </c>
      <c r="L61" s="176" t="s">
        <v>18773</v>
      </c>
      <c r="M61" s="177" t="s">
        <v>7670</v>
      </c>
      <c r="N61" s="169"/>
    </row>
    <row r="62" spans="1:14" ht="77.25" customHeight="1" x14ac:dyDescent="0.25">
      <c r="A62" s="169">
        <f t="shared" si="0"/>
        <v>57</v>
      </c>
      <c r="B62" s="170" t="s">
        <v>10049</v>
      </c>
      <c r="C62" s="170" t="s">
        <v>18368</v>
      </c>
      <c r="D62" s="178" t="s">
        <v>18249</v>
      </c>
      <c r="E62" s="170" t="s">
        <v>18369</v>
      </c>
      <c r="F62" s="171" t="s">
        <v>18774</v>
      </c>
      <c r="G62" s="172">
        <v>97100</v>
      </c>
      <c r="H62" s="173">
        <v>16604.099999999999</v>
      </c>
      <c r="I62" s="173">
        <v>16604.099999999999</v>
      </c>
      <c r="J62" s="173">
        <v>16604.099999999999</v>
      </c>
      <c r="K62" s="175">
        <v>42734</v>
      </c>
      <c r="L62" s="176" t="s">
        <v>18775</v>
      </c>
      <c r="M62" s="177" t="s">
        <v>7670</v>
      </c>
      <c r="N62" s="169"/>
    </row>
    <row r="63" spans="1:14" ht="76.5" customHeight="1" x14ac:dyDescent="0.25">
      <c r="A63" s="169">
        <f t="shared" si="0"/>
        <v>58</v>
      </c>
      <c r="B63" s="170" t="s">
        <v>10052</v>
      </c>
      <c r="C63" s="170" t="s">
        <v>18370</v>
      </c>
      <c r="D63" s="178" t="s">
        <v>18249</v>
      </c>
      <c r="E63" s="170" t="s">
        <v>18371</v>
      </c>
      <c r="F63" s="171" t="s">
        <v>18776</v>
      </c>
      <c r="G63" s="172">
        <v>45200</v>
      </c>
      <c r="H63" s="173">
        <v>7729.2</v>
      </c>
      <c r="I63" s="173">
        <v>7729.2</v>
      </c>
      <c r="J63" s="173">
        <v>7729.2</v>
      </c>
      <c r="K63" s="175">
        <v>42734</v>
      </c>
      <c r="L63" s="176" t="s">
        <v>18777</v>
      </c>
      <c r="M63" s="177" t="s">
        <v>7670</v>
      </c>
      <c r="N63" s="169"/>
    </row>
    <row r="64" spans="1:14" ht="75.75" customHeight="1" x14ac:dyDescent="0.25">
      <c r="A64" s="169">
        <f t="shared" si="0"/>
        <v>59</v>
      </c>
      <c r="B64" s="170" t="s">
        <v>10055</v>
      </c>
      <c r="C64" s="170" t="s">
        <v>18372</v>
      </c>
      <c r="D64" s="178" t="s">
        <v>18249</v>
      </c>
      <c r="E64" s="170" t="s">
        <v>18373</v>
      </c>
      <c r="F64" s="171" t="s">
        <v>18778</v>
      </c>
      <c r="G64" s="172">
        <v>51700</v>
      </c>
      <c r="H64" s="173">
        <v>8840.7000000000007</v>
      </c>
      <c r="I64" s="173">
        <v>8840.7000000000007</v>
      </c>
      <c r="J64" s="173">
        <v>8840.7000000000007</v>
      </c>
      <c r="K64" s="175">
        <v>42734</v>
      </c>
      <c r="L64" s="176" t="s">
        <v>18779</v>
      </c>
      <c r="M64" s="177" t="s">
        <v>7670</v>
      </c>
      <c r="N64" s="169"/>
    </row>
    <row r="65" spans="1:14" ht="84" x14ac:dyDescent="0.25">
      <c r="A65" s="169">
        <f t="shared" si="0"/>
        <v>60</v>
      </c>
      <c r="B65" s="170" t="s">
        <v>10058</v>
      </c>
      <c r="C65" s="170" t="s">
        <v>18374</v>
      </c>
      <c r="D65" s="178" t="s">
        <v>18249</v>
      </c>
      <c r="E65" s="170" t="s">
        <v>18375</v>
      </c>
      <c r="F65" s="171" t="s">
        <v>18780</v>
      </c>
      <c r="G65" s="172">
        <v>434900</v>
      </c>
      <c r="H65" s="173">
        <v>74367.899999999994</v>
      </c>
      <c r="I65" s="173">
        <v>74367.899999999994</v>
      </c>
      <c r="J65" s="173">
        <v>74367.899999999994</v>
      </c>
      <c r="K65" s="175">
        <v>42734</v>
      </c>
      <c r="L65" s="176" t="s">
        <v>18781</v>
      </c>
      <c r="M65" s="177" t="s">
        <v>7670</v>
      </c>
      <c r="N65" s="169"/>
    </row>
    <row r="66" spans="1:14" ht="84" x14ac:dyDescent="0.25">
      <c r="A66" s="169">
        <f t="shared" si="0"/>
        <v>61</v>
      </c>
      <c r="B66" s="170" t="s">
        <v>10064</v>
      </c>
      <c r="C66" s="170" t="s">
        <v>18376</v>
      </c>
      <c r="D66" s="178" t="s">
        <v>18249</v>
      </c>
      <c r="E66" s="170" t="s">
        <v>18377</v>
      </c>
      <c r="F66" s="171" t="s">
        <v>18782</v>
      </c>
      <c r="G66" s="172">
        <v>427700</v>
      </c>
      <c r="H66" s="173">
        <v>73136.7</v>
      </c>
      <c r="I66" s="173">
        <v>73136.7</v>
      </c>
      <c r="J66" s="173">
        <v>73136.7</v>
      </c>
      <c r="K66" s="175">
        <v>42734</v>
      </c>
      <c r="L66" s="176" t="s">
        <v>18783</v>
      </c>
      <c r="M66" s="177" t="s">
        <v>7670</v>
      </c>
      <c r="N66" s="169"/>
    </row>
    <row r="67" spans="1:14" ht="84" x14ac:dyDescent="0.25">
      <c r="A67" s="169">
        <f t="shared" si="0"/>
        <v>62</v>
      </c>
      <c r="B67" s="170" t="s">
        <v>18378</v>
      </c>
      <c r="C67" s="170" t="s">
        <v>18379</v>
      </c>
      <c r="D67" s="178" t="s">
        <v>18249</v>
      </c>
      <c r="E67" s="170" t="s">
        <v>18380</v>
      </c>
      <c r="F67" s="171" t="s">
        <v>18784</v>
      </c>
      <c r="G67" s="172">
        <v>140800</v>
      </c>
      <c r="H67" s="173">
        <v>24076.799999999999</v>
      </c>
      <c r="I67" s="173">
        <v>24076.799999999999</v>
      </c>
      <c r="J67" s="173">
        <v>24076.799999999999</v>
      </c>
      <c r="K67" s="175">
        <v>42734</v>
      </c>
      <c r="L67" s="176" t="s">
        <v>18785</v>
      </c>
      <c r="M67" s="177" t="s">
        <v>7670</v>
      </c>
      <c r="N67" s="169"/>
    </row>
    <row r="68" spans="1:14" ht="74.25" customHeight="1" x14ac:dyDescent="0.25">
      <c r="A68" s="169">
        <f t="shared" si="0"/>
        <v>63</v>
      </c>
      <c r="B68" s="170" t="s">
        <v>18381</v>
      </c>
      <c r="C68" s="170" t="s">
        <v>18382</v>
      </c>
      <c r="D68" s="178" t="s">
        <v>18249</v>
      </c>
      <c r="E68" s="170" t="s">
        <v>18383</v>
      </c>
      <c r="F68" s="171" t="s">
        <v>18786</v>
      </c>
      <c r="G68" s="172">
        <v>540200</v>
      </c>
      <c r="H68" s="173">
        <v>92374.2</v>
      </c>
      <c r="I68" s="173">
        <v>92374.2</v>
      </c>
      <c r="J68" s="173">
        <v>92374.2</v>
      </c>
      <c r="K68" s="175">
        <v>42745</v>
      </c>
      <c r="L68" s="176" t="s">
        <v>18787</v>
      </c>
      <c r="M68" s="177" t="s">
        <v>7670</v>
      </c>
      <c r="N68" s="169"/>
    </row>
    <row r="69" spans="1:14" ht="84" customHeight="1" x14ac:dyDescent="0.25">
      <c r="A69" s="169">
        <f t="shared" si="0"/>
        <v>64</v>
      </c>
      <c r="B69" s="170" t="s">
        <v>18384</v>
      </c>
      <c r="C69" s="170" t="s">
        <v>18385</v>
      </c>
      <c r="D69" s="178" t="s">
        <v>18249</v>
      </c>
      <c r="E69" s="170" t="s">
        <v>18386</v>
      </c>
      <c r="F69" s="171" t="s">
        <v>18788</v>
      </c>
      <c r="G69" s="172">
        <v>46300</v>
      </c>
      <c r="H69" s="173">
        <v>7917.3</v>
      </c>
      <c r="I69" s="173">
        <v>7917.3</v>
      </c>
      <c r="J69" s="173">
        <v>7917.3</v>
      </c>
      <c r="K69" s="175">
        <v>42744</v>
      </c>
      <c r="L69" s="176" t="s">
        <v>18789</v>
      </c>
      <c r="M69" s="177" t="s">
        <v>7670</v>
      </c>
      <c r="N69" s="169"/>
    </row>
    <row r="70" spans="1:14" ht="84" x14ac:dyDescent="0.25">
      <c r="A70" s="169">
        <f t="shared" si="0"/>
        <v>65</v>
      </c>
      <c r="B70" s="170" t="s">
        <v>18387</v>
      </c>
      <c r="C70" s="170" t="s">
        <v>18388</v>
      </c>
      <c r="D70" s="178" t="s">
        <v>18249</v>
      </c>
      <c r="E70" s="170" t="s">
        <v>18389</v>
      </c>
      <c r="F70" s="171" t="s">
        <v>18790</v>
      </c>
      <c r="G70" s="172">
        <v>695100</v>
      </c>
      <c r="H70" s="173">
        <v>118862.1</v>
      </c>
      <c r="I70" s="173">
        <v>118862.1</v>
      </c>
      <c r="J70" s="173">
        <v>118862.1</v>
      </c>
      <c r="K70" s="175">
        <v>42744</v>
      </c>
      <c r="L70" s="176" t="s">
        <v>18791</v>
      </c>
      <c r="M70" s="177" t="s">
        <v>7670</v>
      </c>
      <c r="N70" s="169"/>
    </row>
    <row r="71" spans="1:14" ht="84" x14ac:dyDescent="0.25">
      <c r="A71" s="169">
        <f t="shared" si="0"/>
        <v>66</v>
      </c>
      <c r="B71" s="170" t="s">
        <v>18390</v>
      </c>
      <c r="C71" s="170" t="s">
        <v>18391</v>
      </c>
      <c r="D71" s="178" t="s">
        <v>18249</v>
      </c>
      <c r="E71" s="170" t="s">
        <v>18392</v>
      </c>
      <c r="F71" s="171" t="s">
        <v>18792</v>
      </c>
      <c r="G71" s="172">
        <v>135100</v>
      </c>
      <c r="H71" s="173">
        <v>23102.1</v>
      </c>
      <c r="I71" s="173">
        <v>23102.1</v>
      </c>
      <c r="J71" s="173">
        <v>23102.1</v>
      </c>
      <c r="K71" s="175">
        <v>42744</v>
      </c>
      <c r="L71" s="176" t="s">
        <v>18793</v>
      </c>
      <c r="M71" s="177" t="s">
        <v>7670</v>
      </c>
      <c r="N71" s="169"/>
    </row>
    <row r="72" spans="1:14" ht="84" x14ac:dyDescent="0.25">
      <c r="A72" s="169">
        <f t="shared" ref="A72:A135" si="1">A71+1</f>
        <v>67</v>
      </c>
      <c r="B72" s="170" t="s">
        <v>18393</v>
      </c>
      <c r="C72" s="170" t="s">
        <v>18394</v>
      </c>
      <c r="D72" s="178" t="s">
        <v>18249</v>
      </c>
      <c r="E72" s="170" t="s">
        <v>18395</v>
      </c>
      <c r="F72" s="171" t="s">
        <v>18794</v>
      </c>
      <c r="G72" s="172">
        <v>8600</v>
      </c>
      <c r="H72" s="173">
        <v>1470.6</v>
      </c>
      <c r="I72" s="173">
        <v>1470.6</v>
      </c>
      <c r="J72" s="173">
        <v>1470.6</v>
      </c>
      <c r="K72" s="175">
        <v>42744</v>
      </c>
      <c r="L72" s="176" t="s">
        <v>18795</v>
      </c>
      <c r="M72" s="177" t="s">
        <v>7670</v>
      </c>
      <c r="N72" s="169"/>
    </row>
    <row r="73" spans="1:14" ht="84" x14ac:dyDescent="0.25">
      <c r="A73" s="169">
        <f t="shared" si="1"/>
        <v>68</v>
      </c>
      <c r="B73" s="170" t="s">
        <v>18396</v>
      </c>
      <c r="C73" s="170" t="s">
        <v>18397</v>
      </c>
      <c r="D73" s="178" t="s">
        <v>18249</v>
      </c>
      <c r="E73" s="170" t="s">
        <v>18398</v>
      </c>
      <c r="F73" s="171" t="s">
        <v>18796</v>
      </c>
      <c r="G73" s="172">
        <v>3900</v>
      </c>
      <c r="H73" s="173">
        <v>666.9</v>
      </c>
      <c r="I73" s="173">
        <v>666.9</v>
      </c>
      <c r="J73" s="173">
        <v>666.9</v>
      </c>
      <c r="K73" s="175">
        <v>42744</v>
      </c>
      <c r="L73" s="176" t="s">
        <v>18797</v>
      </c>
      <c r="M73" s="177" t="s">
        <v>7670</v>
      </c>
      <c r="N73" s="169"/>
    </row>
    <row r="74" spans="1:14" ht="84" x14ac:dyDescent="0.25">
      <c r="A74" s="169">
        <f t="shared" si="1"/>
        <v>69</v>
      </c>
      <c r="B74" s="170" t="s">
        <v>18399</v>
      </c>
      <c r="C74" s="170" t="s">
        <v>18400</v>
      </c>
      <c r="D74" s="178" t="s">
        <v>18249</v>
      </c>
      <c r="E74" s="170" t="s">
        <v>18401</v>
      </c>
      <c r="F74" s="171" t="s">
        <v>18798</v>
      </c>
      <c r="G74" s="172">
        <v>273100</v>
      </c>
      <c r="H74" s="173">
        <v>46700.1</v>
      </c>
      <c r="I74" s="173">
        <v>46700.1</v>
      </c>
      <c r="J74" s="173">
        <v>46700.1</v>
      </c>
      <c r="K74" s="175">
        <v>42744</v>
      </c>
      <c r="L74" s="176" t="s">
        <v>18799</v>
      </c>
      <c r="M74" s="177" t="s">
        <v>7670</v>
      </c>
      <c r="N74" s="169"/>
    </row>
    <row r="75" spans="1:14" ht="84" x14ac:dyDescent="0.25">
      <c r="A75" s="169">
        <f t="shared" si="1"/>
        <v>70</v>
      </c>
      <c r="B75" s="170" t="s">
        <v>18402</v>
      </c>
      <c r="C75" s="170" t="s">
        <v>18403</v>
      </c>
      <c r="D75" s="178" t="s">
        <v>18249</v>
      </c>
      <c r="E75" s="170" t="s">
        <v>18404</v>
      </c>
      <c r="F75" s="171" t="s">
        <v>18800</v>
      </c>
      <c r="G75" s="172">
        <v>12800</v>
      </c>
      <c r="H75" s="173">
        <v>2188.8000000000002</v>
      </c>
      <c r="I75" s="173">
        <v>2188.8000000000002</v>
      </c>
      <c r="J75" s="173">
        <v>2188.8000000000002</v>
      </c>
      <c r="K75" s="175">
        <v>42744</v>
      </c>
      <c r="L75" s="176" t="s">
        <v>18801</v>
      </c>
      <c r="M75" s="177" t="s">
        <v>7670</v>
      </c>
      <c r="N75" s="169"/>
    </row>
    <row r="76" spans="1:14" ht="84" x14ac:dyDescent="0.25">
      <c r="A76" s="169">
        <f t="shared" si="1"/>
        <v>71</v>
      </c>
      <c r="B76" s="170" t="s">
        <v>18405</v>
      </c>
      <c r="C76" s="170" t="s">
        <v>18406</v>
      </c>
      <c r="D76" s="178" t="s">
        <v>18249</v>
      </c>
      <c r="E76" s="170" t="s">
        <v>18407</v>
      </c>
      <c r="F76" s="171" t="s">
        <v>18802</v>
      </c>
      <c r="G76" s="172">
        <v>517100</v>
      </c>
      <c r="H76" s="173">
        <v>88424.1</v>
      </c>
      <c r="I76" s="173">
        <v>88424.1</v>
      </c>
      <c r="J76" s="173">
        <v>88424.1</v>
      </c>
      <c r="K76" s="175">
        <v>42744</v>
      </c>
      <c r="L76" s="176" t="s">
        <v>18803</v>
      </c>
      <c r="M76" s="177" t="s">
        <v>7670</v>
      </c>
      <c r="N76" s="169"/>
    </row>
    <row r="77" spans="1:14" ht="84" x14ac:dyDescent="0.25">
      <c r="A77" s="169">
        <f t="shared" si="1"/>
        <v>72</v>
      </c>
      <c r="B77" s="170" t="s">
        <v>18408</v>
      </c>
      <c r="C77" s="170" t="s">
        <v>18409</v>
      </c>
      <c r="D77" s="178" t="s">
        <v>18249</v>
      </c>
      <c r="E77" s="170" t="s">
        <v>18410</v>
      </c>
      <c r="F77" s="171" t="s">
        <v>18804</v>
      </c>
      <c r="G77" s="172">
        <v>16700</v>
      </c>
      <c r="H77" s="173">
        <v>2855.7</v>
      </c>
      <c r="I77" s="173">
        <v>2855.7</v>
      </c>
      <c r="J77" s="173">
        <v>2855.7</v>
      </c>
      <c r="K77" s="175">
        <v>42744</v>
      </c>
      <c r="L77" s="176" t="s">
        <v>18805</v>
      </c>
      <c r="M77" s="177" t="s">
        <v>7670</v>
      </c>
      <c r="N77" s="169"/>
    </row>
    <row r="78" spans="1:14" ht="87" customHeight="1" x14ac:dyDescent="0.25">
      <c r="A78" s="169">
        <f t="shared" si="1"/>
        <v>73</v>
      </c>
      <c r="B78" s="170" t="s">
        <v>18411</v>
      </c>
      <c r="C78" s="170" t="s">
        <v>18412</v>
      </c>
      <c r="D78" s="178" t="s">
        <v>18249</v>
      </c>
      <c r="E78" s="170" t="s">
        <v>18413</v>
      </c>
      <c r="F78" s="171" t="s">
        <v>18806</v>
      </c>
      <c r="G78" s="172">
        <v>59800</v>
      </c>
      <c r="H78" s="173">
        <v>109434</v>
      </c>
      <c r="I78" s="173">
        <v>109434</v>
      </c>
      <c r="J78" s="173">
        <v>109434</v>
      </c>
      <c r="K78" s="175">
        <v>42744</v>
      </c>
      <c r="L78" s="176" t="s">
        <v>18807</v>
      </c>
      <c r="M78" s="177" t="s">
        <v>7670</v>
      </c>
      <c r="N78" s="169"/>
    </row>
    <row r="79" spans="1:14" ht="86.25" customHeight="1" x14ac:dyDescent="0.25">
      <c r="A79" s="169">
        <f t="shared" si="1"/>
        <v>74</v>
      </c>
      <c r="B79" s="170" t="s">
        <v>18414</v>
      </c>
      <c r="C79" s="170" t="s">
        <v>18415</v>
      </c>
      <c r="D79" s="178" t="s">
        <v>18249</v>
      </c>
      <c r="E79" s="170" t="s">
        <v>18416</v>
      </c>
      <c r="F79" s="171" t="s">
        <v>18808</v>
      </c>
      <c r="G79" s="172">
        <v>141600</v>
      </c>
      <c r="H79" s="173">
        <v>24213.599999999999</v>
      </c>
      <c r="I79" s="173">
        <v>24213.599999999999</v>
      </c>
      <c r="J79" s="173">
        <v>24213.599999999999</v>
      </c>
      <c r="K79" s="175">
        <v>42744</v>
      </c>
      <c r="L79" s="176" t="s">
        <v>18809</v>
      </c>
      <c r="M79" s="177" t="s">
        <v>7670</v>
      </c>
      <c r="N79" s="169"/>
    </row>
    <row r="80" spans="1:14" ht="84" x14ac:dyDescent="0.25">
      <c r="A80" s="169">
        <f t="shared" si="1"/>
        <v>75</v>
      </c>
      <c r="B80" s="170" t="s">
        <v>18417</v>
      </c>
      <c r="C80" s="170" t="s">
        <v>18418</v>
      </c>
      <c r="D80" s="178" t="s">
        <v>18249</v>
      </c>
      <c r="E80" s="170" t="s">
        <v>18419</v>
      </c>
      <c r="F80" s="171" t="s">
        <v>18810</v>
      </c>
      <c r="G80" s="172">
        <v>4000</v>
      </c>
      <c r="H80" s="173">
        <v>684</v>
      </c>
      <c r="I80" s="173">
        <v>684</v>
      </c>
      <c r="J80" s="173">
        <v>684</v>
      </c>
      <c r="K80" s="175">
        <v>42744</v>
      </c>
      <c r="L80" s="176" t="s">
        <v>18811</v>
      </c>
      <c r="M80" s="177" t="s">
        <v>7670</v>
      </c>
      <c r="N80" s="169"/>
    </row>
    <row r="81" spans="1:14" ht="76.5" customHeight="1" x14ac:dyDescent="0.25">
      <c r="A81" s="169">
        <f t="shared" si="1"/>
        <v>76</v>
      </c>
      <c r="B81" s="170" t="s">
        <v>18420</v>
      </c>
      <c r="C81" s="170" t="s">
        <v>18421</v>
      </c>
      <c r="D81" s="178" t="s">
        <v>18249</v>
      </c>
      <c r="E81" s="170" t="s">
        <v>18422</v>
      </c>
      <c r="F81" s="171" t="s">
        <v>18812</v>
      </c>
      <c r="G81" s="172">
        <v>108600</v>
      </c>
      <c r="H81" s="173">
        <v>18570.599999999999</v>
      </c>
      <c r="I81" s="173">
        <v>18570.599999999999</v>
      </c>
      <c r="J81" s="173">
        <v>18570.599999999999</v>
      </c>
      <c r="K81" s="175">
        <v>42744</v>
      </c>
      <c r="L81" s="176" t="s">
        <v>18813</v>
      </c>
      <c r="M81" s="177" t="s">
        <v>7670</v>
      </c>
      <c r="N81" s="169"/>
    </row>
    <row r="82" spans="1:14" ht="74.25" customHeight="1" x14ac:dyDescent="0.25">
      <c r="A82" s="169">
        <f t="shared" si="1"/>
        <v>77</v>
      </c>
      <c r="B82" s="170" t="s">
        <v>18423</v>
      </c>
      <c r="C82" s="170" t="s">
        <v>18424</v>
      </c>
      <c r="D82" s="178" t="s">
        <v>18249</v>
      </c>
      <c r="E82" s="170" t="s">
        <v>18425</v>
      </c>
      <c r="F82" s="171" t="s">
        <v>18814</v>
      </c>
      <c r="G82" s="172">
        <v>155000</v>
      </c>
      <c r="H82" s="173">
        <v>26505</v>
      </c>
      <c r="I82" s="173">
        <v>26505</v>
      </c>
      <c r="J82" s="173">
        <v>26505</v>
      </c>
      <c r="K82" s="175">
        <v>42744</v>
      </c>
      <c r="L82" s="176" t="s">
        <v>18815</v>
      </c>
      <c r="M82" s="177" t="s">
        <v>7670</v>
      </c>
      <c r="N82" s="169"/>
    </row>
    <row r="83" spans="1:14" ht="76.5" customHeight="1" x14ac:dyDescent="0.25">
      <c r="A83" s="169">
        <f t="shared" si="1"/>
        <v>78</v>
      </c>
      <c r="B83" s="170" t="s">
        <v>18426</v>
      </c>
      <c r="C83" s="170" t="s">
        <v>18427</v>
      </c>
      <c r="D83" s="178" t="s">
        <v>18249</v>
      </c>
      <c r="E83" s="170" t="s">
        <v>18428</v>
      </c>
      <c r="F83" s="171" t="s">
        <v>18816</v>
      </c>
      <c r="G83" s="172">
        <v>156400</v>
      </c>
      <c r="H83" s="173">
        <v>26744.400000000001</v>
      </c>
      <c r="I83" s="173">
        <v>26744.400000000001</v>
      </c>
      <c r="J83" s="173">
        <v>26744.400000000001</v>
      </c>
      <c r="K83" s="175">
        <v>42744</v>
      </c>
      <c r="L83" s="176" t="s">
        <v>18817</v>
      </c>
      <c r="M83" s="177" t="s">
        <v>7670</v>
      </c>
      <c r="N83" s="169"/>
    </row>
    <row r="84" spans="1:14" ht="75.75" customHeight="1" x14ac:dyDescent="0.25">
      <c r="A84" s="169">
        <f t="shared" si="1"/>
        <v>79</v>
      </c>
      <c r="B84" s="170" t="s">
        <v>18429</v>
      </c>
      <c r="C84" s="170" t="s">
        <v>18430</v>
      </c>
      <c r="D84" s="178" t="s">
        <v>18249</v>
      </c>
      <c r="E84" s="170" t="s">
        <v>18431</v>
      </c>
      <c r="F84" s="171" t="s">
        <v>18818</v>
      </c>
      <c r="G84" s="172">
        <v>15200</v>
      </c>
      <c r="H84" s="173">
        <v>2599.1999999999998</v>
      </c>
      <c r="I84" s="173">
        <v>2599.1999999999998</v>
      </c>
      <c r="J84" s="173">
        <v>2599.1999999999998</v>
      </c>
      <c r="K84" s="175">
        <v>42744</v>
      </c>
      <c r="L84" s="176" t="s">
        <v>18819</v>
      </c>
      <c r="M84" s="177" t="s">
        <v>7670</v>
      </c>
      <c r="N84" s="169"/>
    </row>
    <row r="85" spans="1:14" ht="75.75" customHeight="1" x14ac:dyDescent="0.25">
      <c r="A85" s="169">
        <f t="shared" si="1"/>
        <v>80</v>
      </c>
      <c r="B85" s="170" t="s">
        <v>18432</v>
      </c>
      <c r="C85" s="170" t="s">
        <v>18433</v>
      </c>
      <c r="D85" s="178" t="s">
        <v>18249</v>
      </c>
      <c r="E85" s="170" t="s">
        <v>18434</v>
      </c>
      <c r="F85" s="171" t="s">
        <v>18820</v>
      </c>
      <c r="G85" s="172">
        <v>32400</v>
      </c>
      <c r="H85" s="173">
        <v>5540.4</v>
      </c>
      <c r="I85" s="173">
        <v>5540.4</v>
      </c>
      <c r="J85" s="173">
        <v>5540.4</v>
      </c>
      <c r="K85" s="175">
        <v>42744</v>
      </c>
      <c r="L85" s="176" t="s">
        <v>18821</v>
      </c>
      <c r="M85" s="177" t="s">
        <v>7670</v>
      </c>
      <c r="N85" s="169"/>
    </row>
    <row r="86" spans="1:14" ht="76.5" customHeight="1" x14ac:dyDescent="0.25">
      <c r="A86" s="169">
        <f t="shared" si="1"/>
        <v>81</v>
      </c>
      <c r="B86" s="170" t="s">
        <v>18435</v>
      </c>
      <c r="C86" s="170" t="s">
        <v>18436</v>
      </c>
      <c r="D86" s="178" t="s">
        <v>18249</v>
      </c>
      <c r="E86" s="170" t="s">
        <v>18437</v>
      </c>
      <c r="F86" s="171" t="s">
        <v>18822</v>
      </c>
      <c r="G86" s="172">
        <v>10100</v>
      </c>
      <c r="H86" s="173">
        <v>1727.1</v>
      </c>
      <c r="I86" s="173">
        <v>1727.1</v>
      </c>
      <c r="J86" s="173">
        <v>1727.1</v>
      </c>
      <c r="K86" s="175">
        <v>42744</v>
      </c>
      <c r="L86" s="176" t="s">
        <v>18823</v>
      </c>
      <c r="M86" s="177" t="s">
        <v>7670</v>
      </c>
      <c r="N86" s="169"/>
    </row>
    <row r="87" spans="1:14" ht="76.5" customHeight="1" x14ac:dyDescent="0.25">
      <c r="A87" s="169">
        <f t="shared" si="1"/>
        <v>82</v>
      </c>
      <c r="B87" s="170" t="s">
        <v>18438</v>
      </c>
      <c r="C87" s="170" t="s">
        <v>18439</v>
      </c>
      <c r="D87" s="178" t="s">
        <v>18249</v>
      </c>
      <c r="E87" s="170" t="s">
        <v>18440</v>
      </c>
      <c r="F87" s="171" t="s">
        <v>18824</v>
      </c>
      <c r="G87" s="172">
        <v>17300</v>
      </c>
      <c r="H87" s="173">
        <v>2958.3</v>
      </c>
      <c r="I87" s="173">
        <v>2958.3</v>
      </c>
      <c r="J87" s="173">
        <v>2958.3</v>
      </c>
      <c r="K87" s="175">
        <v>42745</v>
      </c>
      <c r="L87" s="176" t="s">
        <v>18825</v>
      </c>
      <c r="M87" s="177" t="s">
        <v>7670</v>
      </c>
      <c r="N87" s="169"/>
    </row>
    <row r="88" spans="1:14" ht="84" x14ac:dyDescent="0.25">
      <c r="A88" s="169">
        <f t="shared" si="1"/>
        <v>83</v>
      </c>
      <c r="B88" s="170" t="s">
        <v>18441</v>
      </c>
      <c r="C88" s="170" t="s">
        <v>18442</v>
      </c>
      <c r="D88" s="178" t="s">
        <v>18249</v>
      </c>
      <c r="E88" s="170" t="s">
        <v>18443</v>
      </c>
      <c r="F88" s="171" t="s">
        <v>18826</v>
      </c>
      <c r="G88" s="172">
        <v>689900</v>
      </c>
      <c r="H88" s="173">
        <v>117972.9</v>
      </c>
      <c r="I88" s="173">
        <v>117972.9</v>
      </c>
      <c r="J88" s="173">
        <v>117972.9</v>
      </c>
      <c r="K88" s="175">
        <v>42745</v>
      </c>
      <c r="L88" s="176" t="s">
        <v>18827</v>
      </c>
      <c r="M88" s="177" t="s">
        <v>7670</v>
      </c>
      <c r="N88" s="169"/>
    </row>
    <row r="89" spans="1:14" ht="76.5" customHeight="1" x14ac:dyDescent="0.25">
      <c r="A89" s="169">
        <f t="shared" si="1"/>
        <v>84</v>
      </c>
      <c r="B89" s="170" t="s">
        <v>18444</v>
      </c>
      <c r="C89" s="170" t="s">
        <v>18445</v>
      </c>
      <c r="D89" s="178" t="s">
        <v>18249</v>
      </c>
      <c r="E89" s="170" t="s">
        <v>18446</v>
      </c>
      <c r="F89" s="171" t="s">
        <v>18828</v>
      </c>
      <c r="G89" s="172">
        <v>40600</v>
      </c>
      <c r="H89" s="173">
        <v>6942.6</v>
      </c>
      <c r="I89" s="173">
        <v>6942.6</v>
      </c>
      <c r="J89" s="173">
        <v>6942.6</v>
      </c>
      <c r="K89" s="175">
        <v>42745</v>
      </c>
      <c r="L89" s="176" t="s">
        <v>18829</v>
      </c>
      <c r="M89" s="177" t="s">
        <v>7670</v>
      </c>
      <c r="N89" s="169"/>
    </row>
    <row r="90" spans="1:14" ht="74.25" customHeight="1" x14ac:dyDescent="0.25">
      <c r="A90" s="169">
        <f t="shared" si="1"/>
        <v>85</v>
      </c>
      <c r="B90" s="170" t="s">
        <v>18447</v>
      </c>
      <c r="C90" s="170" t="s">
        <v>18448</v>
      </c>
      <c r="D90" s="178" t="s">
        <v>18249</v>
      </c>
      <c r="E90" s="170" t="s">
        <v>18449</v>
      </c>
      <c r="F90" s="171" t="s">
        <v>18830</v>
      </c>
      <c r="G90" s="172">
        <v>87800</v>
      </c>
      <c r="H90" s="173">
        <v>15013.8</v>
      </c>
      <c r="I90" s="173">
        <v>15013.8</v>
      </c>
      <c r="J90" s="173">
        <v>15013.8</v>
      </c>
      <c r="K90" s="175">
        <v>42745</v>
      </c>
      <c r="L90" s="176" t="s">
        <v>18831</v>
      </c>
      <c r="M90" s="177" t="s">
        <v>7670</v>
      </c>
      <c r="N90" s="169"/>
    </row>
    <row r="91" spans="1:14" ht="75.75" customHeight="1" x14ac:dyDescent="0.25">
      <c r="A91" s="169">
        <f t="shared" si="1"/>
        <v>86</v>
      </c>
      <c r="B91" s="170" t="s">
        <v>18450</v>
      </c>
      <c r="C91" s="170" t="s">
        <v>18451</v>
      </c>
      <c r="D91" s="178" t="s">
        <v>18249</v>
      </c>
      <c r="E91" s="170" t="s">
        <v>18452</v>
      </c>
      <c r="F91" s="171" t="s">
        <v>18832</v>
      </c>
      <c r="G91" s="172">
        <v>37700</v>
      </c>
      <c r="H91" s="173">
        <v>6446.7</v>
      </c>
      <c r="I91" s="173">
        <v>6446.7</v>
      </c>
      <c r="J91" s="173">
        <v>6446.7</v>
      </c>
      <c r="K91" s="175">
        <v>42745</v>
      </c>
      <c r="L91" s="176" t="s">
        <v>18833</v>
      </c>
      <c r="M91" s="177" t="s">
        <v>7670</v>
      </c>
      <c r="N91" s="169"/>
    </row>
    <row r="92" spans="1:14" ht="85.5" customHeight="1" x14ac:dyDescent="0.25">
      <c r="A92" s="169">
        <f t="shared" si="1"/>
        <v>87</v>
      </c>
      <c r="B92" s="170" t="s">
        <v>18453</v>
      </c>
      <c r="C92" s="170" t="s">
        <v>18454</v>
      </c>
      <c r="D92" s="178" t="s">
        <v>18249</v>
      </c>
      <c r="E92" s="170" t="s">
        <v>18455</v>
      </c>
      <c r="F92" s="171" t="s">
        <v>18834</v>
      </c>
      <c r="G92" s="172">
        <v>468900</v>
      </c>
      <c r="H92" s="173">
        <v>80181.899999999994</v>
      </c>
      <c r="I92" s="173">
        <v>80181.899999999994</v>
      </c>
      <c r="J92" s="173">
        <v>80181.899999999994</v>
      </c>
      <c r="K92" s="175">
        <v>42734</v>
      </c>
      <c r="L92" s="176" t="s">
        <v>18835</v>
      </c>
      <c r="M92" s="177" t="s">
        <v>7670</v>
      </c>
      <c r="N92" s="169"/>
    </row>
    <row r="93" spans="1:14" ht="87" customHeight="1" x14ac:dyDescent="0.25">
      <c r="A93" s="169">
        <f t="shared" si="1"/>
        <v>88</v>
      </c>
      <c r="B93" s="170" t="s">
        <v>18456</v>
      </c>
      <c r="C93" s="170" t="s">
        <v>18457</v>
      </c>
      <c r="D93" s="178" t="s">
        <v>18249</v>
      </c>
      <c r="E93" s="170" t="s">
        <v>18458</v>
      </c>
      <c r="F93" s="171" t="s">
        <v>18836</v>
      </c>
      <c r="G93" s="172">
        <v>13000</v>
      </c>
      <c r="H93" s="173">
        <v>2223</v>
      </c>
      <c r="I93" s="173">
        <v>2223</v>
      </c>
      <c r="J93" s="173">
        <v>2223</v>
      </c>
      <c r="K93" s="175">
        <v>42734</v>
      </c>
      <c r="L93" s="176" t="s">
        <v>18837</v>
      </c>
      <c r="M93" s="177" t="s">
        <v>7670</v>
      </c>
      <c r="N93" s="169"/>
    </row>
    <row r="94" spans="1:14" ht="86.25" customHeight="1" x14ac:dyDescent="0.25">
      <c r="A94" s="169">
        <f t="shared" si="1"/>
        <v>89</v>
      </c>
      <c r="B94" s="170" t="s">
        <v>18459</v>
      </c>
      <c r="C94" s="170" t="s">
        <v>18460</v>
      </c>
      <c r="D94" s="178" t="s">
        <v>18249</v>
      </c>
      <c r="E94" s="170" t="s">
        <v>18461</v>
      </c>
      <c r="F94" s="171" t="s">
        <v>18838</v>
      </c>
      <c r="G94" s="172">
        <v>24300</v>
      </c>
      <c r="H94" s="173">
        <v>4155.3</v>
      </c>
      <c r="I94" s="173">
        <v>4155.3</v>
      </c>
      <c r="J94" s="173">
        <v>4155.3</v>
      </c>
      <c r="K94" s="175">
        <v>42734</v>
      </c>
      <c r="L94" s="176" t="s">
        <v>18839</v>
      </c>
      <c r="M94" s="177" t="s">
        <v>7670</v>
      </c>
      <c r="N94" s="169"/>
    </row>
    <row r="95" spans="1:14" ht="84.75" customHeight="1" x14ac:dyDescent="0.25">
      <c r="A95" s="169">
        <f t="shared" si="1"/>
        <v>90</v>
      </c>
      <c r="B95" s="170" t="s">
        <v>18462</v>
      </c>
      <c r="C95" s="170" t="s">
        <v>18463</v>
      </c>
      <c r="D95" s="178" t="s">
        <v>18249</v>
      </c>
      <c r="E95" s="170" t="s">
        <v>18464</v>
      </c>
      <c r="F95" s="171" t="s">
        <v>18840</v>
      </c>
      <c r="G95" s="172">
        <v>39400</v>
      </c>
      <c r="H95" s="173">
        <v>6737.4</v>
      </c>
      <c r="I95" s="173">
        <v>6737.4</v>
      </c>
      <c r="J95" s="173">
        <v>6737.4</v>
      </c>
      <c r="K95" s="175">
        <v>42734</v>
      </c>
      <c r="L95" s="176" t="s">
        <v>18841</v>
      </c>
      <c r="M95" s="177" t="s">
        <v>7670</v>
      </c>
      <c r="N95" s="169"/>
    </row>
    <row r="96" spans="1:14" ht="84" customHeight="1" x14ac:dyDescent="0.25">
      <c r="A96" s="169">
        <f t="shared" si="1"/>
        <v>91</v>
      </c>
      <c r="B96" s="170" t="s">
        <v>18465</v>
      </c>
      <c r="C96" s="170" t="s">
        <v>18466</v>
      </c>
      <c r="D96" s="178" t="s">
        <v>18249</v>
      </c>
      <c r="E96" s="170" t="s">
        <v>18467</v>
      </c>
      <c r="F96" s="171" t="s">
        <v>18842</v>
      </c>
      <c r="G96" s="172">
        <v>14400</v>
      </c>
      <c r="H96" s="173">
        <v>2462.4</v>
      </c>
      <c r="I96" s="173">
        <v>2462.4</v>
      </c>
      <c r="J96" s="173">
        <v>2462.4</v>
      </c>
      <c r="K96" s="175">
        <v>42734</v>
      </c>
      <c r="L96" s="176" t="s">
        <v>18843</v>
      </c>
      <c r="M96" s="177" t="s">
        <v>7670</v>
      </c>
      <c r="N96" s="169"/>
    </row>
    <row r="97" spans="1:14" ht="84" x14ac:dyDescent="0.25">
      <c r="A97" s="169">
        <f t="shared" si="1"/>
        <v>92</v>
      </c>
      <c r="B97" s="170" t="s">
        <v>18468</v>
      </c>
      <c r="C97" s="170" t="s">
        <v>18469</v>
      </c>
      <c r="D97" s="178" t="s">
        <v>18249</v>
      </c>
      <c r="E97" s="170" t="s">
        <v>18470</v>
      </c>
      <c r="F97" s="171" t="s">
        <v>18844</v>
      </c>
      <c r="G97" s="172">
        <v>34800</v>
      </c>
      <c r="H97" s="173">
        <v>5950.8</v>
      </c>
      <c r="I97" s="173">
        <v>5950.8</v>
      </c>
      <c r="J97" s="173">
        <v>5950.8</v>
      </c>
      <c r="K97" s="175">
        <v>42734</v>
      </c>
      <c r="L97" s="176" t="s">
        <v>18845</v>
      </c>
      <c r="M97" s="177" t="s">
        <v>7670</v>
      </c>
      <c r="N97" s="169"/>
    </row>
    <row r="98" spans="1:14" ht="84" x14ac:dyDescent="0.25">
      <c r="A98" s="169">
        <f t="shared" si="1"/>
        <v>93</v>
      </c>
      <c r="B98" s="170" t="s">
        <v>18471</v>
      </c>
      <c r="C98" s="170" t="s">
        <v>18472</v>
      </c>
      <c r="D98" s="178" t="s">
        <v>18249</v>
      </c>
      <c r="E98" s="170" t="s">
        <v>18473</v>
      </c>
      <c r="F98" s="171" t="s">
        <v>18846</v>
      </c>
      <c r="G98" s="172">
        <v>4800</v>
      </c>
      <c r="H98" s="173">
        <v>820.8</v>
      </c>
      <c r="I98" s="173">
        <v>820.8</v>
      </c>
      <c r="J98" s="173">
        <v>820.8</v>
      </c>
      <c r="K98" s="175">
        <v>42745</v>
      </c>
      <c r="L98" s="176" t="s">
        <v>18847</v>
      </c>
      <c r="M98" s="177" t="s">
        <v>7670</v>
      </c>
      <c r="N98" s="169"/>
    </row>
    <row r="99" spans="1:14" ht="85.5" customHeight="1" x14ac:dyDescent="0.25">
      <c r="A99" s="169">
        <f t="shared" si="1"/>
        <v>94</v>
      </c>
      <c r="B99" s="170" t="s">
        <v>18474</v>
      </c>
      <c r="C99" s="170" t="s">
        <v>18475</v>
      </c>
      <c r="D99" s="178" t="s">
        <v>18249</v>
      </c>
      <c r="E99" s="170" t="s">
        <v>18476</v>
      </c>
      <c r="F99" s="171" t="s">
        <v>18848</v>
      </c>
      <c r="G99" s="172">
        <v>134000</v>
      </c>
      <c r="H99" s="173">
        <v>22914</v>
      </c>
      <c r="I99" s="173">
        <v>22914</v>
      </c>
      <c r="J99" s="173">
        <v>22914</v>
      </c>
      <c r="K99" s="175">
        <v>42745</v>
      </c>
      <c r="L99" s="176" t="s">
        <v>18849</v>
      </c>
      <c r="M99" s="177" t="s">
        <v>7670</v>
      </c>
      <c r="N99" s="169"/>
    </row>
    <row r="100" spans="1:14" ht="86.25" customHeight="1" x14ac:dyDescent="0.25">
      <c r="A100" s="169">
        <f t="shared" si="1"/>
        <v>95</v>
      </c>
      <c r="B100" s="170" t="s">
        <v>18477</v>
      </c>
      <c r="C100" s="170" t="s">
        <v>18478</v>
      </c>
      <c r="D100" s="178" t="s">
        <v>18249</v>
      </c>
      <c r="E100" s="170" t="s">
        <v>18479</v>
      </c>
      <c r="F100" s="171" t="s">
        <v>18850</v>
      </c>
      <c r="G100" s="172">
        <v>156500</v>
      </c>
      <c r="H100" s="173">
        <v>26761.5</v>
      </c>
      <c r="I100" s="173">
        <v>26761.5</v>
      </c>
      <c r="J100" s="173">
        <v>26761.5</v>
      </c>
      <c r="K100" s="175">
        <v>42744</v>
      </c>
      <c r="L100" s="176" t="s">
        <v>18851</v>
      </c>
      <c r="M100" s="177" t="s">
        <v>7670</v>
      </c>
      <c r="N100" s="169"/>
    </row>
    <row r="101" spans="1:14" ht="84" x14ac:dyDescent="0.25">
      <c r="A101" s="169">
        <f t="shared" si="1"/>
        <v>96</v>
      </c>
      <c r="B101" s="170" t="s">
        <v>18480</v>
      </c>
      <c r="C101" s="170" t="s">
        <v>18481</v>
      </c>
      <c r="D101" s="178" t="s">
        <v>18249</v>
      </c>
      <c r="E101" s="170" t="s">
        <v>18482</v>
      </c>
      <c r="F101" s="171" t="s">
        <v>18852</v>
      </c>
      <c r="G101" s="172">
        <v>119900</v>
      </c>
      <c r="H101" s="173">
        <v>20502.900000000001</v>
      </c>
      <c r="I101" s="173">
        <v>20502.900000000001</v>
      </c>
      <c r="J101" s="173">
        <v>20502.900000000001</v>
      </c>
      <c r="K101" s="175">
        <v>42744</v>
      </c>
      <c r="L101" s="176" t="s">
        <v>18853</v>
      </c>
      <c r="M101" s="177" t="s">
        <v>7670</v>
      </c>
      <c r="N101" s="169"/>
    </row>
    <row r="102" spans="1:14" ht="84" x14ac:dyDescent="0.25">
      <c r="A102" s="169">
        <f t="shared" si="1"/>
        <v>97</v>
      </c>
      <c r="B102" s="170" t="s">
        <v>18483</v>
      </c>
      <c r="C102" s="170" t="s">
        <v>18484</v>
      </c>
      <c r="D102" s="178" t="s">
        <v>18249</v>
      </c>
      <c r="E102" s="170" t="s">
        <v>18485</v>
      </c>
      <c r="F102" s="171" t="s">
        <v>18854</v>
      </c>
      <c r="G102" s="172">
        <v>490900</v>
      </c>
      <c r="H102" s="173">
        <v>83943.9</v>
      </c>
      <c r="I102" s="173">
        <v>83943.9</v>
      </c>
      <c r="J102" s="173">
        <v>83943.9</v>
      </c>
      <c r="K102" s="175">
        <v>42744</v>
      </c>
      <c r="L102" s="176" t="s">
        <v>18855</v>
      </c>
      <c r="M102" s="177" t="s">
        <v>7670</v>
      </c>
      <c r="N102" s="169"/>
    </row>
    <row r="103" spans="1:14" ht="84" x14ac:dyDescent="0.25">
      <c r="A103" s="169">
        <f t="shared" si="1"/>
        <v>98</v>
      </c>
      <c r="B103" s="170" t="s">
        <v>18486</v>
      </c>
      <c r="C103" s="170" t="s">
        <v>18487</v>
      </c>
      <c r="D103" s="178" t="s">
        <v>18249</v>
      </c>
      <c r="E103" s="170" t="s">
        <v>18488</v>
      </c>
      <c r="F103" s="171" t="s">
        <v>18856</v>
      </c>
      <c r="G103" s="172">
        <v>443500</v>
      </c>
      <c r="H103" s="173">
        <v>75838.5</v>
      </c>
      <c r="I103" s="173">
        <v>75838.5</v>
      </c>
      <c r="J103" s="173">
        <v>75838.5</v>
      </c>
      <c r="K103" s="175">
        <v>42744</v>
      </c>
      <c r="L103" s="176" t="s">
        <v>18857</v>
      </c>
      <c r="M103" s="177" t="s">
        <v>7670</v>
      </c>
      <c r="N103" s="169"/>
    </row>
    <row r="104" spans="1:14" ht="73.5" x14ac:dyDescent="0.25">
      <c r="A104" s="169">
        <f t="shared" si="1"/>
        <v>99</v>
      </c>
      <c r="B104" s="170" t="s">
        <v>18489</v>
      </c>
      <c r="C104" s="170" t="s">
        <v>18490</v>
      </c>
      <c r="D104" s="178" t="s">
        <v>18249</v>
      </c>
      <c r="E104" s="170" t="s">
        <v>18491</v>
      </c>
      <c r="F104" s="171" t="s">
        <v>18858</v>
      </c>
      <c r="G104" s="172">
        <v>370400</v>
      </c>
      <c r="H104" s="173">
        <v>63338.400000000001</v>
      </c>
      <c r="I104" s="173">
        <v>63338.400000000001</v>
      </c>
      <c r="J104" s="173">
        <v>63338.400000000001</v>
      </c>
      <c r="K104" s="175">
        <v>42745</v>
      </c>
      <c r="L104" s="176" t="s">
        <v>18859</v>
      </c>
      <c r="M104" s="177" t="s">
        <v>7670</v>
      </c>
      <c r="N104" s="169"/>
    </row>
    <row r="105" spans="1:14" ht="87.75" customHeight="1" x14ac:dyDescent="0.25">
      <c r="A105" s="169">
        <f t="shared" si="1"/>
        <v>100</v>
      </c>
      <c r="B105" s="170" t="s">
        <v>18492</v>
      </c>
      <c r="C105" s="170" t="s">
        <v>18493</v>
      </c>
      <c r="D105" s="178" t="s">
        <v>18249</v>
      </c>
      <c r="E105" s="170" t="s">
        <v>18494</v>
      </c>
      <c r="F105" s="171" t="s">
        <v>18860</v>
      </c>
      <c r="G105" s="172">
        <v>10700</v>
      </c>
      <c r="H105" s="173">
        <v>1829.7</v>
      </c>
      <c r="I105" s="173">
        <v>1829.7</v>
      </c>
      <c r="J105" s="173">
        <v>1829.7</v>
      </c>
      <c r="K105" s="175">
        <v>42745</v>
      </c>
      <c r="L105" s="176" t="s">
        <v>18861</v>
      </c>
      <c r="M105" s="177" t="s">
        <v>7670</v>
      </c>
      <c r="N105" s="169"/>
    </row>
    <row r="106" spans="1:14" ht="87" customHeight="1" x14ac:dyDescent="0.25">
      <c r="A106" s="169">
        <f t="shared" si="1"/>
        <v>101</v>
      </c>
      <c r="B106" s="170" t="s">
        <v>18495</v>
      </c>
      <c r="C106" s="170" t="s">
        <v>18496</v>
      </c>
      <c r="D106" s="178" t="s">
        <v>18249</v>
      </c>
      <c r="E106" s="170" t="s">
        <v>18497</v>
      </c>
      <c r="F106" s="171" t="s">
        <v>18862</v>
      </c>
      <c r="G106" s="172">
        <v>182100</v>
      </c>
      <c r="H106" s="173">
        <v>31139.1</v>
      </c>
      <c r="I106" s="173">
        <v>31139.1</v>
      </c>
      <c r="J106" s="173">
        <v>31139.1</v>
      </c>
      <c r="K106" s="175">
        <v>42745</v>
      </c>
      <c r="L106" s="176" t="s">
        <v>18863</v>
      </c>
      <c r="M106" s="177" t="s">
        <v>7670</v>
      </c>
      <c r="N106" s="169"/>
    </row>
    <row r="107" spans="1:14" ht="84.75" customHeight="1" x14ac:dyDescent="0.25">
      <c r="A107" s="169">
        <f t="shared" si="1"/>
        <v>102</v>
      </c>
      <c r="B107" s="170" t="s">
        <v>18498</v>
      </c>
      <c r="C107" s="170" t="s">
        <v>18499</v>
      </c>
      <c r="D107" s="178" t="s">
        <v>18249</v>
      </c>
      <c r="E107" s="170" t="s">
        <v>18500</v>
      </c>
      <c r="F107" s="171" t="s">
        <v>18864</v>
      </c>
      <c r="G107" s="172">
        <v>338100</v>
      </c>
      <c r="H107" s="173">
        <v>57815.1</v>
      </c>
      <c r="I107" s="173">
        <v>57815.1</v>
      </c>
      <c r="J107" s="173">
        <v>57815.1</v>
      </c>
      <c r="K107" s="175">
        <v>42745</v>
      </c>
      <c r="L107" s="176" t="s">
        <v>18847</v>
      </c>
      <c r="M107" s="177" t="s">
        <v>7670</v>
      </c>
      <c r="N107" s="169"/>
    </row>
    <row r="108" spans="1:14" ht="87" customHeight="1" x14ac:dyDescent="0.25">
      <c r="A108" s="169">
        <f t="shared" si="1"/>
        <v>103</v>
      </c>
      <c r="B108" s="170" t="s">
        <v>18501</v>
      </c>
      <c r="C108" s="170" t="s">
        <v>18502</v>
      </c>
      <c r="D108" s="178" t="s">
        <v>18249</v>
      </c>
      <c r="E108" s="170" t="s">
        <v>18503</v>
      </c>
      <c r="F108" s="171" t="s">
        <v>18865</v>
      </c>
      <c r="G108" s="172">
        <v>260700</v>
      </c>
      <c r="H108" s="173">
        <v>44579.7</v>
      </c>
      <c r="I108" s="173">
        <v>44579.7</v>
      </c>
      <c r="J108" s="173">
        <v>44579.7</v>
      </c>
      <c r="K108" s="175">
        <v>42745</v>
      </c>
      <c r="L108" s="176" t="s">
        <v>18866</v>
      </c>
      <c r="M108" s="177" t="s">
        <v>7670</v>
      </c>
      <c r="N108" s="169"/>
    </row>
    <row r="109" spans="1:14" ht="87.75" customHeight="1" x14ac:dyDescent="0.25">
      <c r="A109" s="169">
        <f t="shared" si="1"/>
        <v>104</v>
      </c>
      <c r="B109" s="170" t="s">
        <v>18504</v>
      </c>
      <c r="C109" s="170" t="s">
        <v>18505</v>
      </c>
      <c r="D109" s="178" t="s">
        <v>18249</v>
      </c>
      <c r="E109" s="170" t="s">
        <v>18506</v>
      </c>
      <c r="F109" s="171" t="s">
        <v>18867</v>
      </c>
      <c r="G109" s="172">
        <v>127800</v>
      </c>
      <c r="H109" s="173">
        <v>21853.8</v>
      </c>
      <c r="I109" s="173">
        <v>21853.8</v>
      </c>
      <c r="J109" s="173">
        <v>21853.8</v>
      </c>
      <c r="K109" s="175">
        <v>42745</v>
      </c>
      <c r="L109" s="176" t="s">
        <v>18868</v>
      </c>
      <c r="M109" s="177" t="s">
        <v>7670</v>
      </c>
      <c r="N109" s="169"/>
    </row>
    <row r="110" spans="1:14" ht="73.5" x14ac:dyDescent="0.25">
      <c r="A110" s="169">
        <f t="shared" si="1"/>
        <v>105</v>
      </c>
      <c r="B110" s="170" t="s">
        <v>18507</v>
      </c>
      <c r="C110" s="170" t="s">
        <v>18508</v>
      </c>
      <c r="D110" s="178" t="s">
        <v>18249</v>
      </c>
      <c r="E110" s="170" t="s">
        <v>18509</v>
      </c>
      <c r="F110" s="171" t="s">
        <v>18869</v>
      </c>
      <c r="G110" s="172">
        <v>26000</v>
      </c>
      <c r="H110" s="173">
        <v>4446</v>
      </c>
      <c r="I110" s="173">
        <v>4446</v>
      </c>
      <c r="J110" s="173">
        <v>4446</v>
      </c>
      <c r="K110" s="175">
        <v>42744</v>
      </c>
      <c r="L110" s="176" t="s">
        <v>18870</v>
      </c>
      <c r="M110" s="177" t="s">
        <v>7670</v>
      </c>
      <c r="N110" s="169"/>
    </row>
    <row r="111" spans="1:14" ht="84" x14ac:dyDescent="0.25">
      <c r="A111" s="169">
        <f t="shared" si="1"/>
        <v>106</v>
      </c>
      <c r="B111" s="170" t="s">
        <v>18510</v>
      </c>
      <c r="C111" s="170" t="s">
        <v>18511</v>
      </c>
      <c r="D111" s="178" t="s">
        <v>18249</v>
      </c>
      <c r="E111" s="170" t="s">
        <v>18512</v>
      </c>
      <c r="F111" s="171" t="s">
        <v>18871</v>
      </c>
      <c r="G111" s="172">
        <v>300600</v>
      </c>
      <c r="H111" s="173">
        <v>51402.6</v>
      </c>
      <c r="I111" s="173">
        <v>51402.6</v>
      </c>
      <c r="J111" s="173">
        <v>51402.6</v>
      </c>
      <c r="K111" s="175">
        <v>42744</v>
      </c>
      <c r="L111" s="176" t="s">
        <v>18872</v>
      </c>
      <c r="M111" s="177" t="s">
        <v>7670</v>
      </c>
      <c r="N111" s="169"/>
    </row>
    <row r="112" spans="1:14" ht="84" x14ac:dyDescent="0.25">
      <c r="A112" s="169">
        <f t="shared" si="1"/>
        <v>107</v>
      </c>
      <c r="B112" s="170" t="s">
        <v>18513</v>
      </c>
      <c r="C112" s="170" t="s">
        <v>18514</v>
      </c>
      <c r="D112" s="178" t="s">
        <v>18249</v>
      </c>
      <c r="E112" s="170" t="s">
        <v>18515</v>
      </c>
      <c r="F112" s="171" t="s">
        <v>18873</v>
      </c>
      <c r="G112" s="172">
        <v>391400</v>
      </c>
      <c r="H112" s="173">
        <v>66929.399999999994</v>
      </c>
      <c r="I112" s="173">
        <v>66929.399999999994</v>
      </c>
      <c r="J112" s="173">
        <v>66929.399999999994</v>
      </c>
      <c r="K112" s="175">
        <v>42744</v>
      </c>
      <c r="L112" s="176" t="s">
        <v>18874</v>
      </c>
      <c r="M112" s="177" t="s">
        <v>7670</v>
      </c>
      <c r="N112" s="169"/>
    </row>
    <row r="113" spans="1:14" ht="84" x14ac:dyDescent="0.25">
      <c r="A113" s="169">
        <f t="shared" si="1"/>
        <v>108</v>
      </c>
      <c r="B113" s="170" t="s">
        <v>18516</v>
      </c>
      <c r="C113" s="170" t="s">
        <v>18517</v>
      </c>
      <c r="D113" s="178" t="s">
        <v>18249</v>
      </c>
      <c r="E113" s="170" t="s">
        <v>18518</v>
      </c>
      <c r="F113" s="171" t="s">
        <v>18875</v>
      </c>
      <c r="G113" s="172">
        <v>175400</v>
      </c>
      <c r="H113" s="173">
        <v>29993.4</v>
      </c>
      <c r="I113" s="173">
        <v>29993.4</v>
      </c>
      <c r="J113" s="173">
        <v>29993.4</v>
      </c>
      <c r="K113" s="175">
        <v>42744</v>
      </c>
      <c r="L113" s="176" t="s">
        <v>18876</v>
      </c>
      <c r="M113" s="177" t="s">
        <v>7670</v>
      </c>
      <c r="N113" s="169"/>
    </row>
    <row r="114" spans="1:14" ht="84" x14ac:dyDescent="0.25">
      <c r="A114" s="169">
        <f t="shared" si="1"/>
        <v>109</v>
      </c>
      <c r="B114" s="170" t="s">
        <v>18519</v>
      </c>
      <c r="C114" s="170" t="s">
        <v>18520</v>
      </c>
      <c r="D114" s="178" t="s">
        <v>18249</v>
      </c>
      <c r="E114" s="170" t="s">
        <v>18521</v>
      </c>
      <c r="F114" s="171" t="s">
        <v>18877</v>
      </c>
      <c r="G114" s="172">
        <v>97600</v>
      </c>
      <c r="H114" s="173">
        <v>16689.599999999999</v>
      </c>
      <c r="I114" s="173">
        <v>16689.599999999999</v>
      </c>
      <c r="J114" s="173">
        <v>16689.599999999999</v>
      </c>
      <c r="K114" s="175">
        <v>42745</v>
      </c>
      <c r="L114" s="176" t="s">
        <v>18878</v>
      </c>
      <c r="M114" s="177" t="s">
        <v>7670</v>
      </c>
      <c r="N114" s="169"/>
    </row>
    <row r="115" spans="1:14" ht="84" x14ac:dyDescent="0.25">
      <c r="A115" s="169">
        <f t="shared" si="1"/>
        <v>110</v>
      </c>
      <c r="B115" s="170" t="s">
        <v>18522</v>
      </c>
      <c r="C115" s="170" t="s">
        <v>18523</v>
      </c>
      <c r="D115" s="178" t="s">
        <v>18249</v>
      </c>
      <c r="E115" s="170" t="s">
        <v>18524</v>
      </c>
      <c r="F115" s="171" t="s">
        <v>18879</v>
      </c>
      <c r="G115" s="172">
        <v>31400</v>
      </c>
      <c r="H115" s="173">
        <v>5369.4</v>
      </c>
      <c r="I115" s="173">
        <v>5369.4</v>
      </c>
      <c r="J115" s="173">
        <v>5369.4</v>
      </c>
      <c r="K115" s="175">
        <v>42745</v>
      </c>
      <c r="L115" s="176" t="s">
        <v>18880</v>
      </c>
      <c r="M115" s="177" t="s">
        <v>7670</v>
      </c>
      <c r="N115" s="169"/>
    </row>
    <row r="116" spans="1:14" ht="73.5" x14ac:dyDescent="0.25">
      <c r="A116" s="169">
        <f t="shared" si="1"/>
        <v>111</v>
      </c>
      <c r="B116" s="170" t="s">
        <v>18525</v>
      </c>
      <c r="C116" s="170" t="s">
        <v>18526</v>
      </c>
      <c r="D116" s="178" t="s">
        <v>18249</v>
      </c>
      <c r="E116" s="170" t="s">
        <v>18527</v>
      </c>
      <c r="F116" s="171" t="s">
        <v>18881</v>
      </c>
      <c r="G116" s="172">
        <v>7400</v>
      </c>
      <c r="H116" s="173">
        <v>1265.4000000000001</v>
      </c>
      <c r="I116" s="173">
        <v>1265.4000000000001</v>
      </c>
      <c r="J116" s="173">
        <v>1265.4000000000001</v>
      </c>
      <c r="K116" s="175">
        <v>42745</v>
      </c>
      <c r="L116" s="176" t="s">
        <v>18882</v>
      </c>
      <c r="M116" s="177" t="s">
        <v>7670</v>
      </c>
      <c r="N116" s="169"/>
    </row>
    <row r="117" spans="1:14" ht="84" x14ac:dyDescent="0.25">
      <c r="A117" s="169">
        <f t="shared" si="1"/>
        <v>112</v>
      </c>
      <c r="B117" s="170" t="s">
        <v>18528</v>
      </c>
      <c r="C117" s="170" t="s">
        <v>18529</v>
      </c>
      <c r="D117" s="178" t="s">
        <v>18249</v>
      </c>
      <c r="E117" s="170" t="s">
        <v>18530</v>
      </c>
      <c r="F117" s="171" t="s">
        <v>18883</v>
      </c>
      <c r="G117" s="172">
        <v>49600</v>
      </c>
      <c r="H117" s="173">
        <v>8481.6</v>
      </c>
      <c r="I117" s="173">
        <v>8481.6</v>
      </c>
      <c r="J117" s="173">
        <v>8481.6</v>
      </c>
      <c r="K117" s="175">
        <v>42745</v>
      </c>
      <c r="L117" s="176" t="s">
        <v>18884</v>
      </c>
      <c r="M117" s="177" t="s">
        <v>7670</v>
      </c>
      <c r="N117" s="169"/>
    </row>
    <row r="118" spans="1:14" ht="73.5" x14ac:dyDescent="0.25">
      <c r="A118" s="169">
        <f t="shared" si="1"/>
        <v>113</v>
      </c>
      <c r="B118" s="170" t="s">
        <v>18531</v>
      </c>
      <c r="C118" s="170" t="s">
        <v>18532</v>
      </c>
      <c r="D118" s="178" t="s">
        <v>18249</v>
      </c>
      <c r="E118" s="170" t="s">
        <v>18533</v>
      </c>
      <c r="F118" s="171" t="s">
        <v>18885</v>
      </c>
      <c r="G118" s="172">
        <v>13100</v>
      </c>
      <c r="H118" s="173">
        <v>2240.1</v>
      </c>
      <c r="I118" s="173">
        <v>2240.1</v>
      </c>
      <c r="J118" s="173">
        <v>2240.1</v>
      </c>
      <c r="K118" s="175">
        <v>42745</v>
      </c>
      <c r="L118" s="176" t="s">
        <v>18886</v>
      </c>
      <c r="M118" s="177" t="s">
        <v>7670</v>
      </c>
      <c r="N118" s="169"/>
    </row>
    <row r="119" spans="1:14" ht="73.5" x14ac:dyDescent="0.25">
      <c r="A119" s="169">
        <f t="shared" si="1"/>
        <v>114</v>
      </c>
      <c r="B119" s="170" t="s">
        <v>18534</v>
      </c>
      <c r="C119" s="170" t="s">
        <v>18535</v>
      </c>
      <c r="D119" s="178" t="s">
        <v>18249</v>
      </c>
      <c r="E119" s="170" t="s">
        <v>18536</v>
      </c>
      <c r="F119" s="171" t="s">
        <v>18887</v>
      </c>
      <c r="G119" s="172">
        <v>39800</v>
      </c>
      <c r="H119" s="173">
        <v>6805.8</v>
      </c>
      <c r="I119" s="173">
        <v>6805.8</v>
      </c>
      <c r="J119" s="173">
        <v>6805.8</v>
      </c>
      <c r="K119" s="175">
        <v>42745</v>
      </c>
      <c r="L119" s="176" t="s">
        <v>18888</v>
      </c>
      <c r="M119" s="177" t="s">
        <v>7670</v>
      </c>
      <c r="N119" s="169"/>
    </row>
    <row r="120" spans="1:14" ht="84" x14ac:dyDescent="0.25">
      <c r="A120" s="169">
        <f t="shared" si="1"/>
        <v>115</v>
      </c>
      <c r="B120" s="170" t="s">
        <v>18537</v>
      </c>
      <c r="C120" s="170" t="s">
        <v>18538</v>
      </c>
      <c r="D120" s="178" t="s">
        <v>18249</v>
      </c>
      <c r="E120" s="170" t="s">
        <v>18539</v>
      </c>
      <c r="F120" s="171" t="s">
        <v>18889</v>
      </c>
      <c r="G120" s="172">
        <v>26600</v>
      </c>
      <c r="H120" s="173">
        <v>4548.6000000000004</v>
      </c>
      <c r="I120" s="173">
        <v>4548.6000000000004</v>
      </c>
      <c r="J120" s="173">
        <v>4548.6000000000004</v>
      </c>
      <c r="K120" s="175">
        <v>42745</v>
      </c>
      <c r="L120" s="176" t="s">
        <v>18890</v>
      </c>
      <c r="M120" s="177" t="s">
        <v>7670</v>
      </c>
      <c r="N120" s="169"/>
    </row>
    <row r="121" spans="1:14" ht="84" x14ac:dyDescent="0.25">
      <c r="A121" s="169">
        <f t="shared" si="1"/>
        <v>116</v>
      </c>
      <c r="B121" s="170" t="s">
        <v>18540</v>
      </c>
      <c r="C121" s="170" t="s">
        <v>18541</v>
      </c>
      <c r="D121" s="178" t="s">
        <v>18249</v>
      </c>
      <c r="E121" s="170" t="s">
        <v>18542</v>
      </c>
      <c r="F121" s="171" t="s">
        <v>18891</v>
      </c>
      <c r="G121" s="172">
        <v>37700</v>
      </c>
      <c r="H121" s="173">
        <v>6446.7</v>
      </c>
      <c r="I121" s="173">
        <v>6446.7</v>
      </c>
      <c r="J121" s="173">
        <v>6446.7</v>
      </c>
      <c r="K121" s="175">
        <v>42745</v>
      </c>
      <c r="L121" s="176" t="s">
        <v>18892</v>
      </c>
      <c r="M121" s="177" t="s">
        <v>7670</v>
      </c>
      <c r="N121" s="169"/>
    </row>
    <row r="122" spans="1:14" ht="73.5" x14ac:dyDescent="0.25">
      <c r="A122" s="169">
        <f t="shared" si="1"/>
        <v>117</v>
      </c>
      <c r="B122" s="170" t="s">
        <v>18543</v>
      </c>
      <c r="C122" s="170" t="s">
        <v>18544</v>
      </c>
      <c r="D122" s="178" t="s">
        <v>18249</v>
      </c>
      <c r="E122" s="170" t="s">
        <v>18545</v>
      </c>
      <c r="F122" s="171" t="s">
        <v>18893</v>
      </c>
      <c r="G122" s="172">
        <v>32900</v>
      </c>
      <c r="H122" s="173">
        <v>5625.9</v>
      </c>
      <c r="I122" s="173">
        <v>5625.9</v>
      </c>
      <c r="J122" s="173">
        <v>5625.9</v>
      </c>
      <c r="K122" s="175">
        <v>42745</v>
      </c>
      <c r="L122" s="176" t="s">
        <v>18894</v>
      </c>
      <c r="M122" s="177" t="s">
        <v>7670</v>
      </c>
      <c r="N122" s="169"/>
    </row>
    <row r="123" spans="1:14" ht="84" x14ac:dyDescent="0.25">
      <c r="A123" s="169">
        <f t="shared" si="1"/>
        <v>118</v>
      </c>
      <c r="B123" s="170" t="s">
        <v>18546</v>
      </c>
      <c r="C123" s="170" t="s">
        <v>18547</v>
      </c>
      <c r="D123" s="178" t="s">
        <v>18249</v>
      </c>
      <c r="E123" s="170" t="s">
        <v>18548</v>
      </c>
      <c r="F123" s="171" t="s">
        <v>18895</v>
      </c>
      <c r="G123" s="172">
        <v>12900</v>
      </c>
      <c r="H123" s="173">
        <v>2205.9</v>
      </c>
      <c r="I123" s="173">
        <v>2205.9</v>
      </c>
      <c r="J123" s="173">
        <v>2205.9</v>
      </c>
      <c r="K123" s="175">
        <v>42745</v>
      </c>
      <c r="L123" s="176" t="s">
        <v>18896</v>
      </c>
      <c r="M123" s="177" t="s">
        <v>7670</v>
      </c>
      <c r="N123" s="169"/>
    </row>
    <row r="124" spans="1:14" ht="84" x14ac:dyDescent="0.25">
      <c r="A124" s="169">
        <f t="shared" si="1"/>
        <v>119</v>
      </c>
      <c r="B124" s="170" t="s">
        <v>18549</v>
      </c>
      <c r="C124" s="170" t="s">
        <v>18550</v>
      </c>
      <c r="D124" s="178" t="s">
        <v>18249</v>
      </c>
      <c r="E124" s="170" t="s">
        <v>18551</v>
      </c>
      <c r="F124" s="171" t="s">
        <v>18897</v>
      </c>
      <c r="G124" s="172">
        <v>26300</v>
      </c>
      <c r="H124" s="173">
        <v>4497.3</v>
      </c>
      <c r="I124" s="173">
        <v>4497.3</v>
      </c>
      <c r="J124" s="173">
        <v>4497.3</v>
      </c>
      <c r="K124" s="175">
        <v>42745</v>
      </c>
      <c r="L124" s="176" t="s">
        <v>18898</v>
      </c>
      <c r="M124" s="177" t="s">
        <v>7670</v>
      </c>
      <c r="N124" s="169"/>
    </row>
    <row r="125" spans="1:14" ht="84" x14ac:dyDescent="0.25">
      <c r="A125" s="169">
        <f t="shared" si="1"/>
        <v>120</v>
      </c>
      <c r="B125" s="170" t="s">
        <v>18552</v>
      </c>
      <c r="C125" s="170" t="s">
        <v>18553</v>
      </c>
      <c r="D125" s="178" t="s">
        <v>18249</v>
      </c>
      <c r="E125" s="170" t="s">
        <v>18554</v>
      </c>
      <c r="F125" s="171" t="s">
        <v>18899</v>
      </c>
      <c r="G125" s="172">
        <v>37100</v>
      </c>
      <c r="H125" s="173">
        <v>6344.1</v>
      </c>
      <c r="I125" s="173">
        <v>6344.1</v>
      </c>
      <c r="J125" s="173">
        <v>6344.1</v>
      </c>
      <c r="K125" s="175">
        <v>42744</v>
      </c>
      <c r="L125" s="176" t="s">
        <v>18900</v>
      </c>
      <c r="M125" s="177" t="s">
        <v>7670</v>
      </c>
      <c r="N125" s="169"/>
    </row>
    <row r="126" spans="1:14" ht="84" x14ac:dyDescent="0.25">
      <c r="A126" s="169">
        <f t="shared" si="1"/>
        <v>121</v>
      </c>
      <c r="B126" s="170" t="s">
        <v>18555</v>
      </c>
      <c r="C126" s="170" t="s">
        <v>18556</v>
      </c>
      <c r="D126" s="178" t="s">
        <v>18249</v>
      </c>
      <c r="E126" s="170" t="s">
        <v>18557</v>
      </c>
      <c r="F126" s="171" t="s">
        <v>18901</v>
      </c>
      <c r="G126" s="172">
        <v>60600</v>
      </c>
      <c r="H126" s="173">
        <v>10362.6</v>
      </c>
      <c r="I126" s="173">
        <v>10362.6</v>
      </c>
      <c r="J126" s="173">
        <v>10362.6</v>
      </c>
      <c r="K126" s="175">
        <v>42744</v>
      </c>
      <c r="L126" s="176" t="s">
        <v>18902</v>
      </c>
      <c r="M126" s="177" t="s">
        <v>7670</v>
      </c>
      <c r="N126" s="169"/>
    </row>
    <row r="127" spans="1:14" ht="84" x14ac:dyDescent="0.25">
      <c r="A127" s="169">
        <f t="shared" si="1"/>
        <v>122</v>
      </c>
      <c r="B127" s="170" t="s">
        <v>18558</v>
      </c>
      <c r="C127" s="170" t="s">
        <v>18559</v>
      </c>
      <c r="D127" s="178" t="s">
        <v>18249</v>
      </c>
      <c r="E127" s="170" t="s">
        <v>18560</v>
      </c>
      <c r="F127" s="171" t="s">
        <v>18903</v>
      </c>
      <c r="G127" s="172">
        <v>466100</v>
      </c>
      <c r="H127" s="173">
        <v>79703.100000000006</v>
      </c>
      <c r="I127" s="173">
        <v>79703.100000000006</v>
      </c>
      <c r="J127" s="173">
        <v>79703.100000000006</v>
      </c>
      <c r="K127" s="175">
        <v>42744</v>
      </c>
      <c r="L127" s="176" t="s">
        <v>18904</v>
      </c>
      <c r="M127" s="177" t="s">
        <v>7670</v>
      </c>
      <c r="N127" s="169"/>
    </row>
    <row r="128" spans="1:14" ht="84" x14ac:dyDescent="0.25">
      <c r="A128" s="169">
        <f t="shared" si="1"/>
        <v>123</v>
      </c>
      <c r="B128" s="170" t="s">
        <v>18561</v>
      </c>
      <c r="C128" s="170" t="s">
        <v>18562</v>
      </c>
      <c r="D128" s="178" t="s">
        <v>18249</v>
      </c>
      <c r="E128" s="170" t="s">
        <v>18563</v>
      </c>
      <c r="F128" s="171" t="s">
        <v>18905</v>
      </c>
      <c r="G128" s="172">
        <v>41300</v>
      </c>
      <c r="H128" s="173">
        <v>7062.3</v>
      </c>
      <c r="I128" s="173">
        <v>7062.3</v>
      </c>
      <c r="J128" s="173">
        <v>7062.3</v>
      </c>
      <c r="K128" s="175">
        <v>42744</v>
      </c>
      <c r="L128" s="176" t="s">
        <v>18906</v>
      </c>
      <c r="M128" s="177" t="s">
        <v>7670</v>
      </c>
      <c r="N128" s="169"/>
    </row>
    <row r="129" spans="1:14" ht="73.5" x14ac:dyDescent="0.25">
      <c r="A129" s="169">
        <f t="shared" si="1"/>
        <v>124</v>
      </c>
      <c r="B129" s="170" t="s">
        <v>18564</v>
      </c>
      <c r="C129" s="170" t="s">
        <v>18565</v>
      </c>
      <c r="D129" s="178" t="s">
        <v>18249</v>
      </c>
      <c r="E129" s="170" t="s">
        <v>18566</v>
      </c>
      <c r="F129" s="171" t="s">
        <v>18907</v>
      </c>
      <c r="G129" s="172">
        <v>201500</v>
      </c>
      <c r="H129" s="173">
        <v>34456.5</v>
      </c>
      <c r="I129" s="173">
        <v>34456.5</v>
      </c>
      <c r="J129" s="173">
        <v>34456.5</v>
      </c>
      <c r="K129" s="175">
        <v>42745</v>
      </c>
      <c r="L129" s="176" t="s">
        <v>18908</v>
      </c>
      <c r="M129" s="177" t="s">
        <v>7670</v>
      </c>
      <c r="N129" s="169"/>
    </row>
    <row r="130" spans="1:14" ht="84" x14ac:dyDescent="0.25">
      <c r="A130" s="169">
        <f t="shared" si="1"/>
        <v>125</v>
      </c>
      <c r="B130" s="170" t="s">
        <v>18567</v>
      </c>
      <c r="C130" s="170" t="s">
        <v>18568</v>
      </c>
      <c r="D130" s="178" t="s">
        <v>18249</v>
      </c>
      <c r="E130" s="170" t="s">
        <v>18569</v>
      </c>
      <c r="F130" s="171" t="s">
        <v>18909</v>
      </c>
      <c r="G130" s="172">
        <v>23600</v>
      </c>
      <c r="H130" s="173">
        <v>4035.6</v>
      </c>
      <c r="I130" s="173">
        <v>4035.6</v>
      </c>
      <c r="J130" s="173">
        <v>4035.6</v>
      </c>
      <c r="K130" s="175">
        <v>42745</v>
      </c>
      <c r="L130" s="176" t="s">
        <v>18910</v>
      </c>
      <c r="M130" s="177" t="s">
        <v>7670</v>
      </c>
      <c r="N130" s="169"/>
    </row>
    <row r="131" spans="1:14" ht="84" x14ac:dyDescent="0.25">
      <c r="A131" s="169">
        <f t="shared" si="1"/>
        <v>126</v>
      </c>
      <c r="B131" s="170" t="s">
        <v>18570</v>
      </c>
      <c r="C131" s="170" t="s">
        <v>18571</v>
      </c>
      <c r="D131" s="178" t="s">
        <v>18249</v>
      </c>
      <c r="E131" s="170" t="s">
        <v>18572</v>
      </c>
      <c r="F131" s="171" t="s">
        <v>18911</v>
      </c>
      <c r="G131" s="172">
        <v>17500</v>
      </c>
      <c r="H131" s="173">
        <v>2992.5</v>
      </c>
      <c r="I131" s="173">
        <v>2992.5</v>
      </c>
      <c r="J131" s="173">
        <v>2992.5</v>
      </c>
      <c r="K131" s="175">
        <v>42745</v>
      </c>
      <c r="L131" s="176" t="s">
        <v>18912</v>
      </c>
      <c r="M131" s="177" t="s">
        <v>7670</v>
      </c>
      <c r="N131" s="169"/>
    </row>
    <row r="132" spans="1:14" ht="84" x14ac:dyDescent="0.25">
      <c r="A132" s="169">
        <f t="shared" si="1"/>
        <v>127</v>
      </c>
      <c r="B132" s="170" t="s">
        <v>18573</v>
      </c>
      <c r="C132" s="170" t="s">
        <v>18574</v>
      </c>
      <c r="D132" s="178" t="s">
        <v>18249</v>
      </c>
      <c r="E132" s="170" t="s">
        <v>18575</v>
      </c>
      <c r="F132" s="171" t="s">
        <v>18913</v>
      </c>
      <c r="G132" s="172">
        <v>92700</v>
      </c>
      <c r="H132" s="173">
        <v>15851.7</v>
      </c>
      <c r="I132" s="173">
        <v>15851.7</v>
      </c>
      <c r="J132" s="173">
        <v>15851.7</v>
      </c>
      <c r="K132" s="175">
        <v>42745</v>
      </c>
      <c r="L132" s="176" t="s">
        <v>18914</v>
      </c>
      <c r="M132" s="177" t="s">
        <v>7670</v>
      </c>
      <c r="N132" s="169"/>
    </row>
    <row r="133" spans="1:14" ht="86.25" customHeight="1" x14ac:dyDescent="0.25">
      <c r="A133" s="169">
        <f t="shared" si="1"/>
        <v>128</v>
      </c>
      <c r="B133" s="170" t="s">
        <v>18576</v>
      </c>
      <c r="C133" s="170" t="s">
        <v>18577</v>
      </c>
      <c r="D133" s="178" t="s">
        <v>18249</v>
      </c>
      <c r="E133" s="170" t="s">
        <v>18578</v>
      </c>
      <c r="F133" s="171" t="s">
        <v>18915</v>
      </c>
      <c r="G133" s="172">
        <v>199600</v>
      </c>
      <c r="H133" s="173">
        <v>34131.599999999999</v>
      </c>
      <c r="I133" s="173">
        <v>34131.599999999999</v>
      </c>
      <c r="J133" s="173">
        <v>34131.599999999999</v>
      </c>
      <c r="K133" s="175">
        <v>42745</v>
      </c>
      <c r="L133" s="176" t="s">
        <v>18916</v>
      </c>
      <c r="M133" s="177" t="s">
        <v>7670</v>
      </c>
      <c r="N133" s="169"/>
    </row>
    <row r="134" spans="1:14" ht="84" x14ac:dyDescent="0.25">
      <c r="A134" s="169">
        <f t="shared" si="1"/>
        <v>129</v>
      </c>
      <c r="B134" s="170" t="s">
        <v>18579</v>
      </c>
      <c r="C134" s="170" t="s">
        <v>18580</v>
      </c>
      <c r="D134" s="178" t="s">
        <v>18249</v>
      </c>
      <c r="E134" s="170" t="s">
        <v>18581</v>
      </c>
      <c r="F134" s="171" t="s">
        <v>18917</v>
      </c>
      <c r="G134" s="172">
        <v>38200</v>
      </c>
      <c r="H134" s="173">
        <v>6532.2</v>
      </c>
      <c r="I134" s="173">
        <v>6532.2</v>
      </c>
      <c r="J134" s="173">
        <v>6532.2</v>
      </c>
      <c r="K134" s="175">
        <v>42745</v>
      </c>
      <c r="L134" s="176" t="s">
        <v>18918</v>
      </c>
      <c r="M134" s="177" t="s">
        <v>7670</v>
      </c>
      <c r="N134" s="169"/>
    </row>
    <row r="135" spans="1:14" ht="84" x14ac:dyDescent="0.25">
      <c r="A135" s="169">
        <f t="shared" si="1"/>
        <v>130</v>
      </c>
      <c r="B135" s="170" t="s">
        <v>18582</v>
      </c>
      <c r="C135" s="170" t="s">
        <v>18583</v>
      </c>
      <c r="D135" s="178" t="s">
        <v>18249</v>
      </c>
      <c r="E135" s="170" t="s">
        <v>18584</v>
      </c>
      <c r="F135" s="171" t="s">
        <v>18919</v>
      </c>
      <c r="G135" s="172">
        <v>40500</v>
      </c>
      <c r="H135" s="173">
        <v>6925.5</v>
      </c>
      <c r="I135" s="173">
        <v>6925.5</v>
      </c>
      <c r="J135" s="173">
        <v>6925.5</v>
      </c>
      <c r="K135" s="175">
        <v>42745</v>
      </c>
      <c r="L135" s="176" t="s">
        <v>18920</v>
      </c>
      <c r="M135" s="177" t="s">
        <v>7670</v>
      </c>
      <c r="N135" s="169"/>
    </row>
    <row r="136" spans="1:14" ht="83.25" customHeight="1" x14ac:dyDescent="0.25">
      <c r="A136" s="169">
        <f>A135+1</f>
        <v>131</v>
      </c>
      <c r="B136" s="170" t="s">
        <v>18585</v>
      </c>
      <c r="C136" s="170" t="s">
        <v>18586</v>
      </c>
      <c r="D136" s="178" t="s">
        <v>18249</v>
      </c>
      <c r="E136" s="170" t="s">
        <v>18587</v>
      </c>
      <c r="F136" s="171" t="s">
        <v>18921</v>
      </c>
      <c r="G136" s="172">
        <v>12100</v>
      </c>
      <c r="H136" s="173">
        <v>2069.1</v>
      </c>
      <c r="I136" s="173">
        <v>2069.1</v>
      </c>
      <c r="J136" s="173">
        <v>2069.1</v>
      </c>
      <c r="K136" s="175">
        <v>42745</v>
      </c>
      <c r="L136" s="176" t="s">
        <v>18922</v>
      </c>
      <c r="M136" s="177" t="s">
        <v>7670</v>
      </c>
      <c r="N136" s="169"/>
    </row>
    <row r="137" spans="1:14" ht="84" x14ac:dyDescent="0.25">
      <c r="A137" s="169">
        <f>A136+1</f>
        <v>132</v>
      </c>
      <c r="B137" s="170" t="s">
        <v>18588</v>
      </c>
      <c r="C137" s="170" t="s">
        <v>18589</v>
      </c>
      <c r="D137" s="178" t="s">
        <v>18249</v>
      </c>
      <c r="E137" s="170" t="s">
        <v>18590</v>
      </c>
      <c r="F137" s="171" t="s">
        <v>18923</v>
      </c>
      <c r="G137" s="172">
        <v>439900</v>
      </c>
      <c r="H137" s="173">
        <v>75222.899999999994</v>
      </c>
      <c r="I137" s="173">
        <v>75222.899999999994</v>
      </c>
      <c r="J137" s="173">
        <v>75222.899999999994</v>
      </c>
      <c r="K137" s="175">
        <v>42745</v>
      </c>
      <c r="L137" s="176" t="s">
        <v>18924</v>
      </c>
      <c r="M137" s="177" t="s">
        <v>7670</v>
      </c>
      <c r="N137" s="169"/>
    </row>
    <row r="138" spans="1:14" ht="87" customHeight="1" x14ac:dyDescent="0.25">
      <c r="A138" s="169">
        <f>A137+1</f>
        <v>133</v>
      </c>
      <c r="B138" s="169">
        <v>18067</v>
      </c>
      <c r="C138" s="169"/>
      <c r="D138" s="177" t="s">
        <v>21931</v>
      </c>
      <c r="E138" s="177" t="s">
        <v>21928</v>
      </c>
      <c r="F138" s="177" t="s">
        <v>21932</v>
      </c>
      <c r="G138" s="169">
        <v>547</v>
      </c>
      <c r="H138" s="179">
        <v>151000</v>
      </c>
      <c r="I138" s="179">
        <v>151000</v>
      </c>
      <c r="J138" s="169">
        <v>103104.03</v>
      </c>
      <c r="K138" s="180">
        <v>43453</v>
      </c>
      <c r="L138" s="177" t="s">
        <v>22121</v>
      </c>
      <c r="M138" s="177" t="s">
        <v>7670</v>
      </c>
      <c r="N138" s="169"/>
    </row>
    <row r="139" spans="1:14" x14ac:dyDescent="0.25">
      <c r="A139" s="295" t="s">
        <v>22689</v>
      </c>
      <c r="B139" s="296"/>
      <c r="C139" s="296"/>
      <c r="D139" s="296"/>
      <c r="E139" s="296"/>
      <c r="F139" s="297"/>
      <c r="G139" s="169">
        <f>SUM(G6:G138)</f>
        <v>15513538</v>
      </c>
      <c r="H139" s="179">
        <f>SUM(H6:H138)</f>
        <v>3486696.53</v>
      </c>
      <c r="I139" s="181">
        <f>SUM(I6:I138)</f>
        <v>3486696.53</v>
      </c>
      <c r="J139" s="169"/>
      <c r="K139" s="169"/>
      <c r="L139" s="169"/>
      <c r="M139" s="169"/>
      <c r="N139" s="169"/>
    </row>
  </sheetData>
  <mergeCells count="15">
    <mergeCell ref="N3:N4"/>
    <mergeCell ref="A139:F139"/>
    <mergeCell ref="F3:F4"/>
    <mergeCell ref="G3:G4"/>
    <mergeCell ref="H3:H4"/>
    <mergeCell ref="A3:A4"/>
    <mergeCell ref="B3:B4"/>
    <mergeCell ref="C3:C4"/>
    <mergeCell ref="D3:D4"/>
    <mergeCell ref="E3:E4"/>
    <mergeCell ref="I3:I4"/>
    <mergeCell ref="J3:J4"/>
    <mergeCell ref="K3:K4"/>
    <mergeCell ref="L3:L4"/>
    <mergeCell ref="M3:M4"/>
  </mergeCells>
  <pageMargins left="0.19685039370078741" right="0.19685039370078741" top="0.98425196850393704" bottom="0.39370078740157483" header="0.31496062992125984" footer="0.11811023622047245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070"/>
  <sheetViews>
    <sheetView workbookViewId="0">
      <selection activeCell="D7" sqref="D7"/>
    </sheetView>
  </sheetViews>
  <sheetFormatPr defaultRowHeight="10.5" x14ac:dyDescent="0.2"/>
  <cols>
    <col min="1" max="1" width="5.140625" style="128" customWidth="1"/>
    <col min="2" max="2" width="7.28515625" style="182" customWidth="1"/>
    <col min="3" max="3" width="13.7109375" style="122" customWidth="1"/>
    <col min="4" max="4" width="25.140625" style="122" customWidth="1"/>
    <col min="5" max="5" width="13.5703125" style="183" customWidth="1"/>
    <col min="6" max="6" width="13.140625" style="184" customWidth="1"/>
    <col min="7" max="7" width="10.5703125" style="182" customWidth="1"/>
    <col min="8" max="8" width="9.140625" style="182" customWidth="1"/>
    <col min="9" max="9" width="10.85546875" style="185" customWidth="1"/>
    <col min="10" max="10" width="24.5703125" style="185" customWidth="1"/>
    <col min="11" max="11" width="10.42578125" style="182" customWidth="1"/>
    <col min="12" max="16384" width="9.140625" style="182"/>
  </cols>
  <sheetData>
    <row r="1" spans="1:11" x14ac:dyDescent="0.2">
      <c r="J1" s="310"/>
      <c r="K1" s="310"/>
    </row>
    <row r="2" spans="1:11" x14ac:dyDescent="0.2">
      <c r="A2" s="311" t="s">
        <v>11</v>
      </c>
      <c r="B2" s="311"/>
      <c r="C2" s="311"/>
      <c r="D2" s="311"/>
      <c r="E2" s="311"/>
      <c r="F2" s="311"/>
      <c r="G2" s="311"/>
      <c r="H2" s="311"/>
      <c r="I2" s="311"/>
      <c r="J2" s="311"/>
      <c r="K2" s="311"/>
    </row>
    <row r="3" spans="1:11" x14ac:dyDescent="0.2">
      <c r="A3" s="186"/>
      <c r="B3" s="185"/>
      <c r="C3" s="187"/>
    </row>
    <row r="4" spans="1:11" x14ac:dyDescent="0.2">
      <c r="A4" s="321" t="s">
        <v>41</v>
      </c>
      <c r="B4" s="312" t="s">
        <v>33</v>
      </c>
      <c r="C4" s="312" t="s">
        <v>40</v>
      </c>
      <c r="D4" s="312" t="s">
        <v>12</v>
      </c>
      <c r="E4" s="314" t="s">
        <v>42</v>
      </c>
      <c r="F4" s="314" t="s">
        <v>43</v>
      </c>
      <c r="G4" s="312" t="s">
        <v>21625</v>
      </c>
      <c r="H4" s="312" t="s">
        <v>44</v>
      </c>
      <c r="I4" s="312" t="s">
        <v>45</v>
      </c>
      <c r="J4" s="312" t="s">
        <v>13</v>
      </c>
      <c r="K4" s="316" t="s">
        <v>14</v>
      </c>
    </row>
    <row r="5" spans="1:11" s="188" customFormat="1" ht="130.5" customHeight="1" thickBot="1" x14ac:dyDescent="0.3">
      <c r="A5" s="322"/>
      <c r="B5" s="313"/>
      <c r="C5" s="313"/>
      <c r="D5" s="313"/>
      <c r="E5" s="315"/>
      <c r="F5" s="315"/>
      <c r="G5" s="313"/>
      <c r="H5" s="313"/>
      <c r="I5" s="313"/>
      <c r="J5" s="313"/>
      <c r="K5" s="317"/>
    </row>
    <row r="6" spans="1:11" x14ac:dyDescent="0.2">
      <c r="A6" s="189">
        <v>1</v>
      </c>
      <c r="B6" s="190">
        <v>2</v>
      </c>
      <c r="C6" s="190">
        <v>3</v>
      </c>
      <c r="D6" s="191">
        <v>4</v>
      </c>
      <c r="E6" s="192">
        <v>5</v>
      </c>
      <c r="F6" s="192">
        <v>6</v>
      </c>
      <c r="G6" s="191">
        <v>7</v>
      </c>
      <c r="H6" s="191">
        <v>8</v>
      </c>
      <c r="I6" s="191">
        <v>9</v>
      </c>
      <c r="J6" s="191">
        <v>10</v>
      </c>
      <c r="K6" s="193">
        <v>11</v>
      </c>
    </row>
    <row r="7" spans="1:11" ht="21" x14ac:dyDescent="0.2">
      <c r="A7" s="194">
        <v>1</v>
      </c>
      <c r="B7" s="195" t="s">
        <v>46</v>
      </c>
      <c r="C7" s="118" t="s">
        <v>47</v>
      </c>
      <c r="D7" s="118" t="s">
        <v>48</v>
      </c>
      <c r="E7" s="117">
        <v>63781.87</v>
      </c>
      <c r="F7" s="126">
        <v>0</v>
      </c>
      <c r="G7" s="123">
        <v>1</v>
      </c>
      <c r="H7" s="196" t="s">
        <v>49</v>
      </c>
      <c r="I7" s="195" t="s">
        <v>105</v>
      </c>
      <c r="J7" s="124" t="s">
        <v>39</v>
      </c>
      <c r="K7" s="124"/>
    </row>
    <row r="8" spans="1:11" x14ac:dyDescent="0.2">
      <c r="A8" s="194">
        <f>A7+1</f>
        <v>2</v>
      </c>
      <c r="B8" s="195" t="s">
        <v>51</v>
      </c>
      <c r="C8" s="118" t="s">
        <v>52</v>
      </c>
      <c r="D8" s="118" t="s">
        <v>53</v>
      </c>
      <c r="E8" s="117">
        <v>12000</v>
      </c>
      <c r="F8" s="126">
        <v>0</v>
      </c>
      <c r="G8" s="123">
        <v>1</v>
      </c>
      <c r="H8" s="196" t="s">
        <v>54</v>
      </c>
      <c r="I8" s="195" t="s">
        <v>55</v>
      </c>
      <c r="J8" s="124" t="s">
        <v>39</v>
      </c>
      <c r="K8" s="124"/>
    </row>
    <row r="9" spans="1:11" x14ac:dyDescent="0.2">
      <c r="A9" s="194">
        <f t="shared" ref="A9:A72" si="0">A8+1</f>
        <v>3</v>
      </c>
      <c r="B9" s="195" t="s">
        <v>56</v>
      </c>
      <c r="C9" s="118" t="s">
        <v>57</v>
      </c>
      <c r="D9" s="118" t="s">
        <v>58</v>
      </c>
      <c r="E9" s="117">
        <v>39000</v>
      </c>
      <c r="F9" s="126">
        <v>0</v>
      </c>
      <c r="G9" s="123">
        <v>1</v>
      </c>
      <c r="H9" s="196" t="s">
        <v>54</v>
      </c>
      <c r="I9" s="195" t="s">
        <v>55</v>
      </c>
      <c r="J9" s="124" t="s">
        <v>39</v>
      </c>
      <c r="K9" s="124"/>
    </row>
    <row r="10" spans="1:11" ht="31.5" x14ac:dyDescent="0.2">
      <c r="A10" s="194">
        <f t="shared" si="0"/>
        <v>4</v>
      </c>
      <c r="B10" s="195" t="s">
        <v>59</v>
      </c>
      <c r="C10" s="118" t="s">
        <v>60</v>
      </c>
      <c r="D10" s="118" t="s">
        <v>61</v>
      </c>
      <c r="E10" s="117">
        <v>40000</v>
      </c>
      <c r="F10" s="126">
        <v>0</v>
      </c>
      <c r="G10" s="123">
        <v>1</v>
      </c>
      <c r="H10" s="196" t="s">
        <v>54</v>
      </c>
      <c r="I10" s="195" t="s">
        <v>55</v>
      </c>
      <c r="J10" s="124" t="s">
        <v>39</v>
      </c>
      <c r="K10" s="124"/>
    </row>
    <row r="11" spans="1:11" ht="31.5" x14ac:dyDescent="0.2">
      <c r="A11" s="194">
        <f t="shared" si="0"/>
        <v>5</v>
      </c>
      <c r="B11" s="195" t="s">
        <v>62</v>
      </c>
      <c r="C11" s="118" t="s">
        <v>63</v>
      </c>
      <c r="D11" s="118" t="s">
        <v>61</v>
      </c>
      <c r="E11" s="117">
        <v>40000</v>
      </c>
      <c r="F11" s="126">
        <v>0</v>
      </c>
      <c r="G11" s="123">
        <v>1</v>
      </c>
      <c r="H11" s="196" t="s">
        <v>54</v>
      </c>
      <c r="I11" s="195" t="s">
        <v>55</v>
      </c>
      <c r="J11" s="124" t="s">
        <v>39</v>
      </c>
      <c r="K11" s="124"/>
    </row>
    <row r="12" spans="1:11" ht="31.5" x14ac:dyDescent="0.2">
      <c r="A12" s="194">
        <f t="shared" si="0"/>
        <v>6</v>
      </c>
      <c r="B12" s="195" t="s">
        <v>64</v>
      </c>
      <c r="C12" s="118" t="s">
        <v>65</v>
      </c>
      <c r="D12" s="118" t="s">
        <v>61</v>
      </c>
      <c r="E12" s="117">
        <v>40000</v>
      </c>
      <c r="F12" s="126">
        <v>0</v>
      </c>
      <c r="G12" s="123">
        <v>1</v>
      </c>
      <c r="H12" s="196" t="s">
        <v>54</v>
      </c>
      <c r="I12" s="195" t="s">
        <v>55</v>
      </c>
      <c r="J12" s="124" t="s">
        <v>39</v>
      </c>
      <c r="K12" s="124"/>
    </row>
    <row r="13" spans="1:11" ht="13.5" customHeight="1" x14ac:dyDescent="0.2">
      <c r="A13" s="194">
        <f t="shared" si="0"/>
        <v>7</v>
      </c>
      <c r="B13" s="195" t="s">
        <v>66</v>
      </c>
      <c r="C13" s="118" t="s">
        <v>67</v>
      </c>
      <c r="D13" s="118" t="s">
        <v>68</v>
      </c>
      <c r="E13" s="117">
        <v>25000</v>
      </c>
      <c r="F13" s="126">
        <v>0</v>
      </c>
      <c r="G13" s="123">
        <v>1</v>
      </c>
      <c r="H13" s="196" t="s">
        <v>54</v>
      </c>
      <c r="I13" s="195" t="s">
        <v>55</v>
      </c>
      <c r="J13" s="124" t="s">
        <v>39</v>
      </c>
      <c r="K13" s="124"/>
    </row>
    <row r="14" spans="1:11" ht="13.5" customHeight="1" x14ac:dyDescent="0.2">
      <c r="A14" s="194">
        <f t="shared" si="0"/>
        <v>8</v>
      </c>
      <c r="B14" s="195" t="s">
        <v>69</v>
      </c>
      <c r="C14" s="118" t="s">
        <v>70</v>
      </c>
      <c r="D14" s="118" t="s">
        <v>68</v>
      </c>
      <c r="E14" s="117">
        <v>25000</v>
      </c>
      <c r="F14" s="126">
        <v>0</v>
      </c>
      <c r="G14" s="123">
        <v>1</v>
      </c>
      <c r="H14" s="196" t="s">
        <v>54</v>
      </c>
      <c r="I14" s="195" t="s">
        <v>55</v>
      </c>
      <c r="J14" s="124" t="s">
        <v>39</v>
      </c>
      <c r="K14" s="124"/>
    </row>
    <row r="15" spans="1:11" ht="24" customHeight="1" x14ac:dyDescent="0.2">
      <c r="A15" s="194">
        <f t="shared" si="0"/>
        <v>9</v>
      </c>
      <c r="B15" s="195" t="s">
        <v>71</v>
      </c>
      <c r="C15" s="118" t="s">
        <v>72</v>
      </c>
      <c r="D15" s="118" t="s">
        <v>73</v>
      </c>
      <c r="E15" s="117">
        <v>136000</v>
      </c>
      <c r="F15" s="126">
        <v>0</v>
      </c>
      <c r="G15" s="123">
        <v>1</v>
      </c>
      <c r="H15" s="196" t="s">
        <v>54</v>
      </c>
      <c r="I15" s="195" t="s">
        <v>55</v>
      </c>
      <c r="J15" s="124" t="s">
        <v>39</v>
      </c>
      <c r="K15" s="124"/>
    </row>
    <row r="16" spans="1:11" ht="21" x14ac:dyDescent="0.2">
      <c r="A16" s="194">
        <f t="shared" si="0"/>
        <v>10</v>
      </c>
      <c r="B16" s="195" t="s">
        <v>74</v>
      </c>
      <c r="C16" s="118" t="s">
        <v>75</v>
      </c>
      <c r="D16" s="118" t="s">
        <v>76</v>
      </c>
      <c r="E16" s="117">
        <v>12000</v>
      </c>
      <c r="F16" s="126">
        <v>0</v>
      </c>
      <c r="G16" s="123">
        <v>1</v>
      </c>
      <c r="H16" s="196" t="s">
        <v>54</v>
      </c>
      <c r="I16" s="195" t="s">
        <v>55</v>
      </c>
      <c r="J16" s="124" t="s">
        <v>39</v>
      </c>
      <c r="K16" s="124"/>
    </row>
    <row r="17" spans="1:11" ht="21" x14ac:dyDescent="0.2">
      <c r="A17" s="194">
        <f t="shared" si="0"/>
        <v>11</v>
      </c>
      <c r="B17" s="195" t="s">
        <v>77</v>
      </c>
      <c r="C17" s="118" t="s">
        <v>78</v>
      </c>
      <c r="D17" s="118" t="s">
        <v>76</v>
      </c>
      <c r="E17" s="117">
        <v>12000</v>
      </c>
      <c r="F17" s="126">
        <v>0</v>
      </c>
      <c r="G17" s="123">
        <v>1</v>
      </c>
      <c r="H17" s="196" t="s">
        <v>54</v>
      </c>
      <c r="I17" s="195" t="s">
        <v>55</v>
      </c>
      <c r="J17" s="124" t="s">
        <v>39</v>
      </c>
      <c r="K17" s="124"/>
    </row>
    <row r="18" spans="1:11" x14ac:dyDescent="0.2">
      <c r="A18" s="194">
        <f t="shared" si="0"/>
        <v>12</v>
      </c>
      <c r="B18" s="195" t="s">
        <v>79</v>
      </c>
      <c r="C18" s="118" t="s">
        <v>80</v>
      </c>
      <c r="D18" s="118" t="s">
        <v>81</v>
      </c>
      <c r="E18" s="117">
        <v>24000</v>
      </c>
      <c r="F18" s="126">
        <v>0</v>
      </c>
      <c r="G18" s="123">
        <v>1</v>
      </c>
      <c r="H18" s="196" t="s">
        <v>54</v>
      </c>
      <c r="I18" s="195" t="s">
        <v>55</v>
      </c>
      <c r="J18" s="124" t="s">
        <v>39</v>
      </c>
      <c r="K18" s="124"/>
    </row>
    <row r="19" spans="1:11" x14ac:dyDescent="0.2">
      <c r="A19" s="194">
        <f t="shared" si="0"/>
        <v>13</v>
      </c>
      <c r="B19" s="195" t="s">
        <v>82</v>
      </c>
      <c r="C19" s="118" t="s">
        <v>83</v>
      </c>
      <c r="D19" s="118" t="s">
        <v>84</v>
      </c>
      <c r="E19" s="117">
        <v>37440</v>
      </c>
      <c r="F19" s="126">
        <v>0</v>
      </c>
      <c r="G19" s="123">
        <v>1</v>
      </c>
      <c r="H19" s="196" t="s">
        <v>54</v>
      </c>
      <c r="I19" s="195" t="s">
        <v>55</v>
      </c>
      <c r="J19" s="124" t="s">
        <v>39</v>
      </c>
      <c r="K19" s="124"/>
    </row>
    <row r="20" spans="1:11" x14ac:dyDescent="0.2">
      <c r="A20" s="194">
        <f t="shared" si="0"/>
        <v>14</v>
      </c>
      <c r="B20" s="195" t="s">
        <v>85</v>
      </c>
      <c r="C20" s="118" t="s">
        <v>86</v>
      </c>
      <c r="D20" s="118" t="s">
        <v>87</v>
      </c>
      <c r="E20" s="117">
        <v>41968</v>
      </c>
      <c r="F20" s="126">
        <v>0</v>
      </c>
      <c r="G20" s="123">
        <v>4</v>
      </c>
      <c r="H20" s="196" t="s">
        <v>54</v>
      </c>
      <c r="I20" s="195" t="s">
        <v>55</v>
      </c>
      <c r="J20" s="124" t="s">
        <v>39</v>
      </c>
      <c r="K20" s="124"/>
    </row>
    <row r="21" spans="1:11" x14ac:dyDescent="0.2">
      <c r="A21" s="194">
        <f t="shared" si="0"/>
        <v>15</v>
      </c>
      <c r="B21" s="195" t="s">
        <v>88</v>
      </c>
      <c r="C21" s="118" t="s">
        <v>89</v>
      </c>
      <c r="D21" s="118" t="s">
        <v>90</v>
      </c>
      <c r="E21" s="117">
        <v>12200</v>
      </c>
      <c r="F21" s="126">
        <v>0</v>
      </c>
      <c r="G21" s="123">
        <v>1</v>
      </c>
      <c r="H21" s="196" t="s">
        <v>54</v>
      </c>
      <c r="I21" s="195" t="s">
        <v>55</v>
      </c>
      <c r="J21" s="124" t="s">
        <v>39</v>
      </c>
      <c r="K21" s="124"/>
    </row>
    <row r="22" spans="1:11" x14ac:dyDescent="0.2">
      <c r="A22" s="194">
        <f t="shared" si="0"/>
        <v>16</v>
      </c>
      <c r="B22" s="195" t="s">
        <v>91</v>
      </c>
      <c r="C22" s="118" t="s">
        <v>92</v>
      </c>
      <c r="D22" s="118" t="s">
        <v>90</v>
      </c>
      <c r="E22" s="117">
        <v>12200</v>
      </c>
      <c r="F22" s="126">
        <v>0</v>
      </c>
      <c r="G22" s="123">
        <v>1</v>
      </c>
      <c r="H22" s="196" t="s">
        <v>54</v>
      </c>
      <c r="I22" s="195" t="s">
        <v>55</v>
      </c>
      <c r="J22" s="124" t="s">
        <v>39</v>
      </c>
      <c r="K22" s="124"/>
    </row>
    <row r="23" spans="1:11" x14ac:dyDescent="0.2">
      <c r="A23" s="194">
        <f t="shared" si="0"/>
        <v>17</v>
      </c>
      <c r="B23" s="195" t="s">
        <v>93</v>
      </c>
      <c r="C23" s="118" t="s">
        <v>94</v>
      </c>
      <c r="D23" s="118" t="s">
        <v>90</v>
      </c>
      <c r="E23" s="117">
        <v>12200</v>
      </c>
      <c r="F23" s="126">
        <v>0</v>
      </c>
      <c r="G23" s="123">
        <v>1</v>
      </c>
      <c r="H23" s="196" t="s">
        <v>54</v>
      </c>
      <c r="I23" s="195" t="s">
        <v>55</v>
      </c>
      <c r="J23" s="124" t="s">
        <v>39</v>
      </c>
      <c r="K23" s="124"/>
    </row>
    <row r="24" spans="1:11" x14ac:dyDescent="0.2">
      <c r="A24" s="194">
        <f t="shared" si="0"/>
        <v>18</v>
      </c>
      <c r="B24" s="195" t="s">
        <v>95</v>
      </c>
      <c r="C24" s="118" t="s">
        <v>96</v>
      </c>
      <c r="D24" s="118" t="s">
        <v>97</v>
      </c>
      <c r="E24" s="117">
        <v>11948</v>
      </c>
      <c r="F24" s="126">
        <v>0</v>
      </c>
      <c r="G24" s="123">
        <v>1</v>
      </c>
      <c r="H24" s="196" t="s">
        <v>54</v>
      </c>
      <c r="I24" s="195" t="s">
        <v>55</v>
      </c>
      <c r="J24" s="124" t="s">
        <v>39</v>
      </c>
      <c r="K24" s="124"/>
    </row>
    <row r="25" spans="1:11" x14ac:dyDescent="0.2">
      <c r="A25" s="194">
        <f t="shared" si="0"/>
        <v>19</v>
      </c>
      <c r="B25" s="195" t="s">
        <v>98</v>
      </c>
      <c r="C25" s="118" t="s">
        <v>99</v>
      </c>
      <c r="D25" s="118" t="s">
        <v>97</v>
      </c>
      <c r="E25" s="117">
        <v>11948</v>
      </c>
      <c r="F25" s="126">
        <v>0</v>
      </c>
      <c r="G25" s="123">
        <v>1</v>
      </c>
      <c r="H25" s="196" t="s">
        <v>54</v>
      </c>
      <c r="I25" s="195" t="s">
        <v>55</v>
      </c>
      <c r="J25" s="124" t="s">
        <v>39</v>
      </c>
      <c r="K25" s="124"/>
    </row>
    <row r="26" spans="1:11" x14ac:dyDescent="0.2">
      <c r="A26" s="194">
        <f t="shared" si="0"/>
        <v>20</v>
      </c>
      <c r="B26" s="195" t="s">
        <v>100</v>
      </c>
      <c r="C26" s="118" t="s">
        <v>101</v>
      </c>
      <c r="D26" s="118" t="s">
        <v>97</v>
      </c>
      <c r="E26" s="117">
        <v>11948</v>
      </c>
      <c r="F26" s="126">
        <v>0</v>
      </c>
      <c r="G26" s="123">
        <v>1</v>
      </c>
      <c r="H26" s="196" t="s">
        <v>54</v>
      </c>
      <c r="I26" s="195" t="s">
        <v>55</v>
      </c>
      <c r="J26" s="124" t="s">
        <v>39</v>
      </c>
      <c r="K26" s="124"/>
    </row>
    <row r="27" spans="1:11" x14ac:dyDescent="0.2">
      <c r="A27" s="194">
        <f t="shared" si="0"/>
        <v>21</v>
      </c>
      <c r="B27" s="195" t="s">
        <v>102</v>
      </c>
      <c r="C27" s="118" t="s">
        <v>103</v>
      </c>
      <c r="D27" s="118" t="s">
        <v>104</v>
      </c>
      <c r="E27" s="117">
        <v>10200</v>
      </c>
      <c r="F27" s="126">
        <v>0</v>
      </c>
      <c r="G27" s="123">
        <v>1</v>
      </c>
      <c r="H27" s="196" t="s">
        <v>49</v>
      </c>
      <c r="I27" s="195" t="s">
        <v>105</v>
      </c>
      <c r="J27" s="124" t="s">
        <v>39</v>
      </c>
      <c r="K27" s="124"/>
    </row>
    <row r="28" spans="1:11" x14ac:dyDescent="0.2">
      <c r="A28" s="194">
        <f t="shared" si="0"/>
        <v>22</v>
      </c>
      <c r="B28" s="195" t="s">
        <v>106</v>
      </c>
      <c r="C28" s="118" t="s">
        <v>107</v>
      </c>
      <c r="D28" s="118" t="s">
        <v>108</v>
      </c>
      <c r="E28" s="117">
        <v>37413.129999999997</v>
      </c>
      <c r="F28" s="126">
        <v>0</v>
      </c>
      <c r="G28" s="123">
        <v>1</v>
      </c>
      <c r="H28" s="196" t="s">
        <v>49</v>
      </c>
      <c r="I28" s="195" t="s">
        <v>105</v>
      </c>
      <c r="J28" s="124" t="s">
        <v>39</v>
      </c>
      <c r="K28" s="124"/>
    </row>
    <row r="29" spans="1:11" x14ac:dyDescent="0.2">
      <c r="A29" s="194">
        <f t="shared" si="0"/>
        <v>23</v>
      </c>
      <c r="B29" s="195" t="s">
        <v>109</v>
      </c>
      <c r="C29" s="118" t="s">
        <v>110</v>
      </c>
      <c r="D29" s="118" t="s">
        <v>111</v>
      </c>
      <c r="E29" s="117">
        <v>60300</v>
      </c>
      <c r="F29" s="126">
        <v>0</v>
      </c>
      <c r="G29" s="123">
        <v>1</v>
      </c>
      <c r="H29" s="196" t="s">
        <v>49</v>
      </c>
      <c r="I29" s="195" t="s">
        <v>50</v>
      </c>
      <c r="J29" s="124" t="s">
        <v>39</v>
      </c>
      <c r="K29" s="124"/>
    </row>
    <row r="30" spans="1:11" x14ac:dyDescent="0.2">
      <c r="A30" s="194">
        <f t="shared" si="0"/>
        <v>24</v>
      </c>
      <c r="B30" s="195" t="s">
        <v>112</v>
      </c>
      <c r="C30" s="118" t="s">
        <v>113</v>
      </c>
      <c r="D30" s="118" t="s">
        <v>114</v>
      </c>
      <c r="E30" s="117">
        <v>11700</v>
      </c>
      <c r="F30" s="126">
        <v>0</v>
      </c>
      <c r="G30" s="123">
        <v>1</v>
      </c>
      <c r="H30" s="196" t="s">
        <v>115</v>
      </c>
      <c r="I30" s="195" t="s">
        <v>116</v>
      </c>
      <c r="J30" s="124" t="s">
        <v>39</v>
      </c>
      <c r="K30" s="124"/>
    </row>
    <row r="31" spans="1:11" x14ac:dyDescent="0.2">
      <c r="A31" s="194">
        <f t="shared" si="0"/>
        <v>25</v>
      </c>
      <c r="B31" s="195" t="s">
        <v>117</v>
      </c>
      <c r="C31" s="118" t="s">
        <v>118</v>
      </c>
      <c r="D31" s="118" t="s">
        <v>119</v>
      </c>
      <c r="E31" s="117">
        <v>11200</v>
      </c>
      <c r="F31" s="126">
        <v>0</v>
      </c>
      <c r="G31" s="123">
        <v>1</v>
      </c>
      <c r="H31" s="196" t="s">
        <v>115</v>
      </c>
      <c r="I31" s="195" t="s">
        <v>116</v>
      </c>
      <c r="J31" s="124" t="s">
        <v>39</v>
      </c>
      <c r="K31" s="124"/>
    </row>
    <row r="32" spans="1:11" x14ac:dyDescent="0.2">
      <c r="A32" s="194">
        <f t="shared" si="0"/>
        <v>26</v>
      </c>
      <c r="B32" s="195" t="s">
        <v>120</v>
      </c>
      <c r="C32" s="118" t="s">
        <v>121</v>
      </c>
      <c r="D32" s="118" t="s">
        <v>122</v>
      </c>
      <c r="E32" s="117">
        <v>17900</v>
      </c>
      <c r="F32" s="126">
        <v>0</v>
      </c>
      <c r="G32" s="123">
        <v>1</v>
      </c>
      <c r="H32" s="196" t="s">
        <v>115</v>
      </c>
      <c r="I32" s="195" t="s">
        <v>116</v>
      </c>
      <c r="J32" s="124" t="s">
        <v>39</v>
      </c>
      <c r="K32" s="124"/>
    </row>
    <row r="33" spans="1:11" x14ac:dyDescent="0.2">
      <c r="A33" s="194">
        <f t="shared" si="0"/>
        <v>27</v>
      </c>
      <c r="B33" s="195" t="s">
        <v>123</v>
      </c>
      <c r="C33" s="118" t="s">
        <v>124</v>
      </c>
      <c r="D33" s="118" t="s">
        <v>125</v>
      </c>
      <c r="E33" s="117">
        <v>18700</v>
      </c>
      <c r="F33" s="126">
        <v>0</v>
      </c>
      <c r="G33" s="123">
        <v>1</v>
      </c>
      <c r="H33" s="196" t="s">
        <v>115</v>
      </c>
      <c r="I33" s="195" t="s">
        <v>116</v>
      </c>
      <c r="J33" s="124" t="s">
        <v>39</v>
      </c>
      <c r="K33" s="124"/>
    </row>
    <row r="34" spans="1:11" x14ac:dyDescent="0.2">
      <c r="A34" s="194">
        <f t="shared" si="0"/>
        <v>28</v>
      </c>
      <c r="B34" s="195" t="s">
        <v>126</v>
      </c>
      <c r="C34" s="118" t="s">
        <v>127</v>
      </c>
      <c r="D34" s="118" t="s">
        <v>128</v>
      </c>
      <c r="E34" s="117">
        <v>12538</v>
      </c>
      <c r="F34" s="126">
        <v>0</v>
      </c>
      <c r="G34" s="123">
        <v>1</v>
      </c>
      <c r="H34" s="196" t="s">
        <v>115</v>
      </c>
      <c r="I34" s="195" t="s">
        <v>116</v>
      </c>
      <c r="J34" s="124" t="s">
        <v>39</v>
      </c>
      <c r="K34" s="124"/>
    </row>
    <row r="35" spans="1:11" ht="31.5" x14ac:dyDescent="0.2">
      <c r="A35" s="194">
        <f t="shared" si="0"/>
        <v>29</v>
      </c>
      <c r="B35" s="195" t="s">
        <v>129</v>
      </c>
      <c r="C35" s="118" t="s">
        <v>130</v>
      </c>
      <c r="D35" s="118" t="s">
        <v>131</v>
      </c>
      <c r="E35" s="117">
        <v>51000</v>
      </c>
      <c r="F35" s="126">
        <v>11333.24</v>
      </c>
      <c r="G35" s="123">
        <v>1</v>
      </c>
      <c r="H35" s="196" t="s">
        <v>132</v>
      </c>
      <c r="I35" s="195" t="s">
        <v>133</v>
      </c>
      <c r="J35" s="124" t="s">
        <v>39</v>
      </c>
      <c r="K35" s="124"/>
    </row>
    <row r="36" spans="1:11" ht="31.5" x14ac:dyDescent="0.2">
      <c r="A36" s="194">
        <f t="shared" si="0"/>
        <v>30</v>
      </c>
      <c r="B36" s="195" t="s">
        <v>134</v>
      </c>
      <c r="C36" s="118" t="s">
        <v>135</v>
      </c>
      <c r="D36" s="118" t="s">
        <v>136</v>
      </c>
      <c r="E36" s="117">
        <v>30250</v>
      </c>
      <c r="F36" s="126">
        <v>0</v>
      </c>
      <c r="G36" s="123">
        <v>1</v>
      </c>
      <c r="H36" s="196" t="s">
        <v>132</v>
      </c>
      <c r="I36" s="195" t="s">
        <v>133</v>
      </c>
      <c r="J36" s="124" t="s">
        <v>39</v>
      </c>
      <c r="K36" s="124"/>
    </row>
    <row r="37" spans="1:11" x14ac:dyDescent="0.2">
      <c r="A37" s="194">
        <f t="shared" si="0"/>
        <v>31</v>
      </c>
      <c r="B37" s="195" t="s">
        <v>137</v>
      </c>
      <c r="C37" s="118" t="s">
        <v>138</v>
      </c>
      <c r="D37" s="118" t="s">
        <v>139</v>
      </c>
      <c r="E37" s="117">
        <v>24430</v>
      </c>
      <c r="F37" s="126">
        <v>0</v>
      </c>
      <c r="G37" s="123">
        <v>1</v>
      </c>
      <c r="H37" s="196" t="s">
        <v>132</v>
      </c>
      <c r="I37" s="195" t="s">
        <v>133</v>
      </c>
      <c r="J37" s="124" t="s">
        <v>39</v>
      </c>
      <c r="K37" s="124"/>
    </row>
    <row r="38" spans="1:11" ht="21" x14ac:dyDescent="0.2">
      <c r="A38" s="194">
        <f t="shared" si="0"/>
        <v>32</v>
      </c>
      <c r="B38" s="195" t="s">
        <v>140</v>
      </c>
      <c r="C38" s="118" t="s">
        <v>141</v>
      </c>
      <c r="D38" s="118" t="s">
        <v>142</v>
      </c>
      <c r="E38" s="117">
        <v>49400</v>
      </c>
      <c r="F38" s="126">
        <v>26346.76</v>
      </c>
      <c r="G38" s="123">
        <v>1</v>
      </c>
      <c r="H38" s="196" t="s">
        <v>132</v>
      </c>
      <c r="I38" s="195" t="s">
        <v>133</v>
      </c>
      <c r="J38" s="124" t="s">
        <v>39</v>
      </c>
      <c r="K38" s="124"/>
    </row>
    <row r="39" spans="1:11" ht="31.5" x14ac:dyDescent="0.2">
      <c r="A39" s="194">
        <f t="shared" si="0"/>
        <v>33</v>
      </c>
      <c r="B39" s="195" t="s">
        <v>143</v>
      </c>
      <c r="C39" s="118" t="s">
        <v>144</v>
      </c>
      <c r="D39" s="118" t="s">
        <v>145</v>
      </c>
      <c r="E39" s="117">
        <v>12690</v>
      </c>
      <c r="F39" s="126">
        <v>0</v>
      </c>
      <c r="G39" s="123">
        <v>1</v>
      </c>
      <c r="H39" s="196" t="s">
        <v>132</v>
      </c>
      <c r="I39" s="195" t="s">
        <v>133</v>
      </c>
      <c r="J39" s="124" t="s">
        <v>39</v>
      </c>
      <c r="K39" s="124"/>
    </row>
    <row r="40" spans="1:11" ht="31.5" x14ac:dyDescent="0.2">
      <c r="A40" s="194">
        <f t="shared" si="0"/>
        <v>34</v>
      </c>
      <c r="B40" s="195" t="s">
        <v>146</v>
      </c>
      <c r="C40" s="118" t="s">
        <v>147</v>
      </c>
      <c r="D40" s="118" t="s">
        <v>145</v>
      </c>
      <c r="E40" s="117">
        <v>12690</v>
      </c>
      <c r="F40" s="126">
        <v>0</v>
      </c>
      <c r="G40" s="123">
        <v>1</v>
      </c>
      <c r="H40" s="196" t="s">
        <v>132</v>
      </c>
      <c r="I40" s="195" t="s">
        <v>133</v>
      </c>
      <c r="J40" s="124" t="s">
        <v>39</v>
      </c>
      <c r="K40" s="124"/>
    </row>
    <row r="41" spans="1:11" ht="31.5" x14ac:dyDescent="0.2">
      <c r="A41" s="194">
        <f t="shared" si="0"/>
        <v>35</v>
      </c>
      <c r="B41" s="195" t="s">
        <v>148</v>
      </c>
      <c r="C41" s="118" t="s">
        <v>149</v>
      </c>
      <c r="D41" s="118" t="s">
        <v>150</v>
      </c>
      <c r="E41" s="117">
        <v>29815</v>
      </c>
      <c r="F41" s="126">
        <v>0</v>
      </c>
      <c r="G41" s="123">
        <v>1</v>
      </c>
      <c r="H41" s="196" t="s">
        <v>132</v>
      </c>
      <c r="I41" s="195" t="s">
        <v>133</v>
      </c>
      <c r="J41" s="124" t="s">
        <v>39</v>
      </c>
      <c r="K41" s="124"/>
    </row>
    <row r="42" spans="1:11" ht="31.5" x14ac:dyDescent="0.2">
      <c r="A42" s="194">
        <f t="shared" si="0"/>
        <v>36</v>
      </c>
      <c r="B42" s="195" t="s">
        <v>151</v>
      </c>
      <c r="C42" s="118" t="s">
        <v>152</v>
      </c>
      <c r="D42" s="118" t="s">
        <v>153</v>
      </c>
      <c r="E42" s="117">
        <v>78440.2</v>
      </c>
      <c r="F42" s="126">
        <v>17431.28</v>
      </c>
      <c r="G42" s="123">
        <v>1</v>
      </c>
      <c r="H42" s="196" t="s">
        <v>132</v>
      </c>
      <c r="I42" s="195" t="s">
        <v>133</v>
      </c>
      <c r="J42" s="124" t="s">
        <v>39</v>
      </c>
      <c r="K42" s="124"/>
    </row>
    <row r="43" spans="1:11" ht="31.5" x14ac:dyDescent="0.2">
      <c r="A43" s="194">
        <f t="shared" si="0"/>
        <v>37</v>
      </c>
      <c r="B43" s="195" t="s">
        <v>154</v>
      </c>
      <c r="C43" s="118" t="s">
        <v>155</v>
      </c>
      <c r="D43" s="118" t="s">
        <v>156</v>
      </c>
      <c r="E43" s="117">
        <v>99000</v>
      </c>
      <c r="F43" s="126">
        <v>22000</v>
      </c>
      <c r="G43" s="123">
        <v>1</v>
      </c>
      <c r="H43" s="196" t="s">
        <v>132</v>
      </c>
      <c r="I43" s="195" t="s">
        <v>133</v>
      </c>
      <c r="J43" s="124" t="s">
        <v>39</v>
      </c>
      <c r="K43" s="124"/>
    </row>
    <row r="44" spans="1:11" x14ac:dyDescent="0.2">
      <c r="A44" s="194">
        <f t="shared" si="0"/>
        <v>38</v>
      </c>
      <c r="B44" s="195" t="s">
        <v>157</v>
      </c>
      <c r="C44" s="118" t="s">
        <v>158</v>
      </c>
      <c r="D44" s="118" t="s">
        <v>159</v>
      </c>
      <c r="E44" s="117">
        <v>17000</v>
      </c>
      <c r="F44" s="126">
        <v>0</v>
      </c>
      <c r="G44" s="123">
        <v>1</v>
      </c>
      <c r="H44" s="196" t="s">
        <v>160</v>
      </c>
      <c r="I44" s="195" t="s">
        <v>161</v>
      </c>
      <c r="J44" s="124" t="s">
        <v>39</v>
      </c>
      <c r="K44" s="124"/>
    </row>
    <row r="45" spans="1:11" ht="21" x14ac:dyDescent="0.2">
      <c r="A45" s="194">
        <f t="shared" si="0"/>
        <v>39</v>
      </c>
      <c r="B45" s="195" t="s">
        <v>162</v>
      </c>
      <c r="C45" s="118" t="s">
        <v>163</v>
      </c>
      <c r="D45" s="118" t="s">
        <v>164</v>
      </c>
      <c r="E45" s="117">
        <v>60091.5</v>
      </c>
      <c r="F45" s="126">
        <v>38391.769999999997</v>
      </c>
      <c r="G45" s="123">
        <v>1</v>
      </c>
      <c r="H45" s="196" t="s">
        <v>165</v>
      </c>
      <c r="I45" s="195" t="s">
        <v>166</v>
      </c>
      <c r="J45" s="124" t="s">
        <v>39</v>
      </c>
      <c r="K45" s="124"/>
    </row>
    <row r="46" spans="1:11" x14ac:dyDescent="0.2">
      <c r="A46" s="194">
        <f t="shared" si="0"/>
        <v>40</v>
      </c>
      <c r="B46" s="195" t="s">
        <v>167</v>
      </c>
      <c r="C46" s="118" t="s">
        <v>168</v>
      </c>
      <c r="D46" s="118" t="s">
        <v>169</v>
      </c>
      <c r="E46" s="117">
        <v>19672.98</v>
      </c>
      <c r="F46" s="126">
        <v>0</v>
      </c>
      <c r="G46" s="123">
        <v>1</v>
      </c>
      <c r="H46" s="196" t="s">
        <v>170</v>
      </c>
      <c r="I46" s="195" t="s">
        <v>166</v>
      </c>
      <c r="J46" s="124" t="s">
        <v>39</v>
      </c>
      <c r="K46" s="124"/>
    </row>
    <row r="47" spans="1:11" x14ac:dyDescent="0.2">
      <c r="A47" s="194">
        <f t="shared" si="0"/>
        <v>41</v>
      </c>
      <c r="B47" s="195" t="s">
        <v>171</v>
      </c>
      <c r="C47" s="118" t="s">
        <v>172</v>
      </c>
      <c r="D47" s="118" t="s">
        <v>173</v>
      </c>
      <c r="E47" s="117">
        <v>51000</v>
      </c>
      <c r="F47" s="126">
        <v>33999.96</v>
      </c>
      <c r="G47" s="123">
        <v>1</v>
      </c>
      <c r="H47" s="196" t="s">
        <v>174</v>
      </c>
      <c r="I47" s="195" t="s">
        <v>175</v>
      </c>
      <c r="J47" s="124" t="s">
        <v>39</v>
      </c>
      <c r="K47" s="124"/>
    </row>
    <row r="48" spans="1:11" ht="21" x14ac:dyDescent="0.2">
      <c r="A48" s="194">
        <f t="shared" si="0"/>
        <v>42</v>
      </c>
      <c r="B48" s="195" t="s">
        <v>20543</v>
      </c>
      <c r="C48" s="118" t="s">
        <v>22126</v>
      </c>
      <c r="D48" s="118" t="s">
        <v>20542</v>
      </c>
      <c r="E48" s="117">
        <v>14400</v>
      </c>
      <c r="F48" s="126">
        <v>0</v>
      </c>
      <c r="G48" s="123">
        <v>1</v>
      </c>
      <c r="H48" s="196">
        <v>43218</v>
      </c>
      <c r="I48" s="195" t="s">
        <v>20544</v>
      </c>
      <c r="J48" s="124" t="s">
        <v>39</v>
      </c>
      <c r="K48" s="124"/>
    </row>
    <row r="49" spans="1:11" ht="52.5" x14ac:dyDescent="0.2">
      <c r="A49" s="194">
        <f t="shared" si="0"/>
        <v>43</v>
      </c>
      <c r="B49" s="195" t="s">
        <v>21526</v>
      </c>
      <c r="C49" s="118" t="s">
        <v>21622</v>
      </c>
      <c r="D49" s="118" t="s">
        <v>21623</v>
      </c>
      <c r="E49" s="117">
        <v>95000</v>
      </c>
      <c r="F49" s="126">
        <v>95000</v>
      </c>
      <c r="G49" s="123">
        <v>1</v>
      </c>
      <c r="H49" s="196">
        <v>43438</v>
      </c>
      <c r="I49" s="195" t="s">
        <v>21624</v>
      </c>
      <c r="J49" s="124" t="s">
        <v>39</v>
      </c>
      <c r="K49" s="124"/>
    </row>
    <row r="50" spans="1:11" ht="21" x14ac:dyDescent="0.2">
      <c r="A50" s="194">
        <f t="shared" si="0"/>
        <v>44</v>
      </c>
      <c r="B50" s="195" t="s">
        <v>21743</v>
      </c>
      <c r="C50" s="118" t="s">
        <v>21744</v>
      </c>
      <c r="D50" s="118" t="s">
        <v>21745</v>
      </c>
      <c r="E50" s="117">
        <v>40875.11</v>
      </c>
      <c r="F50" s="126">
        <v>0</v>
      </c>
      <c r="G50" s="123">
        <v>1</v>
      </c>
      <c r="H50" s="196">
        <v>43448</v>
      </c>
      <c r="I50" s="195" t="s">
        <v>21746</v>
      </c>
      <c r="J50" s="124" t="s">
        <v>39</v>
      </c>
      <c r="K50" s="124"/>
    </row>
    <row r="51" spans="1:11" ht="21" x14ac:dyDescent="0.2">
      <c r="A51" s="194">
        <f t="shared" si="0"/>
        <v>45</v>
      </c>
      <c r="B51" s="195" t="s">
        <v>21747</v>
      </c>
      <c r="C51" s="118" t="s">
        <v>21749</v>
      </c>
      <c r="D51" s="118" t="s">
        <v>21745</v>
      </c>
      <c r="E51" s="117">
        <v>40875.11</v>
      </c>
      <c r="F51" s="126">
        <v>0</v>
      </c>
      <c r="G51" s="123">
        <v>1</v>
      </c>
      <c r="H51" s="196">
        <v>43448</v>
      </c>
      <c r="I51" s="195" t="s">
        <v>21746</v>
      </c>
      <c r="J51" s="124" t="s">
        <v>39</v>
      </c>
      <c r="K51" s="124"/>
    </row>
    <row r="52" spans="1:11" x14ac:dyDescent="0.2">
      <c r="A52" s="194">
        <f t="shared" si="0"/>
        <v>46</v>
      </c>
      <c r="B52" s="195" t="s">
        <v>21748</v>
      </c>
      <c r="C52" s="118" t="s">
        <v>21750</v>
      </c>
      <c r="D52" s="118" t="s">
        <v>21751</v>
      </c>
      <c r="E52" s="117">
        <v>15822.03</v>
      </c>
      <c r="F52" s="126">
        <v>0</v>
      </c>
      <c r="G52" s="123">
        <v>1</v>
      </c>
      <c r="H52" s="196">
        <v>43448</v>
      </c>
      <c r="I52" s="195" t="s">
        <v>21746</v>
      </c>
      <c r="J52" s="124" t="s">
        <v>39</v>
      </c>
      <c r="K52" s="124"/>
    </row>
    <row r="53" spans="1:11" x14ac:dyDescent="0.2">
      <c r="A53" s="194">
        <f t="shared" si="0"/>
        <v>47</v>
      </c>
      <c r="B53" s="195" t="s">
        <v>21888</v>
      </c>
      <c r="C53" s="118" t="s">
        <v>22036</v>
      </c>
      <c r="D53" s="118" t="s">
        <v>22035</v>
      </c>
      <c r="E53" s="117">
        <v>13813.5</v>
      </c>
      <c r="F53" s="126">
        <v>0</v>
      </c>
      <c r="G53" s="123">
        <v>1</v>
      </c>
      <c r="H53" s="196">
        <v>43374</v>
      </c>
      <c r="I53" s="195" t="s">
        <v>22037</v>
      </c>
      <c r="J53" s="124" t="s">
        <v>39</v>
      </c>
      <c r="K53" s="124"/>
    </row>
    <row r="54" spans="1:11" x14ac:dyDescent="0.2">
      <c r="A54" s="194">
        <f t="shared" si="0"/>
        <v>48</v>
      </c>
      <c r="B54" s="195" t="s">
        <v>21889</v>
      </c>
      <c r="C54" s="118" t="s">
        <v>22038</v>
      </c>
      <c r="D54" s="118" t="s">
        <v>22035</v>
      </c>
      <c r="E54" s="117">
        <v>13813.5</v>
      </c>
      <c r="F54" s="126">
        <v>0</v>
      </c>
      <c r="G54" s="123">
        <v>1</v>
      </c>
      <c r="H54" s="196">
        <v>43374</v>
      </c>
      <c r="I54" s="195" t="s">
        <v>22037</v>
      </c>
      <c r="J54" s="124" t="s">
        <v>39</v>
      </c>
      <c r="K54" s="124"/>
    </row>
    <row r="55" spans="1:11" x14ac:dyDescent="0.2">
      <c r="A55" s="194">
        <f t="shared" si="0"/>
        <v>49</v>
      </c>
      <c r="B55" s="195" t="s">
        <v>21890</v>
      </c>
      <c r="C55" s="118" t="s">
        <v>22039</v>
      </c>
      <c r="D55" s="118" t="s">
        <v>22035</v>
      </c>
      <c r="E55" s="117">
        <v>13813.5</v>
      </c>
      <c r="F55" s="126">
        <v>0</v>
      </c>
      <c r="G55" s="123">
        <v>1</v>
      </c>
      <c r="H55" s="196">
        <v>43374</v>
      </c>
      <c r="I55" s="195" t="s">
        <v>22037</v>
      </c>
      <c r="J55" s="124" t="s">
        <v>39</v>
      </c>
      <c r="K55" s="124"/>
    </row>
    <row r="56" spans="1:11" x14ac:dyDescent="0.2">
      <c r="A56" s="194">
        <f t="shared" si="0"/>
        <v>50</v>
      </c>
      <c r="B56" s="195" t="s">
        <v>21891</v>
      </c>
      <c r="C56" s="118" t="s">
        <v>22040</v>
      </c>
      <c r="D56" s="118" t="s">
        <v>22035</v>
      </c>
      <c r="E56" s="117">
        <v>13813.5</v>
      </c>
      <c r="F56" s="126">
        <v>0</v>
      </c>
      <c r="G56" s="123">
        <v>1</v>
      </c>
      <c r="H56" s="196">
        <v>43374</v>
      </c>
      <c r="I56" s="195" t="s">
        <v>22037</v>
      </c>
      <c r="J56" s="124" t="s">
        <v>39</v>
      </c>
      <c r="K56" s="124"/>
    </row>
    <row r="57" spans="1:11" ht="21" x14ac:dyDescent="0.2">
      <c r="A57" s="194">
        <f t="shared" si="0"/>
        <v>51</v>
      </c>
      <c r="B57" s="124" t="s">
        <v>180</v>
      </c>
      <c r="C57" s="116" t="s">
        <v>236</v>
      </c>
      <c r="D57" s="116" t="s">
        <v>237</v>
      </c>
      <c r="E57" s="117">
        <v>11479</v>
      </c>
      <c r="F57" s="126">
        <v>0</v>
      </c>
      <c r="G57" s="123">
        <v>1</v>
      </c>
      <c r="H57" s="196" t="s">
        <v>333</v>
      </c>
      <c r="I57" s="195" t="s">
        <v>334</v>
      </c>
      <c r="J57" s="124" t="s">
        <v>344</v>
      </c>
      <c r="K57" s="124"/>
    </row>
    <row r="58" spans="1:11" ht="21" x14ac:dyDescent="0.2">
      <c r="A58" s="194">
        <f t="shared" si="0"/>
        <v>52</v>
      </c>
      <c r="B58" s="124" t="s">
        <v>181</v>
      </c>
      <c r="C58" s="116" t="s">
        <v>238</v>
      </c>
      <c r="D58" s="116" t="s">
        <v>237</v>
      </c>
      <c r="E58" s="117">
        <v>11479</v>
      </c>
      <c r="F58" s="126">
        <v>0</v>
      </c>
      <c r="G58" s="123">
        <v>1</v>
      </c>
      <c r="H58" s="196" t="s">
        <v>333</v>
      </c>
      <c r="I58" s="195" t="s">
        <v>334</v>
      </c>
      <c r="J58" s="124" t="s">
        <v>344</v>
      </c>
      <c r="K58" s="124"/>
    </row>
    <row r="59" spans="1:11" ht="21" x14ac:dyDescent="0.2">
      <c r="A59" s="194">
        <f t="shared" si="0"/>
        <v>53</v>
      </c>
      <c r="B59" s="124" t="s">
        <v>182</v>
      </c>
      <c r="C59" s="116" t="s">
        <v>239</v>
      </c>
      <c r="D59" s="116" t="s">
        <v>240</v>
      </c>
      <c r="E59" s="117">
        <v>14479</v>
      </c>
      <c r="F59" s="126">
        <v>0</v>
      </c>
      <c r="G59" s="123">
        <v>1</v>
      </c>
      <c r="H59" s="196" t="s">
        <v>333</v>
      </c>
      <c r="I59" s="195" t="s">
        <v>334</v>
      </c>
      <c r="J59" s="124" t="s">
        <v>344</v>
      </c>
      <c r="K59" s="124"/>
    </row>
    <row r="60" spans="1:11" ht="21" x14ac:dyDescent="0.2">
      <c r="A60" s="194">
        <f t="shared" si="0"/>
        <v>54</v>
      </c>
      <c r="B60" s="124" t="s">
        <v>183</v>
      </c>
      <c r="C60" s="116" t="s">
        <v>241</v>
      </c>
      <c r="D60" s="116" t="s">
        <v>240</v>
      </c>
      <c r="E60" s="117">
        <v>11479</v>
      </c>
      <c r="F60" s="126">
        <v>0</v>
      </c>
      <c r="G60" s="123">
        <v>1</v>
      </c>
      <c r="H60" s="196" t="s">
        <v>333</v>
      </c>
      <c r="I60" s="195" t="s">
        <v>334</v>
      </c>
      <c r="J60" s="124" t="s">
        <v>344</v>
      </c>
      <c r="K60" s="124"/>
    </row>
    <row r="61" spans="1:11" ht="21" x14ac:dyDescent="0.2">
      <c r="A61" s="194">
        <f t="shared" si="0"/>
        <v>55</v>
      </c>
      <c r="B61" s="124" t="s">
        <v>184</v>
      </c>
      <c r="C61" s="116" t="s">
        <v>242</v>
      </c>
      <c r="D61" s="116" t="s">
        <v>240</v>
      </c>
      <c r="E61" s="117">
        <v>11479</v>
      </c>
      <c r="F61" s="126">
        <v>0</v>
      </c>
      <c r="G61" s="123">
        <v>1</v>
      </c>
      <c r="H61" s="196" t="s">
        <v>333</v>
      </c>
      <c r="I61" s="195" t="s">
        <v>334</v>
      </c>
      <c r="J61" s="124" t="s">
        <v>344</v>
      </c>
      <c r="K61" s="124"/>
    </row>
    <row r="62" spans="1:11" ht="21" x14ac:dyDescent="0.2">
      <c r="A62" s="194">
        <f t="shared" si="0"/>
        <v>56</v>
      </c>
      <c r="B62" s="124" t="s">
        <v>185</v>
      </c>
      <c r="C62" s="116" t="s">
        <v>243</v>
      </c>
      <c r="D62" s="116" t="s">
        <v>240</v>
      </c>
      <c r="E62" s="117">
        <v>11479</v>
      </c>
      <c r="F62" s="126">
        <v>0</v>
      </c>
      <c r="G62" s="123">
        <v>1</v>
      </c>
      <c r="H62" s="196" t="s">
        <v>333</v>
      </c>
      <c r="I62" s="195" t="s">
        <v>334</v>
      </c>
      <c r="J62" s="124" t="s">
        <v>344</v>
      </c>
      <c r="K62" s="124"/>
    </row>
    <row r="63" spans="1:11" ht="21" x14ac:dyDescent="0.2">
      <c r="A63" s="194">
        <f t="shared" si="0"/>
        <v>57</v>
      </c>
      <c r="B63" s="124" t="s">
        <v>186</v>
      </c>
      <c r="C63" s="116" t="s">
        <v>244</v>
      </c>
      <c r="D63" s="116" t="s">
        <v>245</v>
      </c>
      <c r="E63" s="117">
        <v>15649</v>
      </c>
      <c r="F63" s="126">
        <v>0</v>
      </c>
      <c r="G63" s="123">
        <v>1</v>
      </c>
      <c r="H63" s="196" t="s">
        <v>333</v>
      </c>
      <c r="I63" s="195" t="s">
        <v>334</v>
      </c>
      <c r="J63" s="124" t="s">
        <v>344</v>
      </c>
      <c r="K63" s="124"/>
    </row>
    <row r="64" spans="1:11" ht="21" x14ac:dyDescent="0.2">
      <c r="A64" s="194">
        <f t="shared" si="0"/>
        <v>58</v>
      </c>
      <c r="B64" s="124" t="s">
        <v>187</v>
      </c>
      <c r="C64" s="116" t="s">
        <v>246</v>
      </c>
      <c r="D64" s="116" t="s">
        <v>247</v>
      </c>
      <c r="E64" s="117">
        <v>11479</v>
      </c>
      <c r="F64" s="126">
        <v>0</v>
      </c>
      <c r="G64" s="123">
        <v>1</v>
      </c>
      <c r="H64" s="196" t="s">
        <v>333</v>
      </c>
      <c r="I64" s="195" t="s">
        <v>334</v>
      </c>
      <c r="J64" s="124" t="s">
        <v>344</v>
      </c>
      <c r="K64" s="124"/>
    </row>
    <row r="65" spans="1:11" ht="21" x14ac:dyDescent="0.2">
      <c r="A65" s="194">
        <f t="shared" si="0"/>
        <v>59</v>
      </c>
      <c r="B65" s="124" t="s">
        <v>188</v>
      </c>
      <c r="C65" s="116" t="s">
        <v>248</v>
      </c>
      <c r="D65" s="116" t="s">
        <v>249</v>
      </c>
      <c r="E65" s="117">
        <v>21432.36</v>
      </c>
      <c r="F65" s="126">
        <v>0</v>
      </c>
      <c r="G65" s="123">
        <v>1</v>
      </c>
      <c r="H65" s="196" t="s">
        <v>335</v>
      </c>
      <c r="I65" s="195" t="s">
        <v>336</v>
      </c>
      <c r="J65" s="124" t="s">
        <v>344</v>
      </c>
      <c r="K65" s="124"/>
    </row>
    <row r="66" spans="1:11" x14ac:dyDescent="0.2">
      <c r="A66" s="194">
        <f t="shared" si="0"/>
        <v>60</v>
      </c>
      <c r="B66" s="124" t="s">
        <v>189</v>
      </c>
      <c r="C66" s="116" t="s">
        <v>250</v>
      </c>
      <c r="D66" s="116" t="s">
        <v>251</v>
      </c>
      <c r="E66" s="117">
        <v>21700</v>
      </c>
      <c r="F66" s="126">
        <v>0</v>
      </c>
      <c r="G66" s="123">
        <v>1</v>
      </c>
      <c r="H66" s="196">
        <v>41639</v>
      </c>
      <c r="I66" s="197" t="s">
        <v>349</v>
      </c>
      <c r="J66" s="124" t="s">
        <v>344</v>
      </c>
      <c r="K66" s="124"/>
    </row>
    <row r="67" spans="1:11" x14ac:dyDescent="0.2">
      <c r="A67" s="194">
        <f t="shared" si="0"/>
        <v>61</v>
      </c>
      <c r="B67" s="124" t="s">
        <v>190</v>
      </c>
      <c r="C67" s="116" t="s">
        <v>252</v>
      </c>
      <c r="D67" s="116" t="s">
        <v>253</v>
      </c>
      <c r="E67" s="117">
        <v>15886.84</v>
      </c>
      <c r="F67" s="126">
        <v>0</v>
      </c>
      <c r="G67" s="123">
        <v>1</v>
      </c>
      <c r="H67" s="196">
        <v>42732</v>
      </c>
      <c r="I67" s="197" t="s">
        <v>345</v>
      </c>
      <c r="J67" s="124" t="s">
        <v>344</v>
      </c>
      <c r="K67" s="124"/>
    </row>
    <row r="68" spans="1:11" x14ac:dyDescent="0.2">
      <c r="A68" s="194">
        <f t="shared" si="0"/>
        <v>62</v>
      </c>
      <c r="B68" s="124" t="s">
        <v>191</v>
      </c>
      <c r="C68" s="116" t="s">
        <v>254</v>
      </c>
      <c r="D68" s="116" t="s">
        <v>253</v>
      </c>
      <c r="E68" s="117">
        <v>15886.83</v>
      </c>
      <c r="F68" s="126">
        <v>0</v>
      </c>
      <c r="G68" s="123">
        <v>1</v>
      </c>
      <c r="H68" s="196">
        <v>42732</v>
      </c>
      <c r="I68" s="197" t="s">
        <v>345</v>
      </c>
      <c r="J68" s="124" t="s">
        <v>344</v>
      </c>
      <c r="K68" s="124"/>
    </row>
    <row r="69" spans="1:11" x14ac:dyDescent="0.2">
      <c r="A69" s="194">
        <f t="shared" si="0"/>
        <v>63</v>
      </c>
      <c r="B69" s="124" t="s">
        <v>192</v>
      </c>
      <c r="C69" s="116" t="s">
        <v>255</v>
      </c>
      <c r="D69" s="116" t="s">
        <v>256</v>
      </c>
      <c r="E69" s="117">
        <v>29700</v>
      </c>
      <c r="F69" s="126">
        <v>0</v>
      </c>
      <c r="G69" s="123">
        <v>1</v>
      </c>
      <c r="H69" s="196">
        <v>42346</v>
      </c>
      <c r="I69" s="197" t="s">
        <v>347</v>
      </c>
      <c r="J69" s="124" t="s">
        <v>344</v>
      </c>
      <c r="K69" s="124"/>
    </row>
    <row r="70" spans="1:11" x14ac:dyDescent="0.2">
      <c r="A70" s="194">
        <f t="shared" si="0"/>
        <v>64</v>
      </c>
      <c r="B70" s="124" t="s">
        <v>193</v>
      </c>
      <c r="C70" s="116" t="s">
        <v>257</v>
      </c>
      <c r="D70" s="116" t="s">
        <v>258</v>
      </c>
      <c r="E70" s="117">
        <v>39013</v>
      </c>
      <c r="F70" s="126">
        <v>0</v>
      </c>
      <c r="G70" s="123">
        <v>1</v>
      </c>
      <c r="H70" s="196">
        <v>41639</v>
      </c>
      <c r="I70" s="197" t="s">
        <v>349</v>
      </c>
      <c r="J70" s="124" t="s">
        <v>344</v>
      </c>
      <c r="K70" s="124"/>
    </row>
    <row r="71" spans="1:11" ht="21" x14ac:dyDescent="0.2">
      <c r="A71" s="194">
        <f t="shared" si="0"/>
        <v>65</v>
      </c>
      <c r="B71" s="124" t="s">
        <v>194</v>
      </c>
      <c r="C71" s="116" t="s">
        <v>259</v>
      </c>
      <c r="D71" s="116" t="s">
        <v>260</v>
      </c>
      <c r="E71" s="117">
        <v>22000</v>
      </c>
      <c r="F71" s="126">
        <v>0</v>
      </c>
      <c r="G71" s="123">
        <v>1</v>
      </c>
      <c r="H71" s="196" t="s">
        <v>351</v>
      </c>
      <c r="I71" s="195" t="s">
        <v>350</v>
      </c>
      <c r="J71" s="124" t="s">
        <v>344</v>
      </c>
      <c r="K71" s="124"/>
    </row>
    <row r="72" spans="1:11" ht="21" x14ac:dyDescent="0.2">
      <c r="A72" s="194">
        <f t="shared" si="0"/>
        <v>66</v>
      </c>
      <c r="B72" s="124" t="s">
        <v>195</v>
      </c>
      <c r="C72" s="116" t="s">
        <v>261</v>
      </c>
      <c r="D72" s="116" t="s">
        <v>260</v>
      </c>
      <c r="E72" s="117">
        <v>22000</v>
      </c>
      <c r="F72" s="126">
        <v>0</v>
      </c>
      <c r="G72" s="123">
        <v>1</v>
      </c>
      <c r="H72" s="196" t="s">
        <v>351</v>
      </c>
      <c r="I72" s="195" t="s">
        <v>350</v>
      </c>
      <c r="J72" s="124" t="s">
        <v>344</v>
      </c>
      <c r="K72" s="124"/>
    </row>
    <row r="73" spans="1:11" ht="21" x14ac:dyDescent="0.2">
      <c r="A73" s="194">
        <f t="shared" ref="A73:A136" si="1">A72+1</f>
        <v>67</v>
      </c>
      <c r="B73" s="124" t="s">
        <v>196</v>
      </c>
      <c r="C73" s="116" t="s">
        <v>262</v>
      </c>
      <c r="D73" s="116" t="s">
        <v>260</v>
      </c>
      <c r="E73" s="117">
        <v>22000</v>
      </c>
      <c r="F73" s="126">
        <v>0</v>
      </c>
      <c r="G73" s="123">
        <v>1</v>
      </c>
      <c r="H73" s="196" t="s">
        <v>351</v>
      </c>
      <c r="I73" s="195" t="s">
        <v>350</v>
      </c>
      <c r="J73" s="124" t="s">
        <v>344</v>
      </c>
      <c r="K73" s="124"/>
    </row>
    <row r="74" spans="1:11" x14ac:dyDescent="0.2">
      <c r="A74" s="194">
        <f t="shared" si="1"/>
        <v>68</v>
      </c>
      <c r="B74" s="124" t="s">
        <v>197</v>
      </c>
      <c r="C74" s="116" t="s">
        <v>263</v>
      </c>
      <c r="D74" s="116" t="s">
        <v>264</v>
      </c>
      <c r="E74" s="117">
        <v>14841</v>
      </c>
      <c r="F74" s="126">
        <v>0</v>
      </c>
      <c r="G74" s="123">
        <v>1</v>
      </c>
      <c r="H74" s="196"/>
      <c r="I74" s="197"/>
      <c r="J74" s="124" t="s">
        <v>344</v>
      </c>
      <c r="K74" s="124"/>
    </row>
    <row r="75" spans="1:11" x14ac:dyDescent="0.2">
      <c r="A75" s="194">
        <f t="shared" si="1"/>
        <v>69</v>
      </c>
      <c r="B75" s="124" t="s">
        <v>198</v>
      </c>
      <c r="C75" s="116" t="s">
        <v>265</v>
      </c>
      <c r="D75" s="116" t="s">
        <v>266</v>
      </c>
      <c r="E75" s="117">
        <v>31260.959999999999</v>
      </c>
      <c r="F75" s="126">
        <v>0</v>
      </c>
      <c r="G75" s="123">
        <v>1</v>
      </c>
      <c r="H75" s="196"/>
      <c r="I75" s="197"/>
      <c r="J75" s="124" t="s">
        <v>344</v>
      </c>
      <c r="K75" s="124"/>
    </row>
    <row r="76" spans="1:11" x14ac:dyDescent="0.2">
      <c r="A76" s="194">
        <f t="shared" si="1"/>
        <v>70</v>
      </c>
      <c r="B76" s="124" t="s">
        <v>199</v>
      </c>
      <c r="C76" s="116" t="s">
        <v>267</v>
      </c>
      <c r="D76" s="116" t="s">
        <v>266</v>
      </c>
      <c r="E76" s="117">
        <v>31260.959999999999</v>
      </c>
      <c r="F76" s="126">
        <v>0</v>
      </c>
      <c r="G76" s="123">
        <v>1</v>
      </c>
      <c r="H76" s="196"/>
      <c r="I76" s="197"/>
      <c r="J76" s="124" t="s">
        <v>344</v>
      </c>
      <c r="K76" s="124"/>
    </row>
    <row r="77" spans="1:11" ht="21" x14ac:dyDescent="0.2">
      <c r="A77" s="194">
        <f t="shared" si="1"/>
        <v>71</v>
      </c>
      <c r="B77" s="124" t="s">
        <v>200</v>
      </c>
      <c r="C77" s="116" t="s">
        <v>268</v>
      </c>
      <c r="D77" s="116" t="s">
        <v>269</v>
      </c>
      <c r="E77" s="117">
        <v>18903</v>
      </c>
      <c r="F77" s="126">
        <v>0</v>
      </c>
      <c r="G77" s="123">
        <v>1</v>
      </c>
      <c r="H77" s="196">
        <v>41967</v>
      </c>
      <c r="I77" s="197" t="s">
        <v>348</v>
      </c>
      <c r="J77" s="124" t="s">
        <v>344</v>
      </c>
      <c r="K77" s="124"/>
    </row>
    <row r="78" spans="1:11" ht="21" x14ac:dyDescent="0.2">
      <c r="A78" s="194">
        <f t="shared" si="1"/>
        <v>72</v>
      </c>
      <c r="B78" s="124" t="s">
        <v>201</v>
      </c>
      <c r="C78" s="116" t="s">
        <v>270</v>
      </c>
      <c r="D78" s="116" t="s">
        <v>271</v>
      </c>
      <c r="E78" s="117">
        <v>10311.5</v>
      </c>
      <c r="F78" s="126">
        <v>0</v>
      </c>
      <c r="G78" s="123">
        <v>1</v>
      </c>
      <c r="H78" s="196">
        <v>41967</v>
      </c>
      <c r="I78" s="197" t="s">
        <v>348</v>
      </c>
      <c r="J78" s="124" t="s">
        <v>344</v>
      </c>
      <c r="K78" s="124"/>
    </row>
    <row r="79" spans="1:11" ht="21" x14ac:dyDescent="0.2">
      <c r="A79" s="194">
        <f t="shared" si="1"/>
        <v>73</v>
      </c>
      <c r="B79" s="124" t="s">
        <v>202</v>
      </c>
      <c r="C79" s="116" t="s">
        <v>272</v>
      </c>
      <c r="D79" s="116" t="s">
        <v>273</v>
      </c>
      <c r="E79" s="117">
        <v>12331</v>
      </c>
      <c r="F79" s="126">
        <v>0</v>
      </c>
      <c r="G79" s="123">
        <v>1</v>
      </c>
      <c r="H79" s="196">
        <v>41967</v>
      </c>
      <c r="I79" s="197" t="s">
        <v>348</v>
      </c>
      <c r="J79" s="124" t="s">
        <v>344</v>
      </c>
      <c r="K79" s="124"/>
    </row>
    <row r="80" spans="1:11" ht="21" x14ac:dyDescent="0.2">
      <c r="A80" s="194">
        <f t="shared" si="1"/>
        <v>74</v>
      </c>
      <c r="B80" s="124" t="s">
        <v>203</v>
      </c>
      <c r="C80" s="116" t="s">
        <v>274</v>
      </c>
      <c r="D80" s="116" t="s">
        <v>275</v>
      </c>
      <c r="E80" s="117">
        <v>22160.22</v>
      </c>
      <c r="F80" s="126">
        <v>0</v>
      </c>
      <c r="G80" s="123">
        <v>1</v>
      </c>
      <c r="H80" s="196" t="s">
        <v>335</v>
      </c>
      <c r="I80" s="195" t="s">
        <v>336</v>
      </c>
      <c r="J80" s="124" t="s">
        <v>344</v>
      </c>
      <c r="K80" s="124"/>
    </row>
    <row r="81" spans="1:11" ht="21" x14ac:dyDescent="0.2">
      <c r="A81" s="194">
        <f t="shared" si="1"/>
        <v>75</v>
      </c>
      <c r="B81" s="124" t="s">
        <v>204</v>
      </c>
      <c r="C81" s="116" t="s">
        <v>276</v>
      </c>
      <c r="D81" s="116" t="s">
        <v>277</v>
      </c>
      <c r="E81" s="117">
        <v>14923</v>
      </c>
      <c r="F81" s="126">
        <v>0</v>
      </c>
      <c r="G81" s="123">
        <v>1</v>
      </c>
      <c r="H81" s="196" t="s">
        <v>333</v>
      </c>
      <c r="I81" s="195" t="s">
        <v>334</v>
      </c>
      <c r="J81" s="124" t="s">
        <v>344</v>
      </c>
      <c r="K81" s="124"/>
    </row>
    <row r="82" spans="1:11" x14ac:dyDescent="0.2">
      <c r="A82" s="194">
        <f t="shared" si="1"/>
        <v>76</v>
      </c>
      <c r="B82" s="124" t="s">
        <v>205</v>
      </c>
      <c r="C82" s="116" t="s">
        <v>278</v>
      </c>
      <c r="D82" s="116" t="s">
        <v>279</v>
      </c>
      <c r="E82" s="117">
        <v>11600</v>
      </c>
      <c r="F82" s="126">
        <v>0</v>
      </c>
      <c r="G82" s="123">
        <v>1</v>
      </c>
      <c r="H82" s="196">
        <v>42732</v>
      </c>
      <c r="I82" s="197" t="s">
        <v>345</v>
      </c>
      <c r="J82" s="124" t="s">
        <v>344</v>
      </c>
      <c r="K82" s="124"/>
    </row>
    <row r="83" spans="1:11" x14ac:dyDescent="0.2">
      <c r="A83" s="194">
        <f t="shared" si="1"/>
        <v>77</v>
      </c>
      <c r="B83" s="124" t="s">
        <v>206</v>
      </c>
      <c r="C83" s="116" t="s">
        <v>280</v>
      </c>
      <c r="D83" s="116" t="s">
        <v>281</v>
      </c>
      <c r="E83" s="117">
        <v>10585.6</v>
      </c>
      <c r="F83" s="126">
        <v>0</v>
      </c>
      <c r="G83" s="123">
        <v>1</v>
      </c>
      <c r="H83" s="196">
        <v>40429</v>
      </c>
      <c r="I83" s="197" t="s">
        <v>354</v>
      </c>
      <c r="J83" s="124" t="s">
        <v>344</v>
      </c>
      <c r="K83" s="124"/>
    </row>
    <row r="84" spans="1:11" x14ac:dyDescent="0.2">
      <c r="A84" s="194">
        <f t="shared" si="1"/>
        <v>78</v>
      </c>
      <c r="B84" s="124" t="s">
        <v>207</v>
      </c>
      <c r="C84" s="116" t="s">
        <v>282</v>
      </c>
      <c r="D84" s="116" t="s">
        <v>281</v>
      </c>
      <c r="E84" s="117">
        <v>10585.6</v>
      </c>
      <c r="F84" s="126">
        <v>0</v>
      </c>
      <c r="G84" s="123">
        <v>1</v>
      </c>
      <c r="H84" s="196">
        <v>40429</v>
      </c>
      <c r="I84" s="197" t="s">
        <v>354</v>
      </c>
      <c r="J84" s="124" t="s">
        <v>344</v>
      </c>
      <c r="K84" s="124"/>
    </row>
    <row r="85" spans="1:11" x14ac:dyDescent="0.2">
      <c r="A85" s="194">
        <f t="shared" si="1"/>
        <v>79</v>
      </c>
      <c r="B85" s="124" t="s">
        <v>208</v>
      </c>
      <c r="C85" s="116" t="s">
        <v>283</v>
      </c>
      <c r="D85" s="116" t="s">
        <v>281</v>
      </c>
      <c r="E85" s="117">
        <v>10585.6</v>
      </c>
      <c r="F85" s="126">
        <v>0</v>
      </c>
      <c r="G85" s="123">
        <v>1</v>
      </c>
      <c r="H85" s="196">
        <v>40429</v>
      </c>
      <c r="I85" s="197" t="s">
        <v>354</v>
      </c>
      <c r="J85" s="124" t="s">
        <v>344</v>
      </c>
      <c r="K85" s="124"/>
    </row>
    <row r="86" spans="1:11" ht="21" x14ac:dyDescent="0.2">
      <c r="A86" s="194">
        <f t="shared" si="1"/>
        <v>80</v>
      </c>
      <c r="B86" s="124" t="s">
        <v>209</v>
      </c>
      <c r="C86" s="116" t="s">
        <v>284</v>
      </c>
      <c r="D86" s="116" t="s">
        <v>285</v>
      </c>
      <c r="E86" s="117">
        <v>14000</v>
      </c>
      <c r="F86" s="126">
        <v>0</v>
      </c>
      <c r="G86" s="123">
        <v>1</v>
      </c>
      <c r="H86" s="196" t="s">
        <v>351</v>
      </c>
      <c r="I86" s="195" t="s">
        <v>352</v>
      </c>
      <c r="J86" s="124" t="s">
        <v>344</v>
      </c>
      <c r="K86" s="124"/>
    </row>
    <row r="87" spans="1:11" ht="21" x14ac:dyDescent="0.2">
      <c r="A87" s="194">
        <f t="shared" si="1"/>
        <v>81</v>
      </c>
      <c r="B87" s="124" t="s">
        <v>210</v>
      </c>
      <c r="C87" s="116" t="s">
        <v>286</v>
      </c>
      <c r="D87" s="116" t="s">
        <v>285</v>
      </c>
      <c r="E87" s="117">
        <v>14000</v>
      </c>
      <c r="F87" s="126">
        <v>0</v>
      </c>
      <c r="G87" s="123">
        <v>1</v>
      </c>
      <c r="H87" s="196" t="s">
        <v>351</v>
      </c>
      <c r="I87" s="195" t="s">
        <v>352</v>
      </c>
      <c r="J87" s="124" t="s">
        <v>344</v>
      </c>
      <c r="K87" s="124"/>
    </row>
    <row r="88" spans="1:11" x14ac:dyDescent="0.2">
      <c r="A88" s="194">
        <f t="shared" si="1"/>
        <v>82</v>
      </c>
      <c r="B88" s="124" t="s">
        <v>211</v>
      </c>
      <c r="C88" s="116" t="s">
        <v>287</v>
      </c>
      <c r="D88" s="116" t="s">
        <v>288</v>
      </c>
      <c r="E88" s="117">
        <v>50235.47</v>
      </c>
      <c r="F88" s="126">
        <v>0</v>
      </c>
      <c r="G88" s="123">
        <v>1</v>
      </c>
      <c r="H88" s="196" t="s">
        <v>339</v>
      </c>
      <c r="I88" s="195" t="s">
        <v>353</v>
      </c>
      <c r="J88" s="124" t="s">
        <v>344</v>
      </c>
      <c r="K88" s="124"/>
    </row>
    <row r="89" spans="1:11" x14ac:dyDescent="0.2">
      <c r="A89" s="194">
        <f t="shared" si="1"/>
        <v>83</v>
      </c>
      <c r="B89" s="124" t="s">
        <v>212</v>
      </c>
      <c r="C89" s="116" t="s">
        <v>289</v>
      </c>
      <c r="D89" s="116" t="s">
        <v>290</v>
      </c>
      <c r="E89" s="117">
        <v>23320</v>
      </c>
      <c r="F89" s="126">
        <v>0</v>
      </c>
      <c r="G89" s="123">
        <v>1</v>
      </c>
      <c r="H89" s="196">
        <v>41639</v>
      </c>
      <c r="I89" s="197" t="s">
        <v>349</v>
      </c>
      <c r="J89" s="124" t="s">
        <v>344</v>
      </c>
      <c r="K89" s="124"/>
    </row>
    <row r="90" spans="1:11" x14ac:dyDescent="0.2">
      <c r="A90" s="194">
        <f t="shared" si="1"/>
        <v>84</v>
      </c>
      <c r="B90" s="124" t="s">
        <v>213</v>
      </c>
      <c r="C90" s="116" t="s">
        <v>291</v>
      </c>
      <c r="D90" s="116" t="s">
        <v>290</v>
      </c>
      <c r="E90" s="117">
        <v>30000</v>
      </c>
      <c r="F90" s="126">
        <v>0</v>
      </c>
      <c r="G90" s="123">
        <v>1</v>
      </c>
      <c r="H90" s="196">
        <v>41639</v>
      </c>
      <c r="I90" s="197" t="s">
        <v>349</v>
      </c>
      <c r="J90" s="124" t="s">
        <v>344</v>
      </c>
      <c r="K90" s="124"/>
    </row>
    <row r="91" spans="1:11" x14ac:dyDescent="0.2">
      <c r="A91" s="194">
        <f t="shared" si="1"/>
        <v>85</v>
      </c>
      <c r="B91" s="124" t="s">
        <v>214</v>
      </c>
      <c r="C91" s="116" t="s">
        <v>292</v>
      </c>
      <c r="D91" s="116" t="s">
        <v>293</v>
      </c>
      <c r="E91" s="117">
        <v>19329</v>
      </c>
      <c r="F91" s="126">
        <v>0</v>
      </c>
      <c r="G91" s="123">
        <v>1</v>
      </c>
      <c r="H91" s="196">
        <v>41639</v>
      </c>
      <c r="I91" s="197" t="s">
        <v>349</v>
      </c>
      <c r="J91" s="124" t="s">
        <v>344</v>
      </c>
      <c r="K91" s="124"/>
    </row>
    <row r="92" spans="1:11" x14ac:dyDescent="0.2">
      <c r="A92" s="194">
        <f t="shared" si="1"/>
        <v>86</v>
      </c>
      <c r="B92" s="124" t="s">
        <v>215</v>
      </c>
      <c r="C92" s="116" t="s">
        <v>294</v>
      </c>
      <c r="D92" s="116" t="s">
        <v>293</v>
      </c>
      <c r="E92" s="117">
        <v>19329</v>
      </c>
      <c r="F92" s="126">
        <v>0</v>
      </c>
      <c r="G92" s="123">
        <v>1</v>
      </c>
      <c r="H92" s="196">
        <v>41639</v>
      </c>
      <c r="I92" s="197" t="s">
        <v>349</v>
      </c>
      <c r="J92" s="124" t="s">
        <v>344</v>
      </c>
      <c r="K92" s="124"/>
    </row>
    <row r="93" spans="1:11" x14ac:dyDescent="0.2">
      <c r="A93" s="194">
        <f t="shared" si="1"/>
        <v>87</v>
      </c>
      <c r="B93" s="124" t="s">
        <v>216</v>
      </c>
      <c r="C93" s="116" t="s">
        <v>295</v>
      </c>
      <c r="D93" s="116" t="s">
        <v>293</v>
      </c>
      <c r="E93" s="117">
        <v>19329</v>
      </c>
      <c r="F93" s="126">
        <v>0</v>
      </c>
      <c r="G93" s="123">
        <v>1</v>
      </c>
      <c r="H93" s="196">
        <v>41639</v>
      </c>
      <c r="I93" s="197" t="s">
        <v>349</v>
      </c>
      <c r="J93" s="124" t="s">
        <v>344</v>
      </c>
      <c r="K93" s="124"/>
    </row>
    <row r="94" spans="1:11" x14ac:dyDescent="0.2">
      <c r="A94" s="194">
        <f t="shared" si="1"/>
        <v>88</v>
      </c>
      <c r="B94" s="124" t="s">
        <v>217</v>
      </c>
      <c r="C94" s="116" t="s">
        <v>296</v>
      </c>
      <c r="D94" s="116" t="s">
        <v>297</v>
      </c>
      <c r="E94" s="117">
        <v>12320</v>
      </c>
      <c r="F94" s="126">
        <v>0</v>
      </c>
      <c r="G94" s="123">
        <v>1</v>
      </c>
      <c r="H94" s="196">
        <v>41639</v>
      </c>
      <c r="I94" s="197" t="s">
        <v>349</v>
      </c>
      <c r="J94" s="124" t="s">
        <v>344</v>
      </c>
      <c r="K94" s="124"/>
    </row>
    <row r="95" spans="1:11" x14ac:dyDescent="0.2">
      <c r="A95" s="194">
        <f t="shared" si="1"/>
        <v>89</v>
      </c>
      <c r="B95" s="124" t="s">
        <v>218</v>
      </c>
      <c r="C95" s="116" t="s">
        <v>298</v>
      </c>
      <c r="D95" s="116" t="s">
        <v>299</v>
      </c>
      <c r="E95" s="117">
        <v>17556</v>
      </c>
      <c r="F95" s="126">
        <v>0</v>
      </c>
      <c r="G95" s="123">
        <v>1</v>
      </c>
      <c r="H95" s="196">
        <v>41967</v>
      </c>
      <c r="I95" s="197" t="s">
        <v>348</v>
      </c>
      <c r="J95" s="124" t="s">
        <v>344</v>
      </c>
      <c r="K95" s="124"/>
    </row>
    <row r="96" spans="1:11" x14ac:dyDescent="0.2">
      <c r="A96" s="194">
        <f t="shared" si="1"/>
        <v>90</v>
      </c>
      <c r="B96" s="124" t="s">
        <v>219</v>
      </c>
      <c r="C96" s="116" t="s">
        <v>300</v>
      </c>
      <c r="D96" s="116" t="s">
        <v>301</v>
      </c>
      <c r="E96" s="117">
        <v>15500</v>
      </c>
      <c r="F96" s="126">
        <v>0</v>
      </c>
      <c r="G96" s="123">
        <v>1</v>
      </c>
      <c r="H96" s="196" t="s">
        <v>340</v>
      </c>
      <c r="I96" s="195" t="s">
        <v>341</v>
      </c>
      <c r="J96" s="124" t="s">
        <v>344</v>
      </c>
      <c r="K96" s="124"/>
    </row>
    <row r="97" spans="1:11" x14ac:dyDescent="0.2">
      <c r="A97" s="194">
        <f t="shared" si="1"/>
        <v>91</v>
      </c>
      <c r="B97" s="124" t="s">
        <v>220</v>
      </c>
      <c r="C97" s="116" t="s">
        <v>302</v>
      </c>
      <c r="D97" s="116" t="s">
        <v>303</v>
      </c>
      <c r="E97" s="117">
        <v>11000</v>
      </c>
      <c r="F97" s="126">
        <v>0</v>
      </c>
      <c r="G97" s="123">
        <v>1</v>
      </c>
      <c r="H97" s="196" t="s">
        <v>342</v>
      </c>
      <c r="I97" s="195" t="s">
        <v>343</v>
      </c>
      <c r="J97" s="124" t="s">
        <v>344</v>
      </c>
      <c r="K97" s="124"/>
    </row>
    <row r="98" spans="1:11" x14ac:dyDescent="0.2">
      <c r="A98" s="194">
        <f t="shared" si="1"/>
        <v>92</v>
      </c>
      <c r="B98" s="124" t="s">
        <v>221</v>
      </c>
      <c r="C98" s="116" t="s">
        <v>304</v>
      </c>
      <c r="D98" s="116" t="s">
        <v>305</v>
      </c>
      <c r="E98" s="117">
        <v>25000</v>
      </c>
      <c r="F98" s="126">
        <v>1042.05</v>
      </c>
      <c r="G98" s="123">
        <v>1</v>
      </c>
      <c r="H98" s="196" t="s">
        <v>337</v>
      </c>
      <c r="I98" s="195" t="s">
        <v>338</v>
      </c>
      <c r="J98" s="124" t="s">
        <v>344</v>
      </c>
      <c r="K98" s="124"/>
    </row>
    <row r="99" spans="1:11" x14ac:dyDescent="0.2">
      <c r="A99" s="194">
        <f t="shared" si="1"/>
        <v>93</v>
      </c>
      <c r="B99" s="124" t="s">
        <v>222</v>
      </c>
      <c r="C99" s="116">
        <v>60001362</v>
      </c>
      <c r="D99" s="116" t="s">
        <v>306</v>
      </c>
      <c r="E99" s="117">
        <v>32328.38</v>
      </c>
      <c r="F99" s="126">
        <v>0</v>
      </c>
      <c r="G99" s="123">
        <v>1</v>
      </c>
      <c r="H99" s="196">
        <v>42732</v>
      </c>
      <c r="I99" s="197" t="s">
        <v>345</v>
      </c>
      <c r="J99" s="124" t="s">
        <v>344</v>
      </c>
      <c r="K99" s="124"/>
    </row>
    <row r="100" spans="1:11" x14ac:dyDescent="0.2">
      <c r="A100" s="194">
        <f t="shared" si="1"/>
        <v>94</v>
      </c>
      <c r="B100" s="124" t="s">
        <v>223</v>
      </c>
      <c r="C100" s="116" t="s">
        <v>307</v>
      </c>
      <c r="D100" s="116" t="s">
        <v>308</v>
      </c>
      <c r="E100" s="117">
        <v>18508.28</v>
      </c>
      <c r="F100" s="126">
        <v>0</v>
      </c>
      <c r="G100" s="123">
        <v>1</v>
      </c>
      <c r="H100" s="196">
        <v>41967</v>
      </c>
      <c r="I100" s="197" t="s">
        <v>348</v>
      </c>
      <c r="J100" s="124" t="s">
        <v>344</v>
      </c>
      <c r="K100" s="124"/>
    </row>
    <row r="101" spans="1:11" x14ac:dyDescent="0.2">
      <c r="A101" s="194">
        <f t="shared" si="1"/>
        <v>95</v>
      </c>
      <c r="B101" s="124" t="s">
        <v>224</v>
      </c>
      <c r="C101" s="116" t="s">
        <v>309</v>
      </c>
      <c r="D101" s="116" t="s">
        <v>310</v>
      </c>
      <c r="E101" s="117">
        <v>41627.519999999997</v>
      </c>
      <c r="F101" s="126">
        <v>0</v>
      </c>
      <c r="G101" s="123">
        <v>1</v>
      </c>
      <c r="H101" s="196">
        <v>40429</v>
      </c>
      <c r="I101" s="197" t="s">
        <v>354</v>
      </c>
      <c r="J101" s="124" t="s">
        <v>344</v>
      </c>
      <c r="K101" s="124"/>
    </row>
    <row r="102" spans="1:11" ht="21" x14ac:dyDescent="0.2">
      <c r="A102" s="194">
        <f t="shared" si="1"/>
        <v>96</v>
      </c>
      <c r="B102" s="124" t="s">
        <v>225</v>
      </c>
      <c r="C102" s="116" t="s">
        <v>311</v>
      </c>
      <c r="D102" s="116" t="s">
        <v>312</v>
      </c>
      <c r="E102" s="117">
        <v>11309.54</v>
      </c>
      <c r="F102" s="126">
        <v>0</v>
      </c>
      <c r="G102" s="123">
        <v>1</v>
      </c>
      <c r="H102" s="196" t="s">
        <v>335</v>
      </c>
      <c r="I102" s="195" t="s">
        <v>336</v>
      </c>
      <c r="J102" s="124" t="s">
        <v>344</v>
      </c>
      <c r="K102" s="124"/>
    </row>
    <row r="103" spans="1:11" ht="21" x14ac:dyDescent="0.2">
      <c r="A103" s="194">
        <f t="shared" si="1"/>
        <v>97</v>
      </c>
      <c r="B103" s="124" t="s">
        <v>226</v>
      </c>
      <c r="C103" s="116" t="s">
        <v>313</v>
      </c>
      <c r="D103" s="116" t="s">
        <v>314</v>
      </c>
      <c r="E103" s="117">
        <v>17142.98</v>
      </c>
      <c r="F103" s="126">
        <v>0</v>
      </c>
      <c r="G103" s="123">
        <v>1</v>
      </c>
      <c r="H103" s="196" t="s">
        <v>335</v>
      </c>
      <c r="I103" s="195" t="s">
        <v>336</v>
      </c>
      <c r="J103" s="124" t="s">
        <v>344</v>
      </c>
      <c r="K103" s="124"/>
    </row>
    <row r="104" spans="1:11" x14ac:dyDescent="0.2">
      <c r="A104" s="194">
        <f t="shared" si="1"/>
        <v>98</v>
      </c>
      <c r="B104" s="124" t="s">
        <v>227</v>
      </c>
      <c r="C104" s="116" t="s">
        <v>315</v>
      </c>
      <c r="D104" s="116" t="s">
        <v>316</v>
      </c>
      <c r="E104" s="117">
        <v>16800</v>
      </c>
      <c r="F104" s="126">
        <v>0</v>
      </c>
      <c r="G104" s="123">
        <v>1</v>
      </c>
      <c r="H104" s="196">
        <v>43096</v>
      </c>
      <c r="I104" s="197" t="s">
        <v>346</v>
      </c>
      <c r="J104" s="124" t="s">
        <v>344</v>
      </c>
      <c r="K104" s="124"/>
    </row>
    <row r="105" spans="1:11" x14ac:dyDescent="0.2">
      <c r="A105" s="194">
        <f t="shared" si="1"/>
        <v>99</v>
      </c>
      <c r="B105" s="124" t="s">
        <v>228</v>
      </c>
      <c r="C105" s="116" t="s">
        <v>317</v>
      </c>
      <c r="D105" s="116" t="s">
        <v>318</v>
      </c>
      <c r="E105" s="117">
        <v>20116.8</v>
      </c>
      <c r="F105" s="126">
        <v>0</v>
      </c>
      <c r="G105" s="123">
        <v>1</v>
      </c>
      <c r="H105" s="196">
        <v>40429</v>
      </c>
      <c r="I105" s="197" t="s">
        <v>354</v>
      </c>
      <c r="J105" s="124" t="s">
        <v>344</v>
      </c>
      <c r="K105" s="124"/>
    </row>
    <row r="106" spans="1:11" ht="21" x14ac:dyDescent="0.2">
      <c r="A106" s="194">
        <f t="shared" si="1"/>
        <v>100</v>
      </c>
      <c r="B106" s="124" t="s">
        <v>229</v>
      </c>
      <c r="C106" s="116" t="s">
        <v>319</v>
      </c>
      <c r="D106" s="116" t="s">
        <v>320</v>
      </c>
      <c r="E106" s="117">
        <v>114328</v>
      </c>
      <c r="F106" s="126">
        <v>22865.919999999998</v>
      </c>
      <c r="G106" s="123">
        <v>1</v>
      </c>
      <c r="H106" s="196" t="s">
        <v>333</v>
      </c>
      <c r="I106" s="195" t="s">
        <v>334</v>
      </c>
      <c r="J106" s="124" t="s">
        <v>344</v>
      </c>
      <c r="K106" s="124"/>
    </row>
    <row r="107" spans="1:11" x14ac:dyDescent="0.2">
      <c r="A107" s="194">
        <f t="shared" si="1"/>
        <v>101</v>
      </c>
      <c r="B107" s="124" t="s">
        <v>230</v>
      </c>
      <c r="C107" s="116" t="s">
        <v>321</v>
      </c>
      <c r="D107" s="116" t="s">
        <v>322</v>
      </c>
      <c r="E107" s="117">
        <v>22800</v>
      </c>
      <c r="F107" s="126">
        <v>0</v>
      </c>
      <c r="G107" s="123">
        <v>1</v>
      </c>
      <c r="H107" s="196" t="s">
        <v>342</v>
      </c>
      <c r="I107" s="195" t="s">
        <v>343</v>
      </c>
      <c r="J107" s="124" t="s">
        <v>344</v>
      </c>
      <c r="K107" s="124"/>
    </row>
    <row r="108" spans="1:11" x14ac:dyDescent="0.2">
      <c r="A108" s="194">
        <f t="shared" si="1"/>
        <v>102</v>
      </c>
      <c r="B108" s="124" t="s">
        <v>231</v>
      </c>
      <c r="C108" s="116" t="s">
        <v>323</v>
      </c>
      <c r="D108" s="116" t="s">
        <v>324</v>
      </c>
      <c r="E108" s="117">
        <v>30800</v>
      </c>
      <c r="F108" s="126">
        <v>0</v>
      </c>
      <c r="G108" s="123">
        <v>1</v>
      </c>
      <c r="H108" s="196">
        <v>41639</v>
      </c>
      <c r="I108" s="197" t="s">
        <v>349</v>
      </c>
      <c r="J108" s="124" t="s">
        <v>344</v>
      </c>
      <c r="K108" s="124"/>
    </row>
    <row r="109" spans="1:11" x14ac:dyDescent="0.2">
      <c r="A109" s="194">
        <f t="shared" si="1"/>
        <v>103</v>
      </c>
      <c r="B109" s="124" t="s">
        <v>232</v>
      </c>
      <c r="C109" s="116" t="s">
        <v>325</v>
      </c>
      <c r="D109" s="116" t="s">
        <v>326</v>
      </c>
      <c r="E109" s="117">
        <v>27700</v>
      </c>
      <c r="F109" s="126">
        <v>0</v>
      </c>
      <c r="G109" s="123">
        <v>1</v>
      </c>
      <c r="H109" s="196">
        <v>41967</v>
      </c>
      <c r="I109" s="197" t="s">
        <v>348</v>
      </c>
      <c r="J109" s="124" t="s">
        <v>344</v>
      </c>
      <c r="K109" s="124"/>
    </row>
    <row r="110" spans="1:11" x14ac:dyDescent="0.2">
      <c r="A110" s="194">
        <f t="shared" si="1"/>
        <v>104</v>
      </c>
      <c r="B110" s="124" t="s">
        <v>233</v>
      </c>
      <c r="C110" s="116" t="s">
        <v>327</v>
      </c>
      <c r="D110" s="116" t="s">
        <v>328</v>
      </c>
      <c r="E110" s="117">
        <v>11800</v>
      </c>
      <c r="F110" s="126">
        <v>0</v>
      </c>
      <c r="G110" s="123">
        <v>1</v>
      </c>
      <c r="H110" s="196">
        <v>41967</v>
      </c>
      <c r="I110" s="197" t="s">
        <v>348</v>
      </c>
      <c r="J110" s="124" t="s">
        <v>344</v>
      </c>
      <c r="K110" s="124"/>
    </row>
    <row r="111" spans="1:11" ht="21" x14ac:dyDescent="0.2">
      <c r="A111" s="194">
        <f t="shared" si="1"/>
        <v>105</v>
      </c>
      <c r="B111" s="124" t="s">
        <v>234</v>
      </c>
      <c r="C111" s="116" t="s">
        <v>329</v>
      </c>
      <c r="D111" s="116" t="s">
        <v>330</v>
      </c>
      <c r="E111" s="117">
        <v>46420.95</v>
      </c>
      <c r="F111" s="126">
        <v>0</v>
      </c>
      <c r="G111" s="123">
        <v>1</v>
      </c>
      <c r="H111" s="196" t="s">
        <v>335</v>
      </c>
      <c r="I111" s="195" t="s">
        <v>336</v>
      </c>
      <c r="J111" s="124" t="s">
        <v>344</v>
      </c>
      <c r="K111" s="124"/>
    </row>
    <row r="112" spans="1:11" x14ac:dyDescent="0.2">
      <c r="A112" s="194">
        <f t="shared" si="1"/>
        <v>106</v>
      </c>
      <c r="B112" s="124" t="s">
        <v>235</v>
      </c>
      <c r="C112" s="116" t="s">
        <v>331</v>
      </c>
      <c r="D112" s="116" t="s">
        <v>332</v>
      </c>
      <c r="E112" s="117">
        <v>16500</v>
      </c>
      <c r="F112" s="126">
        <v>0</v>
      </c>
      <c r="G112" s="123">
        <v>1</v>
      </c>
      <c r="H112" s="196"/>
      <c r="I112" s="197"/>
      <c r="J112" s="124" t="s">
        <v>344</v>
      </c>
      <c r="K112" s="124"/>
    </row>
    <row r="113" spans="1:11" x14ac:dyDescent="0.2">
      <c r="A113" s="194">
        <f t="shared" si="1"/>
        <v>107</v>
      </c>
      <c r="B113" s="124">
        <v>17915</v>
      </c>
      <c r="C113" s="116">
        <v>60001374</v>
      </c>
      <c r="D113" s="116" t="s">
        <v>21508</v>
      </c>
      <c r="E113" s="117">
        <v>11950</v>
      </c>
      <c r="F113" s="126">
        <v>0</v>
      </c>
      <c r="G113" s="123">
        <v>1</v>
      </c>
      <c r="H113" s="196">
        <v>43413</v>
      </c>
      <c r="I113" s="197" t="s">
        <v>21509</v>
      </c>
      <c r="J113" s="124" t="s">
        <v>344</v>
      </c>
      <c r="K113" s="124"/>
    </row>
    <row r="114" spans="1:11" x14ac:dyDescent="0.2">
      <c r="A114" s="194">
        <f t="shared" si="1"/>
        <v>108</v>
      </c>
      <c r="B114" s="124">
        <v>17916</v>
      </c>
      <c r="C114" s="116">
        <v>60001371</v>
      </c>
      <c r="D114" s="116" t="s">
        <v>21508</v>
      </c>
      <c r="E114" s="117">
        <v>11950</v>
      </c>
      <c r="F114" s="126">
        <v>0</v>
      </c>
      <c r="G114" s="123">
        <v>1</v>
      </c>
      <c r="H114" s="196">
        <v>43413</v>
      </c>
      <c r="I114" s="197" t="s">
        <v>21509</v>
      </c>
      <c r="J114" s="124" t="s">
        <v>344</v>
      </c>
      <c r="K114" s="124"/>
    </row>
    <row r="115" spans="1:11" x14ac:dyDescent="0.2">
      <c r="A115" s="194">
        <f t="shared" si="1"/>
        <v>109</v>
      </c>
      <c r="B115" s="124">
        <v>17917</v>
      </c>
      <c r="C115" s="116">
        <v>60001373</v>
      </c>
      <c r="D115" s="116" t="s">
        <v>21508</v>
      </c>
      <c r="E115" s="117">
        <v>11950</v>
      </c>
      <c r="F115" s="126">
        <v>0</v>
      </c>
      <c r="G115" s="123">
        <v>1</v>
      </c>
      <c r="H115" s="196">
        <v>43413</v>
      </c>
      <c r="I115" s="197" t="s">
        <v>21509</v>
      </c>
      <c r="J115" s="124" t="s">
        <v>344</v>
      </c>
      <c r="K115" s="124"/>
    </row>
    <row r="116" spans="1:11" ht="21" x14ac:dyDescent="0.2">
      <c r="A116" s="194">
        <f t="shared" si="1"/>
        <v>110</v>
      </c>
      <c r="B116" s="124">
        <v>17871</v>
      </c>
      <c r="C116" s="116">
        <v>60001370</v>
      </c>
      <c r="D116" s="116" t="s">
        <v>21578</v>
      </c>
      <c r="E116" s="117">
        <v>19106</v>
      </c>
      <c r="F116" s="126">
        <v>0</v>
      </c>
      <c r="G116" s="123">
        <v>1</v>
      </c>
      <c r="H116" s="196">
        <v>43399</v>
      </c>
      <c r="I116" s="197" t="s">
        <v>1244</v>
      </c>
      <c r="J116" s="124" t="s">
        <v>344</v>
      </c>
      <c r="K116" s="124"/>
    </row>
    <row r="117" spans="1:11" x14ac:dyDescent="0.2">
      <c r="A117" s="194">
        <f t="shared" si="1"/>
        <v>111</v>
      </c>
      <c r="B117" s="124">
        <v>17872</v>
      </c>
      <c r="C117" s="116">
        <v>60001369</v>
      </c>
      <c r="D117" s="116" t="s">
        <v>21579</v>
      </c>
      <c r="E117" s="117">
        <v>10740</v>
      </c>
      <c r="F117" s="126">
        <v>0</v>
      </c>
      <c r="G117" s="123">
        <v>1</v>
      </c>
      <c r="H117" s="196">
        <v>43399</v>
      </c>
      <c r="I117" s="197" t="s">
        <v>1244</v>
      </c>
      <c r="J117" s="124" t="s">
        <v>344</v>
      </c>
      <c r="K117" s="124"/>
    </row>
    <row r="118" spans="1:11" x14ac:dyDescent="0.2">
      <c r="A118" s="194">
        <f t="shared" si="1"/>
        <v>112</v>
      </c>
      <c r="B118" s="124">
        <v>17873</v>
      </c>
      <c r="C118" s="116">
        <v>60001368</v>
      </c>
      <c r="D118" s="116" t="s">
        <v>21580</v>
      </c>
      <c r="E118" s="117">
        <v>11000</v>
      </c>
      <c r="F118" s="126">
        <v>0</v>
      </c>
      <c r="G118" s="123">
        <v>1</v>
      </c>
      <c r="H118" s="196">
        <v>43399</v>
      </c>
      <c r="I118" s="197" t="s">
        <v>1244</v>
      </c>
      <c r="J118" s="124" t="s">
        <v>344</v>
      </c>
      <c r="K118" s="124"/>
    </row>
    <row r="119" spans="1:11" ht="21" x14ac:dyDescent="0.2">
      <c r="A119" s="194">
        <f t="shared" si="1"/>
        <v>113</v>
      </c>
      <c r="B119" s="124">
        <v>17973</v>
      </c>
      <c r="C119" s="116">
        <v>60001375</v>
      </c>
      <c r="D119" s="116" t="s">
        <v>21626</v>
      </c>
      <c r="E119" s="117">
        <v>13793</v>
      </c>
      <c r="F119" s="126">
        <v>0</v>
      </c>
      <c r="G119" s="123">
        <v>1</v>
      </c>
      <c r="H119" s="196">
        <v>43448</v>
      </c>
      <c r="I119" s="197" t="s">
        <v>21627</v>
      </c>
      <c r="J119" s="124" t="s">
        <v>344</v>
      </c>
      <c r="K119" s="124"/>
    </row>
    <row r="120" spans="1:11" x14ac:dyDescent="0.2">
      <c r="A120" s="194">
        <f t="shared" si="1"/>
        <v>114</v>
      </c>
      <c r="B120" s="124">
        <v>17955</v>
      </c>
      <c r="C120" s="116">
        <v>60001378</v>
      </c>
      <c r="D120" s="116" t="s">
        <v>21628</v>
      </c>
      <c r="E120" s="117">
        <v>18973</v>
      </c>
      <c r="F120" s="126">
        <v>0</v>
      </c>
      <c r="G120" s="123">
        <v>1</v>
      </c>
      <c r="H120" s="196">
        <v>43448</v>
      </c>
      <c r="I120" s="197" t="s">
        <v>21627</v>
      </c>
      <c r="J120" s="124" t="s">
        <v>344</v>
      </c>
      <c r="K120" s="124"/>
    </row>
    <row r="121" spans="1:11" x14ac:dyDescent="0.2">
      <c r="A121" s="194">
        <f t="shared" si="1"/>
        <v>115</v>
      </c>
      <c r="B121" s="124">
        <v>17956</v>
      </c>
      <c r="C121" s="116">
        <v>60001377</v>
      </c>
      <c r="D121" s="116" t="s">
        <v>21628</v>
      </c>
      <c r="E121" s="117">
        <v>18973</v>
      </c>
      <c r="F121" s="126">
        <v>0</v>
      </c>
      <c r="G121" s="123">
        <v>1</v>
      </c>
      <c r="H121" s="196">
        <v>43448</v>
      </c>
      <c r="I121" s="197" t="s">
        <v>21627</v>
      </c>
      <c r="J121" s="124" t="s">
        <v>344</v>
      </c>
      <c r="K121" s="124"/>
    </row>
    <row r="122" spans="1:11" x14ac:dyDescent="0.2">
      <c r="A122" s="194">
        <f t="shared" si="1"/>
        <v>116</v>
      </c>
      <c r="B122" s="124">
        <v>17957</v>
      </c>
      <c r="C122" s="116">
        <v>60001376</v>
      </c>
      <c r="D122" s="116" t="s">
        <v>21628</v>
      </c>
      <c r="E122" s="117">
        <v>18973</v>
      </c>
      <c r="F122" s="126">
        <v>0</v>
      </c>
      <c r="G122" s="123">
        <v>1</v>
      </c>
      <c r="H122" s="196">
        <v>43448</v>
      </c>
      <c r="I122" s="197" t="s">
        <v>21627</v>
      </c>
      <c r="J122" s="124" t="s">
        <v>344</v>
      </c>
      <c r="K122" s="124"/>
    </row>
    <row r="123" spans="1:11" ht="21" x14ac:dyDescent="0.2">
      <c r="A123" s="194">
        <f t="shared" si="1"/>
        <v>117</v>
      </c>
      <c r="B123" s="124">
        <v>17983</v>
      </c>
      <c r="C123" s="116">
        <v>60001380</v>
      </c>
      <c r="D123" s="116" t="s">
        <v>21673</v>
      </c>
      <c r="E123" s="117">
        <v>12852</v>
      </c>
      <c r="F123" s="126">
        <v>0</v>
      </c>
      <c r="G123" s="123">
        <v>1</v>
      </c>
      <c r="H123" s="196">
        <v>43448</v>
      </c>
      <c r="I123" s="197" t="s">
        <v>21674</v>
      </c>
      <c r="J123" s="124" t="s">
        <v>344</v>
      </c>
      <c r="K123" s="124"/>
    </row>
    <row r="124" spans="1:11" ht="21" x14ac:dyDescent="0.2">
      <c r="A124" s="194">
        <f t="shared" si="1"/>
        <v>118</v>
      </c>
      <c r="B124" s="124">
        <v>17984</v>
      </c>
      <c r="C124" s="116">
        <v>60001379</v>
      </c>
      <c r="D124" s="116" t="s">
        <v>21675</v>
      </c>
      <c r="E124" s="117">
        <v>27020</v>
      </c>
      <c r="F124" s="126">
        <v>0</v>
      </c>
      <c r="G124" s="123">
        <v>1</v>
      </c>
      <c r="H124" s="196">
        <v>43448</v>
      </c>
      <c r="I124" s="197" t="s">
        <v>21674</v>
      </c>
      <c r="J124" s="124" t="s">
        <v>344</v>
      </c>
      <c r="K124" s="124"/>
    </row>
    <row r="125" spans="1:11" x14ac:dyDescent="0.2">
      <c r="A125" s="194">
        <f t="shared" si="1"/>
        <v>119</v>
      </c>
      <c r="B125" s="195" t="s">
        <v>442</v>
      </c>
      <c r="C125" s="118" t="s">
        <v>363</v>
      </c>
      <c r="D125" s="118" t="s">
        <v>364</v>
      </c>
      <c r="E125" s="117">
        <v>22000</v>
      </c>
      <c r="F125" s="126">
        <v>0</v>
      </c>
      <c r="G125" s="123">
        <v>1</v>
      </c>
      <c r="H125" s="196" t="s">
        <v>340</v>
      </c>
      <c r="I125" s="195" t="s">
        <v>428</v>
      </c>
      <c r="J125" s="124" t="s">
        <v>477</v>
      </c>
      <c r="K125" s="124"/>
    </row>
    <row r="126" spans="1:11" x14ac:dyDescent="0.2">
      <c r="A126" s="194">
        <f t="shared" si="1"/>
        <v>120</v>
      </c>
      <c r="B126" s="195" t="s">
        <v>443</v>
      </c>
      <c r="C126" s="118" t="s">
        <v>365</v>
      </c>
      <c r="D126" s="118" t="s">
        <v>366</v>
      </c>
      <c r="E126" s="117">
        <v>13200</v>
      </c>
      <c r="F126" s="126">
        <v>0</v>
      </c>
      <c r="G126" s="123">
        <v>1</v>
      </c>
      <c r="H126" s="196" t="s">
        <v>429</v>
      </c>
      <c r="I126" s="195" t="s">
        <v>430</v>
      </c>
      <c r="J126" s="124" t="s">
        <v>477</v>
      </c>
      <c r="K126" s="124"/>
    </row>
    <row r="127" spans="1:11" x14ac:dyDescent="0.2">
      <c r="A127" s="194">
        <f t="shared" si="1"/>
        <v>121</v>
      </c>
      <c r="B127" s="195" t="s">
        <v>444</v>
      </c>
      <c r="C127" s="118" t="s">
        <v>367</v>
      </c>
      <c r="D127" s="118" t="s">
        <v>366</v>
      </c>
      <c r="E127" s="117">
        <v>13200</v>
      </c>
      <c r="F127" s="126">
        <v>0</v>
      </c>
      <c r="G127" s="123">
        <v>1</v>
      </c>
      <c r="H127" s="196" t="s">
        <v>429</v>
      </c>
      <c r="I127" s="195" t="s">
        <v>430</v>
      </c>
      <c r="J127" s="124" t="s">
        <v>477</v>
      </c>
      <c r="K127" s="124"/>
    </row>
    <row r="128" spans="1:11" x14ac:dyDescent="0.2">
      <c r="A128" s="194">
        <f t="shared" si="1"/>
        <v>122</v>
      </c>
      <c r="B128" s="195" t="s">
        <v>445</v>
      </c>
      <c r="C128" s="118" t="s">
        <v>368</v>
      </c>
      <c r="D128" s="118" t="s">
        <v>369</v>
      </c>
      <c r="E128" s="117">
        <v>76800</v>
      </c>
      <c r="F128" s="126">
        <v>0</v>
      </c>
      <c r="G128" s="123">
        <v>1</v>
      </c>
      <c r="H128" s="196" t="s">
        <v>429</v>
      </c>
      <c r="I128" s="195" t="s">
        <v>430</v>
      </c>
      <c r="J128" s="124" t="s">
        <v>477</v>
      </c>
      <c r="K128" s="124"/>
    </row>
    <row r="129" spans="1:11" x14ac:dyDescent="0.2">
      <c r="A129" s="194">
        <f t="shared" si="1"/>
        <v>123</v>
      </c>
      <c r="B129" s="195" t="s">
        <v>446</v>
      </c>
      <c r="C129" s="118" t="s">
        <v>370</v>
      </c>
      <c r="D129" s="118" t="s">
        <v>371</v>
      </c>
      <c r="E129" s="117">
        <v>43565.599999999999</v>
      </c>
      <c r="F129" s="126">
        <v>0</v>
      </c>
      <c r="G129" s="123">
        <v>1</v>
      </c>
      <c r="H129" s="196" t="s">
        <v>431</v>
      </c>
      <c r="I129" s="195" t="s">
        <v>432</v>
      </c>
      <c r="J129" s="124" t="s">
        <v>477</v>
      </c>
      <c r="K129" s="124"/>
    </row>
    <row r="130" spans="1:11" ht="21" x14ac:dyDescent="0.2">
      <c r="A130" s="194">
        <f t="shared" si="1"/>
        <v>124</v>
      </c>
      <c r="B130" s="195" t="s">
        <v>447</v>
      </c>
      <c r="C130" s="118" t="s">
        <v>372</v>
      </c>
      <c r="D130" s="118" t="s">
        <v>373</v>
      </c>
      <c r="E130" s="117">
        <v>22094.1</v>
      </c>
      <c r="F130" s="126">
        <v>0</v>
      </c>
      <c r="G130" s="123">
        <v>1</v>
      </c>
      <c r="H130" s="196" t="s">
        <v>340</v>
      </c>
      <c r="I130" s="195" t="s">
        <v>433</v>
      </c>
      <c r="J130" s="124" t="s">
        <v>477</v>
      </c>
      <c r="K130" s="124"/>
    </row>
    <row r="131" spans="1:11" ht="21" x14ac:dyDescent="0.2">
      <c r="A131" s="194">
        <f t="shared" si="1"/>
        <v>125</v>
      </c>
      <c r="B131" s="195" t="s">
        <v>448</v>
      </c>
      <c r="C131" s="118" t="s">
        <v>374</v>
      </c>
      <c r="D131" s="118" t="s">
        <v>375</v>
      </c>
      <c r="E131" s="117">
        <v>22094.1</v>
      </c>
      <c r="F131" s="126">
        <v>0</v>
      </c>
      <c r="G131" s="123">
        <v>1</v>
      </c>
      <c r="H131" s="196" t="s">
        <v>340</v>
      </c>
      <c r="I131" s="195" t="s">
        <v>433</v>
      </c>
      <c r="J131" s="124" t="s">
        <v>477</v>
      </c>
      <c r="K131" s="124"/>
    </row>
    <row r="132" spans="1:11" ht="21" x14ac:dyDescent="0.2">
      <c r="A132" s="194">
        <f t="shared" si="1"/>
        <v>126</v>
      </c>
      <c r="B132" s="195" t="s">
        <v>449</v>
      </c>
      <c r="C132" s="118" t="s">
        <v>376</v>
      </c>
      <c r="D132" s="118" t="s">
        <v>375</v>
      </c>
      <c r="E132" s="117">
        <v>22094.1</v>
      </c>
      <c r="F132" s="126">
        <v>0</v>
      </c>
      <c r="G132" s="123">
        <v>1</v>
      </c>
      <c r="H132" s="196" t="s">
        <v>340</v>
      </c>
      <c r="I132" s="195" t="s">
        <v>433</v>
      </c>
      <c r="J132" s="124" t="s">
        <v>477</v>
      </c>
      <c r="K132" s="124"/>
    </row>
    <row r="133" spans="1:11" ht="21" x14ac:dyDescent="0.2">
      <c r="A133" s="194">
        <f t="shared" si="1"/>
        <v>127</v>
      </c>
      <c r="B133" s="195" t="s">
        <v>450</v>
      </c>
      <c r="C133" s="118" t="s">
        <v>377</v>
      </c>
      <c r="D133" s="118" t="s">
        <v>378</v>
      </c>
      <c r="E133" s="117">
        <v>18421.099999999999</v>
      </c>
      <c r="F133" s="126">
        <v>0</v>
      </c>
      <c r="G133" s="123">
        <v>1</v>
      </c>
      <c r="H133" s="196" t="s">
        <v>340</v>
      </c>
      <c r="I133" s="195" t="s">
        <v>433</v>
      </c>
      <c r="J133" s="124" t="s">
        <v>477</v>
      </c>
      <c r="K133" s="124"/>
    </row>
    <row r="134" spans="1:11" x14ac:dyDescent="0.2">
      <c r="A134" s="194">
        <f t="shared" si="1"/>
        <v>128</v>
      </c>
      <c r="B134" s="195" t="s">
        <v>451</v>
      </c>
      <c r="C134" s="118" t="s">
        <v>379</v>
      </c>
      <c r="D134" s="118" t="s">
        <v>380</v>
      </c>
      <c r="E134" s="117">
        <v>15500</v>
      </c>
      <c r="F134" s="126">
        <v>0</v>
      </c>
      <c r="G134" s="123">
        <v>1</v>
      </c>
      <c r="H134" s="196" t="s">
        <v>434</v>
      </c>
      <c r="I134" s="195" t="s">
        <v>435</v>
      </c>
      <c r="J134" s="124" t="s">
        <v>477</v>
      </c>
      <c r="K134" s="124"/>
    </row>
    <row r="135" spans="1:11" x14ac:dyDescent="0.2">
      <c r="A135" s="194">
        <f t="shared" si="1"/>
        <v>129</v>
      </c>
      <c r="B135" s="195" t="s">
        <v>452</v>
      </c>
      <c r="C135" s="118" t="s">
        <v>381</v>
      </c>
      <c r="D135" s="118" t="s">
        <v>382</v>
      </c>
      <c r="E135" s="117">
        <v>11100</v>
      </c>
      <c r="F135" s="126">
        <v>0</v>
      </c>
      <c r="G135" s="123">
        <v>1</v>
      </c>
      <c r="H135" s="196" t="s">
        <v>340</v>
      </c>
      <c r="I135" s="195" t="s">
        <v>428</v>
      </c>
      <c r="J135" s="124" t="s">
        <v>477</v>
      </c>
      <c r="K135" s="124"/>
    </row>
    <row r="136" spans="1:11" x14ac:dyDescent="0.2">
      <c r="A136" s="194">
        <f t="shared" si="1"/>
        <v>130</v>
      </c>
      <c r="B136" s="195" t="s">
        <v>453</v>
      </c>
      <c r="C136" s="118" t="s">
        <v>383</v>
      </c>
      <c r="D136" s="118" t="s">
        <v>384</v>
      </c>
      <c r="E136" s="117">
        <v>10000</v>
      </c>
      <c r="F136" s="126">
        <v>0</v>
      </c>
      <c r="G136" s="123">
        <v>1</v>
      </c>
      <c r="H136" s="196" t="s">
        <v>342</v>
      </c>
      <c r="I136" s="195" t="s">
        <v>436</v>
      </c>
      <c r="J136" s="124" t="s">
        <v>477</v>
      </c>
      <c r="K136" s="124"/>
    </row>
    <row r="137" spans="1:11" x14ac:dyDescent="0.2">
      <c r="A137" s="194">
        <f t="shared" ref="A137:A200" si="2">A136+1</f>
        <v>131</v>
      </c>
      <c r="B137" s="195" t="s">
        <v>454</v>
      </c>
      <c r="C137" s="118" t="s">
        <v>385</v>
      </c>
      <c r="D137" s="118" t="s">
        <v>386</v>
      </c>
      <c r="E137" s="117">
        <v>26000</v>
      </c>
      <c r="F137" s="126">
        <v>0</v>
      </c>
      <c r="G137" s="123">
        <v>1</v>
      </c>
      <c r="H137" s="196" t="s">
        <v>340</v>
      </c>
      <c r="I137" s="195" t="s">
        <v>428</v>
      </c>
      <c r="J137" s="124" t="s">
        <v>477</v>
      </c>
      <c r="K137" s="124"/>
    </row>
    <row r="138" spans="1:11" x14ac:dyDescent="0.2">
      <c r="A138" s="194">
        <f t="shared" si="2"/>
        <v>132</v>
      </c>
      <c r="B138" s="195" t="s">
        <v>455</v>
      </c>
      <c r="C138" s="118" t="s">
        <v>387</v>
      </c>
      <c r="D138" s="118" t="s">
        <v>388</v>
      </c>
      <c r="E138" s="117">
        <v>23680</v>
      </c>
      <c r="F138" s="126">
        <v>0</v>
      </c>
      <c r="G138" s="123">
        <v>1</v>
      </c>
      <c r="H138" s="196" t="s">
        <v>429</v>
      </c>
      <c r="I138" s="195" t="s">
        <v>430</v>
      </c>
      <c r="J138" s="124" t="s">
        <v>477</v>
      </c>
      <c r="K138" s="124"/>
    </row>
    <row r="139" spans="1:11" x14ac:dyDescent="0.2">
      <c r="A139" s="194">
        <f t="shared" si="2"/>
        <v>133</v>
      </c>
      <c r="B139" s="195" t="s">
        <v>456</v>
      </c>
      <c r="C139" s="118" t="s">
        <v>391</v>
      </c>
      <c r="D139" s="118" t="s">
        <v>392</v>
      </c>
      <c r="E139" s="117">
        <v>14346</v>
      </c>
      <c r="F139" s="126">
        <v>0</v>
      </c>
      <c r="G139" s="123">
        <v>1</v>
      </c>
      <c r="H139" s="196" t="s">
        <v>340</v>
      </c>
      <c r="I139" s="195" t="s">
        <v>428</v>
      </c>
      <c r="J139" s="124" t="s">
        <v>477</v>
      </c>
      <c r="K139" s="124"/>
    </row>
    <row r="140" spans="1:11" x14ac:dyDescent="0.2">
      <c r="A140" s="194">
        <f t="shared" si="2"/>
        <v>134</v>
      </c>
      <c r="B140" s="195" t="s">
        <v>457</v>
      </c>
      <c r="C140" s="118" t="s">
        <v>393</v>
      </c>
      <c r="D140" s="118" t="s">
        <v>288</v>
      </c>
      <c r="E140" s="117">
        <v>72893.17</v>
      </c>
      <c r="F140" s="126">
        <v>0</v>
      </c>
      <c r="G140" s="123">
        <v>1</v>
      </c>
      <c r="H140" s="196" t="s">
        <v>437</v>
      </c>
      <c r="I140" s="195" t="s">
        <v>438</v>
      </c>
      <c r="J140" s="124" t="s">
        <v>477</v>
      </c>
      <c r="K140" s="124"/>
    </row>
    <row r="141" spans="1:11" x14ac:dyDescent="0.2">
      <c r="A141" s="194">
        <f t="shared" si="2"/>
        <v>135</v>
      </c>
      <c r="B141" s="195" t="s">
        <v>458</v>
      </c>
      <c r="C141" s="118" t="s">
        <v>396</v>
      </c>
      <c r="D141" s="118" t="s">
        <v>290</v>
      </c>
      <c r="E141" s="117">
        <v>31000</v>
      </c>
      <c r="F141" s="126">
        <v>0</v>
      </c>
      <c r="G141" s="123">
        <v>1</v>
      </c>
      <c r="H141" s="196" t="s">
        <v>439</v>
      </c>
      <c r="I141" s="195" t="s">
        <v>440</v>
      </c>
      <c r="J141" s="124" t="s">
        <v>477</v>
      </c>
      <c r="K141" s="124"/>
    </row>
    <row r="142" spans="1:11" x14ac:dyDescent="0.2">
      <c r="A142" s="194">
        <f t="shared" si="2"/>
        <v>136</v>
      </c>
      <c r="B142" s="195" t="s">
        <v>459</v>
      </c>
      <c r="C142" s="118" t="s">
        <v>397</v>
      </c>
      <c r="D142" s="118" t="s">
        <v>290</v>
      </c>
      <c r="E142" s="117">
        <v>31000</v>
      </c>
      <c r="F142" s="126">
        <v>0</v>
      </c>
      <c r="G142" s="123">
        <v>1</v>
      </c>
      <c r="H142" s="196" t="s">
        <v>439</v>
      </c>
      <c r="I142" s="195" t="s">
        <v>440</v>
      </c>
      <c r="J142" s="124" t="s">
        <v>477</v>
      </c>
      <c r="K142" s="124"/>
    </row>
    <row r="143" spans="1:11" x14ac:dyDescent="0.2">
      <c r="A143" s="194">
        <f t="shared" si="2"/>
        <v>137</v>
      </c>
      <c r="B143" s="195" t="s">
        <v>460</v>
      </c>
      <c r="C143" s="118" t="s">
        <v>398</v>
      </c>
      <c r="D143" s="118" t="s">
        <v>290</v>
      </c>
      <c r="E143" s="117">
        <v>35306.5</v>
      </c>
      <c r="F143" s="126">
        <v>0</v>
      </c>
      <c r="G143" s="123">
        <v>1</v>
      </c>
      <c r="H143" s="196" t="s">
        <v>439</v>
      </c>
      <c r="I143" s="195" t="s">
        <v>440</v>
      </c>
      <c r="J143" s="124" t="s">
        <v>477</v>
      </c>
      <c r="K143" s="124"/>
    </row>
    <row r="144" spans="1:11" x14ac:dyDescent="0.2">
      <c r="A144" s="194">
        <f t="shared" si="2"/>
        <v>138</v>
      </c>
      <c r="B144" s="195" t="s">
        <v>461</v>
      </c>
      <c r="C144" s="118" t="s">
        <v>399</v>
      </c>
      <c r="D144" s="118" t="s">
        <v>400</v>
      </c>
      <c r="E144" s="117">
        <v>40259</v>
      </c>
      <c r="F144" s="126">
        <v>0</v>
      </c>
      <c r="G144" s="123">
        <v>1</v>
      </c>
      <c r="H144" s="196" t="s">
        <v>429</v>
      </c>
      <c r="I144" s="195" t="s">
        <v>430</v>
      </c>
      <c r="J144" s="124" t="s">
        <v>477</v>
      </c>
      <c r="K144" s="124"/>
    </row>
    <row r="145" spans="1:11" x14ac:dyDescent="0.2">
      <c r="A145" s="194">
        <f t="shared" si="2"/>
        <v>139</v>
      </c>
      <c r="B145" s="195" t="s">
        <v>462</v>
      </c>
      <c r="C145" s="118" t="s">
        <v>401</v>
      </c>
      <c r="D145" s="118" t="s">
        <v>402</v>
      </c>
      <c r="E145" s="117">
        <v>16000</v>
      </c>
      <c r="F145" s="126">
        <v>0</v>
      </c>
      <c r="G145" s="123">
        <v>1</v>
      </c>
      <c r="H145" s="196" t="s">
        <v>340</v>
      </c>
      <c r="I145" s="195" t="s">
        <v>428</v>
      </c>
      <c r="J145" s="124" t="s">
        <v>477</v>
      </c>
      <c r="K145" s="124"/>
    </row>
    <row r="146" spans="1:11" x14ac:dyDescent="0.2">
      <c r="A146" s="194">
        <f t="shared" si="2"/>
        <v>140</v>
      </c>
      <c r="B146" s="195" t="s">
        <v>463</v>
      </c>
      <c r="C146" s="118" t="s">
        <v>403</v>
      </c>
      <c r="D146" s="118" t="s">
        <v>404</v>
      </c>
      <c r="E146" s="117">
        <v>23839.439999999999</v>
      </c>
      <c r="F146" s="126">
        <v>0</v>
      </c>
      <c r="G146" s="123">
        <v>1</v>
      </c>
      <c r="H146" s="196" t="s">
        <v>439</v>
      </c>
      <c r="I146" s="195" t="s">
        <v>440</v>
      </c>
      <c r="J146" s="124" t="s">
        <v>477</v>
      </c>
      <c r="K146" s="124"/>
    </row>
    <row r="147" spans="1:11" x14ac:dyDescent="0.2">
      <c r="A147" s="194">
        <f t="shared" si="2"/>
        <v>141</v>
      </c>
      <c r="B147" s="195" t="s">
        <v>464</v>
      </c>
      <c r="C147" s="118" t="s">
        <v>405</v>
      </c>
      <c r="D147" s="118" t="s">
        <v>406</v>
      </c>
      <c r="E147" s="117">
        <v>31723.200000000001</v>
      </c>
      <c r="F147" s="126">
        <v>0</v>
      </c>
      <c r="G147" s="123">
        <v>1</v>
      </c>
      <c r="H147" s="196"/>
      <c r="I147" s="197"/>
      <c r="J147" s="124" t="s">
        <v>477</v>
      </c>
      <c r="K147" s="124"/>
    </row>
    <row r="148" spans="1:11" x14ac:dyDescent="0.2">
      <c r="A148" s="194">
        <f t="shared" si="2"/>
        <v>142</v>
      </c>
      <c r="B148" s="195" t="s">
        <v>465</v>
      </c>
      <c r="C148" s="118" t="s">
        <v>407</v>
      </c>
      <c r="D148" s="118" t="s">
        <v>408</v>
      </c>
      <c r="E148" s="117">
        <v>20150</v>
      </c>
      <c r="F148" s="126">
        <v>0</v>
      </c>
      <c r="G148" s="123">
        <v>1</v>
      </c>
      <c r="H148" s="196" t="s">
        <v>429</v>
      </c>
      <c r="I148" s="195" t="s">
        <v>430</v>
      </c>
      <c r="J148" s="124" t="s">
        <v>477</v>
      </c>
      <c r="K148" s="124"/>
    </row>
    <row r="149" spans="1:11" x14ac:dyDescent="0.2">
      <c r="A149" s="194">
        <f t="shared" si="2"/>
        <v>143</v>
      </c>
      <c r="B149" s="195" t="s">
        <v>466</v>
      </c>
      <c r="C149" s="118" t="s">
        <v>409</v>
      </c>
      <c r="D149" s="118" t="s">
        <v>408</v>
      </c>
      <c r="E149" s="117">
        <v>20150</v>
      </c>
      <c r="F149" s="126">
        <v>0</v>
      </c>
      <c r="G149" s="123">
        <v>1</v>
      </c>
      <c r="H149" s="196" t="s">
        <v>429</v>
      </c>
      <c r="I149" s="195" t="s">
        <v>430</v>
      </c>
      <c r="J149" s="124" t="s">
        <v>477</v>
      </c>
      <c r="K149" s="124"/>
    </row>
    <row r="150" spans="1:11" x14ac:dyDescent="0.2">
      <c r="A150" s="194">
        <f t="shared" si="2"/>
        <v>144</v>
      </c>
      <c r="B150" s="195" t="s">
        <v>467</v>
      </c>
      <c r="C150" s="118" t="s">
        <v>410</v>
      </c>
      <c r="D150" s="118" t="s">
        <v>411</v>
      </c>
      <c r="E150" s="117">
        <v>11500</v>
      </c>
      <c r="F150" s="126">
        <v>0</v>
      </c>
      <c r="G150" s="123">
        <v>1</v>
      </c>
      <c r="H150" s="196" t="s">
        <v>340</v>
      </c>
      <c r="I150" s="195" t="s">
        <v>428</v>
      </c>
      <c r="J150" s="124" t="s">
        <v>477</v>
      </c>
      <c r="K150" s="124"/>
    </row>
    <row r="151" spans="1:11" x14ac:dyDescent="0.2">
      <c r="A151" s="194">
        <f t="shared" si="2"/>
        <v>145</v>
      </c>
      <c r="B151" s="195" t="s">
        <v>468</v>
      </c>
      <c r="C151" s="118" t="s">
        <v>412</v>
      </c>
      <c r="D151" s="118" t="s">
        <v>413</v>
      </c>
      <c r="E151" s="117">
        <v>13400</v>
      </c>
      <c r="F151" s="126">
        <v>0</v>
      </c>
      <c r="G151" s="123">
        <v>1</v>
      </c>
      <c r="H151" s="196" t="s">
        <v>434</v>
      </c>
      <c r="I151" s="195" t="s">
        <v>432</v>
      </c>
      <c r="J151" s="124" t="s">
        <v>477</v>
      </c>
      <c r="K151" s="124"/>
    </row>
    <row r="152" spans="1:11" x14ac:dyDescent="0.2">
      <c r="A152" s="194">
        <f t="shared" si="2"/>
        <v>146</v>
      </c>
      <c r="B152" s="195" t="s">
        <v>469</v>
      </c>
      <c r="C152" s="118" t="s">
        <v>414</v>
      </c>
      <c r="D152" s="118" t="s">
        <v>415</v>
      </c>
      <c r="E152" s="117">
        <v>23200</v>
      </c>
      <c r="F152" s="126">
        <v>0</v>
      </c>
      <c r="G152" s="123">
        <v>1</v>
      </c>
      <c r="H152" s="196" t="s">
        <v>429</v>
      </c>
      <c r="I152" s="195" t="s">
        <v>430</v>
      </c>
      <c r="J152" s="124" t="s">
        <v>477</v>
      </c>
      <c r="K152" s="124"/>
    </row>
    <row r="153" spans="1:11" ht="21" x14ac:dyDescent="0.2">
      <c r="A153" s="194">
        <f t="shared" si="2"/>
        <v>147</v>
      </c>
      <c r="B153" s="195" t="s">
        <v>470</v>
      </c>
      <c r="C153" s="118" t="s">
        <v>416</v>
      </c>
      <c r="D153" s="118" t="s">
        <v>417</v>
      </c>
      <c r="E153" s="117">
        <v>42380</v>
      </c>
      <c r="F153" s="126">
        <v>0</v>
      </c>
      <c r="G153" s="123">
        <v>1</v>
      </c>
      <c r="H153" s="196" t="s">
        <v>429</v>
      </c>
      <c r="I153" s="195" t="s">
        <v>430</v>
      </c>
      <c r="J153" s="124" t="s">
        <v>477</v>
      </c>
      <c r="K153" s="124"/>
    </row>
    <row r="154" spans="1:11" x14ac:dyDescent="0.2">
      <c r="A154" s="194">
        <f t="shared" si="2"/>
        <v>148</v>
      </c>
      <c r="B154" s="195" t="s">
        <v>471</v>
      </c>
      <c r="C154" s="118" t="s">
        <v>418</v>
      </c>
      <c r="D154" s="118" t="s">
        <v>419</v>
      </c>
      <c r="E154" s="117">
        <v>40000</v>
      </c>
      <c r="F154" s="126">
        <v>0</v>
      </c>
      <c r="G154" s="123">
        <v>1</v>
      </c>
      <c r="H154" s="196" t="s">
        <v>439</v>
      </c>
      <c r="I154" s="195" t="s">
        <v>440</v>
      </c>
      <c r="J154" s="124" t="s">
        <v>477</v>
      </c>
      <c r="K154" s="124"/>
    </row>
    <row r="155" spans="1:11" x14ac:dyDescent="0.2">
      <c r="A155" s="194">
        <f t="shared" si="2"/>
        <v>149</v>
      </c>
      <c r="B155" s="195" t="s">
        <v>462</v>
      </c>
      <c r="C155" s="118" t="s">
        <v>420</v>
      </c>
      <c r="D155" s="118" t="s">
        <v>421</v>
      </c>
      <c r="E155" s="117">
        <v>25000</v>
      </c>
      <c r="F155" s="126">
        <v>0</v>
      </c>
      <c r="G155" s="123">
        <v>1</v>
      </c>
      <c r="H155" s="196" t="s">
        <v>340</v>
      </c>
      <c r="I155" s="195" t="s">
        <v>428</v>
      </c>
      <c r="J155" s="124" t="s">
        <v>477</v>
      </c>
      <c r="K155" s="124"/>
    </row>
    <row r="156" spans="1:11" x14ac:dyDescent="0.2">
      <c r="A156" s="194">
        <f t="shared" si="2"/>
        <v>150</v>
      </c>
      <c r="B156" s="195" t="s">
        <v>472</v>
      </c>
      <c r="C156" s="118" t="s">
        <v>362</v>
      </c>
      <c r="D156" s="118" t="s">
        <v>476</v>
      </c>
      <c r="E156" s="117">
        <v>16864.849999999999</v>
      </c>
      <c r="F156" s="126">
        <v>0</v>
      </c>
      <c r="G156" s="123">
        <v>1</v>
      </c>
      <c r="H156" s="196">
        <v>43087</v>
      </c>
      <c r="I156" s="197" t="s">
        <v>478</v>
      </c>
      <c r="J156" s="124" t="s">
        <v>477</v>
      </c>
      <c r="K156" s="124"/>
    </row>
    <row r="157" spans="1:11" x14ac:dyDescent="0.2">
      <c r="A157" s="194">
        <f t="shared" si="2"/>
        <v>151</v>
      </c>
      <c r="B157" s="195" t="s">
        <v>473</v>
      </c>
      <c r="C157" s="118" t="s">
        <v>422</v>
      </c>
      <c r="D157" s="118" t="s">
        <v>423</v>
      </c>
      <c r="E157" s="117">
        <v>28100</v>
      </c>
      <c r="F157" s="126">
        <v>5385.51</v>
      </c>
      <c r="G157" s="123">
        <v>1</v>
      </c>
      <c r="H157" s="196" t="s">
        <v>429</v>
      </c>
      <c r="I157" s="195" t="s">
        <v>430</v>
      </c>
      <c r="J157" s="124" t="s">
        <v>477</v>
      </c>
      <c r="K157" s="124"/>
    </row>
    <row r="158" spans="1:11" x14ac:dyDescent="0.2">
      <c r="A158" s="194">
        <f t="shared" si="2"/>
        <v>152</v>
      </c>
      <c r="B158" s="195" t="s">
        <v>474</v>
      </c>
      <c r="C158" s="118" t="s">
        <v>424</v>
      </c>
      <c r="D158" s="118" t="s">
        <v>425</v>
      </c>
      <c r="E158" s="117">
        <v>11400</v>
      </c>
      <c r="F158" s="126">
        <v>0</v>
      </c>
      <c r="G158" s="123">
        <v>1</v>
      </c>
      <c r="H158" s="196" t="s">
        <v>434</v>
      </c>
      <c r="I158" s="195" t="s">
        <v>441</v>
      </c>
      <c r="J158" s="124" t="s">
        <v>477</v>
      </c>
      <c r="K158" s="124"/>
    </row>
    <row r="159" spans="1:11" x14ac:dyDescent="0.2">
      <c r="A159" s="194">
        <f t="shared" si="2"/>
        <v>153</v>
      </c>
      <c r="B159" s="195" t="s">
        <v>475</v>
      </c>
      <c r="C159" s="118" t="s">
        <v>426</v>
      </c>
      <c r="D159" s="118" t="s">
        <v>427</v>
      </c>
      <c r="E159" s="117">
        <v>11214</v>
      </c>
      <c r="F159" s="126">
        <v>0</v>
      </c>
      <c r="G159" s="123">
        <v>1</v>
      </c>
      <c r="H159" s="196"/>
      <c r="I159" s="197"/>
      <c r="J159" s="124" t="s">
        <v>477</v>
      </c>
      <c r="K159" s="124"/>
    </row>
    <row r="160" spans="1:11" x14ac:dyDescent="0.2">
      <c r="A160" s="194">
        <f t="shared" si="2"/>
        <v>154</v>
      </c>
      <c r="B160" s="195" t="s">
        <v>483</v>
      </c>
      <c r="C160" s="118" t="s">
        <v>484</v>
      </c>
      <c r="D160" s="118" t="s">
        <v>485</v>
      </c>
      <c r="E160" s="117">
        <v>13150</v>
      </c>
      <c r="F160" s="126">
        <v>0</v>
      </c>
      <c r="G160" s="123">
        <v>1</v>
      </c>
      <c r="H160" s="196" t="s">
        <v>581</v>
      </c>
      <c r="I160" s="195" t="s">
        <v>582</v>
      </c>
      <c r="J160" s="124" t="s">
        <v>608</v>
      </c>
      <c r="K160" s="124"/>
    </row>
    <row r="161" spans="1:11" x14ac:dyDescent="0.2">
      <c r="A161" s="194">
        <f t="shared" si="2"/>
        <v>155</v>
      </c>
      <c r="B161" s="195" t="s">
        <v>487</v>
      </c>
      <c r="C161" s="118" t="s">
        <v>488</v>
      </c>
      <c r="D161" s="118" t="s">
        <v>281</v>
      </c>
      <c r="E161" s="117">
        <v>10585.6</v>
      </c>
      <c r="F161" s="126">
        <v>0</v>
      </c>
      <c r="G161" s="123">
        <v>1</v>
      </c>
      <c r="H161" s="196" t="s">
        <v>583</v>
      </c>
      <c r="I161" s="195" t="s">
        <v>584</v>
      </c>
      <c r="J161" s="124" t="s">
        <v>608</v>
      </c>
      <c r="K161" s="124"/>
    </row>
    <row r="162" spans="1:11" x14ac:dyDescent="0.2">
      <c r="A162" s="194">
        <f t="shared" si="2"/>
        <v>156</v>
      </c>
      <c r="B162" s="195" t="s">
        <v>489</v>
      </c>
      <c r="C162" s="118" t="s">
        <v>490</v>
      </c>
      <c r="D162" s="118" t="s">
        <v>281</v>
      </c>
      <c r="E162" s="117">
        <v>10585.6</v>
      </c>
      <c r="F162" s="126">
        <v>0</v>
      </c>
      <c r="G162" s="123">
        <v>1</v>
      </c>
      <c r="H162" s="196" t="s">
        <v>583</v>
      </c>
      <c r="I162" s="195" t="s">
        <v>584</v>
      </c>
      <c r="J162" s="124" t="s">
        <v>608</v>
      </c>
      <c r="K162" s="124"/>
    </row>
    <row r="163" spans="1:11" x14ac:dyDescent="0.2">
      <c r="A163" s="194">
        <f t="shared" si="2"/>
        <v>157</v>
      </c>
      <c r="B163" s="195" t="s">
        <v>491</v>
      </c>
      <c r="C163" s="118" t="s">
        <v>492</v>
      </c>
      <c r="D163" s="118" t="s">
        <v>281</v>
      </c>
      <c r="E163" s="117">
        <v>10585.6</v>
      </c>
      <c r="F163" s="126">
        <v>0</v>
      </c>
      <c r="G163" s="123">
        <v>1</v>
      </c>
      <c r="H163" s="196" t="s">
        <v>583</v>
      </c>
      <c r="I163" s="195" t="s">
        <v>584</v>
      </c>
      <c r="J163" s="124" t="s">
        <v>608</v>
      </c>
      <c r="K163" s="124"/>
    </row>
    <row r="164" spans="1:11" x14ac:dyDescent="0.2">
      <c r="A164" s="194">
        <f t="shared" si="2"/>
        <v>158</v>
      </c>
      <c r="B164" s="195" t="s">
        <v>493</v>
      </c>
      <c r="C164" s="118" t="s">
        <v>494</v>
      </c>
      <c r="D164" s="118" t="s">
        <v>281</v>
      </c>
      <c r="E164" s="117">
        <v>10585.6</v>
      </c>
      <c r="F164" s="126">
        <v>0</v>
      </c>
      <c r="G164" s="123">
        <v>1</v>
      </c>
      <c r="H164" s="196" t="s">
        <v>583</v>
      </c>
      <c r="I164" s="195" t="s">
        <v>584</v>
      </c>
      <c r="J164" s="124" t="s">
        <v>608</v>
      </c>
      <c r="K164" s="124"/>
    </row>
    <row r="165" spans="1:11" x14ac:dyDescent="0.2">
      <c r="A165" s="194">
        <f t="shared" si="2"/>
        <v>159</v>
      </c>
      <c r="B165" s="195" t="s">
        <v>495</v>
      </c>
      <c r="C165" s="118" t="s">
        <v>496</v>
      </c>
      <c r="D165" s="118" t="s">
        <v>288</v>
      </c>
      <c r="E165" s="117">
        <v>50235.47</v>
      </c>
      <c r="F165" s="126">
        <v>0</v>
      </c>
      <c r="G165" s="123">
        <v>1</v>
      </c>
      <c r="H165" s="196" t="s">
        <v>339</v>
      </c>
      <c r="I165" s="195" t="s">
        <v>585</v>
      </c>
      <c r="J165" s="124" t="s">
        <v>608</v>
      </c>
      <c r="K165" s="124"/>
    </row>
    <row r="166" spans="1:11" x14ac:dyDescent="0.2">
      <c r="A166" s="194">
        <f t="shared" si="2"/>
        <v>160</v>
      </c>
      <c r="B166" s="195" t="s">
        <v>497</v>
      </c>
      <c r="C166" s="118" t="s">
        <v>498</v>
      </c>
      <c r="D166" s="118" t="s">
        <v>288</v>
      </c>
      <c r="E166" s="117">
        <v>50235.47</v>
      </c>
      <c r="F166" s="126">
        <v>0</v>
      </c>
      <c r="G166" s="123">
        <v>1</v>
      </c>
      <c r="H166" s="196" t="s">
        <v>339</v>
      </c>
      <c r="I166" s="195" t="s">
        <v>585</v>
      </c>
      <c r="J166" s="124" t="s">
        <v>608</v>
      </c>
      <c r="K166" s="124"/>
    </row>
    <row r="167" spans="1:11" x14ac:dyDescent="0.2">
      <c r="A167" s="194">
        <f t="shared" si="2"/>
        <v>161</v>
      </c>
      <c r="B167" s="195" t="s">
        <v>499</v>
      </c>
      <c r="C167" s="118" t="s">
        <v>500</v>
      </c>
      <c r="D167" s="118" t="s">
        <v>392</v>
      </c>
      <c r="E167" s="117">
        <v>10000</v>
      </c>
      <c r="F167" s="126">
        <v>0</v>
      </c>
      <c r="G167" s="123">
        <v>1</v>
      </c>
      <c r="H167" s="196" t="s">
        <v>586</v>
      </c>
      <c r="I167" s="195" t="s">
        <v>587</v>
      </c>
      <c r="J167" s="124" t="s">
        <v>608</v>
      </c>
      <c r="K167" s="124"/>
    </row>
    <row r="168" spans="1:11" x14ac:dyDescent="0.2">
      <c r="A168" s="194">
        <f t="shared" si="2"/>
        <v>162</v>
      </c>
      <c r="B168" s="195" t="s">
        <v>501</v>
      </c>
      <c r="C168" s="118" t="s">
        <v>502</v>
      </c>
      <c r="D168" s="118" t="s">
        <v>503</v>
      </c>
      <c r="E168" s="117">
        <v>16451.849999999999</v>
      </c>
      <c r="F168" s="126">
        <v>0</v>
      </c>
      <c r="G168" s="123">
        <v>1</v>
      </c>
      <c r="H168" s="196" t="s">
        <v>583</v>
      </c>
      <c r="I168" s="195" t="s">
        <v>588</v>
      </c>
      <c r="J168" s="124" t="s">
        <v>608</v>
      </c>
      <c r="K168" s="124"/>
    </row>
    <row r="169" spans="1:11" x14ac:dyDescent="0.2">
      <c r="A169" s="194">
        <f t="shared" si="2"/>
        <v>163</v>
      </c>
      <c r="B169" s="195" t="s">
        <v>504</v>
      </c>
      <c r="C169" s="118" t="s">
        <v>505</v>
      </c>
      <c r="D169" s="118" t="s">
        <v>503</v>
      </c>
      <c r="E169" s="117">
        <v>16451.849999999999</v>
      </c>
      <c r="F169" s="126">
        <v>0</v>
      </c>
      <c r="G169" s="123">
        <v>1</v>
      </c>
      <c r="H169" s="196" t="s">
        <v>583</v>
      </c>
      <c r="I169" s="195" t="s">
        <v>588</v>
      </c>
      <c r="J169" s="124" t="s">
        <v>608</v>
      </c>
      <c r="K169" s="124"/>
    </row>
    <row r="170" spans="1:11" x14ac:dyDescent="0.2">
      <c r="A170" s="194">
        <f t="shared" si="2"/>
        <v>164</v>
      </c>
      <c r="B170" s="195" t="s">
        <v>506</v>
      </c>
      <c r="C170" s="118" t="s">
        <v>507</v>
      </c>
      <c r="D170" s="118" t="s">
        <v>503</v>
      </c>
      <c r="E170" s="117">
        <v>16451.849999999999</v>
      </c>
      <c r="F170" s="126">
        <v>0</v>
      </c>
      <c r="G170" s="123">
        <v>1</v>
      </c>
      <c r="H170" s="196" t="s">
        <v>583</v>
      </c>
      <c r="I170" s="195" t="s">
        <v>588</v>
      </c>
      <c r="J170" s="124" t="s">
        <v>608</v>
      </c>
      <c r="K170" s="124"/>
    </row>
    <row r="171" spans="1:11" x14ac:dyDescent="0.2">
      <c r="A171" s="194">
        <f t="shared" si="2"/>
        <v>165</v>
      </c>
      <c r="B171" s="195" t="s">
        <v>508</v>
      </c>
      <c r="C171" s="118" t="s">
        <v>509</v>
      </c>
      <c r="D171" s="118" t="s">
        <v>510</v>
      </c>
      <c r="E171" s="117">
        <v>11336</v>
      </c>
      <c r="F171" s="126">
        <v>0</v>
      </c>
      <c r="G171" s="123">
        <v>1</v>
      </c>
      <c r="H171" s="196"/>
      <c r="I171" s="197"/>
      <c r="J171" s="124" t="s">
        <v>608</v>
      </c>
      <c r="K171" s="124"/>
    </row>
    <row r="172" spans="1:11" x14ac:dyDescent="0.2">
      <c r="A172" s="194">
        <f t="shared" si="2"/>
        <v>166</v>
      </c>
      <c r="B172" s="195" t="s">
        <v>511</v>
      </c>
      <c r="C172" s="118" t="s">
        <v>512</v>
      </c>
      <c r="D172" s="118" t="s">
        <v>513</v>
      </c>
      <c r="E172" s="117">
        <v>30280.32</v>
      </c>
      <c r="F172" s="126">
        <v>0</v>
      </c>
      <c r="G172" s="123">
        <v>1</v>
      </c>
      <c r="H172" s="196"/>
      <c r="I172" s="197"/>
      <c r="J172" s="124" t="s">
        <v>608</v>
      </c>
      <c r="K172" s="124"/>
    </row>
    <row r="173" spans="1:11" x14ac:dyDescent="0.2">
      <c r="A173" s="194">
        <f t="shared" si="2"/>
        <v>167</v>
      </c>
      <c r="B173" s="195" t="s">
        <v>514</v>
      </c>
      <c r="C173" s="118" t="s">
        <v>515</v>
      </c>
      <c r="D173" s="118" t="s">
        <v>516</v>
      </c>
      <c r="E173" s="117">
        <v>12500</v>
      </c>
      <c r="F173" s="126">
        <v>0</v>
      </c>
      <c r="G173" s="123">
        <v>1</v>
      </c>
      <c r="H173" s="196" t="s">
        <v>589</v>
      </c>
      <c r="I173" s="195" t="s">
        <v>590</v>
      </c>
      <c r="J173" s="124" t="s">
        <v>608</v>
      </c>
      <c r="K173" s="124"/>
    </row>
    <row r="174" spans="1:11" x14ac:dyDescent="0.2">
      <c r="A174" s="194">
        <f t="shared" si="2"/>
        <v>168</v>
      </c>
      <c r="B174" s="195" t="s">
        <v>517</v>
      </c>
      <c r="C174" s="118" t="s">
        <v>518</v>
      </c>
      <c r="D174" s="118" t="s">
        <v>425</v>
      </c>
      <c r="E174" s="117">
        <v>14400</v>
      </c>
      <c r="F174" s="126">
        <v>0</v>
      </c>
      <c r="G174" s="123">
        <v>1</v>
      </c>
      <c r="H174" s="196" t="s">
        <v>591</v>
      </c>
      <c r="I174" s="195" t="s">
        <v>592</v>
      </c>
      <c r="J174" s="124" t="s">
        <v>608</v>
      </c>
      <c r="K174" s="124"/>
    </row>
    <row r="175" spans="1:11" x14ac:dyDescent="0.2">
      <c r="A175" s="194">
        <f t="shared" si="2"/>
        <v>169</v>
      </c>
      <c r="B175" s="195" t="s">
        <v>519</v>
      </c>
      <c r="C175" s="118" t="s">
        <v>520</v>
      </c>
      <c r="D175" s="118" t="s">
        <v>521</v>
      </c>
      <c r="E175" s="117">
        <v>18117.07</v>
      </c>
      <c r="F175" s="126">
        <v>0</v>
      </c>
      <c r="G175" s="123">
        <v>1</v>
      </c>
      <c r="H175" s="196" t="s">
        <v>593</v>
      </c>
      <c r="I175" s="195" t="s">
        <v>594</v>
      </c>
      <c r="J175" s="124" t="s">
        <v>608</v>
      </c>
      <c r="K175" s="124"/>
    </row>
    <row r="176" spans="1:11" x14ac:dyDescent="0.2">
      <c r="A176" s="194">
        <f t="shared" si="2"/>
        <v>170</v>
      </c>
      <c r="B176" s="195" t="s">
        <v>522</v>
      </c>
      <c r="C176" s="118" t="s">
        <v>523</v>
      </c>
      <c r="D176" s="118" t="s">
        <v>524</v>
      </c>
      <c r="E176" s="117">
        <v>11000</v>
      </c>
      <c r="F176" s="126">
        <v>0</v>
      </c>
      <c r="G176" s="123">
        <v>1</v>
      </c>
      <c r="H176" s="196" t="s">
        <v>593</v>
      </c>
      <c r="I176" s="195" t="s">
        <v>594</v>
      </c>
      <c r="J176" s="124" t="s">
        <v>608</v>
      </c>
      <c r="K176" s="124"/>
    </row>
    <row r="177" spans="1:11" x14ac:dyDescent="0.2">
      <c r="A177" s="194">
        <f t="shared" si="2"/>
        <v>171</v>
      </c>
      <c r="B177" s="195" t="s">
        <v>525</v>
      </c>
      <c r="C177" s="118" t="s">
        <v>526</v>
      </c>
      <c r="D177" s="118" t="s">
        <v>527</v>
      </c>
      <c r="E177" s="117">
        <v>32000</v>
      </c>
      <c r="F177" s="126">
        <v>18667</v>
      </c>
      <c r="G177" s="123">
        <v>1</v>
      </c>
      <c r="H177" s="196" t="s">
        <v>593</v>
      </c>
      <c r="I177" s="195" t="s">
        <v>594</v>
      </c>
      <c r="J177" s="124" t="s">
        <v>608</v>
      </c>
      <c r="K177" s="124"/>
    </row>
    <row r="178" spans="1:11" x14ac:dyDescent="0.2">
      <c r="A178" s="194">
        <f t="shared" si="2"/>
        <v>172</v>
      </c>
      <c r="B178" s="195" t="s">
        <v>528</v>
      </c>
      <c r="C178" s="118" t="s">
        <v>529</v>
      </c>
      <c r="D178" s="118" t="s">
        <v>530</v>
      </c>
      <c r="E178" s="117">
        <v>17563</v>
      </c>
      <c r="F178" s="126">
        <v>0</v>
      </c>
      <c r="G178" s="123">
        <v>1</v>
      </c>
      <c r="H178" s="196" t="s">
        <v>581</v>
      </c>
      <c r="I178" s="195" t="s">
        <v>582</v>
      </c>
      <c r="J178" s="124" t="s">
        <v>608</v>
      </c>
      <c r="K178" s="124"/>
    </row>
    <row r="179" spans="1:11" x14ac:dyDescent="0.2">
      <c r="A179" s="194">
        <f t="shared" si="2"/>
        <v>173</v>
      </c>
      <c r="B179" s="195" t="s">
        <v>531</v>
      </c>
      <c r="C179" s="118" t="s">
        <v>532</v>
      </c>
      <c r="D179" s="118" t="s">
        <v>533</v>
      </c>
      <c r="E179" s="117">
        <v>13150</v>
      </c>
      <c r="F179" s="126">
        <v>0</v>
      </c>
      <c r="G179" s="123">
        <v>1</v>
      </c>
      <c r="H179" s="196" t="s">
        <v>581</v>
      </c>
      <c r="I179" s="195" t="s">
        <v>582</v>
      </c>
      <c r="J179" s="124" t="s">
        <v>608</v>
      </c>
      <c r="K179" s="124"/>
    </row>
    <row r="180" spans="1:11" x14ac:dyDescent="0.2">
      <c r="A180" s="194">
        <f t="shared" si="2"/>
        <v>174</v>
      </c>
      <c r="B180" s="195" t="s">
        <v>534</v>
      </c>
      <c r="C180" s="118" t="s">
        <v>535</v>
      </c>
      <c r="D180" s="118" t="s">
        <v>536</v>
      </c>
      <c r="E180" s="117">
        <v>13800</v>
      </c>
      <c r="F180" s="126">
        <v>0</v>
      </c>
      <c r="G180" s="123">
        <v>1</v>
      </c>
      <c r="H180" s="196" t="s">
        <v>342</v>
      </c>
      <c r="I180" s="195" t="s">
        <v>595</v>
      </c>
      <c r="J180" s="124" t="s">
        <v>608</v>
      </c>
      <c r="K180" s="124"/>
    </row>
    <row r="181" spans="1:11" x14ac:dyDescent="0.2">
      <c r="A181" s="194">
        <f t="shared" si="2"/>
        <v>175</v>
      </c>
      <c r="B181" s="195" t="s">
        <v>537</v>
      </c>
      <c r="C181" s="118" t="s">
        <v>538</v>
      </c>
      <c r="D181" s="118" t="s">
        <v>111</v>
      </c>
      <c r="E181" s="117">
        <v>36000</v>
      </c>
      <c r="F181" s="126">
        <v>0</v>
      </c>
      <c r="G181" s="123">
        <v>1</v>
      </c>
      <c r="H181" s="196"/>
      <c r="I181" s="197"/>
      <c r="J181" s="124" t="s">
        <v>608</v>
      </c>
      <c r="K181" s="124"/>
    </row>
    <row r="182" spans="1:11" x14ac:dyDescent="0.2">
      <c r="A182" s="194">
        <f t="shared" si="2"/>
        <v>176</v>
      </c>
      <c r="B182" s="195" t="s">
        <v>539</v>
      </c>
      <c r="C182" s="118" t="s">
        <v>540</v>
      </c>
      <c r="D182" s="118" t="s">
        <v>413</v>
      </c>
      <c r="E182" s="117">
        <v>13100</v>
      </c>
      <c r="F182" s="126">
        <v>0</v>
      </c>
      <c r="G182" s="123">
        <v>1</v>
      </c>
      <c r="H182" s="196"/>
      <c r="I182" s="197"/>
      <c r="J182" s="124" t="s">
        <v>608</v>
      </c>
      <c r="K182" s="124"/>
    </row>
    <row r="183" spans="1:11" x14ac:dyDescent="0.2">
      <c r="A183" s="194">
        <f t="shared" si="2"/>
        <v>177</v>
      </c>
      <c r="B183" s="195" t="s">
        <v>541</v>
      </c>
      <c r="C183" s="118" t="s">
        <v>542</v>
      </c>
      <c r="D183" s="118" t="s">
        <v>543</v>
      </c>
      <c r="E183" s="117">
        <v>22885</v>
      </c>
      <c r="F183" s="126">
        <v>0</v>
      </c>
      <c r="G183" s="123">
        <v>1</v>
      </c>
      <c r="H183" s="196" t="s">
        <v>596</v>
      </c>
      <c r="I183" s="195" t="s">
        <v>597</v>
      </c>
      <c r="J183" s="124" t="s">
        <v>608</v>
      </c>
      <c r="K183" s="124"/>
    </row>
    <row r="184" spans="1:11" x14ac:dyDescent="0.2">
      <c r="A184" s="194">
        <f t="shared" si="2"/>
        <v>178</v>
      </c>
      <c r="B184" s="195" t="s">
        <v>544</v>
      </c>
      <c r="C184" s="118" t="s">
        <v>545</v>
      </c>
      <c r="D184" s="118" t="s">
        <v>543</v>
      </c>
      <c r="E184" s="117">
        <v>22885</v>
      </c>
      <c r="F184" s="126">
        <v>0</v>
      </c>
      <c r="G184" s="123">
        <v>1</v>
      </c>
      <c r="H184" s="196" t="s">
        <v>596</v>
      </c>
      <c r="I184" s="195" t="s">
        <v>598</v>
      </c>
      <c r="J184" s="124" t="s">
        <v>608</v>
      </c>
      <c r="K184" s="124"/>
    </row>
    <row r="185" spans="1:11" x14ac:dyDescent="0.2">
      <c r="A185" s="194">
        <f t="shared" si="2"/>
        <v>179</v>
      </c>
      <c r="B185" s="195" t="s">
        <v>546</v>
      </c>
      <c r="C185" s="118" t="s">
        <v>547</v>
      </c>
      <c r="D185" s="118" t="s">
        <v>548</v>
      </c>
      <c r="E185" s="117">
        <v>15000</v>
      </c>
      <c r="F185" s="126">
        <v>0</v>
      </c>
      <c r="G185" s="123">
        <v>1</v>
      </c>
      <c r="H185" s="196" t="s">
        <v>599</v>
      </c>
      <c r="I185" s="195" t="s">
        <v>600</v>
      </c>
      <c r="J185" s="124" t="s">
        <v>608</v>
      </c>
      <c r="K185" s="124"/>
    </row>
    <row r="186" spans="1:11" x14ac:dyDescent="0.2">
      <c r="A186" s="194">
        <f t="shared" si="2"/>
        <v>180</v>
      </c>
      <c r="B186" s="195" t="s">
        <v>549</v>
      </c>
      <c r="C186" s="118" t="s">
        <v>550</v>
      </c>
      <c r="D186" s="118" t="s">
        <v>548</v>
      </c>
      <c r="E186" s="117">
        <v>15000</v>
      </c>
      <c r="F186" s="126">
        <v>0</v>
      </c>
      <c r="G186" s="123">
        <v>1</v>
      </c>
      <c r="H186" s="196" t="s">
        <v>599</v>
      </c>
      <c r="I186" s="195" t="s">
        <v>600</v>
      </c>
      <c r="J186" s="124" t="s">
        <v>608</v>
      </c>
      <c r="K186" s="124"/>
    </row>
    <row r="187" spans="1:11" ht="21" x14ac:dyDescent="0.2">
      <c r="A187" s="194">
        <f t="shared" si="2"/>
        <v>181</v>
      </c>
      <c r="B187" s="195" t="s">
        <v>551</v>
      </c>
      <c r="C187" s="118" t="s">
        <v>552</v>
      </c>
      <c r="D187" s="118" t="s">
        <v>553</v>
      </c>
      <c r="E187" s="117">
        <v>16000</v>
      </c>
      <c r="F187" s="126">
        <v>0</v>
      </c>
      <c r="G187" s="123">
        <v>1</v>
      </c>
      <c r="H187" s="196"/>
      <c r="I187" s="197"/>
      <c r="J187" s="124" t="s">
        <v>608</v>
      </c>
      <c r="K187" s="124"/>
    </row>
    <row r="188" spans="1:11" x14ac:dyDescent="0.2">
      <c r="A188" s="194">
        <f t="shared" si="2"/>
        <v>182</v>
      </c>
      <c r="B188" s="195" t="s">
        <v>554</v>
      </c>
      <c r="C188" s="118" t="s">
        <v>555</v>
      </c>
      <c r="D188" s="118" t="s">
        <v>556</v>
      </c>
      <c r="E188" s="117">
        <v>17953.330000000002</v>
      </c>
      <c r="F188" s="126">
        <v>0</v>
      </c>
      <c r="G188" s="123">
        <v>1</v>
      </c>
      <c r="H188" s="196"/>
      <c r="I188" s="197"/>
      <c r="J188" s="124" t="s">
        <v>608</v>
      </c>
      <c r="K188" s="124"/>
    </row>
    <row r="189" spans="1:11" x14ac:dyDescent="0.2">
      <c r="A189" s="194">
        <f t="shared" si="2"/>
        <v>183</v>
      </c>
      <c r="B189" s="195" t="s">
        <v>560</v>
      </c>
      <c r="C189" s="118" t="s">
        <v>561</v>
      </c>
      <c r="D189" s="118" t="s">
        <v>562</v>
      </c>
      <c r="E189" s="117">
        <v>26613</v>
      </c>
      <c r="F189" s="126">
        <v>0</v>
      </c>
      <c r="G189" s="123">
        <v>1</v>
      </c>
      <c r="H189" s="196" t="s">
        <v>601</v>
      </c>
      <c r="I189" s="195" t="s">
        <v>602</v>
      </c>
      <c r="J189" s="124" t="s">
        <v>608</v>
      </c>
      <c r="K189" s="124"/>
    </row>
    <row r="190" spans="1:11" x14ac:dyDescent="0.2">
      <c r="A190" s="194">
        <f t="shared" si="2"/>
        <v>184</v>
      </c>
      <c r="B190" s="195" t="s">
        <v>563</v>
      </c>
      <c r="C190" s="118" t="s">
        <v>564</v>
      </c>
      <c r="D190" s="118" t="s">
        <v>565</v>
      </c>
      <c r="E190" s="117">
        <v>31387</v>
      </c>
      <c r="F190" s="126">
        <v>0</v>
      </c>
      <c r="G190" s="123">
        <v>1</v>
      </c>
      <c r="H190" s="196" t="s">
        <v>601</v>
      </c>
      <c r="I190" s="195" t="s">
        <v>602</v>
      </c>
      <c r="J190" s="124" t="s">
        <v>608</v>
      </c>
      <c r="K190" s="124"/>
    </row>
    <row r="191" spans="1:11" ht="21" x14ac:dyDescent="0.2">
      <c r="A191" s="194">
        <f t="shared" si="2"/>
        <v>185</v>
      </c>
      <c r="B191" s="195" t="s">
        <v>566</v>
      </c>
      <c r="C191" s="118" t="s">
        <v>567</v>
      </c>
      <c r="D191" s="118" t="s">
        <v>568</v>
      </c>
      <c r="E191" s="117">
        <v>98784.84</v>
      </c>
      <c r="F191" s="126">
        <v>39514.080000000002</v>
      </c>
      <c r="G191" s="123">
        <v>1</v>
      </c>
      <c r="H191" s="196" t="s">
        <v>601</v>
      </c>
      <c r="I191" s="195" t="s">
        <v>602</v>
      </c>
      <c r="J191" s="124" t="s">
        <v>608</v>
      </c>
      <c r="K191" s="124"/>
    </row>
    <row r="192" spans="1:11" ht="21" x14ac:dyDescent="0.2">
      <c r="A192" s="194">
        <f t="shared" si="2"/>
        <v>186</v>
      </c>
      <c r="B192" s="195" t="s">
        <v>569</v>
      </c>
      <c r="C192" s="118" t="s">
        <v>570</v>
      </c>
      <c r="D192" s="118" t="s">
        <v>571</v>
      </c>
      <c r="E192" s="117">
        <v>259818.3</v>
      </c>
      <c r="F192" s="126">
        <v>176305.14</v>
      </c>
      <c r="G192" s="123">
        <v>1</v>
      </c>
      <c r="H192" s="196" t="s">
        <v>603</v>
      </c>
      <c r="I192" s="195" t="s">
        <v>604</v>
      </c>
      <c r="J192" s="124" t="s">
        <v>608</v>
      </c>
      <c r="K192" s="124"/>
    </row>
    <row r="193" spans="1:11" x14ac:dyDescent="0.2">
      <c r="A193" s="194">
        <f t="shared" si="2"/>
        <v>187</v>
      </c>
      <c r="B193" s="195" t="s">
        <v>572</v>
      </c>
      <c r="C193" s="118" t="s">
        <v>573</v>
      </c>
      <c r="D193" s="118" t="s">
        <v>574</v>
      </c>
      <c r="E193" s="117">
        <v>52596</v>
      </c>
      <c r="F193" s="126">
        <v>30681</v>
      </c>
      <c r="G193" s="123">
        <v>1</v>
      </c>
      <c r="H193" s="196" t="s">
        <v>605</v>
      </c>
      <c r="I193" s="195" t="s">
        <v>606</v>
      </c>
      <c r="J193" s="124" t="s">
        <v>608</v>
      </c>
      <c r="K193" s="124"/>
    </row>
    <row r="194" spans="1:11" x14ac:dyDescent="0.2">
      <c r="A194" s="194">
        <f t="shared" si="2"/>
        <v>188</v>
      </c>
      <c r="B194" s="195" t="s">
        <v>575</v>
      </c>
      <c r="C194" s="118" t="s">
        <v>576</v>
      </c>
      <c r="D194" s="118" t="s">
        <v>577</v>
      </c>
      <c r="E194" s="117">
        <v>29041.07</v>
      </c>
      <c r="F194" s="126">
        <v>0</v>
      </c>
      <c r="G194" s="123">
        <v>1</v>
      </c>
      <c r="H194" s="196" t="s">
        <v>165</v>
      </c>
      <c r="I194" s="195" t="s">
        <v>607</v>
      </c>
      <c r="J194" s="124" t="s">
        <v>608</v>
      </c>
      <c r="K194" s="124"/>
    </row>
    <row r="195" spans="1:11" ht="21" x14ac:dyDescent="0.2">
      <c r="A195" s="194">
        <f t="shared" si="2"/>
        <v>189</v>
      </c>
      <c r="B195" s="195" t="s">
        <v>578</v>
      </c>
      <c r="C195" s="118" t="s">
        <v>579</v>
      </c>
      <c r="D195" s="118" t="s">
        <v>580</v>
      </c>
      <c r="E195" s="117">
        <v>22932</v>
      </c>
      <c r="F195" s="126">
        <v>0</v>
      </c>
      <c r="G195" s="123">
        <v>1</v>
      </c>
      <c r="H195" s="196" t="s">
        <v>165</v>
      </c>
      <c r="I195" s="195" t="s">
        <v>607</v>
      </c>
      <c r="J195" s="124" t="s">
        <v>608</v>
      </c>
      <c r="K195" s="124"/>
    </row>
    <row r="196" spans="1:11" x14ac:dyDescent="0.2">
      <c r="A196" s="194">
        <f t="shared" si="2"/>
        <v>190</v>
      </c>
      <c r="B196" s="195" t="s">
        <v>21718</v>
      </c>
      <c r="C196" s="118" t="s">
        <v>21721</v>
      </c>
      <c r="D196" s="118" t="s">
        <v>21722</v>
      </c>
      <c r="E196" s="117">
        <v>17000</v>
      </c>
      <c r="F196" s="126">
        <v>0</v>
      </c>
      <c r="G196" s="123">
        <v>1</v>
      </c>
      <c r="H196" s="196">
        <v>43454</v>
      </c>
      <c r="I196" s="195" t="s">
        <v>21723</v>
      </c>
      <c r="J196" s="124" t="s">
        <v>608</v>
      </c>
      <c r="K196" s="124"/>
    </row>
    <row r="197" spans="1:11" x14ac:dyDescent="0.2">
      <c r="A197" s="194">
        <f t="shared" si="2"/>
        <v>191</v>
      </c>
      <c r="B197" s="195" t="s">
        <v>21719</v>
      </c>
      <c r="C197" s="118" t="s">
        <v>21720</v>
      </c>
      <c r="D197" s="118" t="s">
        <v>21722</v>
      </c>
      <c r="E197" s="117">
        <v>23200</v>
      </c>
      <c r="F197" s="126">
        <v>0</v>
      </c>
      <c r="G197" s="123">
        <v>1</v>
      </c>
      <c r="H197" s="196">
        <v>43454</v>
      </c>
      <c r="I197" s="195" t="s">
        <v>21723</v>
      </c>
      <c r="J197" s="124" t="s">
        <v>608</v>
      </c>
      <c r="K197" s="124"/>
    </row>
    <row r="198" spans="1:11" ht="21" x14ac:dyDescent="0.2">
      <c r="A198" s="194">
        <f t="shared" si="2"/>
        <v>192</v>
      </c>
      <c r="B198" s="114" t="s">
        <v>622</v>
      </c>
      <c r="C198" s="118" t="s">
        <v>623</v>
      </c>
      <c r="D198" s="114" t="s">
        <v>624</v>
      </c>
      <c r="E198" s="117">
        <v>11000</v>
      </c>
      <c r="F198" s="119">
        <v>0</v>
      </c>
      <c r="G198" s="123">
        <v>1</v>
      </c>
      <c r="H198" s="196"/>
      <c r="I198" s="197"/>
      <c r="J198" s="124" t="s">
        <v>619</v>
      </c>
      <c r="K198" s="124"/>
    </row>
    <row r="199" spans="1:11" ht="21" x14ac:dyDescent="0.2">
      <c r="A199" s="194">
        <f t="shared" si="2"/>
        <v>193</v>
      </c>
      <c r="B199" s="114" t="s">
        <v>625</v>
      </c>
      <c r="C199" s="118" t="s">
        <v>626</v>
      </c>
      <c r="D199" s="114" t="s">
        <v>627</v>
      </c>
      <c r="E199" s="117">
        <v>12400</v>
      </c>
      <c r="F199" s="119">
        <v>0</v>
      </c>
      <c r="G199" s="123">
        <v>1</v>
      </c>
      <c r="H199" s="196" t="s">
        <v>650</v>
      </c>
      <c r="I199" s="195" t="s">
        <v>651</v>
      </c>
      <c r="J199" s="124" t="s">
        <v>619</v>
      </c>
      <c r="K199" s="124"/>
    </row>
    <row r="200" spans="1:11" ht="21" x14ac:dyDescent="0.2">
      <c r="A200" s="194">
        <f t="shared" si="2"/>
        <v>194</v>
      </c>
      <c r="B200" s="114" t="s">
        <v>628</v>
      </c>
      <c r="C200" s="118" t="s">
        <v>629</v>
      </c>
      <c r="D200" s="114" t="s">
        <v>630</v>
      </c>
      <c r="E200" s="117">
        <v>14615</v>
      </c>
      <c r="F200" s="119">
        <v>0</v>
      </c>
      <c r="G200" s="123">
        <v>1</v>
      </c>
      <c r="H200" s="196" t="s">
        <v>652</v>
      </c>
      <c r="I200" s="195" t="s">
        <v>651</v>
      </c>
      <c r="J200" s="124" t="s">
        <v>619</v>
      </c>
      <c r="K200" s="124"/>
    </row>
    <row r="201" spans="1:11" ht="21" x14ac:dyDescent="0.2">
      <c r="A201" s="194">
        <f t="shared" ref="A201:A264" si="3">A200+1</f>
        <v>195</v>
      </c>
      <c r="B201" s="114" t="s">
        <v>631</v>
      </c>
      <c r="C201" s="118" t="s">
        <v>632</v>
      </c>
      <c r="D201" s="114" t="s">
        <v>290</v>
      </c>
      <c r="E201" s="117">
        <v>52000</v>
      </c>
      <c r="F201" s="119">
        <v>0</v>
      </c>
      <c r="G201" s="123">
        <v>1</v>
      </c>
      <c r="H201" s="196" t="s">
        <v>650</v>
      </c>
      <c r="I201" s="195" t="s">
        <v>651</v>
      </c>
      <c r="J201" s="124" t="s">
        <v>619</v>
      </c>
      <c r="K201" s="124"/>
    </row>
    <row r="202" spans="1:11" ht="21" x14ac:dyDescent="0.2">
      <c r="A202" s="194">
        <f t="shared" si="3"/>
        <v>196</v>
      </c>
      <c r="B202" s="114" t="s">
        <v>633</v>
      </c>
      <c r="C202" s="118" t="s">
        <v>634</v>
      </c>
      <c r="D202" s="114" t="s">
        <v>635</v>
      </c>
      <c r="E202" s="117">
        <v>11900</v>
      </c>
      <c r="F202" s="119">
        <v>0</v>
      </c>
      <c r="G202" s="123">
        <v>1</v>
      </c>
      <c r="H202" s="196" t="s">
        <v>650</v>
      </c>
      <c r="I202" s="195" t="s">
        <v>651</v>
      </c>
      <c r="J202" s="124" t="s">
        <v>619</v>
      </c>
      <c r="K202" s="124"/>
    </row>
    <row r="203" spans="1:11" ht="21" x14ac:dyDescent="0.2">
      <c r="A203" s="194">
        <f t="shared" si="3"/>
        <v>197</v>
      </c>
      <c r="B203" s="114" t="s">
        <v>636</v>
      </c>
      <c r="C203" s="118" t="s">
        <v>637</v>
      </c>
      <c r="D203" s="114" t="s">
        <v>638</v>
      </c>
      <c r="E203" s="117">
        <v>12200</v>
      </c>
      <c r="F203" s="119">
        <v>0</v>
      </c>
      <c r="G203" s="123">
        <v>1</v>
      </c>
      <c r="H203" s="196" t="s">
        <v>653</v>
      </c>
      <c r="I203" s="195" t="s">
        <v>654</v>
      </c>
      <c r="J203" s="124" t="s">
        <v>619</v>
      </c>
      <c r="K203" s="124"/>
    </row>
    <row r="204" spans="1:11" ht="21" x14ac:dyDescent="0.2">
      <c r="A204" s="194">
        <f t="shared" si="3"/>
        <v>198</v>
      </c>
      <c r="B204" s="114" t="s">
        <v>639</v>
      </c>
      <c r="C204" s="118" t="s">
        <v>640</v>
      </c>
      <c r="D204" s="114" t="s">
        <v>641</v>
      </c>
      <c r="E204" s="117">
        <v>15442</v>
      </c>
      <c r="F204" s="119">
        <v>0</v>
      </c>
      <c r="G204" s="123">
        <v>1</v>
      </c>
      <c r="H204" s="196" t="s">
        <v>653</v>
      </c>
      <c r="I204" s="195" t="s">
        <v>654</v>
      </c>
      <c r="J204" s="124" t="s">
        <v>619</v>
      </c>
      <c r="K204" s="124"/>
    </row>
    <row r="205" spans="1:11" ht="21" x14ac:dyDescent="0.2">
      <c r="A205" s="194">
        <f t="shared" si="3"/>
        <v>199</v>
      </c>
      <c r="B205" s="114" t="s">
        <v>642</v>
      </c>
      <c r="C205" s="118" t="s">
        <v>643</v>
      </c>
      <c r="D205" s="114" t="s">
        <v>322</v>
      </c>
      <c r="E205" s="117">
        <v>12400</v>
      </c>
      <c r="F205" s="119">
        <v>0</v>
      </c>
      <c r="G205" s="123">
        <v>1</v>
      </c>
      <c r="H205" s="196" t="s">
        <v>650</v>
      </c>
      <c r="I205" s="195" t="s">
        <v>651</v>
      </c>
      <c r="J205" s="124" t="s">
        <v>619</v>
      </c>
      <c r="K205" s="124"/>
    </row>
    <row r="206" spans="1:11" ht="21" x14ac:dyDescent="0.2">
      <c r="A206" s="194">
        <f t="shared" si="3"/>
        <v>200</v>
      </c>
      <c r="B206" s="114" t="s">
        <v>644</v>
      </c>
      <c r="C206" s="118" t="s">
        <v>645</v>
      </c>
      <c r="D206" s="114" t="s">
        <v>646</v>
      </c>
      <c r="E206" s="117">
        <v>14809</v>
      </c>
      <c r="F206" s="119">
        <v>0</v>
      </c>
      <c r="G206" s="123">
        <v>1</v>
      </c>
      <c r="H206" s="196" t="s">
        <v>655</v>
      </c>
      <c r="I206" s="195" t="s">
        <v>656</v>
      </c>
      <c r="J206" s="124" t="s">
        <v>619</v>
      </c>
      <c r="K206" s="124"/>
    </row>
    <row r="207" spans="1:11" ht="21" x14ac:dyDescent="0.2">
      <c r="A207" s="194">
        <f t="shared" si="3"/>
        <v>201</v>
      </c>
      <c r="B207" s="114" t="s">
        <v>647</v>
      </c>
      <c r="C207" s="118" t="s">
        <v>648</v>
      </c>
      <c r="D207" s="114" t="s">
        <v>649</v>
      </c>
      <c r="E207" s="117">
        <v>11000</v>
      </c>
      <c r="F207" s="119">
        <v>0</v>
      </c>
      <c r="G207" s="123">
        <v>1</v>
      </c>
      <c r="H207" s="196" t="s">
        <v>655</v>
      </c>
      <c r="I207" s="195" t="s">
        <v>656</v>
      </c>
      <c r="J207" s="124" t="s">
        <v>619</v>
      </c>
      <c r="K207" s="124"/>
    </row>
    <row r="208" spans="1:11" x14ac:dyDescent="0.2">
      <c r="A208" s="194">
        <f t="shared" si="3"/>
        <v>202</v>
      </c>
      <c r="B208" s="114" t="s">
        <v>657</v>
      </c>
      <c r="C208" s="118" t="s">
        <v>658</v>
      </c>
      <c r="D208" s="114" t="s">
        <v>659</v>
      </c>
      <c r="E208" s="117">
        <v>11700</v>
      </c>
      <c r="F208" s="119">
        <v>0</v>
      </c>
      <c r="G208" s="123">
        <v>1</v>
      </c>
      <c r="H208" s="198"/>
      <c r="I208" s="199"/>
      <c r="J208" s="124" t="s">
        <v>758</v>
      </c>
      <c r="K208" s="124"/>
    </row>
    <row r="209" spans="1:11" x14ac:dyDescent="0.2">
      <c r="A209" s="194">
        <f t="shared" si="3"/>
        <v>203</v>
      </c>
      <c r="B209" s="114" t="s">
        <v>660</v>
      </c>
      <c r="C209" s="118" t="s">
        <v>661</v>
      </c>
      <c r="D209" s="114" t="s">
        <v>266</v>
      </c>
      <c r="E209" s="117">
        <v>37900</v>
      </c>
      <c r="F209" s="119">
        <v>0</v>
      </c>
      <c r="G209" s="123">
        <v>1</v>
      </c>
      <c r="H209" s="198" t="s">
        <v>744</v>
      </c>
      <c r="I209" s="114" t="s">
        <v>745</v>
      </c>
      <c r="J209" s="124" t="s">
        <v>758</v>
      </c>
      <c r="K209" s="124"/>
    </row>
    <row r="210" spans="1:11" x14ac:dyDescent="0.2">
      <c r="A210" s="194">
        <f t="shared" si="3"/>
        <v>204</v>
      </c>
      <c r="B210" s="114" t="s">
        <v>662</v>
      </c>
      <c r="C210" s="118" t="s">
        <v>663</v>
      </c>
      <c r="D210" s="114" t="s">
        <v>288</v>
      </c>
      <c r="E210" s="117">
        <v>50235.64</v>
      </c>
      <c r="F210" s="119">
        <v>0</v>
      </c>
      <c r="G210" s="123">
        <v>1</v>
      </c>
      <c r="H210" s="198" t="s">
        <v>746</v>
      </c>
      <c r="I210" s="114" t="s">
        <v>747</v>
      </c>
      <c r="J210" s="124" t="s">
        <v>758</v>
      </c>
      <c r="K210" s="124"/>
    </row>
    <row r="211" spans="1:11" x14ac:dyDescent="0.2">
      <c r="A211" s="194">
        <f t="shared" si="3"/>
        <v>205</v>
      </c>
      <c r="B211" s="114" t="s">
        <v>664</v>
      </c>
      <c r="C211" s="118" t="s">
        <v>665</v>
      </c>
      <c r="D211" s="114" t="s">
        <v>266</v>
      </c>
      <c r="E211" s="117">
        <v>31260.959999999999</v>
      </c>
      <c r="F211" s="119">
        <v>0</v>
      </c>
      <c r="G211" s="123">
        <v>1</v>
      </c>
      <c r="H211" s="198"/>
      <c r="I211" s="199"/>
      <c r="J211" s="124" t="s">
        <v>758</v>
      </c>
      <c r="K211" s="124"/>
    </row>
    <row r="212" spans="1:11" x14ac:dyDescent="0.2">
      <c r="A212" s="194">
        <f t="shared" si="3"/>
        <v>206</v>
      </c>
      <c r="B212" s="114" t="s">
        <v>666</v>
      </c>
      <c r="C212" s="118" t="s">
        <v>667</v>
      </c>
      <c r="D212" s="114" t="s">
        <v>266</v>
      </c>
      <c r="E212" s="117">
        <v>31260.959999999999</v>
      </c>
      <c r="F212" s="119">
        <v>0</v>
      </c>
      <c r="G212" s="123">
        <v>1</v>
      </c>
      <c r="H212" s="198"/>
      <c r="I212" s="199"/>
      <c r="J212" s="124" t="s">
        <v>758</v>
      </c>
      <c r="K212" s="124"/>
    </row>
    <row r="213" spans="1:11" x14ac:dyDescent="0.2">
      <c r="A213" s="194">
        <f t="shared" si="3"/>
        <v>207</v>
      </c>
      <c r="B213" s="114" t="s">
        <v>668</v>
      </c>
      <c r="C213" s="118" t="s">
        <v>669</v>
      </c>
      <c r="D213" s="114" t="s">
        <v>670</v>
      </c>
      <c r="E213" s="117">
        <v>13000</v>
      </c>
      <c r="F213" s="119">
        <v>0</v>
      </c>
      <c r="G213" s="123">
        <v>1</v>
      </c>
      <c r="H213" s="198" t="s">
        <v>748</v>
      </c>
      <c r="I213" s="114" t="s">
        <v>749</v>
      </c>
      <c r="J213" s="124" t="s">
        <v>758</v>
      </c>
      <c r="K213" s="124"/>
    </row>
    <row r="214" spans="1:11" x14ac:dyDescent="0.2">
      <c r="A214" s="194">
        <f t="shared" si="3"/>
        <v>208</v>
      </c>
      <c r="B214" s="114" t="s">
        <v>671</v>
      </c>
      <c r="C214" s="118" t="s">
        <v>672</v>
      </c>
      <c r="D214" s="114" t="s">
        <v>322</v>
      </c>
      <c r="E214" s="117">
        <v>13536</v>
      </c>
      <c r="F214" s="119">
        <v>0</v>
      </c>
      <c r="G214" s="123">
        <v>1</v>
      </c>
      <c r="H214" s="198"/>
      <c r="I214" s="199"/>
      <c r="J214" s="124" t="s">
        <v>758</v>
      </c>
      <c r="K214" s="124"/>
    </row>
    <row r="215" spans="1:11" x14ac:dyDescent="0.2">
      <c r="A215" s="194">
        <f t="shared" si="3"/>
        <v>209</v>
      </c>
      <c r="B215" s="114" t="s">
        <v>673</v>
      </c>
      <c r="C215" s="118" t="s">
        <v>674</v>
      </c>
      <c r="D215" s="114" t="s">
        <v>675</v>
      </c>
      <c r="E215" s="117">
        <v>10000</v>
      </c>
      <c r="F215" s="119">
        <v>0</v>
      </c>
      <c r="G215" s="123">
        <v>1</v>
      </c>
      <c r="H215" s="198" t="s">
        <v>335</v>
      </c>
      <c r="I215" s="114" t="s">
        <v>750</v>
      </c>
      <c r="J215" s="124" t="s">
        <v>758</v>
      </c>
      <c r="K215" s="124"/>
    </row>
    <row r="216" spans="1:11" x14ac:dyDescent="0.2">
      <c r="A216" s="194">
        <f t="shared" si="3"/>
        <v>210</v>
      </c>
      <c r="B216" s="114" t="s">
        <v>676</v>
      </c>
      <c r="C216" s="118" t="s">
        <v>677</v>
      </c>
      <c r="D216" s="114" t="s">
        <v>678</v>
      </c>
      <c r="E216" s="117">
        <v>78300</v>
      </c>
      <c r="F216" s="119">
        <v>0</v>
      </c>
      <c r="G216" s="123">
        <v>1</v>
      </c>
      <c r="H216" s="198" t="s">
        <v>751</v>
      </c>
      <c r="I216" s="114" t="s">
        <v>752</v>
      </c>
      <c r="J216" s="124" t="s">
        <v>758</v>
      </c>
      <c r="K216" s="124"/>
    </row>
    <row r="217" spans="1:11" x14ac:dyDescent="0.2">
      <c r="A217" s="194">
        <f t="shared" si="3"/>
        <v>211</v>
      </c>
      <c r="B217" s="114" t="s">
        <v>679</v>
      </c>
      <c r="C217" s="118" t="s">
        <v>680</v>
      </c>
      <c r="D217" s="114" t="s">
        <v>392</v>
      </c>
      <c r="E217" s="117">
        <v>13500</v>
      </c>
      <c r="F217" s="119">
        <v>0</v>
      </c>
      <c r="G217" s="123">
        <v>1</v>
      </c>
      <c r="H217" s="198" t="s">
        <v>335</v>
      </c>
      <c r="I217" s="114" t="s">
        <v>750</v>
      </c>
      <c r="J217" s="124" t="s">
        <v>758</v>
      </c>
      <c r="K217" s="124"/>
    </row>
    <row r="218" spans="1:11" x14ac:dyDescent="0.2">
      <c r="A218" s="194">
        <f t="shared" si="3"/>
        <v>212</v>
      </c>
      <c r="B218" s="114" t="s">
        <v>681</v>
      </c>
      <c r="C218" s="118" t="s">
        <v>682</v>
      </c>
      <c r="D218" s="114" t="s">
        <v>683</v>
      </c>
      <c r="E218" s="117">
        <v>25000</v>
      </c>
      <c r="F218" s="119">
        <v>0</v>
      </c>
      <c r="G218" s="123">
        <v>1</v>
      </c>
      <c r="H218" s="198" t="s">
        <v>335</v>
      </c>
      <c r="I218" s="114" t="s">
        <v>750</v>
      </c>
      <c r="J218" s="124" t="s">
        <v>758</v>
      </c>
      <c r="K218" s="124"/>
    </row>
    <row r="219" spans="1:11" x14ac:dyDescent="0.2">
      <c r="A219" s="194">
        <f t="shared" si="3"/>
        <v>213</v>
      </c>
      <c r="B219" s="114" t="s">
        <v>684</v>
      </c>
      <c r="C219" s="118" t="s">
        <v>685</v>
      </c>
      <c r="D219" s="114" t="s">
        <v>683</v>
      </c>
      <c r="E219" s="117">
        <v>25000</v>
      </c>
      <c r="F219" s="119">
        <v>0</v>
      </c>
      <c r="G219" s="123">
        <v>1</v>
      </c>
      <c r="H219" s="198" t="s">
        <v>335</v>
      </c>
      <c r="I219" s="114" t="s">
        <v>750</v>
      </c>
      <c r="J219" s="124" t="s">
        <v>758</v>
      </c>
      <c r="K219" s="124"/>
    </row>
    <row r="220" spans="1:11" x14ac:dyDescent="0.2">
      <c r="A220" s="194">
        <f t="shared" si="3"/>
        <v>214</v>
      </c>
      <c r="B220" s="114" t="s">
        <v>686</v>
      </c>
      <c r="C220" s="118" t="s">
        <v>687</v>
      </c>
      <c r="D220" s="114" t="s">
        <v>688</v>
      </c>
      <c r="E220" s="117">
        <v>50000</v>
      </c>
      <c r="F220" s="119">
        <v>0</v>
      </c>
      <c r="G220" s="123">
        <v>1</v>
      </c>
      <c r="H220" s="198" t="s">
        <v>335</v>
      </c>
      <c r="I220" s="114" t="s">
        <v>750</v>
      </c>
      <c r="J220" s="124" t="s">
        <v>758</v>
      </c>
      <c r="K220" s="124"/>
    </row>
    <row r="221" spans="1:11" x14ac:dyDescent="0.2">
      <c r="A221" s="194">
        <f t="shared" si="3"/>
        <v>215</v>
      </c>
      <c r="B221" s="114" t="s">
        <v>689</v>
      </c>
      <c r="C221" s="118" t="s">
        <v>690</v>
      </c>
      <c r="D221" s="114" t="s">
        <v>691</v>
      </c>
      <c r="E221" s="117">
        <v>20000</v>
      </c>
      <c r="F221" s="119">
        <v>0</v>
      </c>
      <c r="G221" s="123">
        <v>1</v>
      </c>
      <c r="H221" s="198" t="s">
        <v>335</v>
      </c>
      <c r="I221" s="114" t="s">
        <v>750</v>
      </c>
      <c r="J221" s="124" t="s">
        <v>758</v>
      </c>
      <c r="K221" s="124"/>
    </row>
    <row r="222" spans="1:11" x14ac:dyDescent="0.2">
      <c r="A222" s="194">
        <f t="shared" si="3"/>
        <v>216</v>
      </c>
      <c r="B222" s="114" t="s">
        <v>692</v>
      </c>
      <c r="C222" s="118" t="s">
        <v>693</v>
      </c>
      <c r="D222" s="114" t="s">
        <v>691</v>
      </c>
      <c r="E222" s="117">
        <v>20000</v>
      </c>
      <c r="F222" s="119">
        <v>0</v>
      </c>
      <c r="G222" s="123">
        <v>1</v>
      </c>
      <c r="H222" s="198" t="s">
        <v>335</v>
      </c>
      <c r="I222" s="114" t="s">
        <v>750</v>
      </c>
      <c r="J222" s="124" t="s">
        <v>758</v>
      </c>
      <c r="K222" s="124"/>
    </row>
    <row r="223" spans="1:11" x14ac:dyDescent="0.2">
      <c r="A223" s="194">
        <f t="shared" si="3"/>
        <v>217</v>
      </c>
      <c r="B223" s="114" t="s">
        <v>694</v>
      </c>
      <c r="C223" s="118" t="s">
        <v>695</v>
      </c>
      <c r="D223" s="114" t="s">
        <v>691</v>
      </c>
      <c r="E223" s="117">
        <v>20000</v>
      </c>
      <c r="F223" s="119">
        <v>0</v>
      </c>
      <c r="G223" s="123">
        <v>1</v>
      </c>
      <c r="H223" s="198" t="s">
        <v>335</v>
      </c>
      <c r="I223" s="114" t="s">
        <v>750</v>
      </c>
      <c r="J223" s="124" t="s">
        <v>758</v>
      </c>
      <c r="K223" s="124"/>
    </row>
    <row r="224" spans="1:11" x14ac:dyDescent="0.2">
      <c r="A224" s="194">
        <f t="shared" si="3"/>
        <v>218</v>
      </c>
      <c r="B224" s="114" t="s">
        <v>696</v>
      </c>
      <c r="C224" s="118" t="s">
        <v>697</v>
      </c>
      <c r="D224" s="114" t="s">
        <v>698</v>
      </c>
      <c r="E224" s="117">
        <v>20880</v>
      </c>
      <c r="F224" s="119">
        <v>0</v>
      </c>
      <c r="G224" s="123">
        <v>1</v>
      </c>
      <c r="H224" s="198" t="s">
        <v>340</v>
      </c>
      <c r="I224" s="114" t="s">
        <v>753</v>
      </c>
      <c r="J224" s="124" t="s">
        <v>758</v>
      </c>
      <c r="K224" s="124"/>
    </row>
    <row r="225" spans="1:11" x14ac:dyDescent="0.2">
      <c r="A225" s="194">
        <f t="shared" si="3"/>
        <v>219</v>
      </c>
      <c r="B225" s="114" t="s">
        <v>699</v>
      </c>
      <c r="C225" s="118" t="s">
        <v>700</v>
      </c>
      <c r="D225" s="114" t="s">
        <v>698</v>
      </c>
      <c r="E225" s="117">
        <v>20880</v>
      </c>
      <c r="F225" s="119">
        <v>0</v>
      </c>
      <c r="G225" s="123">
        <v>1</v>
      </c>
      <c r="H225" s="198" t="s">
        <v>340</v>
      </c>
      <c r="I225" s="114" t="s">
        <v>753</v>
      </c>
      <c r="J225" s="124" t="s">
        <v>758</v>
      </c>
      <c r="K225" s="124"/>
    </row>
    <row r="226" spans="1:11" x14ac:dyDescent="0.2">
      <c r="A226" s="194">
        <f t="shared" si="3"/>
        <v>220</v>
      </c>
      <c r="B226" s="114" t="s">
        <v>701</v>
      </c>
      <c r="C226" s="118" t="s">
        <v>702</v>
      </c>
      <c r="D226" s="114" t="s">
        <v>703</v>
      </c>
      <c r="E226" s="117">
        <v>20358</v>
      </c>
      <c r="F226" s="119">
        <v>0</v>
      </c>
      <c r="G226" s="123">
        <v>1</v>
      </c>
      <c r="H226" s="198" t="s">
        <v>340</v>
      </c>
      <c r="I226" s="114" t="s">
        <v>753</v>
      </c>
      <c r="J226" s="124" t="s">
        <v>758</v>
      </c>
      <c r="K226" s="124"/>
    </row>
    <row r="227" spans="1:11" x14ac:dyDescent="0.2">
      <c r="A227" s="194">
        <f t="shared" si="3"/>
        <v>221</v>
      </c>
      <c r="B227" s="114" t="s">
        <v>704</v>
      </c>
      <c r="C227" s="118" t="s">
        <v>705</v>
      </c>
      <c r="D227" s="114" t="s">
        <v>706</v>
      </c>
      <c r="E227" s="117">
        <v>17400</v>
      </c>
      <c r="F227" s="119">
        <v>0</v>
      </c>
      <c r="G227" s="123">
        <v>1</v>
      </c>
      <c r="H227" s="198" t="s">
        <v>340</v>
      </c>
      <c r="I227" s="114" t="s">
        <v>753</v>
      </c>
      <c r="J227" s="124" t="s">
        <v>758</v>
      </c>
      <c r="K227" s="124"/>
    </row>
    <row r="228" spans="1:11" x14ac:dyDescent="0.2">
      <c r="A228" s="194">
        <f t="shared" si="3"/>
        <v>222</v>
      </c>
      <c r="B228" s="114" t="s">
        <v>707</v>
      </c>
      <c r="C228" s="118" t="s">
        <v>708</v>
      </c>
      <c r="D228" s="114" t="s">
        <v>709</v>
      </c>
      <c r="E228" s="117">
        <v>125020</v>
      </c>
      <c r="F228" s="119">
        <v>0</v>
      </c>
      <c r="G228" s="123">
        <v>1</v>
      </c>
      <c r="H228" s="198" t="s">
        <v>429</v>
      </c>
      <c r="I228" s="114" t="s">
        <v>754</v>
      </c>
      <c r="J228" s="124" t="s">
        <v>758</v>
      </c>
      <c r="K228" s="124"/>
    </row>
    <row r="229" spans="1:11" ht="21" x14ac:dyDescent="0.2">
      <c r="A229" s="194">
        <f t="shared" si="3"/>
        <v>223</v>
      </c>
      <c r="B229" s="114" t="s">
        <v>710</v>
      </c>
      <c r="C229" s="118" t="s">
        <v>711</v>
      </c>
      <c r="D229" s="114" t="s">
        <v>712</v>
      </c>
      <c r="E229" s="117">
        <v>234556</v>
      </c>
      <c r="F229" s="119">
        <v>0</v>
      </c>
      <c r="G229" s="123">
        <v>1</v>
      </c>
      <c r="H229" s="198" t="s">
        <v>429</v>
      </c>
      <c r="I229" s="114" t="s">
        <v>754</v>
      </c>
      <c r="J229" s="124" t="s">
        <v>758</v>
      </c>
      <c r="K229" s="124"/>
    </row>
    <row r="230" spans="1:11" x14ac:dyDescent="0.2">
      <c r="A230" s="194">
        <f t="shared" si="3"/>
        <v>224</v>
      </c>
      <c r="B230" s="114" t="s">
        <v>713</v>
      </c>
      <c r="C230" s="118" t="s">
        <v>714</v>
      </c>
      <c r="D230" s="114" t="s">
        <v>715</v>
      </c>
      <c r="E230" s="117">
        <v>28976</v>
      </c>
      <c r="F230" s="119">
        <v>0</v>
      </c>
      <c r="G230" s="123">
        <v>1</v>
      </c>
      <c r="H230" s="198" t="s">
        <v>342</v>
      </c>
      <c r="I230" s="114" t="s">
        <v>755</v>
      </c>
      <c r="J230" s="124" t="s">
        <v>758</v>
      </c>
      <c r="K230" s="124"/>
    </row>
    <row r="231" spans="1:11" x14ac:dyDescent="0.2">
      <c r="A231" s="194">
        <f t="shared" si="3"/>
        <v>225</v>
      </c>
      <c r="B231" s="114" t="s">
        <v>716</v>
      </c>
      <c r="C231" s="118" t="s">
        <v>717</v>
      </c>
      <c r="D231" s="114" t="s">
        <v>718</v>
      </c>
      <c r="E231" s="117">
        <v>24000</v>
      </c>
      <c r="F231" s="119">
        <v>0</v>
      </c>
      <c r="G231" s="123">
        <v>1</v>
      </c>
      <c r="H231" s="198" t="s">
        <v>340</v>
      </c>
      <c r="I231" s="114" t="s">
        <v>753</v>
      </c>
      <c r="J231" s="124" t="s">
        <v>758</v>
      </c>
      <c r="K231" s="124"/>
    </row>
    <row r="232" spans="1:11" x14ac:dyDescent="0.2">
      <c r="A232" s="194">
        <f t="shared" si="3"/>
        <v>226</v>
      </c>
      <c r="B232" s="114" t="s">
        <v>719</v>
      </c>
      <c r="C232" s="118" t="s">
        <v>720</v>
      </c>
      <c r="D232" s="114" t="s">
        <v>721</v>
      </c>
      <c r="E232" s="117">
        <v>16000</v>
      </c>
      <c r="F232" s="119">
        <v>0</v>
      </c>
      <c r="G232" s="123">
        <v>1</v>
      </c>
      <c r="H232" s="198"/>
      <c r="I232" s="199"/>
      <c r="J232" s="124" t="s">
        <v>758</v>
      </c>
      <c r="K232" s="124"/>
    </row>
    <row r="233" spans="1:11" x14ac:dyDescent="0.2">
      <c r="A233" s="194">
        <f t="shared" si="3"/>
        <v>227</v>
      </c>
      <c r="B233" s="114" t="s">
        <v>722</v>
      </c>
      <c r="C233" s="118" t="s">
        <v>723</v>
      </c>
      <c r="D233" s="114" t="s">
        <v>724</v>
      </c>
      <c r="E233" s="117">
        <v>32000</v>
      </c>
      <c r="F233" s="119">
        <v>0</v>
      </c>
      <c r="G233" s="123">
        <v>1</v>
      </c>
      <c r="H233" s="198"/>
      <c r="I233" s="199"/>
      <c r="J233" s="124" t="s">
        <v>758</v>
      </c>
      <c r="K233" s="124"/>
    </row>
    <row r="234" spans="1:11" x14ac:dyDescent="0.2">
      <c r="A234" s="194">
        <f t="shared" si="3"/>
        <v>228</v>
      </c>
      <c r="B234" s="114" t="s">
        <v>725</v>
      </c>
      <c r="C234" s="118" t="s">
        <v>726</v>
      </c>
      <c r="D234" s="114" t="s">
        <v>727</v>
      </c>
      <c r="E234" s="117">
        <v>12000</v>
      </c>
      <c r="F234" s="119">
        <v>0</v>
      </c>
      <c r="G234" s="123">
        <v>1</v>
      </c>
      <c r="H234" s="198"/>
      <c r="I234" s="199"/>
      <c r="J234" s="124" t="s">
        <v>758</v>
      </c>
      <c r="K234" s="124"/>
    </row>
    <row r="235" spans="1:11" ht="21" x14ac:dyDescent="0.2">
      <c r="A235" s="194">
        <f t="shared" si="3"/>
        <v>229</v>
      </c>
      <c r="B235" s="114" t="s">
        <v>728</v>
      </c>
      <c r="C235" s="118" t="s">
        <v>729</v>
      </c>
      <c r="D235" s="114" t="s">
        <v>730</v>
      </c>
      <c r="E235" s="117">
        <v>10000</v>
      </c>
      <c r="F235" s="119">
        <v>0</v>
      </c>
      <c r="G235" s="123">
        <v>1</v>
      </c>
      <c r="H235" s="198" t="s">
        <v>115</v>
      </c>
      <c r="I235" s="114" t="s">
        <v>756</v>
      </c>
      <c r="J235" s="124" t="s">
        <v>758</v>
      </c>
      <c r="K235" s="124"/>
    </row>
    <row r="236" spans="1:11" ht="21" x14ac:dyDescent="0.2">
      <c r="A236" s="194">
        <f t="shared" si="3"/>
        <v>230</v>
      </c>
      <c r="B236" s="114" t="s">
        <v>731</v>
      </c>
      <c r="C236" s="118" t="s">
        <v>732</v>
      </c>
      <c r="D236" s="114" t="s">
        <v>730</v>
      </c>
      <c r="E236" s="117">
        <v>10000</v>
      </c>
      <c r="F236" s="119">
        <v>0</v>
      </c>
      <c r="G236" s="123">
        <v>1</v>
      </c>
      <c r="H236" s="198" t="s">
        <v>115</v>
      </c>
      <c r="I236" s="114" t="s">
        <v>756</v>
      </c>
      <c r="J236" s="124" t="s">
        <v>758</v>
      </c>
      <c r="K236" s="124"/>
    </row>
    <row r="237" spans="1:11" ht="21" x14ac:dyDescent="0.2">
      <c r="A237" s="194">
        <f t="shared" si="3"/>
        <v>231</v>
      </c>
      <c r="B237" s="114" t="s">
        <v>733</v>
      </c>
      <c r="C237" s="118" t="s">
        <v>734</v>
      </c>
      <c r="D237" s="114" t="s">
        <v>730</v>
      </c>
      <c r="E237" s="117">
        <v>10000</v>
      </c>
      <c r="F237" s="119">
        <v>0</v>
      </c>
      <c r="G237" s="123">
        <v>1</v>
      </c>
      <c r="H237" s="198" t="s">
        <v>115</v>
      </c>
      <c r="I237" s="114" t="s">
        <v>756</v>
      </c>
      <c r="J237" s="124" t="s">
        <v>758</v>
      </c>
      <c r="K237" s="124"/>
    </row>
    <row r="238" spans="1:11" ht="21" x14ac:dyDescent="0.2">
      <c r="A238" s="194">
        <f t="shared" si="3"/>
        <v>232</v>
      </c>
      <c r="B238" s="114" t="s">
        <v>735</v>
      </c>
      <c r="C238" s="118" t="s">
        <v>736</v>
      </c>
      <c r="D238" s="114" t="s">
        <v>730</v>
      </c>
      <c r="E238" s="117">
        <v>10000</v>
      </c>
      <c r="F238" s="119">
        <v>0</v>
      </c>
      <c r="G238" s="123">
        <v>1</v>
      </c>
      <c r="H238" s="198" t="s">
        <v>115</v>
      </c>
      <c r="I238" s="114" t="s">
        <v>756</v>
      </c>
      <c r="J238" s="124" t="s">
        <v>758</v>
      </c>
      <c r="K238" s="124"/>
    </row>
    <row r="239" spans="1:11" ht="21" x14ac:dyDescent="0.2">
      <c r="A239" s="194">
        <f t="shared" si="3"/>
        <v>233</v>
      </c>
      <c r="B239" s="114" t="s">
        <v>737</v>
      </c>
      <c r="C239" s="118" t="s">
        <v>738</v>
      </c>
      <c r="D239" s="114" t="s">
        <v>730</v>
      </c>
      <c r="E239" s="117">
        <v>10000</v>
      </c>
      <c r="F239" s="119">
        <v>0</v>
      </c>
      <c r="G239" s="123">
        <v>1</v>
      </c>
      <c r="H239" s="198" t="s">
        <v>115</v>
      </c>
      <c r="I239" s="114" t="s">
        <v>756</v>
      </c>
      <c r="J239" s="124" t="s">
        <v>758</v>
      </c>
      <c r="K239" s="124"/>
    </row>
    <row r="240" spans="1:11" ht="31.5" x14ac:dyDescent="0.2">
      <c r="A240" s="194">
        <f t="shared" si="3"/>
        <v>234</v>
      </c>
      <c r="B240" s="114" t="s">
        <v>739</v>
      </c>
      <c r="C240" s="118" t="s">
        <v>740</v>
      </c>
      <c r="D240" s="114" t="s">
        <v>741</v>
      </c>
      <c r="E240" s="117">
        <v>49000</v>
      </c>
      <c r="F240" s="119">
        <v>38383.29</v>
      </c>
      <c r="G240" s="123">
        <v>1</v>
      </c>
      <c r="H240" s="198" t="s">
        <v>174</v>
      </c>
      <c r="I240" s="114" t="s">
        <v>757</v>
      </c>
      <c r="J240" s="124" t="s">
        <v>758</v>
      </c>
      <c r="K240" s="124"/>
    </row>
    <row r="241" spans="1:11" x14ac:dyDescent="0.2">
      <c r="A241" s="194">
        <f t="shared" si="3"/>
        <v>235</v>
      </c>
      <c r="B241" s="114" t="s">
        <v>742</v>
      </c>
      <c r="C241" s="118" t="s">
        <v>743</v>
      </c>
      <c r="D241" s="114" t="s">
        <v>392</v>
      </c>
      <c r="E241" s="117">
        <v>22000</v>
      </c>
      <c r="F241" s="119">
        <v>0</v>
      </c>
      <c r="G241" s="123">
        <v>1</v>
      </c>
      <c r="H241" s="198" t="s">
        <v>174</v>
      </c>
      <c r="I241" s="114" t="s">
        <v>757</v>
      </c>
      <c r="J241" s="124" t="s">
        <v>758</v>
      </c>
      <c r="K241" s="124"/>
    </row>
    <row r="242" spans="1:11" ht="21" x14ac:dyDescent="0.2">
      <c r="A242" s="194">
        <f t="shared" si="3"/>
        <v>236</v>
      </c>
      <c r="B242" s="114" t="s">
        <v>21581</v>
      </c>
      <c r="C242" s="118" t="s">
        <v>21583</v>
      </c>
      <c r="D242" s="114" t="s">
        <v>21585</v>
      </c>
      <c r="E242" s="117">
        <v>15390</v>
      </c>
      <c r="F242" s="119">
        <v>0</v>
      </c>
      <c r="G242" s="123">
        <v>1</v>
      </c>
      <c r="H242" s="198">
        <v>43413</v>
      </c>
      <c r="I242" s="114" t="s">
        <v>21586</v>
      </c>
      <c r="J242" s="124" t="s">
        <v>758</v>
      </c>
      <c r="K242" s="124"/>
    </row>
    <row r="243" spans="1:11" x14ac:dyDescent="0.2">
      <c r="A243" s="194">
        <f t="shared" si="3"/>
        <v>237</v>
      </c>
      <c r="B243" s="114" t="s">
        <v>21582</v>
      </c>
      <c r="C243" s="118" t="s">
        <v>21584</v>
      </c>
      <c r="D243" s="114" t="s">
        <v>21587</v>
      </c>
      <c r="E243" s="117">
        <v>11500</v>
      </c>
      <c r="F243" s="119">
        <v>0</v>
      </c>
      <c r="G243" s="123">
        <v>1</v>
      </c>
      <c r="H243" s="198">
        <v>43413</v>
      </c>
      <c r="I243" s="114" t="s">
        <v>21586</v>
      </c>
      <c r="J243" s="124" t="s">
        <v>758</v>
      </c>
      <c r="K243" s="124"/>
    </row>
    <row r="244" spans="1:11" ht="21" x14ac:dyDescent="0.2">
      <c r="A244" s="194">
        <f t="shared" si="3"/>
        <v>238</v>
      </c>
      <c r="B244" s="114" t="s">
        <v>21606</v>
      </c>
      <c r="C244" s="118" t="s">
        <v>21631</v>
      </c>
      <c r="D244" s="114" t="s">
        <v>21633</v>
      </c>
      <c r="E244" s="117">
        <v>16500</v>
      </c>
      <c r="F244" s="119">
        <v>0</v>
      </c>
      <c r="G244" s="123">
        <v>1</v>
      </c>
      <c r="H244" s="198">
        <v>43448</v>
      </c>
      <c r="I244" s="114" t="s">
        <v>21634</v>
      </c>
      <c r="J244" s="124" t="s">
        <v>758</v>
      </c>
      <c r="K244" s="124"/>
    </row>
    <row r="245" spans="1:11" ht="21" x14ac:dyDescent="0.2">
      <c r="A245" s="194">
        <f t="shared" si="3"/>
        <v>239</v>
      </c>
      <c r="B245" s="114" t="s">
        <v>21629</v>
      </c>
      <c r="C245" s="118" t="s">
        <v>21632</v>
      </c>
      <c r="D245" s="114" t="s">
        <v>21633</v>
      </c>
      <c r="E245" s="117">
        <v>16500</v>
      </c>
      <c r="F245" s="119">
        <v>0</v>
      </c>
      <c r="G245" s="123">
        <v>1</v>
      </c>
      <c r="H245" s="198">
        <v>43448</v>
      </c>
      <c r="I245" s="114" t="s">
        <v>21634</v>
      </c>
      <c r="J245" s="124" t="s">
        <v>758</v>
      </c>
      <c r="K245" s="124"/>
    </row>
    <row r="246" spans="1:11" ht="21" x14ac:dyDescent="0.2">
      <c r="A246" s="194">
        <f t="shared" si="3"/>
        <v>240</v>
      </c>
      <c r="B246" s="114" t="s">
        <v>21630</v>
      </c>
      <c r="C246" s="118" t="s">
        <v>21635</v>
      </c>
      <c r="D246" s="114" t="s">
        <v>21633</v>
      </c>
      <c r="E246" s="117">
        <v>16500</v>
      </c>
      <c r="F246" s="119">
        <v>0</v>
      </c>
      <c r="G246" s="123">
        <v>1</v>
      </c>
      <c r="H246" s="198">
        <v>43448</v>
      </c>
      <c r="I246" s="114" t="s">
        <v>21634</v>
      </c>
      <c r="J246" s="124" t="s">
        <v>758</v>
      </c>
      <c r="K246" s="124"/>
    </row>
    <row r="247" spans="1:11" x14ac:dyDescent="0.2">
      <c r="A247" s="194">
        <f t="shared" si="3"/>
        <v>241</v>
      </c>
      <c r="B247" s="114" t="s">
        <v>771</v>
      </c>
      <c r="C247" s="118" t="s">
        <v>772</v>
      </c>
      <c r="D247" s="114" t="s">
        <v>773</v>
      </c>
      <c r="E247" s="117">
        <v>31540</v>
      </c>
      <c r="F247" s="119">
        <v>0</v>
      </c>
      <c r="G247" s="123">
        <v>1</v>
      </c>
      <c r="H247" s="198"/>
      <c r="I247" s="199"/>
      <c r="J247" s="124" t="s">
        <v>857</v>
      </c>
      <c r="K247" s="124"/>
    </row>
    <row r="248" spans="1:11" x14ac:dyDescent="0.2">
      <c r="A248" s="194">
        <f t="shared" si="3"/>
        <v>242</v>
      </c>
      <c r="B248" s="114" t="s">
        <v>774</v>
      </c>
      <c r="C248" s="118" t="s">
        <v>775</v>
      </c>
      <c r="D248" s="114" t="s">
        <v>776</v>
      </c>
      <c r="E248" s="117">
        <v>13200</v>
      </c>
      <c r="F248" s="119">
        <v>0</v>
      </c>
      <c r="G248" s="123">
        <v>1</v>
      </c>
      <c r="H248" s="198"/>
      <c r="I248" s="199"/>
      <c r="J248" s="124" t="s">
        <v>857</v>
      </c>
      <c r="K248" s="124"/>
    </row>
    <row r="249" spans="1:11" x14ac:dyDescent="0.2">
      <c r="A249" s="194">
        <f t="shared" si="3"/>
        <v>243</v>
      </c>
      <c r="B249" s="114" t="s">
        <v>777</v>
      </c>
      <c r="C249" s="118" t="s">
        <v>778</v>
      </c>
      <c r="D249" s="114" t="s">
        <v>779</v>
      </c>
      <c r="E249" s="117">
        <v>13200</v>
      </c>
      <c r="F249" s="119">
        <v>0</v>
      </c>
      <c r="G249" s="123">
        <v>1</v>
      </c>
      <c r="H249" s="198"/>
      <c r="I249" s="199"/>
      <c r="J249" s="124" t="s">
        <v>857</v>
      </c>
      <c r="K249" s="124"/>
    </row>
    <row r="250" spans="1:11" ht="31.5" x14ac:dyDescent="0.2">
      <c r="A250" s="194">
        <f t="shared" si="3"/>
        <v>244</v>
      </c>
      <c r="B250" s="114" t="s">
        <v>780</v>
      </c>
      <c r="C250" s="118" t="s">
        <v>781</v>
      </c>
      <c r="D250" s="114" t="s">
        <v>782</v>
      </c>
      <c r="E250" s="117">
        <v>278738.42</v>
      </c>
      <c r="F250" s="119">
        <v>185825.74</v>
      </c>
      <c r="G250" s="123">
        <v>1</v>
      </c>
      <c r="H250" s="198" t="s">
        <v>132</v>
      </c>
      <c r="I250" s="114" t="s">
        <v>842</v>
      </c>
      <c r="J250" s="124" t="s">
        <v>857</v>
      </c>
      <c r="K250" s="124"/>
    </row>
    <row r="251" spans="1:11" x14ac:dyDescent="0.2">
      <c r="A251" s="194">
        <f t="shared" si="3"/>
        <v>245</v>
      </c>
      <c r="B251" s="114" t="s">
        <v>783</v>
      </c>
      <c r="C251" s="118" t="s">
        <v>784</v>
      </c>
      <c r="D251" s="114" t="s">
        <v>785</v>
      </c>
      <c r="E251" s="117">
        <v>28050</v>
      </c>
      <c r="F251" s="119">
        <v>0</v>
      </c>
      <c r="G251" s="123">
        <v>1</v>
      </c>
      <c r="H251" s="198" t="s">
        <v>843</v>
      </c>
      <c r="I251" s="114" t="s">
        <v>844</v>
      </c>
      <c r="J251" s="124" t="s">
        <v>857</v>
      </c>
      <c r="K251" s="124"/>
    </row>
    <row r="252" spans="1:11" x14ac:dyDescent="0.2">
      <c r="A252" s="194">
        <f t="shared" si="3"/>
        <v>246</v>
      </c>
      <c r="B252" s="114" t="s">
        <v>786</v>
      </c>
      <c r="C252" s="118" t="s">
        <v>787</v>
      </c>
      <c r="D252" s="114" t="s">
        <v>788</v>
      </c>
      <c r="E252" s="117">
        <v>96800</v>
      </c>
      <c r="F252" s="119">
        <v>38720.120000000003</v>
      </c>
      <c r="G252" s="123">
        <v>1</v>
      </c>
      <c r="H252" s="198" t="s">
        <v>601</v>
      </c>
      <c r="I252" s="114" t="s">
        <v>845</v>
      </c>
      <c r="J252" s="124" t="s">
        <v>857</v>
      </c>
      <c r="K252" s="124"/>
    </row>
    <row r="253" spans="1:11" x14ac:dyDescent="0.2">
      <c r="A253" s="194">
        <f t="shared" si="3"/>
        <v>247</v>
      </c>
      <c r="B253" s="114" t="s">
        <v>789</v>
      </c>
      <c r="C253" s="118" t="s">
        <v>790</v>
      </c>
      <c r="D253" s="114" t="s">
        <v>791</v>
      </c>
      <c r="E253" s="117">
        <v>35000</v>
      </c>
      <c r="F253" s="119">
        <v>0</v>
      </c>
      <c r="G253" s="123">
        <v>1</v>
      </c>
      <c r="H253" s="198" t="s">
        <v>846</v>
      </c>
      <c r="I253" s="114" t="s">
        <v>845</v>
      </c>
      <c r="J253" s="124" t="s">
        <v>857</v>
      </c>
      <c r="K253" s="124"/>
    </row>
    <row r="254" spans="1:11" x14ac:dyDescent="0.2">
      <c r="A254" s="194">
        <f t="shared" si="3"/>
        <v>248</v>
      </c>
      <c r="B254" s="114" t="s">
        <v>792</v>
      </c>
      <c r="C254" s="118" t="s">
        <v>793</v>
      </c>
      <c r="D254" s="114" t="s">
        <v>794</v>
      </c>
      <c r="E254" s="117">
        <v>40000</v>
      </c>
      <c r="F254" s="119">
        <v>0</v>
      </c>
      <c r="G254" s="123">
        <v>1</v>
      </c>
      <c r="H254" s="198" t="s">
        <v>601</v>
      </c>
      <c r="I254" s="114" t="s">
        <v>845</v>
      </c>
      <c r="J254" s="124" t="s">
        <v>857</v>
      </c>
      <c r="K254" s="124"/>
    </row>
    <row r="255" spans="1:11" ht="21" x14ac:dyDescent="0.2">
      <c r="A255" s="194">
        <f t="shared" si="3"/>
        <v>249</v>
      </c>
      <c r="B255" s="114" t="s">
        <v>795</v>
      </c>
      <c r="C255" s="118" t="s">
        <v>796</v>
      </c>
      <c r="D255" s="114" t="s">
        <v>797</v>
      </c>
      <c r="E255" s="117">
        <v>14662.68</v>
      </c>
      <c r="F255" s="119">
        <v>0</v>
      </c>
      <c r="G255" s="123">
        <v>1</v>
      </c>
      <c r="H255" s="198" t="s">
        <v>132</v>
      </c>
      <c r="I255" s="114" t="s">
        <v>842</v>
      </c>
      <c r="J255" s="124" t="s">
        <v>857</v>
      </c>
      <c r="K255" s="124"/>
    </row>
    <row r="256" spans="1:11" x14ac:dyDescent="0.2">
      <c r="A256" s="194">
        <f t="shared" si="3"/>
        <v>250</v>
      </c>
      <c r="B256" s="114" t="s">
        <v>798</v>
      </c>
      <c r="C256" s="118" t="s">
        <v>799</v>
      </c>
      <c r="D256" s="114" t="s">
        <v>800</v>
      </c>
      <c r="E256" s="117">
        <v>30375</v>
      </c>
      <c r="F256" s="119">
        <v>0</v>
      </c>
      <c r="G256" s="123">
        <v>1</v>
      </c>
      <c r="H256" s="198" t="s">
        <v>847</v>
      </c>
      <c r="I256" s="114" t="s">
        <v>848</v>
      </c>
      <c r="J256" s="124" t="s">
        <v>857</v>
      </c>
      <c r="K256" s="124"/>
    </row>
    <row r="257" spans="1:11" x14ac:dyDescent="0.2">
      <c r="A257" s="194">
        <f t="shared" si="3"/>
        <v>251</v>
      </c>
      <c r="B257" s="114" t="s">
        <v>801</v>
      </c>
      <c r="C257" s="118" t="s">
        <v>802</v>
      </c>
      <c r="D257" s="114" t="s">
        <v>803</v>
      </c>
      <c r="E257" s="117">
        <v>12000</v>
      </c>
      <c r="F257" s="119">
        <v>0</v>
      </c>
      <c r="G257" s="123">
        <v>1</v>
      </c>
      <c r="H257" s="198" t="s">
        <v>847</v>
      </c>
      <c r="I257" s="114" t="s">
        <v>848</v>
      </c>
      <c r="J257" s="124" t="s">
        <v>857</v>
      </c>
      <c r="K257" s="124"/>
    </row>
    <row r="258" spans="1:11" x14ac:dyDescent="0.2">
      <c r="A258" s="194">
        <f t="shared" si="3"/>
        <v>252</v>
      </c>
      <c r="B258" s="114" t="s">
        <v>804</v>
      </c>
      <c r="C258" s="118" t="s">
        <v>805</v>
      </c>
      <c r="D258" s="114" t="s">
        <v>803</v>
      </c>
      <c r="E258" s="117">
        <v>12000</v>
      </c>
      <c r="F258" s="119">
        <v>0</v>
      </c>
      <c r="G258" s="123">
        <v>1</v>
      </c>
      <c r="H258" s="198" t="s">
        <v>847</v>
      </c>
      <c r="I258" s="114" t="s">
        <v>848</v>
      </c>
      <c r="J258" s="124" t="s">
        <v>857</v>
      </c>
      <c r="K258" s="124"/>
    </row>
    <row r="259" spans="1:11" x14ac:dyDescent="0.2">
      <c r="A259" s="194">
        <f t="shared" si="3"/>
        <v>253</v>
      </c>
      <c r="B259" s="114" t="s">
        <v>806</v>
      </c>
      <c r="C259" s="118" t="s">
        <v>807</v>
      </c>
      <c r="D259" s="114" t="s">
        <v>803</v>
      </c>
      <c r="E259" s="117">
        <v>12000</v>
      </c>
      <c r="F259" s="119">
        <v>0</v>
      </c>
      <c r="G259" s="123">
        <v>1</v>
      </c>
      <c r="H259" s="198" t="s">
        <v>847</v>
      </c>
      <c r="I259" s="114" t="s">
        <v>848</v>
      </c>
      <c r="J259" s="124" t="s">
        <v>857</v>
      </c>
      <c r="K259" s="124"/>
    </row>
    <row r="260" spans="1:11" x14ac:dyDescent="0.2">
      <c r="A260" s="194">
        <f t="shared" si="3"/>
        <v>254</v>
      </c>
      <c r="B260" s="114" t="s">
        <v>808</v>
      </c>
      <c r="C260" s="118" t="s">
        <v>809</v>
      </c>
      <c r="D260" s="114" t="s">
        <v>803</v>
      </c>
      <c r="E260" s="117">
        <v>12000</v>
      </c>
      <c r="F260" s="119">
        <v>0</v>
      </c>
      <c r="G260" s="123">
        <v>1</v>
      </c>
      <c r="H260" s="198" t="s">
        <v>847</v>
      </c>
      <c r="I260" s="114" t="s">
        <v>848</v>
      </c>
      <c r="J260" s="124" t="s">
        <v>857</v>
      </c>
      <c r="K260" s="200"/>
    </row>
    <row r="261" spans="1:11" x14ac:dyDescent="0.2">
      <c r="A261" s="194">
        <f t="shared" si="3"/>
        <v>255</v>
      </c>
      <c r="B261" s="114" t="s">
        <v>810</v>
      </c>
      <c r="C261" s="118" t="s">
        <v>811</v>
      </c>
      <c r="D261" s="114" t="s">
        <v>812</v>
      </c>
      <c r="E261" s="117">
        <v>31930</v>
      </c>
      <c r="F261" s="119">
        <v>0</v>
      </c>
      <c r="G261" s="123">
        <v>1</v>
      </c>
      <c r="H261" s="198" t="s">
        <v>849</v>
      </c>
      <c r="I261" s="114" t="s">
        <v>850</v>
      </c>
      <c r="J261" s="124" t="s">
        <v>857</v>
      </c>
      <c r="K261" s="200"/>
    </row>
    <row r="262" spans="1:11" x14ac:dyDescent="0.2">
      <c r="A262" s="194">
        <f t="shared" si="3"/>
        <v>256</v>
      </c>
      <c r="B262" s="114" t="s">
        <v>813</v>
      </c>
      <c r="C262" s="118" t="s">
        <v>814</v>
      </c>
      <c r="D262" s="114" t="s">
        <v>812</v>
      </c>
      <c r="E262" s="117">
        <v>31930</v>
      </c>
      <c r="F262" s="119">
        <v>0</v>
      </c>
      <c r="G262" s="123">
        <v>1</v>
      </c>
      <c r="H262" s="198" t="s">
        <v>849</v>
      </c>
      <c r="I262" s="114" t="s">
        <v>850</v>
      </c>
      <c r="J262" s="124" t="s">
        <v>857</v>
      </c>
      <c r="K262" s="200"/>
    </row>
    <row r="263" spans="1:11" x14ac:dyDescent="0.2">
      <c r="A263" s="194">
        <f t="shared" si="3"/>
        <v>257</v>
      </c>
      <c r="B263" s="114" t="s">
        <v>815</v>
      </c>
      <c r="C263" s="118" t="s">
        <v>816</v>
      </c>
      <c r="D263" s="114" t="s">
        <v>812</v>
      </c>
      <c r="E263" s="117">
        <v>31930</v>
      </c>
      <c r="F263" s="119">
        <v>0</v>
      </c>
      <c r="G263" s="123">
        <v>1</v>
      </c>
      <c r="H263" s="198" t="s">
        <v>851</v>
      </c>
      <c r="I263" s="114" t="s">
        <v>850</v>
      </c>
      <c r="J263" s="124" t="s">
        <v>857</v>
      </c>
      <c r="K263" s="200"/>
    </row>
    <row r="264" spans="1:11" ht="21" x14ac:dyDescent="0.2">
      <c r="A264" s="194">
        <f t="shared" si="3"/>
        <v>258</v>
      </c>
      <c r="B264" s="114" t="s">
        <v>817</v>
      </c>
      <c r="C264" s="118" t="s">
        <v>818</v>
      </c>
      <c r="D264" s="114" t="s">
        <v>819</v>
      </c>
      <c r="E264" s="117">
        <v>14220</v>
      </c>
      <c r="F264" s="119">
        <v>0</v>
      </c>
      <c r="G264" s="123">
        <v>1</v>
      </c>
      <c r="H264" s="198" t="s">
        <v>849</v>
      </c>
      <c r="I264" s="114" t="s">
        <v>852</v>
      </c>
      <c r="J264" s="124" t="s">
        <v>857</v>
      </c>
      <c r="K264" s="200"/>
    </row>
    <row r="265" spans="1:11" ht="21" x14ac:dyDescent="0.2">
      <c r="A265" s="194">
        <f t="shared" ref="A265:A328" si="4">A264+1</f>
        <v>259</v>
      </c>
      <c r="B265" s="114" t="s">
        <v>820</v>
      </c>
      <c r="C265" s="118" t="s">
        <v>821</v>
      </c>
      <c r="D265" s="114" t="s">
        <v>819</v>
      </c>
      <c r="E265" s="117">
        <v>14220</v>
      </c>
      <c r="F265" s="119">
        <v>0</v>
      </c>
      <c r="G265" s="123">
        <v>1</v>
      </c>
      <c r="H265" s="198" t="s">
        <v>849</v>
      </c>
      <c r="I265" s="114" t="s">
        <v>850</v>
      </c>
      <c r="J265" s="124" t="s">
        <v>857</v>
      </c>
      <c r="K265" s="200"/>
    </row>
    <row r="266" spans="1:11" ht="21" x14ac:dyDescent="0.2">
      <c r="A266" s="194">
        <f t="shared" si="4"/>
        <v>260</v>
      </c>
      <c r="B266" s="114" t="s">
        <v>822</v>
      </c>
      <c r="C266" s="118" t="s">
        <v>823</v>
      </c>
      <c r="D266" s="114" t="s">
        <v>819</v>
      </c>
      <c r="E266" s="117">
        <v>14220</v>
      </c>
      <c r="F266" s="119">
        <v>0</v>
      </c>
      <c r="G266" s="123">
        <v>1</v>
      </c>
      <c r="H266" s="198" t="s">
        <v>849</v>
      </c>
      <c r="I266" s="114" t="s">
        <v>850</v>
      </c>
      <c r="J266" s="124" t="s">
        <v>857</v>
      </c>
      <c r="K266" s="200"/>
    </row>
    <row r="267" spans="1:11" ht="21" x14ac:dyDescent="0.2">
      <c r="A267" s="194">
        <f t="shared" si="4"/>
        <v>261</v>
      </c>
      <c r="B267" s="114" t="s">
        <v>824</v>
      </c>
      <c r="C267" s="118" t="s">
        <v>825</v>
      </c>
      <c r="D267" s="114" t="s">
        <v>826</v>
      </c>
      <c r="E267" s="117">
        <v>21664.48</v>
      </c>
      <c r="F267" s="119">
        <v>0</v>
      </c>
      <c r="G267" s="123">
        <v>1</v>
      </c>
      <c r="H267" s="198" t="s">
        <v>849</v>
      </c>
      <c r="I267" s="114" t="s">
        <v>850</v>
      </c>
      <c r="J267" s="124" t="s">
        <v>857</v>
      </c>
      <c r="K267" s="200"/>
    </row>
    <row r="268" spans="1:11" x14ac:dyDescent="0.2">
      <c r="A268" s="194">
        <f t="shared" si="4"/>
        <v>262</v>
      </c>
      <c r="B268" s="114" t="s">
        <v>827</v>
      </c>
      <c r="C268" s="118" t="s">
        <v>828</v>
      </c>
      <c r="D268" s="114" t="s">
        <v>829</v>
      </c>
      <c r="E268" s="117">
        <v>15984</v>
      </c>
      <c r="F268" s="119">
        <v>0</v>
      </c>
      <c r="G268" s="123">
        <v>1</v>
      </c>
      <c r="H268" s="198" t="s">
        <v>853</v>
      </c>
      <c r="I268" s="114" t="s">
        <v>854</v>
      </c>
      <c r="J268" s="124" t="s">
        <v>857</v>
      </c>
      <c r="K268" s="200"/>
    </row>
    <row r="269" spans="1:11" x14ac:dyDescent="0.2">
      <c r="A269" s="194">
        <f t="shared" si="4"/>
        <v>263</v>
      </c>
      <c r="B269" s="114" t="s">
        <v>830</v>
      </c>
      <c r="C269" s="118" t="s">
        <v>831</v>
      </c>
      <c r="D269" s="114" t="s">
        <v>832</v>
      </c>
      <c r="E269" s="117">
        <v>14878.4</v>
      </c>
      <c r="F269" s="119">
        <v>0</v>
      </c>
      <c r="G269" s="123">
        <v>1</v>
      </c>
      <c r="H269" s="198" t="s">
        <v>853</v>
      </c>
      <c r="I269" s="114" t="s">
        <v>855</v>
      </c>
      <c r="J269" s="124" t="s">
        <v>857</v>
      </c>
      <c r="K269" s="200"/>
    </row>
    <row r="270" spans="1:11" x14ac:dyDescent="0.2">
      <c r="A270" s="194">
        <f t="shared" si="4"/>
        <v>264</v>
      </c>
      <c r="B270" s="114" t="s">
        <v>833</v>
      </c>
      <c r="C270" s="118" t="s">
        <v>834</v>
      </c>
      <c r="D270" s="114" t="s">
        <v>835</v>
      </c>
      <c r="E270" s="117">
        <v>39870</v>
      </c>
      <c r="F270" s="119">
        <v>0</v>
      </c>
      <c r="G270" s="123">
        <v>1</v>
      </c>
      <c r="H270" s="198" t="s">
        <v>856</v>
      </c>
      <c r="I270" s="114" t="s">
        <v>855</v>
      </c>
      <c r="J270" s="124" t="s">
        <v>857</v>
      </c>
      <c r="K270" s="200"/>
    </row>
    <row r="271" spans="1:11" x14ac:dyDescent="0.2">
      <c r="A271" s="194">
        <f t="shared" si="4"/>
        <v>265</v>
      </c>
      <c r="B271" s="114" t="s">
        <v>836</v>
      </c>
      <c r="C271" s="118" t="s">
        <v>837</v>
      </c>
      <c r="D271" s="114" t="s">
        <v>838</v>
      </c>
      <c r="E271" s="117">
        <v>34350</v>
      </c>
      <c r="F271" s="119">
        <v>0</v>
      </c>
      <c r="G271" s="123">
        <v>1</v>
      </c>
      <c r="H271" s="198" t="s">
        <v>853</v>
      </c>
      <c r="I271" s="114" t="s">
        <v>854</v>
      </c>
      <c r="J271" s="124" t="s">
        <v>857</v>
      </c>
      <c r="K271" s="200"/>
    </row>
    <row r="272" spans="1:11" x14ac:dyDescent="0.2">
      <c r="A272" s="194">
        <f t="shared" si="4"/>
        <v>266</v>
      </c>
      <c r="B272" s="114" t="s">
        <v>839</v>
      </c>
      <c r="C272" s="118" t="s">
        <v>840</v>
      </c>
      <c r="D272" s="114" t="s">
        <v>841</v>
      </c>
      <c r="E272" s="117">
        <v>34560</v>
      </c>
      <c r="F272" s="119">
        <v>0</v>
      </c>
      <c r="G272" s="123">
        <v>1</v>
      </c>
      <c r="H272" s="198" t="s">
        <v>853</v>
      </c>
      <c r="I272" s="114" t="s">
        <v>854</v>
      </c>
      <c r="J272" s="124" t="s">
        <v>857</v>
      </c>
      <c r="K272" s="200"/>
    </row>
    <row r="273" spans="1:11" ht="21" x14ac:dyDescent="0.2">
      <c r="A273" s="194">
        <f t="shared" si="4"/>
        <v>267</v>
      </c>
      <c r="B273" s="114" t="s">
        <v>21335</v>
      </c>
      <c r="C273" s="118" t="s">
        <v>20443</v>
      </c>
      <c r="D273" s="114" t="s">
        <v>21331</v>
      </c>
      <c r="E273" s="117">
        <v>16452.8</v>
      </c>
      <c r="F273" s="117">
        <v>0</v>
      </c>
      <c r="G273" s="123">
        <v>1</v>
      </c>
      <c r="H273" s="198">
        <v>43355</v>
      </c>
      <c r="I273" s="114" t="s">
        <v>21334</v>
      </c>
      <c r="J273" s="124" t="s">
        <v>857</v>
      </c>
      <c r="K273" s="200"/>
    </row>
    <row r="274" spans="1:11" ht="21" x14ac:dyDescent="0.2">
      <c r="A274" s="194">
        <f t="shared" si="4"/>
        <v>268</v>
      </c>
      <c r="B274" s="114" t="s">
        <v>21336</v>
      </c>
      <c r="C274" s="118" t="s">
        <v>20442</v>
      </c>
      <c r="D274" s="114" t="s">
        <v>21331</v>
      </c>
      <c r="E274" s="117">
        <v>16452.8</v>
      </c>
      <c r="F274" s="117">
        <v>0</v>
      </c>
      <c r="G274" s="123">
        <v>1</v>
      </c>
      <c r="H274" s="198">
        <v>43355</v>
      </c>
      <c r="I274" s="114" t="s">
        <v>21334</v>
      </c>
      <c r="J274" s="124" t="s">
        <v>857</v>
      </c>
      <c r="K274" s="200"/>
    </row>
    <row r="275" spans="1:11" ht="21" x14ac:dyDescent="0.2">
      <c r="A275" s="194">
        <f t="shared" si="4"/>
        <v>269</v>
      </c>
      <c r="B275" s="114" t="s">
        <v>21337</v>
      </c>
      <c r="C275" s="118" t="s">
        <v>21333</v>
      </c>
      <c r="D275" s="114" t="s">
        <v>21332</v>
      </c>
      <c r="E275" s="117">
        <v>113848</v>
      </c>
      <c r="F275" s="117">
        <v>106258.12</v>
      </c>
      <c r="G275" s="123">
        <v>1</v>
      </c>
      <c r="H275" s="198">
        <v>43355</v>
      </c>
      <c r="I275" s="114" t="s">
        <v>21334</v>
      </c>
      <c r="J275" s="124" t="s">
        <v>857</v>
      </c>
      <c r="K275" s="200"/>
    </row>
    <row r="276" spans="1:11" x14ac:dyDescent="0.2">
      <c r="A276" s="194">
        <f t="shared" si="4"/>
        <v>270</v>
      </c>
      <c r="B276" s="114" t="s">
        <v>863</v>
      </c>
      <c r="C276" s="118" t="s">
        <v>864</v>
      </c>
      <c r="D276" s="114" t="s">
        <v>865</v>
      </c>
      <c r="E276" s="117">
        <v>33837</v>
      </c>
      <c r="F276" s="119">
        <v>0</v>
      </c>
      <c r="G276" s="123">
        <v>1</v>
      </c>
      <c r="H276" s="198" t="s">
        <v>1228</v>
      </c>
      <c r="I276" s="114" t="s">
        <v>1229</v>
      </c>
      <c r="J276" s="124" t="s">
        <v>1256</v>
      </c>
      <c r="K276" s="200"/>
    </row>
    <row r="277" spans="1:11" x14ac:dyDescent="0.2">
      <c r="A277" s="194">
        <f t="shared" si="4"/>
        <v>271</v>
      </c>
      <c r="B277" s="114" t="s">
        <v>866</v>
      </c>
      <c r="C277" s="118" t="s">
        <v>867</v>
      </c>
      <c r="D277" s="114" t="s">
        <v>868</v>
      </c>
      <c r="E277" s="117">
        <v>11334.24</v>
      </c>
      <c r="F277" s="119">
        <v>0</v>
      </c>
      <c r="G277" s="123">
        <v>1</v>
      </c>
      <c r="H277" s="198"/>
      <c r="I277" s="199"/>
      <c r="J277" s="124" t="s">
        <v>1256</v>
      </c>
      <c r="K277" s="200"/>
    </row>
    <row r="278" spans="1:11" x14ac:dyDescent="0.2">
      <c r="A278" s="194">
        <f t="shared" si="4"/>
        <v>272</v>
      </c>
      <c r="B278" s="114" t="s">
        <v>869</v>
      </c>
      <c r="C278" s="118" t="s">
        <v>870</v>
      </c>
      <c r="D278" s="114" t="s">
        <v>871</v>
      </c>
      <c r="E278" s="117">
        <v>32728.799999999999</v>
      </c>
      <c r="F278" s="119">
        <v>0</v>
      </c>
      <c r="G278" s="123">
        <v>1</v>
      </c>
      <c r="H278" s="198"/>
      <c r="I278" s="199"/>
      <c r="J278" s="124" t="s">
        <v>1256</v>
      </c>
      <c r="K278" s="200"/>
    </row>
    <row r="279" spans="1:11" x14ac:dyDescent="0.2">
      <c r="A279" s="194">
        <f t="shared" si="4"/>
        <v>273</v>
      </c>
      <c r="B279" s="114" t="s">
        <v>872</v>
      </c>
      <c r="C279" s="118" t="s">
        <v>873</v>
      </c>
      <c r="D279" s="114" t="s">
        <v>874</v>
      </c>
      <c r="E279" s="117">
        <v>16298.98</v>
      </c>
      <c r="F279" s="119">
        <v>0</v>
      </c>
      <c r="G279" s="123">
        <v>1</v>
      </c>
      <c r="H279" s="198" t="s">
        <v>1230</v>
      </c>
      <c r="I279" s="114" t="s">
        <v>1231</v>
      </c>
      <c r="J279" s="124" t="s">
        <v>1256</v>
      </c>
      <c r="K279" s="200"/>
    </row>
    <row r="280" spans="1:11" x14ac:dyDescent="0.2">
      <c r="A280" s="194">
        <f t="shared" si="4"/>
        <v>274</v>
      </c>
      <c r="B280" s="114" t="s">
        <v>875</v>
      </c>
      <c r="C280" s="118" t="s">
        <v>876</v>
      </c>
      <c r="D280" s="114" t="s">
        <v>874</v>
      </c>
      <c r="E280" s="117">
        <v>16298.98</v>
      </c>
      <c r="F280" s="119">
        <v>0</v>
      </c>
      <c r="G280" s="123">
        <v>1</v>
      </c>
      <c r="H280" s="198" t="s">
        <v>1230</v>
      </c>
      <c r="I280" s="114" t="s">
        <v>1231</v>
      </c>
      <c r="J280" s="124" t="s">
        <v>1256</v>
      </c>
      <c r="K280" s="200"/>
    </row>
    <row r="281" spans="1:11" x14ac:dyDescent="0.2">
      <c r="A281" s="194">
        <f t="shared" si="4"/>
        <v>275</v>
      </c>
      <c r="B281" s="114" t="s">
        <v>877</v>
      </c>
      <c r="C281" s="118" t="s">
        <v>878</v>
      </c>
      <c r="D281" s="114" t="s">
        <v>874</v>
      </c>
      <c r="E281" s="117">
        <v>16298.98</v>
      </c>
      <c r="F281" s="119">
        <v>0</v>
      </c>
      <c r="G281" s="123">
        <v>1</v>
      </c>
      <c r="H281" s="198" t="s">
        <v>1230</v>
      </c>
      <c r="I281" s="114" t="s">
        <v>1231</v>
      </c>
      <c r="J281" s="124" t="s">
        <v>1256</v>
      </c>
      <c r="K281" s="200"/>
    </row>
    <row r="282" spans="1:11" x14ac:dyDescent="0.2">
      <c r="A282" s="194">
        <f t="shared" si="4"/>
        <v>276</v>
      </c>
      <c r="B282" s="114" t="s">
        <v>879</v>
      </c>
      <c r="C282" s="118" t="s">
        <v>880</v>
      </c>
      <c r="D282" s="114" t="s">
        <v>874</v>
      </c>
      <c r="E282" s="117">
        <v>16298.98</v>
      </c>
      <c r="F282" s="119">
        <v>0</v>
      </c>
      <c r="G282" s="123">
        <v>1</v>
      </c>
      <c r="H282" s="198" t="s">
        <v>1230</v>
      </c>
      <c r="I282" s="114" t="s">
        <v>1231</v>
      </c>
      <c r="J282" s="124" t="s">
        <v>1256</v>
      </c>
      <c r="K282" s="200"/>
    </row>
    <row r="283" spans="1:11" x14ac:dyDescent="0.2">
      <c r="A283" s="194">
        <f t="shared" si="4"/>
        <v>277</v>
      </c>
      <c r="B283" s="114" t="s">
        <v>881</v>
      </c>
      <c r="C283" s="118" t="s">
        <v>882</v>
      </c>
      <c r="D283" s="114" t="s">
        <v>874</v>
      </c>
      <c r="E283" s="117">
        <v>16298.98</v>
      </c>
      <c r="F283" s="119">
        <v>0</v>
      </c>
      <c r="G283" s="123">
        <v>1</v>
      </c>
      <c r="H283" s="198" t="s">
        <v>1230</v>
      </c>
      <c r="I283" s="114" t="s">
        <v>1231</v>
      </c>
      <c r="J283" s="124" t="s">
        <v>1256</v>
      </c>
      <c r="K283" s="200"/>
    </row>
    <row r="284" spans="1:11" x14ac:dyDescent="0.2">
      <c r="A284" s="194">
        <f t="shared" si="4"/>
        <v>278</v>
      </c>
      <c r="B284" s="114" t="s">
        <v>883</v>
      </c>
      <c r="C284" s="118" t="s">
        <v>884</v>
      </c>
      <c r="D284" s="114" t="s">
        <v>874</v>
      </c>
      <c r="E284" s="117">
        <v>16298.98</v>
      </c>
      <c r="F284" s="119">
        <v>0</v>
      </c>
      <c r="G284" s="123">
        <v>1</v>
      </c>
      <c r="H284" s="198" t="s">
        <v>1230</v>
      </c>
      <c r="I284" s="114" t="s">
        <v>1231</v>
      </c>
      <c r="J284" s="124" t="s">
        <v>1256</v>
      </c>
      <c r="K284" s="200"/>
    </row>
    <row r="285" spans="1:11" x14ac:dyDescent="0.2">
      <c r="A285" s="194">
        <f t="shared" si="4"/>
        <v>279</v>
      </c>
      <c r="B285" s="114" t="s">
        <v>885</v>
      </c>
      <c r="C285" s="118" t="s">
        <v>886</v>
      </c>
      <c r="D285" s="114" t="s">
        <v>874</v>
      </c>
      <c r="E285" s="117">
        <v>16298.98</v>
      </c>
      <c r="F285" s="119">
        <v>0</v>
      </c>
      <c r="G285" s="123">
        <v>1</v>
      </c>
      <c r="H285" s="198" t="s">
        <v>1230</v>
      </c>
      <c r="I285" s="114" t="s">
        <v>1231</v>
      </c>
      <c r="J285" s="124" t="s">
        <v>1256</v>
      </c>
      <c r="K285" s="200"/>
    </row>
    <row r="286" spans="1:11" x14ac:dyDescent="0.2">
      <c r="A286" s="194">
        <f t="shared" si="4"/>
        <v>280</v>
      </c>
      <c r="B286" s="114" t="s">
        <v>887</v>
      </c>
      <c r="C286" s="118" t="s">
        <v>888</v>
      </c>
      <c r="D286" s="114" t="s">
        <v>874</v>
      </c>
      <c r="E286" s="117">
        <v>16298.98</v>
      </c>
      <c r="F286" s="119">
        <v>0</v>
      </c>
      <c r="G286" s="123">
        <v>1</v>
      </c>
      <c r="H286" s="198" t="s">
        <v>1230</v>
      </c>
      <c r="I286" s="114" t="s">
        <v>1231</v>
      </c>
      <c r="J286" s="124" t="s">
        <v>1256</v>
      </c>
      <c r="K286" s="200"/>
    </row>
    <row r="287" spans="1:11" x14ac:dyDescent="0.2">
      <c r="A287" s="194">
        <f t="shared" si="4"/>
        <v>281</v>
      </c>
      <c r="B287" s="114" t="s">
        <v>889</v>
      </c>
      <c r="C287" s="118" t="s">
        <v>890</v>
      </c>
      <c r="D287" s="114" t="s">
        <v>874</v>
      </c>
      <c r="E287" s="117">
        <v>16298.98</v>
      </c>
      <c r="F287" s="119">
        <v>0</v>
      </c>
      <c r="G287" s="123">
        <v>1</v>
      </c>
      <c r="H287" s="198" t="s">
        <v>1230</v>
      </c>
      <c r="I287" s="114" t="s">
        <v>1231</v>
      </c>
      <c r="J287" s="124" t="s">
        <v>1256</v>
      </c>
      <c r="K287" s="200"/>
    </row>
    <row r="288" spans="1:11" x14ac:dyDescent="0.2">
      <c r="A288" s="194">
        <f t="shared" si="4"/>
        <v>282</v>
      </c>
      <c r="B288" s="114" t="s">
        <v>891</v>
      </c>
      <c r="C288" s="118" t="s">
        <v>892</v>
      </c>
      <c r="D288" s="114" t="s">
        <v>874</v>
      </c>
      <c r="E288" s="117">
        <v>16298.98</v>
      </c>
      <c r="F288" s="119">
        <v>0</v>
      </c>
      <c r="G288" s="123">
        <v>1</v>
      </c>
      <c r="H288" s="198" t="s">
        <v>1230</v>
      </c>
      <c r="I288" s="114" t="s">
        <v>1231</v>
      </c>
      <c r="J288" s="124" t="s">
        <v>1256</v>
      </c>
      <c r="K288" s="200"/>
    </row>
    <row r="289" spans="1:11" x14ac:dyDescent="0.2">
      <c r="A289" s="194">
        <f t="shared" si="4"/>
        <v>283</v>
      </c>
      <c r="B289" s="114" t="s">
        <v>893</v>
      </c>
      <c r="C289" s="118" t="s">
        <v>894</v>
      </c>
      <c r="D289" s="114" t="s">
        <v>895</v>
      </c>
      <c r="E289" s="117">
        <v>16298.98</v>
      </c>
      <c r="F289" s="119">
        <v>0</v>
      </c>
      <c r="G289" s="123">
        <v>1</v>
      </c>
      <c r="H289" s="198" t="s">
        <v>1230</v>
      </c>
      <c r="I289" s="114" t="s">
        <v>1231</v>
      </c>
      <c r="J289" s="124" t="s">
        <v>1256</v>
      </c>
      <c r="K289" s="200"/>
    </row>
    <row r="290" spans="1:11" x14ac:dyDescent="0.2">
      <c r="A290" s="194">
        <f t="shared" si="4"/>
        <v>284</v>
      </c>
      <c r="B290" s="114" t="s">
        <v>21348</v>
      </c>
      <c r="C290" s="118" t="s">
        <v>21347</v>
      </c>
      <c r="D290" s="114" t="s">
        <v>21345</v>
      </c>
      <c r="E290" s="117">
        <v>44437.3</v>
      </c>
      <c r="F290" s="119">
        <v>0</v>
      </c>
      <c r="G290" s="123">
        <v>1</v>
      </c>
      <c r="H290" s="198">
        <v>43369</v>
      </c>
      <c r="I290" s="114" t="s">
        <v>21346</v>
      </c>
      <c r="J290" s="124" t="s">
        <v>1256</v>
      </c>
      <c r="K290" s="200"/>
    </row>
    <row r="291" spans="1:11" x14ac:dyDescent="0.2">
      <c r="A291" s="194">
        <f t="shared" si="4"/>
        <v>285</v>
      </c>
      <c r="B291" s="114" t="s">
        <v>896</v>
      </c>
      <c r="C291" s="118" t="s">
        <v>897</v>
      </c>
      <c r="D291" s="114" t="s">
        <v>898</v>
      </c>
      <c r="E291" s="117">
        <v>10143.89</v>
      </c>
      <c r="F291" s="119">
        <v>0</v>
      </c>
      <c r="G291" s="123">
        <v>1</v>
      </c>
      <c r="H291" s="198" t="s">
        <v>1230</v>
      </c>
      <c r="I291" s="114" t="s">
        <v>1232</v>
      </c>
      <c r="J291" s="124" t="s">
        <v>1256</v>
      </c>
      <c r="K291" s="200"/>
    </row>
    <row r="292" spans="1:11" x14ac:dyDescent="0.2">
      <c r="A292" s="194">
        <f t="shared" si="4"/>
        <v>286</v>
      </c>
      <c r="B292" s="114" t="s">
        <v>899</v>
      </c>
      <c r="C292" s="118" t="s">
        <v>900</v>
      </c>
      <c r="D292" s="114" t="s">
        <v>901</v>
      </c>
      <c r="E292" s="117">
        <v>10143.89</v>
      </c>
      <c r="F292" s="119">
        <v>0</v>
      </c>
      <c r="G292" s="123">
        <v>1</v>
      </c>
      <c r="H292" s="198" t="s">
        <v>1230</v>
      </c>
      <c r="I292" s="114" t="s">
        <v>1232</v>
      </c>
      <c r="J292" s="124" t="s">
        <v>1256</v>
      </c>
      <c r="K292" s="200"/>
    </row>
    <row r="293" spans="1:11" x14ac:dyDescent="0.2">
      <c r="A293" s="194">
        <f t="shared" si="4"/>
        <v>287</v>
      </c>
      <c r="B293" s="114" t="s">
        <v>902</v>
      </c>
      <c r="C293" s="118" t="s">
        <v>903</v>
      </c>
      <c r="D293" s="114" t="s">
        <v>898</v>
      </c>
      <c r="E293" s="117">
        <v>10143.89</v>
      </c>
      <c r="F293" s="119">
        <v>0</v>
      </c>
      <c r="G293" s="123">
        <v>1</v>
      </c>
      <c r="H293" s="198" t="s">
        <v>1230</v>
      </c>
      <c r="I293" s="114" t="s">
        <v>1232</v>
      </c>
      <c r="J293" s="124" t="s">
        <v>1256</v>
      </c>
      <c r="K293" s="200"/>
    </row>
    <row r="294" spans="1:11" x14ac:dyDescent="0.2">
      <c r="A294" s="194">
        <f t="shared" si="4"/>
        <v>288</v>
      </c>
      <c r="B294" s="114" t="s">
        <v>904</v>
      </c>
      <c r="C294" s="118" t="s">
        <v>905</v>
      </c>
      <c r="D294" s="114" t="s">
        <v>901</v>
      </c>
      <c r="E294" s="117">
        <v>10143.89</v>
      </c>
      <c r="F294" s="119">
        <v>0</v>
      </c>
      <c r="G294" s="123">
        <v>1</v>
      </c>
      <c r="H294" s="198" t="s">
        <v>1230</v>
      </c>
      <c r="I294" s="114" t="s">
        <v>1232</v>
      </c>
      <c r="J294" s="124" t="s">
        <v>1256</v>
      </c>
      <c r="K294" s="200"/>
    </row>
    <row r="295" spans="1:11" x14ac:dyDescent="0.2">
      <c r="A295" s="194">
        <f t="shared" si="4"/>
        <v>289</v>
      </c>
      <c r="B295" s="114" t="s">
        <v>906</v>
      </c>
      <c r="C295" s="118" t="s">
        <v>907</v>
      </c>
      <c r="D295" s="114" t="s">
        <v>901</v>
      </c>
      <c r="E295" s="117">
        <v>10143.89</v>
      </c>
      <c r="F295" s="119">
        <v>0</v>
      </c>
      <c r="G295" s="123">
        <v>1</v>
      </c>
      <c r="H295" s="198" t="s">
        <v>1230</v>
      </c>
      <c r="I295" s="114" t="s">
        <v>1232</v>
      </c>
      <c r="J295" s="124" t="s">
        <v>1256</v>
      </c>
      <c r="K295" s="200"/>
    </row>
    <row r="296" spans="1:11" x14ac:dyDescent="0.2">
      <c r="A296" s="194">
        <f t="shared" si="4"/>
        <v>290</v>
      </c>
      <c r="B296" s="114" t="s">
        <v>908</v>
      </c>
      <c r="C296" s="118" t="s">
        <v>909</v>
      </c>
      <c r="D296" s="114" t="s">
        <v>910</v>
      </c>
      <c r="E296" s="117">
        <v>10143.89</v>
      </c>
      <c r="F296" s="119">
        <v>0</v>
      </c>
      <c r="G296" s="123">
        <v>1</v>
      </c>
      <c r="H296" s="198" t="s">
        <v>1230</v>
      </c>
      <c r="I296" s="114" t="s">
        <v>1232</v>
      </c>
      <c r="J296" s="124" t="s">
        <v>1256</v>
      </c>
      <c r="K296" s="200"/>
    </row>
    <row r="297" spans="1:11" x14ac:dyDescent="0.2">
      <c r="A297" s="194">
        <f t="shared" si="4"/>
        <v>291</v>
      </c>
      <c r="B297" s="114" t="s">
        <v>911</v>
      </c>
      <c r="C297" s="118" t="s">
        <v>912</v>
      </c>
      <c r="D297" s="114" t="s">
        <v>913</v>
      </c>
      <c r="E297" s="117">
        <v>10143.89</v>
      </c>
      <c r="F297" s="119">
        <v>0</v>
      </c>
      <c r="G297" s="123">
        <v>1</v>
      </c>
      <c r="H297" s="198" t="s">
        <v>1230</v>
      </c>
      <c r="I297" s="114" t="s">
        <v>1232</v>
      </c>
      <c r="J297" s="124" t="s">
        <v>1256</v>
      </c>
      <c r="K297" s="200"/>
    </row>
    <row r="298" spans="1:11" x14ac:dyDescent="0.2">
      <c r="A298" s="194">
        <f t="shared" si="4"/>
        <v>292</v>
      </c>
      <c r="B298" s="114" t="s">
        <v>914</v>
      </c>
      <c r="C298" s="118" t="s">
        <v>915</v>
      </c>
      <c r="D298" s="114" t="s">
        <v>913</v>
      </c>
      <c r="E298" s="117">
        <v>10143.89</v>
      </c>
      <c r="F298" s="119">
        <v>0</v>
      </c>
      <c r="G298" s="123">
        <v>1</v>
      </c>
      <c r="H298" s="198" t="s">
        <v>1230</v>
      </c>
      <c r="I298" s="114" t="s">
        <v>1232</v>
      </c>
      <c r="J298" s="124" t="s">
        <v>1256</v>
      </c>
      <c r="K298" s="200"/>
    </row>
    <row r="299" spans="1:11" x14ac:dyDescent="0.2">
      <c r="A299" s="194">
        <f t="shared" si="4"/>
        <v>293</v>
      </c>
      <c r="B299" s="114" t="s">
        <v>916</v>
      </c>
      <c r="C299" s="118" t="s">
        <v>917</v>
      </c>
      <c r="D299" s="114" t="s">
        <v>913</v>
      </c>
      <c r="E299" s="117">
        <v>10143.89</v>
      </c>
      <c r="F299" s="119">
        <v>0</v>
      </c>
      <c r="G299" s="123">
        <v>1</v>
      </c>
      <c r="H299" s="198" t="s">
        <v>1230</v>
      </c>
      <c r="I299" s="114" t="s">
        <v>1232</v>
      </c>
      <c r="J299" s="124" t="s">
        <v>1256</v>
      </c>
      <c r="K299" s="200"/>
    </row>
    <row r="300" spans="1:11" x14ac:dyDescent="0.2">
      <c r="A300" s="194">
        <f t="shared" si="4"/>
        <v>294</v>
      </c>
      <c r="B300" s="114" t="s">
        <v>918</v>
      </c>
      <c r="C300" s="118" t="s">
        <v>919</v>
      </c>
      <c r="D300" s="114" t="s">
        <v>913</v>
      </c>
      <c r="E300" s="117">
        <v>10143.89</v>
      </c>
      <c r="F300" s="119">
        <v>0</v>
      </c>
      <c r="G300" s="123">
        <v>1</v>
      </c>
      <c r="H300" s="198" t="s">
        <v>1230</v>
      </c>
      <c r="I300" s="114" t="s">
        <v>1232</v>
      </c>
      <c r="J300" s="124" t="s">
        <v>1256</v>
      </c>
      <c r="K300" s="200"/>
    </row>
    <row r="301" spans="1:11" x14ac:dyDescent="0.2">
      <c r="A301" s="194">
        <f t="shared" si="4"/>
        <v>295</v>
      </c>
      <c r="B301" s="114" t="s">
        <v>920</v>
      </c>
      <c r="C301" s="118" t="s">
        <v>921</v>
      </c>
      <c r="D301" s="114" t="s">
        <v>913</v>
      </c>
      <c r="E301" s="117">
        <v>10143.89</v>
      </c>
      <c r="F301" s="119">
        <v>0</v>
      </c>
      <c r="G301" s="123">
        <v>1</v>
      </c>
      <c r="H301" s="198" t="s">
        <v>1230</v>
      </c>
      <c r="I301" s="114" t="s">
        <v>1232</v>
      </c>
      <c r="J301" s="124" t="s">
        <v>1256</v>
      </c>
      <c r="K301" s="200"/>
    </row>
    <row r="302" spans="1:11" x14ac:dyDescent="0.2">
      <c r="A302" s="194">
        <f t="shared" si="4"/>
        <v>296</v>
      </c>
      <c r="B302" s="114" t="s">
        <v>922</v>
      </c>
      <c r="C302" s="118" t="s">
        <v>923</v>
      </c>
      <c r="D302" s="114" t="s">
        <v>924</v>
      </c>
      <c r="E302" s="117">
        <v>50235.47</v>
      </c>
      <c r="F302" s="119">
        <v>0</v>
      </c>
      <c r="G302" s="123">
        <v>1</v>
      </c>
      <c r="H302" s="198"/>
      <c r="I302" s="199"/>
      <c r="J302" s="124" t="s">
        <v>1256</v>
      </c>
      <c r="K302" s="200"/>
    </row>
    <row r="303" spans="1:11" x14ac:dyDescent="0.2">
      <c r="A303" s="194">
        <f t="shared" si="4"/>
        <v>297</v>
      </c>
      <c r="B303" s="114" t="s">
        <v>925</v>
      </c>
      <c r="C303" s="118" t="s">
        <v>926</v>
      </c>
      <c r="D303" s="114" t="s">
        <v>288</v>
      </c>
      <c r="E303" s="117">
        <v>50235.47</v>
      </c>
      <c r="F303" s="119">
        <v>0</v>
      </c>
      <c r="G303" s="123">
        <v>1</v>
      </c>
      <c r="H303" s="198"/>
      <c r="I303" s="199"/>
      <c r="J303" s="124" t="s">
        <v>1256</v>
      </c>
      <c r="K303" s="200"/>
    </row>
    <row r="304" spans="1:11" x14ac:dyDescent="0.2">
      <c r="A304" s="194">
        <f t="shared" si="4"/>
        <v>298</v>
      </c>
      <c r="B304" s="114" t="s">
        <v>927</v>
      </c>
      <c r="C304" s="118" t="s">
        <v>928</v>
      </c>
      <c r="D304" s="114" t="s">
        <v>924</v>
      </c>
      <c r="E304" s="117">
        <v>50235.47</v>
      </c>
      <c r="F304" s="119">
        <v>0</v>
      </c>
      <c r="G304" s="123">
        <v>1</v>
      </c>
      <c r="H304" s="198"/>
      <c r="I304" s="199"/>
      <c r="J304" s="124" t="s">
        <v>1256</v>
      </c>
      <c r="K304" s="200"/>
    </row>
    <row r="305" spans="1:11" x14ac:dyDescent="0.2">
      <c r="A305" s="194">
        <f t="shared" si="4"/>
        <v>299</v>
      </c>
      <c r="B305" s="114" t="s">
        <v>929</v>
      </c>
      <c r="C305" s="118" t="s">
        <v>930</v>
      </c>
      <c r="D305" s="114" t="s">
        <v>924</v>
      </c>
      <c r="E305" s="117">
        <v>50235.47</v>
      </c>
      <c r="F305" s="119">
        <v>0</v>
      </c>
      <c r="G305" s="123">
        <v>1</v>
      </c>
      <c r="H305" s="198"/>
      <c r="I305" s="199"/>
      <c r="J305" s="124" t="s">
        <v>1256</v>
      </c>
      <c r="K305" s="200"/>
    </row>
    <row r="306" spans="1:11" x14ac:dyDescent="0.2">
      <c r="A306" s="194">
        <f t="shared" si="4"/>
        <v>300</v>
      </c>
      <c r="B306" s="114" t="s">
        <v>931</v>
      </c>
      <c r="C306" s="118" t="s">
        <v>932</v>
      </c>
      <c r="D306" s="114" t="s">
        <v>933</v>
      </c>
      <c r="E306" s="117">
        <v>50235.47</v>
      </c>
      <c r="F306" s="119">
        <v>0</v>
      </c>
      <c r="G306" s="123">
        <v>1</v>
      </c>
      <c r="H306" s="198"/>
      <c r="I306" s="199"/>
      <c r="J306" s="124" t="s">
        <v>1256</v>
      </c>
      <c r="K306" s="200"/>
    </row>
    <row r="307" spans="1:11" x14ac:dyDescent="0.2">
      <c r="A307" s="194">
        <f t="shared" si="4"/>
        <v>301</v>
      </c>
      <c r="B307" s="114" t="s">
        <v>934</v>
      </c>
      <c r="C307" s="118" t="s">
        <v>935</v>
      </c>
      <c r="D307" s="114" t="s">
        <v>936</v>
      </c>
      <c r="E307" s="117">
        <v>30051</v>
      </c>
      <c r="F307" s="119">
        <v>0</v>
      </c>
      <c r="G307" s="123">
        <v>1</v>
      </c>
      <c r="H307" s="198" t="s">
        <v>1228</v>
      </c>
      <c r="I307" s="114" t="s">
        <v>1229</v>
      </c>
      <c r="J307" s="124" t="s">
        <v>1256</v>
      </c>
      <c r="K307" s="200"/>
    </row>
    <row r="308" spans="1:11" x14ac:dyDescent="0.2">
      <c r="A308" s="194">
        <f t="shared" si="4"/>
        <v>302</v>
      </c>
      <c r="B308" s="114" t="s">
        <v>937</v>
      </c>
      <c r="C308" s="118" t="s">
        <v>938</v>
      </c>
      <c r="D308" s="114" t="s">
        <v>939</v>
      </c>
      <c r="E308" s="117">
        <v>16643</v>
      </c>
      <c r="F308" s="119">
        <v>0</v>
      </c>
      <c r="G308" s="123">
        <v>1</v>
      </c>
      <c r="H308" s="198" t="s">
        <v>1228</v>
      </c>
      <c r="I308" s="114" t="s">
        <v>1229</v>
      </c>
      <c r="J308" s="124" t="s">
        <v>1256</v>
      </c>
      <c r="K308" s="200"/>
    </row>
    <row r="309" spans="1:11" x14ac:dyDescent="0.2">
      <c r="A309" s="194">
        <f t="shared" si="4"/>
        <v>303</v>
      </c>
      <c r="B309" s="114" t="s">
        <v>940</v>
      </c>
      <c r="C309" s="118" t="s">
        <v>941</v>
      </c>
      <c r="D309" s="114" t="s">
        <v>942</v>
      </c>
      <c r="E309" s="117">
        <v>16451.849999999999</v>
      </c>
      <c r="F309" s="119">
        <v>0</v>
      </c>
      <c r="G309" s="123">
        <v>1</v>
      </c>
      <c r="H309" s="198" t="s">
        <v>583</v>
      </c>
      <c r="I309" s="114" t="s">
        <v>1233</v>
      </c>
      <c r="J309" s="124" t="s">
        <v>1256</v>
      </c>
      <c r="K309" s="200"/>
    </row>
    <row r="310" spans="1:11" x14ac:dyDescent="0.2">
      <c r="A310" s="194">
        <f t="shared" si="4"/>
        <v>304</v>
      </c>
      <c r="B310" s="114" t="s">
        <v>943</v>
      </c>
      <c r="C310" s="118" t="s">
        <v>944</v>
      </c>
      <c r="D310" s="114" t="s">
        <v>942</v>
      </c>
      <c r="E310" s="117">
        <v>16451.849999999999</v>
      </c>
      <c r="F310" s="119">
        <v>0</v>
      </c>
      <c r="G310" s="123">
        <v>1</v>
      </c>
      <c r="H310" s="198" t="s">
        <v>583</v>
      </c>
      <c r="I310" s="114" t="s">
        <v>1233</v>
      </c>
      <c r="J310" s="124" t="s">
        <v>1256</v>
      </c>
      <c r="K310" s="200"/>
    </row>
    <row r="311" spans="1:11" x14ac:dyDescent="0.2">
      <c r="A311" s="194">
        <f t="shared" si="4"/>
        <v>305</v>
      </c>
      <c r="B311" s="114" t="s">
        <v>945</v>
      </c>
      <c r="C311" s="118" t="s">
        <v>946</v>
      </c>
      <c r="D311" s="114" t="s">
        <v>942</v>
      </c>
      <c r="E311" s="117">
        <v>16451.849999999999</v>
      </c>
      <c r="F311" s="119">
        <v>0</v>
      </c>
      <c r="G311" s="123">
        <v>1</v>
      </c>
      <c r="H311" s="198" t="s">
        <v>583</v>
      </c>
      <c r="I311" s="114" t="s">
        <v>1233</v>
      </c>
      <c r="J311" s="124" t="s">
        <v>1256</v>
      </c>
      <c r="K311" s="200"/>
    </row>
    <row r="312" spans="1:11" x14ac:dyDescent="0.2">
      <c r="A312" s="194">
        <f t="shared" si="4"/>
        <v>306</v>
      </c>
      <c r="B312" s="114" t="s">
        <v>947</v>
      </c>
      <c r="C312" s="118" t="s">
        <v>948</v>
      </c>
      <c r="D312" s="114" t="s">
        <v>942</v>
      </c>
      <c r="E312" s="117">
        <v>16451.849999999999</v>
      </c>
      <c r="F312" s="119">
        <v>0</v>
      </c>
      <c r="G312" s="123">
        <v>1</v>
      </c>
      <c r="H312" s="198" t="s">
        <v>583</v>
      </c>
      <c r="I312" s="114" t="s">
        <v>1233</v>
      </c>
      <c r="J312" s="124" t="s">
        <v>1256</v>
      </c>
      <c r="K312" s="200"/>
    </row>
    <row r="313" spans="1:11" x14ac:dyDescent="0.2">
      <c r="A313" s="194">
        <f t="shared" si="4"/>
        <v>307</v>
      </c>
      <c r="B313" s="114" t="s">
        <v>949</v>
      </c>
      <c r="C313" s="118" t="s">
        <v>950</v>
      </c>
      <c r="D313" s="114" t="s">
        <v>942</v>
      </c>
      <c r="E313" s="117">
        <v>16451.849999999999</v>
      </c>
      <c r="F313" s="119">
        <v>0</v>
      </c>
      <c r="G313" s="123">
        <v>1</v>
      </c>
      <c r="H313" s="198" t="s">
        <v>583</v>
      </c>
      <c r="I313" s="114" t="s">
        <v>1233</v>
      </c>
      <c r="J313" s="124" t="s">
        <v>1256</v>
      </c>
      <c r="K313" s="200"/>
    </row>
    <row r="314" spans="1:11" x14ac:dyDescent="0.2">
      <c r="A314" s="194">
        <f t="shared" si="4"/>
        <v>308</v>
      </c>
      <c r="B314" s="114" t="s">
        <v>951</v>
      </c>
      <c r="C314" s="118" t="s">
        <v>952</v>
      </c>
      <c r="D314" s="114" t="s">
        <v>953</v>
      </c>
      <c r="E314" s="117">
        <v>16451.849999999999</v>
      </c>
      <c r="F314" s="119">
        <v>0</v>
      </c>
      <c r="G314" s="123">
        <v>1</v>
      </c>
      <c r="H314" s="198" t="s">
        <v>583</v>
      </c>
      <c r="I314" s="114" t="s">
        <v>1233</v>
      </c>
      <c r="J314" s="124" t="s">
        <v>1256</v>
      </c>
      <c r="K314" s="200"/>
    </row>
    <row r="315" spans="1:11" x14ac:dyDescent="0.2">
      <c r="A315" s="194">
        <f t="shared" si="4"/>
        <v>309</v>
      </c>
      <c r="B315" s="114" t="s">
        <v>954</v>
      </c>
      <c r="C315" s="118" t="s">
        <v>955</v>
      </c>
      <c r="D315" s="114" t="s">
        <v>942</v>
      </c>
      <c r="E315" s="117">
        <v>16451.849999999999</v>
      </c>
      <c r="F315" s="119">
        <v>0</v>
      </c>
      <c r="G315" s="123">
        <v>1</v>
      </c>
      <c r="H315" s="198" t="s">
        <v>583</v>
      </c>
      <c r="I315" s="114" t="s">
        <v>1233</v>
      </c>
      <c r="J315" s="124" t="s">
        <v>1256</v>
      </c>
      <c r="K315" s="200"/>
    </row>
    <row r="316" spans="1:11" ht="31.5" x14ac:dyDescent="0.2">
      <c r="A316" s="194">
        <f t="shared" si="4"/>
        <v>310</v>
      </c>
      <c r="B316" s="114" t="s">
        <v>956</v>
      </c>
      <c r="C316" s="118" t="s">
        <v>957</v>
      </c>
      <c r="D316" s="114" t="s">
        <v>958</v>
      </c>
      <c r="E316" s="117">
        <v>15692.99</v>
      </c>
      <c r="F316" s="119">
        <v>0</v>
      </c>
      <c r="G316" s="123">
        <v>1</v>
      </c>
      <c r="H316" s="198"/>
      <c r="I316" s="199"/>
      <c r="J316" s="124" t="s">
        <v>1256</v>
      </c>
      <c r="K316" s="200"/>
    </row>
    <row r="317" spans="1:11" x14ac:dyDescent="0.2">
      <c r="A317" s="194">
        <f t="shared" si="4"/>
        <v>311</v>
      </c>
      <c r="B317" s="114" t="s">
        <v>959</v>
      </c>
      <c r="C317" s="118" t="s">
        <v>960</v>
      </c>
      <c r="D317" s="114" t="s">
        <v>961</v>
      </c>
      <c r="E317" s="117">
        <v>12726</v>
      </c>
      <c r="F317" s="119">
        <v>0</v>
      </c>
      <c r="G317" s="123">
        <v>1</v>
      </c>
      <c r="H317" s="198"/>
      <c r="I317" s="199"/>
      <c r="J317" s="124" t="s">
        <v>1256</v>
      </c>
      <c r="K317" s="200"/>
    </row>
    <row r="318" spans="1:11" ht="21" x14ac:dyDescent="0.2">
      <c r="A318" s="194">
        <f t="shared" si="4"/>
        <v>312</v>
      </c>
      <c r="B318" s="114" t="s">
        <v>962</v>
      </c>
      <c r="C318" s="118" t="s">
        <v>963</v>
      </c>
      <c r="D318" s="114" t="s">
        <v>964</v>
      </c>
      <c r="E318" s="117">
        <v>21239.83</v>
      </c>
      <c r="F318" s="119">
        <v>0</v>
      </c>
      <c r="G318" s="123">
        <v>1</v>
      </c>
      <c r="H318" s="198" t="s">
        <v>335</v>
      </c>
      <c r="I318" s="114" t="s">
        <v>428</v>
      </c>
      <c r="J318" s="124" t="s">
        <v>1256</v>
      </c>
      <c r="K318" s="200"/>
    </row>
    <row r="319" spans="1:11" ht="21" x14ac:dyDescent="0.2">
      <c r="A319" s="194">
        <f t="shared" si="4"/>
        <v>313</v>
      </c>
      <c r="B319" s="114" t="s">
        <v>965</v>
      </c>
      <c r="C319" s="118" t="s">
        <v>966</v>
      </c>
      <c r="D319" s="114" t="s">
        <v>967</v>
      </c>
      <c r="E319" s="117">
        <v>29120</v>
      </c>
      <c r="F319" s="119">
        <v>18248.16</v>
      </c>
      <c r="G319" s="123">
        <v>1</v>
      </c>
      <c r="H319" s="198" t="s">
        <v>335</v>
      </c>
      <c r="I319" s="114" t="s">
        <v>428</v>
      </c>
      <c r="J319" s="124" t="s">
        <v>1256</v>
      </c>
      <c r="K319" s="200"/>
    </row>
    <row r="320" spans="1:11" ht="21" x14ac:dyDescent="0.2">
      <c r="A320" s="194">
        <f t="shared" si="4"/>
        <v>314</v>
      </c>
      <c r="B320" s="114" t="s">
        <v>968</v>
      </c>
      <c r="C320" s="118" t="s">
        <v>969</v>
      </c>
      <c r="D320" s="114" t="s">
        <v>970</v>
      </c>
      <c r="E320" s="117">
        <v>27676</v>
      </c>
      <c r="F320" s="119">
        <v>17344</v>
      </c>
      <c r="G320" s="123">
        <v>1</v>
      </c>
      <c r="H320" s="198" t="s">
        <v>335</v>
      </c>
      <c r="I320" s="114" t="s">
        <v>428</v>
      </c>
      <c r="J320" s="124" t="s">
        <v>1256</v>
      </c>
      <c r="K320" s="200"/>
    </row>
    <row r="321" spans="1:11" ht="21" x14ac:dyDescent="0.2">
      <c r="A321" s="194">
        <f t="shared" si="4"/>
        <v>315</v>
      </c>
      <c r="B321" s="114" t="s">
        <v>971</v>
      </c>
      <c r="C321" s="118" t="s">
        <v>972</v>
      </c>
      <c r="D321" s="114" t="s">
        <v>973</v>
      </c>
      <c r="E321" s="117">
        <v>24237</v>
      </c>
      <c r="F321" s="119">
        <v>0</v>
      </c>
      <c r="G321" s="123">
        <v>1</v>
      </c>
      <c r="H321" s="198" t="s">
        <v>335</v>
      </c>
      <c r="I321" s="114" t="s">
        <v>428</v>
      </c>
      <c r="J321" s="124" t="s">
        <v>1256</v>
      </c>
      <c r="K321" s="200"/>
    </row>
    <row r="322" spans="1:11" ht="31.5" x14ac:dyDescent="0.2">
      <c r="A322" s="194">
        <f t="shared" si="4"/>
        <v>316</v>
      </c>
      <c r="B322" s="114" t="s">
        <v>974</v>
      </c>
      <c r="C322" s="118" t="s">
        <v>975</v>
      </c>
      <c r="D322" s="114" t="s">
        <v>976</v>
      </c>
      <c r="E322" s="117">
        <v>32470.27</v>
      </c>
      <c r="F322" s="119">
        <v>0</v>
      </c>
      <c r="G322" s="123">
        <v>1</v>
      </c>
      <c r="H322" s="198" t="s">
        <v>335</v>
      </c>
      <c r="I322" s="114" t="s">
        <v>428</v>
      </c>
      <c r="J322" s="124" t="s">
        <v>1256</v>
      </c>
      <c r="K322" s="200"/>
    </row>
    <row r="323" spans="1:11" ht="21" x14ac:dyDescent="0.2">
      <c r="A323" s="194">
        <f t="shared" si="4"/>
        <v>317</v>
      </c>
      <c r="B323" s="114" t="s">
        <v>977</v>
      </c>
      <c r="C323" s="118" t="s">
        <v>978</v>
      </c>
      <c r="D323" s="114" t="s">
        <v>979</v>
      </c>
      <c r="E323" s="117">
        <v>72046.42</v>
      </c>
      <c r="F323" s="119">
        <v>0</v>
      </c>
      <c r="G323" s="123">
        <v>1</v>
      </c>
      <c r="H323" s="198" t="s">
        <v>335</v>
      </c>
      <c r="I323" s="114" t="s">
        <v>428</v>
      </c>
      <c r="J323" s="124" t="s">
        <v>1256</v>
      </c>
      <c r="K323" s="200"/>
    </row>
    <row r="324" spans="1:11" x14ac:dyDescent="0.2">
      <c r="A324" s="194">
        <f t="shared" si="4"/>
        <v>318</v>
      </c>
      <c r="B324" s="114" t="s">
        <v>980</v>
      </c>
      <c r="C324" s="118" t="s">
        <v>981</v>
      </c>
      <c r="D324" s="114" t="s">
        <v>982</v>
      </c>
      <c r="E324" s="117">
        <v>22756.22</v>
      </c>
      <c r="F324" s="119">
        <v>0</v>
      </c>
      <c r="G324" s="123">
        <v>1</v>
      </c>
      <c r="H324" s="198" t="s">
        <v>335</v>
      </c>
      <c r="I324" s="114" t="s">
        <v>428</v>
      </c>
      <c r="J324" s="124" t="s">
        <v>1256</v>
      </c>
      <c r="K324" s="200"/>
    </row>
    <row r="325" spans="1:11" ht="21" x14ac:dyDescent="0.2">
      <c r="A325" s="194">
        <f t="shared" si="4"/>
        <v>319</v>
      </c>
      <c r="B325" s="114" t="s">
        <v>983</v>
      </c>
      <c r="C325" s="118" t="s">
        <v>984</v>
      </c>
      <c r="D325" s="114" t="s">
        <v>985</v>
      </c>
      <c r="E325" s="117">
        <v>40503.120000000003</v>
      </c>
      <c r="F325" s="119">
        <v>0</v>
      </c>
      <c r="G325" s="123">
        <v>1</v>
      </c>
      <c r="H325" s="198" t="s">
        <v>335</v>
      </c>
      <c r="I325" s="114" t="s">
        <v>428</v>
      </c>
      <c r="J325" s="124" t="s">
        <v>1256</v>
      </c>
      <c r="K325" s="200"/>
    </row>
    <row r="326" spans="1:11" ht="31.5" x14ac:dyDescent="0.2">
      <c r="A326" s="194">
        <f t="shared" si="4"/>
        <v>320</v>
      </c>
      <c r="B326" s="114" t="s">
        <v>986</v>
      </c>
      <c r="C326" s="118" t="s">
        <v>987</v>
      </c>
      <c r="D326" s="114" t="s">
        <v>988</v>
      </c>
      <c r="E326" s="117">
        <v>37583.760000000002</v>
      </c>
      <c r="F326" s="119">
        <v>0</v>
      </c>
      <c r="G326" s="123">
        <v>1</v>
      </c>
      <c r="H326" s="198" t="s">
        <v>335</v>
      </c>
      <c r="I326" s="114" t="s">
        <v>428</v>
      </c>
      <c r="J326" s="124" t="s">
        <v>1256</v>
      </c>
      <c r="K326" s="200"/>
    </row>
    <row r="327" spans="1:11" ht="21" x14ac:dyDescent="0.2">
      <c r="A327" s="194">
        <f t="shared" si="4"/>
        <v>321</v>
      </c>
      <c r="B327" s="114" t="s">
        <v>989</v>
      </c>
      <c r="C327" s="118" t="s">
        <v>990</v>
      </c>
      <c r="D327" s="114" t="s">
        <v>991</v>
      </c>
      <c r="E327" s="117">
        <v>11208.01</v>
      </c>
      <c r="F327" s="119">
        <v>0</v>
      </c>
      <c r="G327" s="123">
        <v>1</v>
      </c>
      <c r="H327" s="198" t="s">
        <v>335</v>
      </c>
      <c r="I327" s="114" t="s">
        <v>428</v>
      </c>
      <c r="J327" s="124" t="s">
        <v>1256</v>
      </c>
      <c r="K327" s="200"/>
    </row>
    <row r="328" spans="1:11" x14ac:dyDescent="0.2">
      <c r="A328" s="194">
        <f t="shared" si="4"/>
        <v>322</v>
      </c>
      <c r="B328" s="114" t="s">
        <v>992</v>
      </c>
      <c r="C328" s="118" t="s">
        <v>993</v>
      </c>
      <c r="D328" s="114" t="s">
        <v>994</v>
      </c>
      <c r="E328" s="117">
        <v>48077.11</v>
      </c>
      <c r="F328" s="119">
        <v>0</v>
      </c>
      <c r="G328" s="123">
        <v>1</v>
      </c>
      <c r="H328" s="198" t="s">
        <v>335</v>
      </c>
      <c r="I328" s="114" t="s">
        <v>428</v>
      </c>
      <c r="J328" s="124" t="s">
        <v>1256</v>
      </c>
      <c r="K328" s="200"/>
    </row>
    <row r="329" spans="1:11" ht="21" x14ac:dyDescent="0.2">
      <c r="A329" s="194">
        <f t="shared" ref="A329:A392" si="5">A328+1</f>
        <v>323</v>
      </c>
      <c r="B329" s="114" t="s">
        <v>995</v>
      </c>
      <c r="C329" s="118" t="s">
        <v>996</v>
      </c>
      <c r="D329" s="114" t="s">
        <v>997</v>
      </c>
      <c r="E329" s="117">
        <v>13000</v>
      </c>
      <c r="F329" s="119">
        <v>0</v>
      </c>
      <c r="G329" s="123">
        <v>1</v>
      </c>
      <c r="H329" s="198" t="s">
        <v>340</v>
      </c>
      <c r="I329" s="114" t="s">
        <v>1234</v>
      </c>
      <c r="J329" s="124" t="s">
        <v>1256</v>
      </c>
      <c r="K329" s="200"/>
    </row>
    <row r="330" spans="1:11" ht="21" x14ac:dyDescent="0.2">
      <c r="A330" s="194">
        <f t="shared" si="5"/>
        <v>324</v>
      </c>
      <c r="B330" s="114" t="s">
        <v>998</v>
      </c>
      <c r="C330" s="118" t="s">
        <v>999</v>
      </c>
      <c r="D330" s="114" t="s">
        <v>1000</v>
      </c>
      <c r="E330" s="117">
        <v>51510.6</v>
      </c>
      <c r="F330" s="119">
        <v>10302.120000000001</v>
      </c>
      <c r="G330" s="123">
        <v>1</v>
      </c>
      <c r="H330" s="198" t="s">
        <v>1235</v>
      </c>
      <c r="I330" s="114" t="s">
        <v>1236</v>
      </c>
      <c r="J330" s="124" t="s">
        <v>1256</v>
      </c>
      <c r="K330" s="200"/>
    </row>
    <row r="331" spans="1:11" x14ac:dyDescent="0.2">
      <c r="A331" s="194">
        <f t="shared" si="5"/>
        <v>325</v>
      </c>
      <c r="B331" s="114" t="s">
        <v>1001</v>
      </c>
      <c r="C331" s="118" t="s">
        <v>1002</v>
      </c>
      <c r="D331" s="114" t="s">
        <v>1003</v>
      </c>
      <c r="E331" s="117">
        <v>10500</v>
      </c>
      <c r="F331" s="119">
        <v>0</v>
      </c>
      <c r="G331" s="123">
        <v>1</v>
      </c>
      <c r="H331" s="198" t="s">
        <v>340</v>
      </c>
      <c r="I331" s="114" t="s">
        <v>1234</v>
      </c>
      <c r="J331" s="124" t="s">
        <v>1256</v>
      </c>
      <c r="K331" s="200"/>
    </row>
    <row r="332" spans="1:11" ht="21" x14ac:dyDescent="0.2">
      <c r="A332" s="194">
        <f t="shared" si="5"/>
        <v>326</v>
      </c>
      <c r="B332" s="114" t="s">
        <v>1004</v>
      </c>
      <c r="C332" s="118" t="s">
        <v>1005</v>
      </c>
      <c r="D332" s="114" t="s">
        <v>1006</v>
      </c>
      <c r="E332" s="117">
        <v>18945</v>
      </c>
      <c r="F332" s="119">
        <v>0</v>
      </c>
      <c r="G332" s="123">
        <v>1</v>
      </c>
      <c r="H332" s="198" t="s">
        <v>333</v>
      </c>
      <c r="I332" s="114" t="s">
        <v>1237</v>
      </c>
      <c r="J332" s="124" t="s">
        <v>1256</v>
      </c>
      <c r="K332" s="200"/>
    </row>
    <row r="333" spans="1:11" ht="21" x14ac:dyDescent="0.2">
      <c r="A333" s="194">
        <f t="shared" si="5"/>
        <v>327</v>
      </c>
      <c r="B333" s="114" t="s">
        <v>1007</v>
      </c>
      <c r="C333" s="118" t="s">
        <v>1008</v>
      </c>
      <c r="D333" s="114" t="s">
        <v>1009</v>
      </c>
      <c r="E333" s="117">
        <v>20680</v>
      </c>
      <c r="F333" s="119">
        <v>0</v>
      </c>
      <c r="G333" s="123">
        <v>1</v>
      </c>
      <c r="H333" s="198" t="s">
        <v>333</v>
      </c>
      <c r="I333" s="114" t="s">
        <v>1237</v>
      </c>
      <c r="J333" s="124" t="s">
        <v>1256</v>
      </c>
      <c r="K333" s="200"/>
    </row>
    <row r="334" spans="1:11" ht="21" x14ac:dyDescent="0.2">
      <c r="A334" s="194">
        <f t="shared" si="5"/>
        <v>328</v>
      </c>
      <c r="B334" s="114" t="s">
        <v>1010</v>
      </c>
      <c r="C334" s="118" t="s">
        <v>1011</v>
      </c>
      <c r="D334" s="114" t="s">
        <v>1012</v>
      </c>
      <c r="E334" s="117">
        <v>76800</v>
      </c>
      <c r="F334" s="119">
        <v>0</v>
      </c>
      <c r="G334" s="123">
        <v>1</v>
      </c>
      <c r="H334" s="198" t="s">
        <v>333</v>
      </c>
      <c r="I334" s="114" t="s">
        <v>1237</v>
      </c>
      <c r="J334" s="124" t="s">
        <v>1256</v>
      </c>
      <c r="K334" s="200"/>
    </row>
    <row r="335" spans="1:11" ht="21" x14ac:dyDescent="0.2">
      <c r="A335" s="194">
        <f t="shared" si="5"/>
        <v>329</v>
      </c>
      <c r="B335" s="114" t="s">
        <v>1013</v>
      </c>
      <c r="C335" s="118" t="s">
        <v>1014</v>
      </c>
      <c r="D335" s="114" t="s">
        <v>1012</v>
      </c>
      <c r="E335" s="117">
        <v>76800</v>
      </c>
      <c r="F335" s="119">
        <v>0</v>
      </c>
      <c r="G335" s="123">
        <v>1</v>
      </c>
      <c r="H335" s="198" t="s">
        <v>333</v>
      </c>
      <c r="I335" s="114" t="s">
        <v>1237</v>
      </c>
      <c r="J335" s="124" t="s">
        <v>1256</v>
      </c>
      <c r="K335" s="200"/>
    </row>
    <row r="336" spans="1:11" ht="21" x14ac:dyDescent="0.2">
      <c r="A336" s="194">
        <f t="shared" si="5"/>
        <v>330</v>
      </c>
      <c r="B336" s="114" t="s">
        <v>1015</v>
      </c>
      <c r="C336" s="118" t="s">
        <v>1016</v>
      </c>
      <c r="D336" s="114" t="s">
        <v>1017</v>
      </c>
      <c r="E336" s="117">
        <v>22100</v>
      </c>
      <c r="F336" s="119">
        <v>0</v>
      </c>
      <c r="G336" s="123">
        <v>1</v>
      </c>
      <c r="H336" s="198" t="s">
        <v>333</v>
      </c>
      <c r="I336" s="114" t="s">
        <v>1237</v>
      </c>
      <c r="J336" s="124" t="s">
        <v>1256</v>
      </c>
      <c r="K336" s="200"/>
    </row>
    <row r="337" spans="1:11" ht="21" x14ac:dyDescent="0.2">
      <c r="A337" s="194">
        <f t="shared" si="5"/>
        <v>331</v>
      </c>
      <c r="B337" s="114" t="s">
        <v>1018</v>
      </c>
      <c r="C337" s="118" t="s">
        <v>1019</v>
      </c>
      <c r="D337" s="114" t="s">
        <v>1017</v>
      </c>
      <c r="E337" s="117">
        <v>22100</v>
      </c>
      <c r="F337" s="119">
        <v>0</v>
      </c>
      <c r="G337" s="123">
        <v>1</v>
      </c>
      <c r="H337" s="198" t="s">
        <v>333</v>
      </c>
      <c r="I337" s="114" t="s">
        <v>1237</v>
      </c>
      <c r="J337" s="124" t="s">
        <v>1256</v>
      </c>
      <c r="K337" s="200"/>
    </row>
    <row r="338" spans="1:11" ht="21" x14ac:dyDescent="0.2">
      <c r="A338" s="194">
        <f t="shared" si="5"/>
        <v>332</v>
      </c>
      <c r="B338" s="114" t="s">
        <v>1020</v>
      </c>
      <c r="C338" s="118" t="s">
        <v>1021</v>
      </c>
      <c r="D338" s="114" t="s">
        <v>1017</v>
      </c>
      <c r="E338" s="117">
        <v>33150</v>
      </c>
      <c r="F338" s="119">
        <v>0</v>
      </c>
      <c r="G338" s="123">
        <v>1</v>
      </c>
      <c r="H338" s="198" t="s">
        <v>333</v>
      </c>
      <c r="I338" s="114" t="s">
        <v>1237</v>
      </c>
      <c r="J338" s="124" t="s">
        <v>1256</v>
      </c>
      <c r="K338" s="200"/>
    </row>
    <row r="339" spans="1:11" ht="21" x14ac:dyDescent="0.2">
      <c r="A339" s="194">
        <f t="shared" si="5"/>
        <v>333</v>
      </c>
      <c r="B339" s="114" t="s">
        <v>1022</v>
      </c>
      <c r="C339" s="118" t="s">
        <v>1023</v>
      </c>
      <c r="D339" s="114" t="s">
        <v>1024</v>
      </c>
      <c r="E339" s="117">
        <v>33216</v>
      </c>
      <c r="F339" s="119">
        <v>0</v>
      </c>
      <c r="G339" s="123">
        <v>1</v>
      </c>
      <c r="H339" s="198" t="s">
        <v>333</v>
      </c>
      <c r="I339" s="114" t="s">
        <v>1237</v>
      </c>
      <c r="J339" s="124" t="s">
        <v>1256</v>
      </c>
      <c r="K339" s="200"/>
    </row>
    <row r="340" spans="1:11" ht="21" x14ac:dyDescent="0.2">
      <c r="A340" s="194">
        <f t="shared" si="5"/>
        <v>334</v>
      </c>
      <c r="B340" s="114" t="s">
        <v>1025</v>
      </c>
      <c r="C340" s="118" t="s">
        <v>1026</v>
      </c>
      <c r="D340" s="114" t="s">
        <v>1024</v>
      </c>
      <c r="E340" s="117">
        <v>23552</v>
      </c>
      <c r="F340" s="119">
        <v>0</v>
      </c>
      <c r="G340" s="123">
        <v>1</v>
      </c>
      <c r="H340" s="198" t="s">
        <v>333</v>
      </c>
      <c r="I340" s="114" t="s">
        <v>1237</v>
      </c>
      <c r="J340" s="124" t="s">
        <v>1256</v>
      </c>
      <c r="K340" s="200"/>
    </row>
    <row r="341" spans="1:11" ht="21" x14ac:dyDescent="0.2">
      <c r="A341" s="194">
        <f t="shared" si="5"/>
        <v>335</v>
      </c>
      <c r="B341" s="114" t="s">
        <v>1027</v>
      </c>
      <c r="C341" s="118" t="s">
        <v>1028</v>
      </c>
      <c r="D341" s="114" t="s">
        <v>290</v>
      </c>
      <c r="E341" s="117">
        <v>40256</v>
      </c>
      <c r="F341" s="119">
        <v>0</v>
      </c>
      <c r="G341" s="123">
        <v>1</v>
      </c>
      <c r="H341" s="198" t="s">
        <v>333</v>
      </c>
      <c r="I341" s="114" t="s">
        <v>1237</v>
      </c>
      <c r="J341" s="124" t="s">
        <v>1256</v>
      </c>
      <c r="K341" s="200"/>
    </row>
    <row r="342" spans="1:11" ht="21" x14ac:dyDescent="0.2">
      <c r="A342" s="194">
        <f t="shared" si="5"/>
        <v>336</v>
      </c>
      <c r="B342" s="114" t="s">
        <v>1029</v>
      </c>
      <c r="C342" s="118" t="s">
        <v>1030</v>
      </c>
      <c r="D342" s="114" t="s">
        <v>290</v>
      </c>
      <c r="E342" s="117">
        <v>40256</v>
      </c>
      <c r="F342" s="119">
        <v>0</v>
      </c>
      <c r="G342" s="123">
        <v>1</v>
      </c>
      <c r="H342" s="198" t="s">
        <v>333</v>
      </c>
      <c r="I342" s="114" t="s">
        <v>1237</v>
      </c>
      <c r="J342" s="124" t="s">
        <v>1256</v>
      </c>
      <c r="K342" s="200"/>
    </row>
    <row r="343" spans="1:11" ht="21" x14ac:dyDescent="0.2">
      <c r="A343" s="194">
        <f t="shared" si="5"/>
        <v>337</v>
      </c>
      <c r="B343" s="114" t="s">
        <v>1031</v>
      </c>
      <c r="C343" s="118" t="s">
        <v>1032</v>
      </c>
      <c r="D343" s="114" t="s">
        <v>1033</v>
      </c>
      <c r="E343" s="117">
        <v>12900</v>
      </c>
      <c r="F343" s="119">
        <v>0</v>
      </c>
      <c r="G343" s="123">
        <v>1</v>
      </c>
      <c r="H343" s="198" t="s">
        <v>333</v>
      </c>
      <c r="I343" s="114" t="s">
        <v>1237</v>
      </c>
      <c r="J343" s="124" t="s">
        <v>1256</v>
      </c>
      <c r="K343" s="200"/>
    </row>
    <row r="344" spans="1:11" ht="21" x14ac:dyDescent="0.2">
      <c r="A344" s="194">
        <f t="shared" si="5"/>
        <v>338</v>
      </c>
      <c r="B344" s="114" t="s">
        <v>1034</v>
      </c>
      <c r="C344" s="118" t="s">
        <v>1035</v>
      </c>
      <c r="D344" s="114" t="s">
        <v>1033</v>
      </c>
      <c r="E344" s="117">
        <v>12900</v>
      </c>
      <c r="F344" s="119">
        <v>0</v>
      </c>
      <c r="G344" s="123">
        <v>1</v>
      </c>
      <c r="H344" s="198" t="s">
        <v>333</v>
      </c>
      <c r="I344" s="114" t="s">
        <v>1237</v>
      </c>
      <c r="J344" s="124" t="s">
        <v>1256</v>
      </c>
      <c r="K344" s="200"/>
    </row>
    <row r="345" spans="1:11" ht="21" x14ac:dyDescent="0.2">
      <c r="A345" s="194">
        <f t="shared" si="5"/>
        <v>339</v>
      </c>
      <c r="B345" s="114" t="s">
        <v>1036</v>
      </c>
      <c r="C345" s="118" t="s">
        <v>1037</v>
      </c>
      <c r="D345" s="114" t="s">
        <v>1038</v>
      </c>
      <c r="E345" s="117">
        <v>16443</v>
      </c>
      <c r="F345" s="119">
        <v>0</v>
      </c>
      <c r="G345" s="123">
        <v>1</v>
      </c>
      <c r="H345" s="198" t="s">
        <v>333</v>
      </c>
      <c r="I345" s="114" t="s">
        <v>1237</v>
      </c>
      <c r="J345" s="124" t="s">
        <v>1256</v>
      </c>
      <c r="K345" s="200"/>
    </row>
    <row r="346" spans="1:11" ht="21" x14ac:dyDescent="0.2">
      <c r="A346" s="194">
        <f t="shared" si="5"/>
        <v>340</v>
      </c>
      <c r="B346" s="114" t="s">
        <v>1039</v>
      </c>
      <c r="C346" s="118" t="s">
        <v>1040</v>
      </c>
      <c r="D346" s="114" t="s">
        <v>1038</v>
      </c>
      <c r="E346" s="117">
        <v>16443</v>
      </c>
      <c r="F346" s="119">
        <v>0</v>
      </c>
      <c r="G346" s="123">
        <v>1</v>
      </c>
      <c r="H346" s="198" t="s">
        <v>333</v>
      </c>
      <c r="I346" s="114" t="s">
        <v>1237</v>
      </c>
      <c r="J346" s="124" t="s">
        <v>1256</v>
      </c>
      <c r="K346" s="200"/>
    </row>
    <row r="347" spans="1:11" ht="21" x14ac:dyDescent="0.2">
      <c r="A347" s="194">
        <f t="shared" si="5"/>
        <v>341</v>
      </c>
      <c r="B347" s="114" t="s">
        <v>1041</v>
      </c>
      <c r="C347" s="118" t="s">
        <v>1042</v>
      </c>
      <c r="D347" s="114" t="s">
        <v>1043</v>
      </c>
      <c r="E347" s="117">
        <v>125020</v>
      </c>
      <c r="F347" s="119">
        <v>0</v>
      </c>
      <c r="G347" s="123">
        <v>1</v>
      </c>
      <c r="H347" s="198" t="s">
        <v>333</v>
      </c>
      <c r="I347" s="114" t="s">
        <v>1237</v>
      </c>
      <c r="J347" s="124" t="s">
        <v>1256</v>
      </c>
      <c r="K347" s="200"/>
    </row>
    <row r="348" spans="1:11" ht="21" x14ac:dyDescent="0.2">
      <c r="A348" s="194">
        <f t="shared" si="5"/>
        <v>342</v>
      </c>
      <c r="B348" s="114" t="s">
        <v>1044</v>
      </c>
      <c r="C348" s="118" t="s">
        <v>1045</v>
      </c>
      <c r="D348" s="114" t="s">
        <v>1046</v>
      </c>
      <c r="E348" s="117">
        <v>160425.5</v>
      </c>
      <c r="F348" s="119">
        <v>0</v>
      </c>
      <c r="G348" s="123">
        <v>1</v>
      </c>
      <c r="H348" s="198" t="s">
        <v>333</v>
      </c>
      <c r="I348" s="114" t="s">
        <v>1237</v>
      </c>
      <c r="J348" s="124" t="s">
        <v>1256</v>
      </c>
      <c r="K348" s="200"/>
    </row>
    <row r="349" spans="1:11" ht="21" x14ac:dyDescent="0.2">
      <c r="A349" s="194">
        <f t="shared" si="5"/>
        <v>343</v>
      </c>
      <c r="B349" s="114" t="s">
        <v>1047</v>
      </c>
      <c r="C349" s="118" t="s">
        <v>1048</v>
      </c>
      <c r="D349" s="114" t="s">
        <v>1049</v>
      </c>
      <c r="E349" s="117">
        <v>160425.5</v>
      </c>
      <c r="F349" s="119">
        <v>0</v>
      </c>
      <c r="G349" s="123">
        <v>1</v>
      </c>
      <c r="H349" s="198"/>
      <c r="I349" s="114" t="s">
        <v>1237</v>
      </c>
      <c r="J349" s="124" t="s">
        <v>1256</v>
      </c>
      <c r="K349" s="200"/>
    </row>
    <row r="350" spans="1:11" x14ac:dyDescent="0.2">
      <c r="A350" s="194">
        <f t="shared" si="5"/>
        <v>344</v>
      </c>
      <c r="B350" s="114" t="s">
        <v>1050</v>
      </c>
      <c r="C350" s="118" t="s">
        <v>1051</v>
      </c>
      <c r="D350" s="114" t="s">
        <v>1052</v>
      </c>
      <c r="E350" s="117">
        <v>27700</v>
      </c>
      <c r="F350" s="119">
        <v>0</v>
      </c>
      <c r="G350" s="123">
        <v>1</v>
      </c>
      <c r="H350" s="198" t="s">
        <v>1238</v>
      </c>
      <c r="I350" s="114" t="s">
        <v>1239</v>
      </c>
      <c r="J350" s="124" t="s">
        <v>1256</v>
      </c>
      <c r="K350" s="200"/>
    </row>
    <row r="351" spans="1:11" x14ac:dyDescent="0.2">
      <c r="A351" s="194">
        <f t="shared" si="5"/>
        <v>345</v>
      </c>
      <c r="B351" s="114" t="s">
        <v>1053</v>
      </c>
      <c r="C351" s="118" t="s">
        <v>1054</v>
      </c>
      <c r="D351" s="114" t="s">
        <v>1052</v>
      </c>
      <c r="E351" s="117">
        <v>27700</v>
      </c>
      <c r="F351" s="119">
        <v>0</v>
      </c>
      <c r="G351" s="123">
        <v>1</v>
      </c>
      <c r="H351" s="198" t="s">
        <v>1238</v>
      </c>
      <c r="I351" s="114" t="s">
        <v>1239</v>
      </c>
      <c r="J351" s="124" t="s">
        <v>1256</v>
      </c>
      <c r="K351" s="200"/>
    </row>
    <row r="352" spans="1:11" x14ac:dyDescent="0.2">
      <c r="A352" s="194">
        <f t="shared" si="5"/>
        <v>346</v>
      </c>
      <c r="B352" s="114" t="s">
        <v>1055</v>
      </c>
      <c r="C352" s="118" t="s">
        <v>1056</v>
      </c>
      <c r="D352" s="114" t="s">
        <v>1057</v>
      </c>
      <c r="E352" s="117">
        <v>25668</v>
      </c>
      <c r="F352" s="119">
        <v>0</v>
      </c>
      <c r="G352" s="123">
        <v>1</v>
      </c>
      <c r="H352" s="198" t="s">
        <v>1238</v>
      </c>
      <c r="I352" s="114" t="s">
        <v>1239</v>
      </c>
      <c r="J352" s="124" t="s">
        <v>1256</v>
      </c>
      <c r="K352" s="200"/>
    </row>
    <row r="353" spans="1:11" x14ac:dyDescent="0.2">
      <c r="A353" s="194">
        <f t="shared" si="5"/>
        <v>347</v>
      </c>
      <c r="B353" s="114" t="s">
        <v>1058</v>
      </c>
      <c r="C353" s="118" t="s">
        <v>1059</v>
      </c>
      <c r="D353" s="114" t="s">
        <v>1057</v>
      </c>
      <c r="E353" s="117">
        <v>25668</v>
      </c>
      <c r="F353" s="119">
        <v>0</v>
      </c>
      <c r="G353" s="123">
        <v>1</v>
      </c>
      <c r="H353" s="198" t="s">
        <v>1238</v>
      </c>
      <c r="I353" s="114" t="s">
        <v>1239</v>
      </c>
      <c r="J353" s="124" t="s">
        <v>1256</v>
      </c>
      <c r="K353" s="200"/>
    </row>
    <row r="354" spans="1:11" x14ac:dyDescent="0.2">
      <c r="A354" s="194">
        <f t="shared" si="5"/>
        <v>348</v>
      </c>
      <c r="B354" s="114" t="s">
        <v>1060</v>
      </c>
      <c r="C354" s="118" t="s">
        <v>1061</v>
      </c>
      <c r="D354" s="114" t="s">
        <v>1057</v>
      </c>
      <c r="E354" s="117">
        <v>25668</v>
      </c>
      <c r="F354" s="119">
        <v>0</v>
      </c>
      <c r="G354" s="123">
        <v>1</v>
      </c>
      <c r="H354" s="198" t="s">
        <v>1238</v>
      </c>
      <c r="I354" s="114" t="s">
        <v>1239</v>
      </c>
      <c r="J354" s="124" t="s">
        <v>1256</v>
      </c>
      <c r="K354" s="200"/>
    </row>
    <row r="355" spans="1:11" ht="21" x14ac:dyDescent="0.2">
      <c r="A355" s="194">
        <f t="shared" si="5"/>
        <v>349</v>
      </c>
      <c r="B355" s="114" t="s">
        <v>1063</v>
      </c>
      <c r="C355" s="118" t="s">
        <v>1064</v>
      </c>
      <c r="D355" s="114" t="s">
        <v>1065</v>
      </c>
      <c r="E355" s="117">
        <v>18700</v>
      </c>
      <c r="F355" s="119">
        <v>0</v>
      </c>
      <c r="G355" s="123">
        <v>1</v>
      </c>
      <c r="H355" s="198" t="s">
        <v>342</v>
      </c>
      <c r="I355" s="114" t="s">
        <v>1240</v>
      </c>
      <c r="J355" s="124" t="s">
        <v>1256</v>
      </c>
      <c r="K355" s="200"/>
    </row>
    <row r="356" spans="1:11" ht="21" x14ac:dyDescent="0.2">
      <c r="A356" s="194">
        <f t="shared" si="5"/>
        <v>350</v>
      </c>
      <c r="B356" s="114" t="s">
        <v>1066</v>
      </c>
      <c r="C356" s="118" t="s">
        <v>1067</v>
      </c>
      <c r="D356" s="114" t="s">
        <v>1068</v>
      </c>
      <c r="E356" s="117">
        <v>15100</v>
      </c>
      <c r="F356" s="119">
        <v>0</v>
      </c>
      <c r="G356" s="123">
        <v>1</v>
      </c>
      <c r="H356" s="198" t="s">
        <v>342</v>
      </c>
      <c r="I356" s="114" t="s">
        <v>1240</v>
      </c>
      <c r="J356" s="124" t="s">
        <v>1256</v>
      </c>
      <c r="K356" s="200"/>
    </row>
    <row r="357" spans="1:11" ht="42" x14ac:dyDescent="0.2">
      <c r="A357" s="194">
        <f t="shared" si="5"/>
        <v>351</v>
      </c>
      <c r="B357" s="114" t="s">
        <v>1069</v>
      </c>
      <c r="C357" s="118" t="s">
        <v>1070</v>
      </c>
      <c r="D357" s="114" t="s">
        <v>1071</v>
      </c>
      <c r="E357" s="117">
        <v>21350</v>
      </c>
      <c r="F357" s="119">
        <v>0</v>
      </c>
      <c r="G357" s="123">
        <v>1</v>
      </c>
      <c r="H357" s="198" t="s">
        <v>342</v>
      </c>
      <c r="I357" s="114" t="s">
        <v>1240</v>
      </c>
      <c r="J357" s="124" t="s">
        <v>1256</v>
      </c>
      <c r="K357" s="200"/>
    </row>
    <row r="358" spans="1:11" ht="31.5" x14ac:dyDescent="0.2">
      <c r="A358" s="194">
        <f t="shared" si="5"/>
        <v>352</v>
      </c>
      <c r="B358" s="114" t="s">
        <v>1072</v>
      </c>
      <c r="C358" s="118" t="s">
        <v>1073</v>
      </c>
      <c r="D358" s="114" t="s">
        <v>1074</v>
      </c>
      <c r="E358" s="117">
        <v>23000</v>
      </c>
      <c r="F358" s="119">
        <v>0</v>
      </c>
      <c r="G358" s="123">
        <v>1</v>
      </c>
      <c r="H358" s="198" t="s">
        <v>342</v>
      </c>
      <c r="I358" s="114" t="s">
        <v>1240</v>
      </c>
      <c r="J358" s="124" t="s">
        <v>1256</v>
      </c>
      <c r="K358" s="200"/>
    </row>
    <row r="359" spans="1:11" ht="21" x14ac:dyDescent="0.2">
      <c r="A359" s="194">
        <f t="shared" si="5"/>
        <v>353</v>
      </c>
      <c r="B359" s="114" t="s">
        <v>1075</v>
      </c>
      <c r="C359" s="118" t="s">
        <v>1076</v>
      </c>
      <c r="D359" s="114" t="s">
        <v>1077</v>
      </c>
      <c r="E359" s="117">
        <v>18000</v>
      </c>
      <c r="F359" s="119">
        <v>0</v>
      </c>
      <c r="G359" s="123">
        <v>1</v>
      </c>
      <c r="H359" s="198" t="s">
        <v>342</v>
      </c>
      <c r="I359" s="114" t="s">
        <v>1240</v>
      </c>
      <c r="J359" s="124" t="s">
        <v>1256</v>
      </c>
      <c r="K359" s="200"/>
    </row>
    <row r="360" spans="1:11" ht="21" x14ac:dyDescent="0.2">
      <c r="A360" s="194">
        <f t="shared" si="5"/>
        <v>354</v>
      </c>
      <c r="B360" s="114" t="s">
        <v>1078</v>
      </c>
      <c r="C360" s="118" t="s">
        <v>1079</v>
      </c>
      <c r="D360" s="114" t="s">
        <v>1080</v>
      </c>
      <c r="E360" s="117">
        <v>15000</v>
      </c>
      <c r="F360" s="119">
        <v>0</v>
      </c>
      <c r="G360" s="123">
        <v>1</v>
      </c>
      <c r="H360" s="198" t="s">
        <v>342</v>
      </c>
      <c r="I360" s="114" t="s">
        <v>1240</v>
      </c>
      <c r="J360" s="124" t="s">
        <v>1256</v>
      </c>
      <c r="K360" s="200"/>
    </row>
    <row r="361" spans="1:11" ht="21" x14ac:dyDescent="0.2">
      <c r="A361" s="194">
        <f t="shared" si="5"/>
        <v>355</v>
      </c>
      <c r="B361" s="114" t="s">
        <v>1081</v>
      </c>
      <c r="C361" s="118" t="s">
        <v>1082</v>
      </c>
      <c r="D361" s="114" t="s">
        <v>1083</v>
      </c>
      <c r="E361" s="117">
        <v>36450</v>
      </c>
      <c r="F361" s="119">
        <v>36450</v>
      </c>
      <c r="G361" s="123">
        <v>1</v>
      </c>
      <c r="H361" s="198" t="s">
        <v>342</v>
      </c>
      <c r="I361" s="114" t="s">
        <v>1240</v>
      </c>
      <c r="J361" s="124" t="s">
        <v>1256</v>
      </c>
      <c r="K361" s="200"/>
    </row>
    <row r="362" spans="1:11" ht="31.5" x14ac:dyDescent="0.2">
      <c r="A362" s="194">
        <f t="shared" si="5"/>
        <v>356</v>
      </c>
      <c r="B362" s="114" t="s">
        <v>1084</v>
      </c>
      <c r="C362" s="118" t="s">
        <v>1085</v>
      </c>
      <c r="D362" s="114" t="s">
        <v>1086</v>
      </c>
      <c r="E362" s="117">
        <v>15500</v>
      </c>
      <c r="F362" s="119">
        <v>0</v>
      </c>
      <c r="G362" s="123">
        <v>1</v>
      </c>
      <c r="H362" s="198" t="s">
        <v>342</v>
      </c>
      <c r="I362" s="114" t="s">
        <v>1240</v>
      </c>
      <c r="J362" s="124" t="s">
        <v>1256</v>
      </c>
      <c r="K362" s="200"/>
    </row>
    <row r="363" spans="1:11" ht="21" x14ac:dyDescent="0.2">
      <c r="A363" s="194">
        <f t="shared" si="5"/>
        <v>357</v>
      </c>
      <c r="B363" s="114" t="s">
        <v>1087</v>
      </c>
      <c r="C363" s="118" t="s">
        <v>1088</v>
      </c>
      <c r="D363" s="114" t="s">
        <v>1089</v>
      </c>
      <c r="E363" s="117">
        <v>15500</v>
      </c>
      <c r="F363" s="119">
        <v>0</v>
      </c>
      <c r="G363" s="123">
        <v>1</v>
      </c>
      <c r="H363" s="198" t="s">
        <v>342</v>
      </c>
      <c r="I363" s="114" t="s">
        <v>1240</v>
      </c>
      <c r="J363" s="124" t="s">
        <v>1256</v>
      </c>
      <c r="K363" s="200"/>
    </row>
    <row r="364" spans="1:11" x14ac:dyDescent="0.2">
      <c r="A364" s="194">
        <f t="shared" si="5"/>
        <v>358</v>
      </c>
      <c r="B364" s="114" t="s">
        <v>1090</v>
      </c>
      <c r="C364" s="118" t="s">
        <v>1091</v>
      </c>
      <c r="D364" s="114" t="s">
        <v>1092</v>
      </c>
      <c r="E364" s="117">
        <v>12000</v>
      </c>
      <c r="F364" s="119">
        <v>0</v>
      </c>
      <c r="G364" s="123">
        <v>1</v>
      </c>
      <c r="H364" s="198" t="s">
        <v>342</v>
      </c>
      <c r="I364" s="114" t="s">
        <v>1240</v>
      </c>
      <c r="J364" s="124" t="s">
        <v>1256</v>
      </c>
      <c r="K364" s="200"/>
    </row>
    <row r="365" spans="1:11" x14ac:dyDescent="0.2">
      <c r="A365" s="194">
        <f t="shared" si="5"/>
        <v>359</v>
      </c>
      <c r="B365" s="114" t="s">
        <v>1093</v>
      </c>
      <c r="C365" s="118" t="s">
        <v>1094</v>
      </c>
      <c r="D365" s="114" t="s">
        <v>1092</v>
      </c>
      <c r="E365" s="117">
        <v>12000</v>
      </c>
      <c r="F365" s="119">
        <v>0</v>
      </c>
      <c r="G365" s="123">
        <v>1</v>
      </c>
      <c r="H365" s="198" t="s">
        <v>1241</v>
      </c>
      <c r="I365" s="114" t="s">
        <v>1240</v>
      </c>
      <c r="J365" s="124" t="s">
        <v>1256</v>
      </c>
      <c r="K365" s="200"/>
    </row>
    <row r="366" spans="1:11" x14ac:dyDescent="0.2">
      <c r="A366" s="194">
        <f t="shared" si="5"/>
        <v>360</v>
      </c>
      <c r="B366" s="114" t="s">
        <v>1095</v>
      </c>
      <c r="C366" s="118" t="s">
        <v>1096</v>
      </c>
      <c r="D366" s="114" t="s">
        <v>1092</v>
      </c>
      <c r="E366" s="117">
        <v>12000</v>
      </c>
      <c r="F366" s="119">
        <v>0</v>
      </c>
      <c r="G366" s="123">
        <v>1</v>
      </c>
      <c r="H366" s="198" t="s">
        <v>342</v>
      </c>
      <c r="I366" s="114" t="s">
        <v>1240</v>
      </c>
      <c r="J366" s="124" t="s">
        <v>1256</v>
      </c>
      <c r="K366" s="200"/>
    </row>
    <row r="367" spans="1:11" x14ac:dyDescent="0.2">
      <c r="A367" s="194">
        <f t="shared" si="5"/>
        <v>361</v>
      </c>
      <c r="B367" s="114" t="s">
        <v>1097</v>
      </c>
      <c r="C367" s="118" t="s">
        <v>1098</v>
      </c>
      <c r="D367" s="114" t="s">
        <v>1092</v>
      </c>
      <c r="E367" s="117">
        <v>13592</v>
      </c>
      <c r="F367" s="119">
        <v>0</v>
      </c>
      <c r="G367" s="123">
        <v>1</v>
      </c>
      <c r="H367" s="198" t="s">
        <v>342</v>
      </c>
      <c r="I367" s="114" t="s">
        <v>1240</v>
      </c>
      <c r="J367" s="124" t="s">
        <v>1256</v>
      </c>
      <c r="K367" s="200"/>
    </row>
    <row r="368" spans="1:11" x14ac:dyDescent="0.2">
      <c r="A368" s="194">
        <f t="shared" si="5"/>
        <v>362</v>
      </c>
      <c r="B368" s="114" t="s">
        <v>1099</v>
      </c>
      <c r="C368" s="118" t="s">
        <v>1100</v>
      </c>
      <c r="D368" s="114" t="s">
        <v>1101</v>
      </c>
      <c r="E368" s="117">
        <v>15000</v>
      </c>
      <c r="F368" s="119">
        <v>0</v>
      </c>
      <c r="G368" s="123">
        <v>1</v>
      </c>
      <c r="H368" s="198" t="s">
        <v>1242</v>
      </c>
      <c r="I368" s="114" t="s">
        <v>1240</v>
      </c>
      <c r="J368" s="124" t="s">
        <v>1256</v>
      </c>
      <c r="K368" s="200"/>
    </row>
    <row r="369" spans="1:11" x14ac:dyDescent="0.2">
      <c r="A369" s="194">
        <f t="shared" si="5"/>
        <v>363</v>
      </c>
      <c r="B369" s="114" t="s">
        <v>1102</v>
      </c>
      <c r="C369" s="118" t="s">
        <v>1103</v>
      </c>
      <c r="D369" s="114" t="s">
        <v>1104</v>
      </c>
      <c r="E369" s="117">
        <v>10600</v>
      </c>
      <c r="F369" s="119">
        <v>0</v>
      </c>
      <c r="G369" s="123">
        <v>1</v>
      </c>
      <c r="H369" s="198" t="s">
        <v>342</v>
      </c>
      <c r="I369" s="114" t="s">
        <v>1240</v>
      </c>
      <c r="J369" s="124" t="s">
        <v>1256</v>
      </c>
      <c r="K369" s="200"/>
    </row>
    <row r="370" spans="1:11" x14ac:dyDescent="0.2">
      <c r="A370" s="194">
        <f t="shared" si="5"/>
        <v>364</v>
      </c>
      <c r="B370" s="114" t="s">
        <v>1105</v>
      </c>
      <c r="C370" s="118" t="s">
        <v>1106</v>
      </c>
      <c r="D370" s="114" t="s">
        <v>1107</v>
      </c>
      <c r="E370" s="117">
        <v>10797.31</v>
      </c>
      <c r="F370" s="119">
        <v>0</v>
      </c>
      <c r="G370" s="123">
        <v>1</v>
      </c>
      <c r="H370" s="198" t="s">
        <v>340</v>
      </c>
      <c r="I370" s="114" t="s">
        <v>1234</v>
      </c>
      <c r="J370" s="124" t="s">
        <v>1256</v>
      </c>
      <c r="K370" s="200"/>
    </row>
    <row r="371" spans="1:11" x14ac:dyDescent="0.2">
      <c r="A371" s="194">
        <f t="shared" si="5"/>
        <v>365</v>
      </c>
      <c r="B371" s="114" t="s">
        <v>1108</v>
      </c>
      <c r="C371" s="118" t="s">
        <v>1109</v>
      </c>
      <c r="D371" s="114" t="s">
        <v>1110</v>
      </c>
      <c r="E371" s="117">
        <v>28500</v>
      </c>
      <c r="F371" s="119">
        <v>8550</v>
      </c>
      <c r="G371" s="123">
        <v>1</v>
      </c>
      <c r="H371" s="198" t="s">
        <v>340</v>
      </c>
      <c r="I371" s="114" t="s">
        <v>1234</v>
      </c>
      <c r="J371" s="124" t="s">
        <v>1256</v>
      </c>
      <c r="K371" s="200"/>
    </row>
    <row r="372" spans="1:11" ht="21" x14ac:dyDescent="0.2">
      <c r="A372" s="194">
        <f t="shared" si="5"/>
        <v>366</v>
      </c>
      <c r="B372" s="114" t="s">
        <v>1111</v>
      </c>
      <c r="C372" s="118" t="s">
        <v>1112</v>
      </c>
      <c r="D372" s="114" t="s">
        <v>1113</v>
      </c>
      <c r="E372" s="117">
        <v>35000</v>
      </c>
      <c r="F372" s="119">
        <v>0</v>
      </c>
      <c r="G372" s="123">
        <v>1</v>
      </c>
      <c r="H372" s="198" t="s">
        <v>340</v>
      </c>
      <c r="I372" s="114" t="s">
        <v>1234</v>
      </c>
      <c r="J372" s="124" t="s">
        <v>1256</v>
      </c>
      <c r="K372" s="200"/>
    </row>
    <row r="373" spans="1:11" x14ac:dyDescent="0.2">
      <c r="A373" s="194">
        <f t="shared" si="5"/>
        <v>367</v>
      </c>
      <c r="B373" s="114" t="s">
        <v>1114</v>
      </c>
      <c r="C373" s="118" t="s">
        <v>1115</v>
      </c>
      <c r="D373" s="114" t="s">
        <v>1116</v>
      </c>
      <c r="E373" s="117">
        <v>35000</v>
      </c>
      <c r="F373" s="119">
        <v>0</v>
      </c>
      <c r="G373" s="123">
        <v>1</v>
      </c>
      <c r="H373" s="198" t="s">
        <v>340</v>
      </c>
      <c r="I373" s="114" t="s">
        <v>1234</v>
      </c>
      <c r="J373" s="124" t="s">
        <v>1256</v>
      </c>
      <c r="K373" s="200"/>
    </row>
    <row r="374" spans="1:11" ht="21" x14ac:dyDescent="0.2">
      <c r="A374" s="194">
        <f t="shared" si="5"/>
        <v>368</v>
      </c>
      <c r="B374" s="114" t="s">
        <v>1117</v>
      </c>
      <c r="C374" s="118" t="s">
        <v>1118</v>
      </c>
      <c r="D374" s="114" t="s">
        <v>1119</v>
      </c>
      <c r="E374" s="117">
        <v>11000</v>
      </c>
      <c r="F374" s="119">
        <v>0</v>
      </c>
      <c r="G374" s="123">
        <v>1</v>
      </c>
      <c r="H374" s="198" t="s">
        <v>340</v>
      </c>
      <c r="I374" s="114" t="s">
        <v>1234</v>
      </c>
      <c r="J374" s="124" t="s">
        <v>1256</v>
      </c>
      <c r="K374" s="200"/>
    </row>
    <row r="375" spans="1:11" x14ac:dyDescent="0.2">
      <c r="A375" s="194">
        <f t="shared" si="5"/>
        <v>369</v>
      </c>
      <c r="B375" s="114" t="s">
        <v>1120</v>
      </c>
      <c r="C375" s="118" t="s">
        <v>1121</v>
      </c>
      <c r="D375" s="114" t="s">
        <v>1122</v>
      </c>
      <c r="E375" s="117">
        <v>39000</v>
      </c>
      <c r="F375" s="119">
        <v>0</v>
      </c>
      <c r="G375" s="123">
        <v>1</v>
      </c>
      <c r="H375" s="198" t="s">
        <v>340</v>
      </c>
      <c r="I375" s="114" t="s">
        <v>1243</v>
      </c>
      <c r="J375" s="124" t="s">
        <v>1256</v>
      </c>
      <c r="K375" s="200"/>
    </row>
    <row r="376" spans="1:11" x14ac:dyDescent="0.2">
      <c r="A376" s="194">
        <f t="shared" si="5"/>
        <v>370</v>
      </c>
      <c r="B376" s="114" t="s">
        <v>1123</v>
      </c>
      <c r="C376" s="118" t="s">
        <v>1124</v>
      </c>
      <c r="D376" s="114" t="s">
        <v>1125</v>
      </c>
      <c r="E376" s="117">
        <v>35000</v>
      </c>
      <c r="F376" s="119">
        <v>0</v>
      </c>
      <c r="G376" s="123">
        <v>1</v>
      </c>
      <c r="H376" s="198" t="s">
        <v>340</v>
      </c>
      <c r="I376" s="114" t="s">
        <v>1234</v>
      </c>
      <c r="J376" s="124" t="s">
        <v>1256</v>
      </c>
      <c r="K376" s="200"/>
    </row>
    <row r="377" spans="1:11" x14ac:dyDescent="0.2">
      <c r="A377" s="194">
        <f t="shared" si="5"/>
        <v>371</v>
      </c>
      <c r="B377" s="114" t="s">
        <v>1126</v>
      </c>
      <c r="C377" s="118" t="s">
        <v>1127</v>
      </c>
      <c r="D377" s="114" t="s">
        <v>1128</v>
      </c>
      <c r="E377" s="117">
        <v>35000</v>
      </c>
      <c r="F377" s="119">
        <v>0</v>
      </c>
      <c r="G377" s="123">
        <v>1</v>
      </c>
      <c r="H377" s="198" t="s">
        <v>340</v>
      </c>
      <c r="I377" s="114" t="s">
        <v>1234</v>
      </c>
      <c r="J377" s="124" t="s">
        <v>1256</v>
      </c>
      <c r="K377" s="200"/>
    </row>
    <row r="378" spans="1:11" x14ac:dyDescent="0.2">
      <c r="A378" s="194">
        <f t="shared" si="5"/>
        <v>372</v>
      </c>
      <c r="B378" s="114" t="s">
        <v>1129</v>
      </c>
      <c r="C378" s="118" t="s">
        <v>1130</v>
      </c>
      <c r="D378" s="114" t="s">
        <v>1131</v>
      </c>
      <c r="E378" s="117">
        <v>35000</v>
      </c>
      <c r="F378" s="119">
        <v>0</v>
      </c>
      <c r="G378" s="123">
        <v>1</v>
      </c>
      <c r="H378" s="198" t="s">
        <v>340</v>
      </c>
      <c r="I378" s="114" t="s">
        <v>1234</v>
      </c>
      <c r="J378" s="124" t="s">
        <v>1256</v>
      </c>
      <c r="K378" s="200"/>
    </row>
    <row r="379" spans="1:11" ht="21" x14ac:dyDescent="0.2">
      <c r="A379" s="194">
        <f t="shared" si="5"/>
        <v>373</v>
      </c>
      <c r="B379" s="114" t="s">
        <v>1132</v>
      </c>
      <c r="C379" s="118" t="s">
        <v>1133</v>
      </c>
      <c r="D379" s="114" t="s">
        <v>997</v>
      </c>
      <c r="E379" s="117">
        <v>13000</v>
      </c>
      <c r="F379" s="119">
        <v>0</v>
      </c>
      <c r="G379" s="123">
        <v>1</v>
      </c>
      <c r="H379" s="198" t="s">
        <v>340</v>
      </c>
      <c r="I379" s="114" t="s">
        <v>1234</v>
      </c>
      <c r="J379" s="124" t="s">
        <v>1256</v>
      </c>
      <c r="K379" s="200"/>
    </row>
    <row r="380" spans="1:11" x14ac:dyDescent="0.2">
      <c r="A380" s="194">
        <f t="shared" si="5"/>
        <v>374</v>
      </c>
      <c r="B380" s="114" t="s">
        <v>1134</v>
      </c>
      <c r="C380" s="118" t="s">
        <v>1135</v>
      </c>
      <c r="D380" s="114" t="s">
        <v>1136</v>
      </c>
      <c r="E380" s="117">
        <v>10000</v>
      </c>
      <c r="F380" s="119">
        <v>0</v>
      </c>
      <c r="G380" s="123">
        <v>1</v>
      </c>
      <c r="H380" s="198" t="s">
        <v>340</v>
      </c>
      <c r="I380" s="114" t="s">
        <v>1234</v>
      </c>
      <c r="J380" s="124" t="s">
        <v>1256</v>
      </c>
      <c r="K380" s="200"/>
    </row>
    <row r="381" spans="1:11" x14ac:dyDescent="0.2">
      <c r="A381" s="194">
        <f t="shared" si="5"/>
        <v>375</v>
      </c>
      <c r="B381" s="114" t="s">
        <v>1137</v>
      </c>
      <c r="C381" s="118" t="s">
        <v>1138</v>
      </c>
      <c r="D381" s="114" t="s">
        <v>1139</v>
      </c>
      <c r="E381" s="117">
        <v>33248</v>
      </c>
      <c r="F381" s="119">
        <v>0</v>
      </c>
      <c r="G381" s="123">
        <v>1</v>
      </c>
      <c r="H381" s="198" t="s">
        <v>843</v>
      </c>
      <c r="I381" s="114" t="s">
        <v>1244</v>
      </c>
      <c r="J381" s="124" t="s">
        <v>1256</v>
      </c>
      <c r="K381" s="200"/>
    </row>
    <row r="382" spans="1:11" x14ac:dyDescent="0.2">
      <c r="A382" s="194">
        <f t="shared" si="5"/>
        <v>376</v>
      </c>
      <c r="B382" s="114" t="s">
        <v>1140</v>
      </c>
      <c r="C382" s="118" t="s">
        <v>1141</v>
      </c>
      <c r="D382" s="114" t="s">
        <v>1139</v>
      </c>
      <c r="E382" s="117">
        <v>33248</v>
      </c>
      <c r="F382" s="119">
        <v>0</v>
      </c>
      <c r="G382" s="123">
        <v>1</v>
      </c>
      <c r="H382" s="198" t="s">
        <v>843</v>
      </c>
      <c r="I382" s="114" t="s">
        <v>1244</v>
      </c>
      <c r="J382" s="124" t="s">
        <v>1256</v>
      </c>
      <c r="K382" s="200"/>
    </row>
    <row r="383" spans="1:11" x14ac:dyDescent="0.2">
      <c r="A383" s="194">
        <f t="shared" si="5"/>
        <v>377</v>
      </c>
      <c r="B383" s="114" t="s">
        <v>1142</v>
      </c>
      <c r="C383" s="118" t="s">
        <v>1143</v>
      </c>
      <c r="D383" s="114" t="s">
        <v>1139</v>
      </c>
      <c r="E383" s="117">
        <v>33248</v>
      </c>
      <c r="F383" s="119">
        <v>0</v>
      </c>
      <c r="G383" s="123">
        <v>1</v>
      </c>
      <c r="H383" s="198" t="s">
        <v>843</v>
      </c>
      <c r="I383" s="114" t="s">
        <v>1244</v>
      </c>
      <c r="J383" s="124" t="s">
        <v>1256</v>
      </c>
      <c r="K383" s="200"/>
    </row>
    <row r="384" spans="1:11" x14ac:dyDescent="0.2">
      <c r="A384" s="194">
        <f t="shared" si="5"/>
        <v>378</v>
      </c>
      <c r="B384" s="114" t="s">
        <v>1144</v>
      </c>
      <c r="C384" s="118" t="s">
        <v>1145</v>
      </c>
      <c r="D384" s="114" t="s">
        <v>1139</v>
      </c>
      <c r="E384" s="117">
        <v>36925</v>
      </c>
      <c r="F384" s="119">
        <v>0</v>
      </c>
      <c r="G384" s="123">
        <v>1</v>
      </c>
      <c r="H384" s="198"/>
      <c r="I384" s="114" t="s">
        <v>1244</v>
      </c>
      <c r="J384" s="124" t="s">
        <v>1256</v>
      </c>
      <c r="K384" s="200"/>
    </row>
    <row r="385" spans="1:11" x14ac:dyDescent="0.2">
      <c r="A385" s="194">
        <f t="shared" si="5"/>
        <v>379</v>
      </c>
      <c r="B385" s="114" t="s">
        <v>1146</v>
      </c>
      <c r="C385" s="118" t="s">
        <v>1147</v>
      </c>
      <c r="D385" s="114" t="s">
        <v>1139</v>
      </c>
      <c r="E385" s="117">
        <v>36181</v>
      </c>
      <c r="F385" s="119">
        <v>0</v>
      </c>
      <c r="G385" s="123">
        <v>1</v>
      </c>
      <c r="H385" s="198" t="s">
        <v>843</v>
      </c>
      <c r="I385" s="114" t="s">
        <v>1244</v>
      </c>
      <c r="J385" s="124" t="s">
        <v>1256</v>
      </c>
      <c r="K385" s="200"/>
    </row>
    <row r="386" spans="1:11" x14ac:dyDescent="0.2">
      <c r="A386" s="194">
        <f t="shared" si="5"/>
        <v>380</v>
      </c>
      <c r="B386" s="114" t="s">
        <v>1148</v>
      </c>
      <c r="C386" s="118" t="s">
        <v>1149</v>
      </c>
      <c r="D386" s="114" t="s">
        <v>1150</v>
      </c>
      <c r="E386" s="117">
        <v>11890</v>
      </c>
      <c r="F386" s="119">
        <v>0</v>
      </c>
      <c r="G386" s="123">
        <v>1</v>
      </c>
      <c r="H386" s="198" t="s">
        <v>843</v>
      </c>
      <c r="I386" s="114" t="s">
        <v>1244</v>
      </c>
      <c r="J386" s="124" t="s">
        <v>1256</v>
      </c>
      <c r="K386" s="200"/>
    </row>
    <row r="387" spans="1:11" x14ac:dyDescent="0.2">
      <c r="A387" s="194">
        <f t="shared" si="5"/>
        <v>381</v>
      </c>
      <c r="B387" s="114" t="s">
        <v>1151</v>
      </c>
      <c r="C387" s="118" t="s">
        <v>1152</v>
      </c>
      <c r="D387" s="114" t="s">
        <v>1153</v>
      </c>
      <c r="E387" s="117">
        <v>15404.2</v>
      </c>
      <c r="F387" s="119">
        <v>0</v>
      </c>
      <c r="G387" s="123">
        <v>1</v>
      </c>
      <c r="H387" s="198" t="s">
        <v>843</v>
      </c>
      <c r="I387" s="114" t="s">
        <v>1244</v>
      </c>
      <c r="J387" s="124" t="s">
        <v>1256</v>
      </c>
      <c r="K387" s="200"/>
    </row>
    <row r="388" spans="1:11" ht="21" x14ac:dyDescent="0.2">
      <c r="A388" s="194">
        <f t="shared" si="5"/>
        <v>382</v>
      </c>
      <c r="B388" s="114" t="s">
        <v>1154</v>
      </c>
      <c r="C388" s="118" t="s">
        <v>1155</v>
      </c>
      <c r="D388" s="114" t="s">
        <v>1156</v>
      </c>
      <c r="E388" s="117">
        <v>20000</v>
      </c>
      <c r="F388" s="119">
        <v>0</v>
      </c>
      <c r="G388" s="123">
        <v>1</v>
      </c>
      <c r="H388" s="198" t="s">
        <v>843</v>
      </c>
      <c r="I388" s="114" t="s">
        <v>1244</v>
      </c>
      <c r="J388" s="124" t="s">
        <v>1256</v>
      </c>
      <c r="K388" s="200"/>
    </row>
    <row r="389" spans="1:11" ht="21" x14ac:dyDescent="0.2">
      <c r="A389" s="194">
        <f t="shared" si="5"/>
        <v>383</v>
      </c>
      <c r="B389" s="114" t="s">
        <v>1157</v>
      </c>
      <c r="C389" s="118" t="s">
        <v>1158</v>
      </c>
      <c r="D389" s="114" t="s">
        <v>1156</v>
      </c>
      <c r="E389" s="117">
        <v>20000</v>
      </c>
      <c r="F389" s="119">
        <v>0</v>
      </c>
      <c r="G389" s="123">
        <v>1</v>
      </c>
      <c r="H389" s="198" t="s">
        <v>843</v>
      </c>
      <c r="I389" s="114" t="s">
        <v>1244</v>
      </c>
      <c r="J389" s="124" t="s">
        <v>1256</v>
      </c>
      <c r="K389" s="200"/>
    </row>
    <row r="390" spans="1:11" x14ac:dyDescent="0.2">
      <c r="A390" s="194">
        <f t="shared" si="5"/>
        <v>384</v>
      </c>
      <c r="B390" s="114" t="s">
        <v>1159</v>
      </c>
      <c r="C390" s="118" t="s">
        <v>1160</v>
      </c>
      <c r="D390" s="114" t="s">
        <v>1161</v>
      </c>
      <c r="E390" s="117">
        <v>26710</v>
      </c>
      <c r="F390" s="119">
        <v>0</v>
      </c>
      <c r="G390" s="123">
        <v>1</v>
      </c>
      <c r="H390" s="198" t="s">
        <v>843</v>
      </c>
      <c r="I390" s="114" t="s">
        <v>1244</v>
      </c>
      <c r="J390" s="124" t="s">
        <v>1256</v>
      </c>
      <c r="K390" s="200"/>
    </row>
    <row r="391" spans="1:11" x14ac:dyDescent="0.2">
      <c r="A391" s="194">
        <f t="shared" si="5"/>
        <v>385</v>
      </c>
      <c r="B391" s="114" t="s">
        <v>1162</v>
      </c>
      <c r="C391" s="118" t="s">
        <v>1163</v>
      </c>
      <c r="D391" s="114" t="s">
        <v>1161</v>
      </c>
      <c r="E391" s="117">
        <v>26710</v>
      </c>
      <c r="F391" s="119">
        <v>0</v>
      </c>
      <c r="G391" s="123">
        <v>1</v>
      </c>
      <c r="H391" s="198" t="s">
        <v>843</v>
      </c>
      <c r="I391" s="114" t="s">
        <v>1244</v>
      </c>
      <c r="J391" s="124" t="s">
        <v>1256</v>
      </c>
      <c r="K391" s="200"/>
    </row>
    <row r="392" spans="1:11" x14ac:dyDescent="0.2">
      <c r="A392" s="194">
        <f t="shared" si="5"/>
        <v>386</v>
      </c>
      <c r="B392" s="114" t="s">
        <v>1164</v>
      </c>
      <c r="C392" s="118" t="s">
        <v>1165</v>
      </c>
      <c r="D392" s="114" t="s">
        <v>1166</v>
      </c>
      <c r="E392" s="117">
        <v>26710</v>
      </c>
      <c r="F392" s="119">
        <v>0</v>
      </c>
      <c r="G392" s="123">
        <v>1</v>
      </c>
      <c r="H392" s="198" t="s">
        <v>843</v>
      </c>
      <c r="I392" s="114" t="s">
        <v>1244</v>
      </c>
      <c r="J392" s="124" t="s">
        <v>1256</v>
      </c>
      <c r="K392" s="200"/>
    </row>
    <row r="393" spans="1:11" x14ac:dyDescent="0.2">
      <c r="A393" s="194">
        <f t="shared" ref="A393:A456" si="6">A392+1</f>
        <v>387</v>
      </c>
      <c r="B393" s="114" t="s">
        <v>1167</v>
      </c>
      <c r="C393" s="118" t="s">
        <v>1168</v>
      </c>
      <c r="D393" s="114" t="s">
        <v>1166</v>
      </c>
      <c r="E393" s="117">
        <v>26710</v>
      </c>
      <c r="F393" s="119">
        <v>0</v>
      </c>
      <c r="G393" s="123">
        <v>1</v>
      </c>
      <c r="H393" s="198" t="s">
        <v>843</v>
      </c>
      <c r="I393" s="114" t="s">
        <v>1244</v>
      </c>
      <c r="J393" s="124" t="s">
        <v>1256</v>
      </c>
      <c r="K393" s="200"/>
    </row>
    <row r="394" spans="1:11" x14ac:dyDescent="0.2">
      <c r="A394" s="194">
        <f t="shared" si="6"/>
        <v>388</v>
      </c>
      <c r="B394" s="114" t="s">
        <v>1169</v>
      </c>
      <c r="C394" s="118" t="s">
        <v>1170</v>
      </c>
      <c r="D394" s="114" t="s">
        <v>1166</v>
      </c>
      <c r="E394" s="117">
        <v>26710</v>
      </c>
      <c r="F394" s="119">
        <v>0</v>
      </c>
      <c r="G394" s="123">
        <v>1</v>
      </c>
      <c r="H394" s="198" t="s">
        <v>843</v>
      </c>
      <c r="I394" s="114" t="s">
        <v>1244</v>
      </c>
      <c r="J394" s="124" t="s">
        <v>1256</v>
      </c>
      <c r="K394" s="200"/>
    </row>
    <row r="395" spans="1:11" ht="21" x14ac:dyDescent="0.2">
      <c r="A395" s="194">
        <f t="shared" si="6"/>
        <v>389</v>
      </c>
      <c r="B395" s="114" t="s">
        <v>1171</v>
      </c>
      <c r="C395" s="118" t="s">
        <v>1172</v>
      </c>
      <c r="D395" s="114" t="s">
        <v>1173</v>
      </c>
      <c r="E395" s="117">
        <v>80000</v>
      </c>
      <c r="F395" s="119">
        <v>0</v>
      </c>
      <c r="G395" s="123">
        <v>1</v>
      </c>
      <c r="H395" s="198" t="s">
        <v>843</v>
      </c>
      <c r="I395" s="114" t="s">
        <v>1244</v>
      </c>
      <c r="J395" s="124" t="s">
        <v>1256</v>
      </c>
      <c r="K395" s="200"/>
    </row>
    <row r="396" spans="1:11" ht="21" x14ac:dyDescent="0.2">
      <c r="A396" s="194">
        <f t="shared" si="6"/>
        <v>390</v>
      </c>
      <c r="B396" s="114" t="s">
        <v>1174</v>
      </c>
      <c r="C396" s="118" t="s">
        <v>1175</v>
      </c>
      <c r="D396" s="114" t="s">
        <v>1173</v>
      </c>
      <c r="E396" s="117">
        <v>80000</v>
      </c>
      <c r="F396" s="119">
        <v>0</v>
      </c>
      <c r="G396" s="123">
        <v>1</v>
      </c>
      <c r="H396" s="198" t="s">
        <v>843</v>
      </c>
      <c r="I396" s="114" t="s">
        <v>1244</v>
      </c>
      <c r="J396" s="124" t="s">
        <v>1256</v>
      </c>
      <c r="K396" s="200"/>
    </row>
    <row r="397" spans="1:11" x14ac:dyDescent="0.2">
      <c r="A397" s="194">
        <f t="shared" si="6"/>
        <v>391</v>
      </c>
      <c r="B397" s="114" t="s">
        <v>1176</v>
      </c>
      <c r="C397" s="118" t="s">
        <v>1177</v>
      </c>
      <c r="D397" s="114" t="s">
        <v>1178</v>
      </c>
      <c r="E397" s="117">
        <v>65538.740000000005</v>
      </c>
      <c r="F397" s="119">
        <v>28088.18</v>
      </c>
      <c r="G397" s="123">
        <v>1</v>
      </c>
      <c r="H397" s="198" t="s">
        <v>1235</v>
      </c>
      <c r="I397" s="114" t="s">
        <v>1236</v>
      </c>
      <c r="J397" s="124" t="s">
        <v>1256</v>
      </c>
      <c r="K397" s="200"/>
    </row>
    <row r="398" spans="1:11" x14ac:dyDescent="0.2">
      <c r="A398" s="194">
        <f t="shared" si="6"/>
        <v>392</v>
      </c>
      <c r="B398" s="114" t="s">
        <v>1179</v>
      </c>
      <c r="C398" s="118" t="s">
        <v>1180</v>
      </c>
      <c r="D398" s="114" t="s">
        <v>1181</v>
      </c>
      <c r="E398" s="117">
        <v>28200</v>
      </c>
      <c r="F398" s="119">
        <v>0</v>
      </c>
      <c r="G398" s="123">
        <v>1</v>
      </c>
      <c r="H398" s="198" t="s">
        <v>1235</v>
      </c>
      <c r="I398" s="114" t="s">
        <v>1236</v>
      </c>
      <c r="J398" s="124" t="s">
        <v>1256</v>
      </c>
      <c r="K398" s="200"/>
    </row>
    <row r="399" spans="1:11" x14ac:dyDescent="0.2">
      <c r="A399" s="194">
        <f t="shared" si="6"/>
        <v>393</v>
      </c>
      <c r="B399" s="114" t="s">
        <v>1182</v>
      </c>
      <c r="C399" s="118" t="s">
        <v>1183</v>
      </c>
      <c r="D399" s="114" t="s">
        <v>1184</v>
      </c>
      <c r="E399" s="117">
        <v>10240</v>
      </c>
      <c r="F399" s="119">
        <v>0</v>
      </c>
      <c r="G399" s="123">
        <v>1</v>
      </c>
      <c r="H399" s="198" t="s">
        <v>1235</v>
      </c>
      <c r="I399" s="114" t="s">
        <v>1236</v>
      </c>
      <c r="J399" s="124" t="s">
        <v>1256</v>
      </c>
      <c r="K399" s="200"/>
    </row>
    <row r="400" spans="1:11" x14ac:dyDescent="0.2">
      <c r="A400" s="194">
        <f t="shared" si="6"/>
        <v>394</v>
      </c>
      <c r="B400" s="114" t="s">
        <v>1185</v>
      </c>
      <c r="C400" s="118" t="s">
        <v>1186</v>
      </c>
      <c r="D400" s="114" t="s">
        <v>1187</v>
      </c>
      <c r="E400" s="117">
        <v>12800</v>
      </c>
      <c r="F400" s="119">
        <v>0</v>
      </c>
      <c r="G400" s="123">
        <v>1</v>
      </c>
      <c r="H400" s="198" t="s">
        <v>1235</v>
      </c>
      <c r="I400" s="114" t="s">
        <v>1236</v>
      </c>
      <c r="J400" s="124" t="s">
        <v>1256</v>
      </c>
      <c r="K400" s="200"/>
    </row>
    <row r="401" spans="1:11" x14ac:dyDescent="0.2">
      <c r="A401" s="194">
        <f t="shared" si="6"/>
        <v>395</v>
      </c>
      <c r="B401" s="114" t="s">
        <v>1188</v>
      </c>
      <c r="C401" s="118" t="s">
        <v>1189</v>
      </c>
      <c r="D401" s="114" t="s">
        <v>1190</v>
      </c>
      <c r="E401" s="117">
        <v>23621.26</v>
      </c>
      <c r="F401" s="119">
        <v>0</v>
      </c>
      <c r="G401" s="123">
        <v>1</v>
      </c>
      <c r="H401" s="198" t="s">
        <v>1235</v>
      </c>
      <c r="I401" s="114" t="s">
        <v>1236</v>
      </c>
      <c r="J401" s="124" t="s">
        <v>1256</v>
      </c>
      <c r="K401" s="200"/>
    </row>
    <row r="402" spans="1:11" x14ac:dyDescent="0.2">
      <c r="A402" s="194">
        <f t="shared" si="6"/>
        <v>396</v>
      </c>
      <c r="B402" s="114" t="s">
        <v>1191</v>
      </c>
      <c r="C402" s="118" t="s">
        <v>1192</v>
      </c>
      <c r="D402" s="114" t="s">
        <v>1193</v>
      </c>
      <c r="E402" s="117">
        <v>25863.5</v>
      </c>
      <c r="F402" s="119">
        <v>0</v>
      </c>
      <c r="G402" s="123">
        <v>1</v>
      </c>
      <c r="H402" s="198" t="s">
        <v>1245</v>
      </c>
      <c r="I402" s="114" t="s">
        <v>1246</v>
      </c>
      <c r="J402" s="124" t="s">
        <v>1256</v>
      </c>
      <c r="K402" s="200"/>
    </row>
    <row r="403" spans="1:11" x14ac:dyDescent="0.2">
      <c r="A403" s="194">
        <f t="shared" si="6"/>
        <v>397</v>
      </c>
      <c r="B403" s="114" t="s">
        <v>1194</v>
      </c>
      <c r="C403" s="118" t="s">
        <v>1195</v>
      </c>
      <c r="D403" s="114" t="s">
        <v>1193</v>
      </c>
      <c r="E403" s="117">
        <v>25863.5</v>
      </c>
      <c r="F403" s="119">
        <v>0</v>
      </c>
      <c r="G403" s="123">
        <v>1</v>
      </c>
      <c r="H403" s="198" t="s">
        <v>1245</v>
      </c>
      <c r="I403" s="114" t="s">
        <v>1246</v>
      </c>
      <c r="J403" s="124" t="s">
        <v>1256</v>
      </c>
      <c r="K403" s="200"/>
    </row>
    <row r="404" spans="1:11" x14ac:dyDescent="0.2">
      <c r="A404" s="194">
        <f t="shared" si="6"/>
        <v>398</v>
      </c>
      <c r="B404" s="114" t="s">
        <v>1196</v>
      </c>
      <c r="C404" s="118" t="s">
        <v>1197</v>
      </c>
      <c r="D404" s="114" t="s">
        <v>1198</v>
      </c>
      <c r="E404" s="117">
        <v>55000.57</v>
      </c>
      <c r="F404" s="119">
        <v>22000.09</v>
      </c>
      <c r="G404" s="123">
        <v>1</v>
      </c>
      <c r="H404" s="198" t="s">
        <v>1245</v>
      </c>
      <c r="I404" s="114" t="s">
        <v>1246</v>
      </c>
      <c r="J404" s="124" t="s">
        <v>1256</v>
      </c>
      <c r="K404" s="200"/>
    </row>
    <row r="405" spans="1:11" ht="21" x14ac:dyDescent="0.2">
      <c r="A405" s="194">
        <f t="shared" si="6"/>
        <v>399</v>
      </c>
      <c r="B405" s="114" t="s">
        <v>1199</v>
      </c>
      <c r="C405" s="118" t="s">
        <v>1200</v>
      </c>
      <c r="D405" s="114" t="s">
        <v>568</v>
      </c>
      <c r="E405" s="117">
        <v>98784.84</v>
      </c>
      <c r="F405" s="119">
        <v>39514.080000000002</v>
      </c>
      <c r="G405" s="123">
        <v>1</v>
      </c>
      <c r="H405" s="198" t="s">
        <v>1245</v>
      </c>
      <c r="I405" s="114" t="s">
        <v>1246</v>
      </c>
      <c r="J405" s="124" t="s">
        <v>1256</v>
      </c>
      <c r="K405" s="200"/>
    </row>
    <row r="406" spans="1:11" x14ac:dyDescent="0.2">
      <c r="A406" s="194">
        <f t="shared" si="6"/>
        <v>400</v>
      </c>
      <c r="B406" s="114" t="s">
        <v>1201</v>
      </c>
      <c r="C406" s="118" t="s">
        <v>1202</v>
      </c>
      <c r="D406" s="114" t="s">
        <v>1203</v>
      </c>
      <c r="E406" s="117">
        <v>15744</v>
      </c>
      <c r="F406" s="119">
        <v>0</v>
      </c>
      <c r="G406" s="123">
        <v>1</v>
      </c>
      <c r="H406" s="198" t="s">
        <v>1247</v>
      </c>
      <c r="I406" s="114" t="s">
        <v>1248</v>
      </c>
      <c r="J406" s="124" t="s">
        <v>1256</v>
      </c>
      <c r="K406" s="200"/>
    </row>
    <row r="407" spans="1:11" ht="21" x14ac:dyDescent="0.2">
      <c r="A407" s="194">
        <f t="shared" si="6"/>
        <v>401</v>
      </c>
      <c r="B407" s="114" t="s">
        <v>1204</v>
      </c>
      <c r="C407" s="118" t="s">
        <v>1205</v>
      </c>
      <c r="D407" s="114" t="s">
        <v>1206</v>
      </c>
      <c r="E407" s="117">
        <v>11808</v>
      </c>
      <c r="F407" s="119">
        <v>0</v>
      </c>
      <c r="G407" s="123">
        <v>1</v>
      </c>
      <c r="H407" s="198" t="s">
        <v>1247</v>
      </c>
      <c r="I407" s="114" t="s">
        <v>1248</v>
      </c>
      <c r="J407" s="124" t="s">
        <v>1256</v>
      </c>
      <c r="K407" s="200"/>
    </row>
    <row r="408" spans="1:11" ht="21" x14ac:dyDescent="0.2">
      <c r="A408" s="194">
        <f t="shared" si="6"/>
        <v>402</v>
      </c>
      <c r="B408" s="114" t="s">
        <v>1207</v>
      </c>
      <c r="C408" s="118" t="s">
        <v>1208</v>
      </c>
      <c r="D408" s="114" t="s">
        <v>1209</v>
      </c>
      <c r="E408" s="117">
        <v>14725</v>
      </c>
      <c r="F408" s="119">
        <v>0</v>
      </c>
      <c r="G408" s="123">
        <v>1</v>
      </c>
      <c r="H408" s="198" t="s">
        <v>1247</v>
      </c>
      <c r="I408" s="114" t="s">
        <v>1248</v>
      </c>
      <c r="J408" s="124" t="s">
        <v>1256</v>
      </c>
      <c r="K408" s="200"/>
    </row>
    <row r="409" spans="1:11" x14ac:dyDescent="0.2">
      <c r="A409" s="194">
        <f t="shared" si="6"/>
        <v>403</v>
      </c>
      <c r="B409" s="114" t="s">
        <v>1210</v>
      </c>
      <c r="C409" s="118" t="s">
        <v>1211</v>
      </c>
      <c r="D409" s="114" t="s">
        <v>1257</v>
      </c>
      <c r="E409" s="117">
        <v>20537</v>
      </c>
      <c r="F409" s="119">
        <v>0</v>
      </c>
      <c r="G409" s="123">
        <v>1</v>
      </c>
      <c r="H409" s="198" t="s">
        <v>1247</v>
      </c>
      <c r="I409" s="114" t="s">
        <v>1248</v>
      </c>
      <c r="J409" s="124" t="s">
        <v>1256</v>
      </c>
      <c r="K409" s="200"/>
    </row>
    <row r="410" spans="1:11" x14ac:dyDescent="0.2">
      <c r="A410" s="194">
        <f t="shared" si="6"/>
        <v>404</v>
      </c>
      <c r="B410" s="114" t="s">
        <v>1212</v>
      </c>
      <c r="C410" s="118" t="s">
        <v>1213</v>
      </c>
      <c r="D410" s="114" t="s">
        <v>1214</v>
      </c>
      <c r="E410" s="117">
        <v>35952</v>
      </c>
      <c r="F410" s="119">
        <v>0</v>
      </c>
      <c r="G410" s="123">
        <v>1</v>
      </c>
      <c r="H410" s="198" t="s">
        <v>1249</v>
      </c>
      <c r="I410" s="114" t="s">
        <v>1250</v>
      </c>
      <c r="J410" s="124" t="s">
        <v>1256</v>
      </c>
      <c r="K410" s="200"/>
    </row>
    <row r="411" spans="1:11" x14ac:dyDescent="0.2">
      <c r="A411" s="194">
        <f t="shared" si="6"/>
        <v>405</v>
      </c>
      <c r="B411" s="114" t="s">
        <v>1215</v>
      </c>
      <c r="C411" s="118" t="s">
        <v>1216</v>
      </c>
      <c r="D411" s="114" t="s">
        <v>1217</v>
      </c>
      <c r="E411" s="117">
        <v>35952</v>
      </c>
      <c r="F411" s="119">
        <v>0</v>
      </c>
      <c r="G411" s="123">
        <v>1</v>
      </c>
      <c r="H411" s="198" t="s">
        <v>1249</v>
      </c>
      <c r="I411" s="114" t="s">
        <v>1250</v>
      </c>
      <c r="J411" s="124" t="s">
        <v>1256</v>
      </c>
      <c r="K411" s="200"/>
    </row>
    <row r="412" spans="1:11" ht="21" x14ac:dyDescent="0.2">
      <c r="A412" s="194">
        <f t="shared" si="6"/>
        <v>406</v>
      </c>
      <c r="B412" s="114" t="s">
        <v>1062</v>
      </c>
      <c r="C412" s="118" t="s">
        <v>1218</v>
      </c>
      <c r="D412" s="114" t="s">
        <v>1219</v>
      </c>
      <c r="E412" s="117">
        <v>12000</v>
      </c>
      <c r="F412" s="119">
        <v>0</v>
      </c>
      <c r="G412" s="123">
        <v>1</v>
      </c>
      <c r="H412" s="198" t="s">
        <v>1251</v>
      </c>
      <c r="I412" s="114" t="s">
        <v>1252</v>
      </c>
      <c r="J412" s="124" t="s">
        <v>1256</v>
      </c>
      <c r="K412" s="200"/>
    </row>
    <row r="413" spans="1:11" ht="21" x14ac:dyDescent="0.2">
      <c r="A413" s="194">
        <f t="shared" si="6"/>
        <v>407</v>
      </c>
      <c r="B413" s="114" t="s">
        <v>1220</v>
      </c>
      <c r="C413" s="118" t="s">
        <v>1221</v>
      </c>
      <c r="D413" s="114" t="s">
        <v>1222</v>
      </c>
      <c r="E413" s="117">
        <v>10900</v>
      </c>
      <c r="F413" s="119">
        <v>0</v>
      </c>
      <c r="G413" s="123">
        <v>1</v>
      </c>
      <c r="H413" s="198" t="s">
        <v>1251</v>
      </c>
      <c r="I413" s="114" t="s">
        <v>1253</v>
      </c>
      <c r="J413" s="124" t="s">
        <v>1256</v>
      </c>
      <c r="K413" s="200"/>
    </row>
    <row r="414" spans="1:11" x14ac:dyDescent="0.2">
      <c r="A414" s="194">
        <f t="shared" si="6"/>
        <v>408</v>
      </c>
      <c r="B414" s="114" t="s">
        <v>1223</v>
      </c>
      <c r="C414" s="118" t="s">
        <v>1224</v>
      </c>
      <c r="D414" s="114" t="s">
        <v>1225</v>
      </c>
      <c r="E414" s="117">
        <v>14000</v>
      </c>
      <c r="F414" s="119">
        <v>0</v>
      </c>
      <c r="G414" s="123">
        <v>1</v>
      </c>
      <c r="H414" s="198" t="s">
        <v>1251</v>
      </c>
      <c r="I414" s="114" t="s">
        <v>1254</v>
      </c>
      <c r="J414" s="124" t="s">
        <v>1256</v>
      </c>
      <c r="K414" s="200"/>
    </row>
    <row r="415" spans="1:11" x14ac:dyDescent="0.2">
      <c r="A415" s="194">
        <f t="shared" si="6"/>
        <v>409</v>
      </c>
      <c r="B415" s="114" t="s">
        <v>1226</v>
      </c>
      <c r="C415" s="118" t="s">
        <v>743</v>
      </c>
      <c r="D415" s="114" t="s">
        <v>1227</v>
      </c>
      <c r="E415" s="117">
        <v>33000</v>
      </c>
      <c r="F415" s="119">
        <v>0</v>
      </c>
      <c r="G415" s="123">
        <v>1</v>
      </c>
      <c r="H415" s="198" t="s">
        <v>174</v>
      </c>
      <c r="I415" s="114" t="s">
        <v>1255</v>
      </c>
      <c r="J415" s="124" t="s">
        <v>1256</v>
      </c>
      <c r="K415" s="200"/>
    </row>
    <row r="416" spans="1:11" ht="21" x14ac:dyDescent="0.2">
      <c r="A416" s="194">
        <f t="shared" si="6"/>
        <v>410</v>
      </c>
      <c r="B416" s="114" t="s">
        <v>21499</v>
      </c>
      <c r="C416" s="118" t="s">
        <v>21502</v>
      </c>
      <c r="D416" s="114" t="s">
        <v>21503</v>
      </c>
      <c r="E416" s="117">
        <v>22305</v>
      </c>
      <c r="F416" s="119">
        <v>0</v>
      </c>
      <c r="G416" s="123">
        <v>1</v>
      </c>
      <c r="H416" s="198">
        <v>43413</v>
      </c>
      <c r="I416" s="114" t="s">
        <v>21504</v>
      </c>
      <c r="J416" s="124" t="s">
        <v>1256</v>
      </c>
      <c r="K416" s="200"/>
    </row>
    <row r="417" spans="1:11" x14ac:dyDescent="0.2">
      <c r="A417" s="194">
        <f t="shared" si="6"/>
        <v>411</v>
      </c>
      <c r="B417" s="114" t="s">
        <v>21500</v>
      </c>
      <c r="C417" s="118" t="s">
        <v>21505</v>
      </c>
      <c r="D417" s="114" t="s">
        <v>21507</v>
      </c>
      <c r="E417" s="117">
        <v>11602.2</v>
      </c>
      <c r="F417" s="119">
        <v>0</v>
      </c>
      <c r="G417" s="123">
        <v>1</v>
      </c>
      <c r="H417" s="198">
        <v>43413</v>
      </c>
      <c r="I417" s="114" t="s">
        <v>21504</v>
      </c>
      <c r="J417" s="124" t="s">
        <v>1256</v>
      </c>
      <c r="K417" s="200"/>
    </row>
    <row r="418" spans="1:11" x14ac:dyDescent="0.2">
      <c r="A418" s="194">
        <f t="shared" si="6"/>
        <v>412</v>
      </c>
      <c r="B418" s="114" t="s">
        <v>21501</v>
      </c>
      <c r="C418" s="118" t="s">
        <v>21506</v>
      </c>
      <c r="D418" s="114" t="s">
        <v>21507</v>
      </c>
      <c r="E418" s="117">
        <v>15485.85</v>
      </c>
      <c r="F418" s="119">
        <v>0</v>
      </c>
      <c r="G418" s="123">
        <v>1</v>
      </c>
      <c r="H418" s="198">
        <v>43413</v>
      </c>
      <c r="I418" s="114" t="s">
        <v>21504</v>
      </c>
      <c r="J418" s="124" t="s">
        <v>1256</v>
      </c>
      <c r="K418" s="200"/>
    </row>
    <row r="419" spans="1:11" x14ac:dyDescent="0.2">
      <c r="A419" s="194">
        <f t="shared" si="6"/>
        <v>413</v>
      </c>
      <c r="B419" s="114" t="s">
        <v>21676</v>
      </c>
      <c r="C419" s="118" t="s">
        <v>21677</v>
      </c>
      <c r="D419" s="114" t="s">
        <v>21678</v>
      </c>
      <c r="E419" s="117">
        <v>67646</v>
      </c>
      <c r="F419" s="119">
        <v>0</v>
      </c>
      <c r="G419" s="123">
        <v>1</v>
      </c>
      <c r="H419" s="198">
        <v>43448</v>
      </c>
      <c r="I419" s="114" t="s">
        <v>21679</v>
      </c>
      <c r="J419" s="124" t="s">
        <v>1256</v>
      </c>
      <c r="K419" s="200"/>
    </row>
    <row r="420" spans="1:11" ht="21" x14ac:dyDescent="0.2">
      <c r="A420" s="194">
        <f t="shared" si="6"/>
        <v>414</v>
      </c>
      <c r="B420" s="114" t="s">
        <v>21713</v>
      </c>
      <c r="C420" s="118" t="s">
        <v>21714</v>
      </c>
      <c r="D420" s="114" t="s">
        <v>21715</v>
      </c>
      <c r="E420" s="117">
        <v>47295</v>
      </c>
      <c r="F420" s="119">
        <v>0</v>
      </c>
      <c r="G420" s="123">
        <v>1</v>
      </c>
      <c r="H420" s="198" t="s">
        <v>21716</v>
      </c>
      <c r="I420" s="114" t="s">
        <v>21717</v>
      </c>
      <c r="J420" s="124" t="s">
        <v>1256</v>
      </c>
      <c r="K420" s="200"/>
    </row>
    <row r="421" spans="1:11" x14ac:dyDescent="0.2">
      <c r="A421" s="194">
        <f t="shared" si="6"/>
        <v>415</v>
      </c>
      <c r="B421" s="114" t="s">
        <v>1263</v>
      </c>
      <c r="C421" s="118" t="s">
        <v>1264</v>
      </c>
      <c r="D421" s="114" t="s">
        <v>1265</v>
      </c>
      <c r="E421" s="117">
        <v>11662.9</v>
      </c>
      <c r="F421" s="119">
        <v>0</v>
      </c>
      <c r="G421" s="123">
        <v>1</v>
      </c>
      <c r="H421" s="198" t="s">
        <v>1452</v>
      </c>
      <c r="I421" s="114" t="s">
        <v>1453</v>
      </c>
      <c r="J421" s="124" t="s">
        <v>1473</v>
      </c>
      <c r="K421" s="200"/>
    </row>
    <row r="422" spans="1:11" x14ac:dyDescent="0.2">
      <c r="A422" s="194">
        <f t="shared" si="6"/>
        <v>416</v>
      </c>
      <c r="B422" s="114" t="s">
        <v>1266</v>
      </c>
      <c r="C422" s="118" t="s">
        <v>1267</v>
      </c>
      <c r="D422" s="114" t="s">
        <v>1265</v>
      </c>
      <c r="E422" s="117">
        <v>11662.9</v>
      </c>
      <c r="F422" s="119">
        <v>0</v>
      </c>
      <c r="G422" s="123">
        <v>1</v>
      </c>
      <c r="H422" s="198" t="s">
        <v>1452</v>
      </c>
      <c r="I422" s="114" t="s">
        <v>1453</v>
      </c>
      <c r="J422" s="124" t="s">
        <v>1473</v>
      </c>
      <c r="K422" s="200"/>
    </row>
    <row r="423" spans="1:11" x14ac:dyDescent="0.2">
      <c r="A423" s="194">
        <f t="shared" si="6"/>
        <v>417</v>
      </c>
      <c r="B423" s="114" t="s">
        <v>1268</v>
      </c>
      <c r="C423" s="118" t="s">
        <v>1269</v>
      </c>
      <c r="D423" s="114" t="s">
        <v>406</v>
      </c>
      <c r="E423" s="117">
        <v>31260.959999999999</v>
      </c>
      <c r="F423" s="119">
        <v>0</v>
      </c>
      <c r="G423" s="123">
        <v>1</v>
      </c>
      <c r="H423" s="198"/>
      <c r="I423" s="199"/>
      <c r="J423" s="124" t="s">
        <v>1473</v>
      </c>
      <c r="K423" s="200"/>
    </row>
    <row r="424" spans="1:11" x14ac:dyDescent="0.2">
      <c r="A424" s="194">
        <f t="shared" si="6"/>
        <v>418</v>
      </c>
      <c r="B424" s="114" t="s">
        <v>1270</v>
      </c>
      <c r="C424" s="118" t="s">
        <v>1271</v>
      </c>
      <c r="D424" s="114" t="s">
        <v>406</v>
      </c>
      <c r="E424" s="117">
        <v>31260.959999999999</v>
      </c>
      <c r="F424" s="119">
        <v>0</v>
      </c>
      <c r="G424" s="123">
        <v>1</v>
      </c>
      <c r="H424" s="198"/>
      <c r="I424" s="199"/>
      <c r="J424" s="124" t="s">
        <v>1473</v>
      </c>
      <c r="K424" s="200"/>
    </row>
    <row r="425" spans="1:11" x14ac:dyDescent="0.2">
      <c r="A425" s="194">
        <f t="shared" si="6"/>
        <v>419</v>
      </c>
      <c r="B425" s="114" t="s">
        <v>1272</v>
      </c>
      <c r="C425" s="118" t="s">
        <v>1273</v>
      </c>
      <c r="D425" s="114" t="s">
        <v>1274</v>
      </c>
      <c r="E425" s="117">
        <v>10143.89</v>
      </c>
      <c r="F425" s="119">
        <v>0</v>
      </c>
      <c r="G425" s="123">
        <v>1</v>
      </c>
      <c r="H425" s="198" t="s">
        <v>1230</v>
      </c>
      <c r="I425" s="114" t="s">
        <v>1232</v>
      </c>
      <c r="J425" s="124" t="s">
        <v>1473</v>
      </c>
      <c r="K425" s="200"/>
    </row>
    <row r="426" spans="1:11" x14ac:dyDescent="0.2">
      <c r="A426" s="194">
        <f t="shared" si="6"/>
        <v>420</v>
      </c>
      <c r="B426" s="114" t="s">
        <v>1275</v>
      </c>
      <c r="C426" s="118" t="s">
        <v>1276</v>
      </c>
      <c r="D426" s="114" t="s">
        <v>1274</v>
      </c>
      <c r="E426" s="117">
        <v>10143.89</v>
      </c>
      <c r="F426" s="119">
        <v>0</v>
      </c>
      <c r="G426" s="123">
        <v>1</v>
      </c>
      <c r="H426" s="198" t="s">
        <v>1230</v>
      </c>
      <c r="I426" s="114" t="s">
        <v>1232</v>
      </c>
      <c r="J426" s="124" t="s">
        <v>1473</v>
      </c>
      <c r="K426" s="200"/>
    </row>
    <row r="427" spans="1:11" x14ac:dyDescent="0.2">
      <c r="A427" s="194">
        <f t="shared" si="6"/>
        <v>421</v>
      </c>
      <c r="B427" s="114" t="s">
        <v>1277</v>
      </c>
      <c r="C427" s="118" t="s">
        <v>1278</v>
      </c>
      <c r="D427" s="114" t="s">
        <v>1274</v>
      </c>
      <c r="E427" s="117">
        <v>10143.89</v>
      </c>
      <c r="F427" s="119">
        <v>0</v>
      </c>
      <c r="G427" s="123">
        <v>1</v>
      </c>
      <c r="H427" s="198" t="s">
        <v>1230</v>
      </c>
      <c r="I427" s="114" t="s">
        <v>1232</v>
      </c>
      <c r="J427" s="124" t="s">
        <v>1473</v>
      </c>
      <c r="K427" s="200"/>
    </row>
    <row r="428" spans="1:11" x14ac:dyDescent="0.2">
      <c r="A428" s="194">
        <f t="shared" si="6"/>
        <v>422</v>
      </c>
      <c r="B428" s="114" t="s">
        <v>1279</v>
      </c>
      <c r="C428" s="118" t="s">
        <v>1280</v>
      </c>
      <c r="D428" s="114" t="s">
        <v>1274</v>
      </c>
      <c r="E428" s="117">
        <v>10143.89</v>
      </c>
      <c r="F428" s="119">
        <v>0</v>
      </c>
      <c r="G428" s="123">
        <v>1</v>
      </c>
      <c r="H428" s="198" t="s">
        <v>1230</v>
      </c>
      <c r="I428" s="114" t="s">
        <v>1232</v>
      </c>
      <c r="J428" s="124" t="s">
        <v>1473</v>
      </c>
      <c r="K428" s="200"/>
    </row>
    <row r="429" spans="1:11" x14ac:dyDescent="0.2">
      <c r="A429" s="194">
        <f t="shared" si="6"/>
        <v>423</v>
      </c>
      <c r="B429" s="114" t="s">
        <v>1281</v>
      </c>
      <c r="C429" s="118" t="s">
        <v>1282</v>
      </c>
      <c r="D429" s="114" t="s">
        <v>1274</v>
      </c>
      <c r="E429" s="117">
        <v>10143.89</v>
      </c>
      <c r="F429" s="119">
        <v>0</v>
      </c>
      <c r="G429" s="123">
        <v>1</v>
      </c>
      <c r="H429" s="198" t="s">
        <v>1230</v>
      </c>
      <c r="I429" s="114" t="s">
        <v>1232</v>
      </c>
      <c r="J429" s="124" t="s">
        <v>1473</v>
      </c>
      <c r="K429" s="200"/>
    </row>
    <row r="430" spans="1:11" x14ac:dyDescent="0.2">
      <c r="A430" s="194">
        <f t="shared" si="6"/>
        <v>424</v>
      </c>
      <c r="B430" s="114" t="s">
        <v>1283</v>
      </c>
      <c r="C430" s="118" t="s">
        <v>1284</v>
      </c>
      <c r="D430" s="114" t="s">
        <v>1274</v>
      </c>
      <c r="E430" s="117">
        <v>10143.89</v>
      </c>
      <c r="F430" s="119">
        <v>0</v>
      </c>
      <c r="G430" s="123">
        <v>1</v>
      </c>
      <c r="H430" s="198" t="s">
        <v>1230</v>
      </c>
      <c r="I430" s="114" t="s">
        <v>1232</v>
      </c>
      <c r="J430" s="124" t="s">
        <v>1473</v>
      </c>
      <c r="K430" s="200"/>
    </row>
    <row r="431" spans="1:11" x14ac:dyDescent="0.2">
      <c r="A431" s="194">
        <f t="shared" si="6"/>
        <v>425</v>
      </c>
      <c r="B431" s="114" t="s">
        <v>1285</v>
      </c>
      <c r="C431" s="118" t="s">
        <v>1286</v>
      </c>
      <c r="D431" s="114" t="s">
        <v>1274</v>
      </c>
      <c r="E431" s="117">
        <v>10143.89</v>
      </c>
      <c r="F431" s="119">
        <v>0</v>
      </c>
      <c r="G431" s="123">
        <v>1</v>
      </c>
      <c r="H431" s="198" t="s">
        <v>1230</v>
      </c>
      <c r="I431" s="114" t="s">
        <v>1232</v>
      </c>
      <c r="J431" s="124" t="s">
        <v>1473</v>
      </c>
      <c r="K431" s="200"/>
    </row>
    <row r="432" spans="1:11" x14ac:dyDescent="0.2">
      <c r="A432" s="194">
        <f t="shared" si="6"/>
        <v>426</v>
      </c>
      <c r="B432" s="114" t="s">
        <v>1287</v>
      </c>
      <c r="C432" s="118" t="s">
        <v>1288</v>
      </c>
      <c r="D432" s="114" t="s">
        <v>1274</v>
      </c>
      <c r="E432" s="117">
        <v>10143.89</v>
      </c>
      <c r="F432" s="119">
        <v>0</v>
      </c>
      <c r="G432" s="123">
        <v>1</v>
      </c>
      <c r="H432" s="198" t="s">
        <v>1230</v>
      </c>
      <c r="I432" s="114" t="s">
        <v>1232</v>
      </c>
      <c r="J432" s="124" t="s">
        <v>1473</v>
      </c>
      <c r="K432" s="200"/>
    </row>
    <row r="433" spans="1:11" x14ac:dyDescent="0.2">
      <c r="A433" s="194">
        <f t="shared" si="6"/>
        <v>427</v>
      </c>
      <c r="B433" s="114" t="s">
        <v>1289</v>
      </c>
      <c r="C433" s="118" t="s">
        <v>1290</v>
      </c>
      <c r="D433" s="114" t="s">
        <v>1274</v>
      </c>
      <c r="E433" s="117">
        <v>10143.89</v>
      </c>
      <c r="F433" s="119">
        <v>0</v>
      </c>
      <c r="G433" s="123">
        <v>1</v>
      </c>
      <c r="H433" s="198" t="s">
        <v>1230</v>
      </c>
      <c r="I433" s="114" t="s">
        <v>1232</v>
      </c>
      <c r="J433" s="124" t="s">
        <v>1473</v>
      </c>
      <c r="K433" s="200"/>
    </row>
    <row r="434" spans="1:11" x14ac:dyDescent="0.2">
      <c r="A434" s="194">
        <f t="shared" si="6"/>
        <v>428</v>
      </c>
      <c r="B434" s="114" t="s">
        <v>1291</v>
      </c>
      <c r="C434" s="118" t="s">
        <v>1292</v>
      </c>
      <c r="D434" s="114" t="s">
        <v>1274</v>
      </c>
      <c r="E434" s="117">
        <v>10143.89</v>
      </c>
      <c r="F434" s="119">
        <v>0</v>
      </c>
      <c r="G434" s="123">
        <v>1</v>
      </c>
      <c r="H434" s="198" t="s">
        <v>1230</v>
      </c>
      <c r="I434" s="114" t="s">
        <v>1232</v>
      </c>
      <c r="J434" s="124" t="s">
        <v>1473</v>
      </c>
      <c r="K434" s="200"/>
    </row>
    <row r="435" spans="1:11" ht="31.5" x14ac:dyDescent="0.2">
      <c r="A435" s="194">
        <f t="shared" si="6"/>
        <v>429</v>
      </c>
      <c r="B435" s="114" t="s">
        <v>1293</v>
      </c>
      <c r="C435" s="118" t="s">
        <v>1294</v>
      </c>
      <c r="D435" s="114" t="s">
        <v>1295</v>
      </c>
      <c r="E435" s="117">
        <v>15692.99</v>
      </c>
      <c r="F435" s="119">
        <v>0</v>
      </c>
      <c r="G435" s="123">
        <v>1</v>
      </c>
      <c r="H435" s="198" t="s">
        <v>1230</v>
      </c>
      <c r="I435" s="114" t="s">
        <v>1454</v>
      </c>
      <c r="J435" s="124" t="s">
        <v>1473</v>
      </c>
      <c r="K435" s="200"/>
    </row>
    <row r="436" spans="1:11" x14ac:dyDescent="0.2">
      <c r="A436" s="194">
        <f t="shared" si="6"/>
        <v>430</v>
      </c>
      <c r="B436" s="114" t="s">
        <v>1296</v>
      </c>
      <c r="C436" s="118" t="s">
        <v>1297</v>
      </c>
      <c r="D436" s="114" t="s">
        <v>721</v>
      </c>
      <c r="E436" s="117">
        <v>16000</v>
      </c>
      <c r="F436" s="119">
        <v>0</v>
      </c>
      <c r="G436" s="123">
        <v>1</v>
      </c>
      <c r="H436" s="198" t="s">
        <v>1455</v>
      </c>
      <c r="I436" s="114" t="s">
        <v>1456</v>
      </c>
      <c r="J436" s="124" t="s">
        <v>1473</v>
      </c>
      <c r="K436" s="200"/>
    </row>
    <row r="437" spans="1:11" x14ac:dyDescent="0.2">
      <c r="A437" s="194">
        <f t="shared" si="6"/>
        <v>431</v>
      </c>
      <c r="B437" s="114" t="s">
        <v>1298</v>
      </c>
      <c r="C437" s="118" t="s">
        <v>1299</v>
      </c>
      <c r="D437" s="114" t="s">
        <v>721</v>
      </c>
      <c r="E437" s="117">
        <v>16000</v>
      </c>
      <c r="F437" s="119">
        <v>0</v>
      </c>
      <c r="G437" s="123">
        <v>1</v>
      </c>
      <c r="H437" s="198" t="s">
        <v>1455</v>
      </c>
      <c r="I437" s="114" t="s">
        <v>1456</v>
      </c>
      <c r="J437" s="124" t="s">
        <v>1473</v>
      </c>
      <c r="K437" s="200"/>
    </row>
    <row r="438" spans="1:11" x14ac:dyDescent="0.2">
      <c r="A438" s="194">
        <f t="shared" si="6"/>
        <v>432</v>
      </c>
      <c r="B438" s="114" t="s">
        <v>1300</v>
      </c>
      <c r="C438" s="118" t="s">
        <v>1301</v>
      </c>
      <c r="D438" s="114" t="s">
        <v>288</v>
      </c>
      <c r="E438" s="117">
        <v>50235</v>
      </c>
      <c r="F438" s="119">
        <v>0</v>
      </c>
      <c r="G438" s="123">
        <v>1</v>
      </c>
      <c r="H438" s="198" t="s">
        <v>339</v>
      </c>
      <c r="I438" s="114" t="s">
        <v>747</v>
      </c>
      <c r="J438" s="124" t="s">
        <v>1473</v>
      </c>
      <c r="K438" s="200"/>
    </row>
    <row r="439" spans="1:11" x14ac:dyDescent="0.2">
      <c r="A439" s="194">
        <f t="shared" si="6"/>
        <v>433</v>
      </c>
      <c r="B439" s="114" t="s">
        <v>1302</v>
      </c>
      <c r="C439" s="118" t="s">
        <v>1303</v>
      </c>
      <c r="D439" s="114" t="s">
        <v>288</v>
      </c>
      <c r="E439" s="117">
        <v>50235</v>
      </c>
      <c r="F439" s="119">
        <v>0</v>
      </c>
      <c r="G439" s="123">
        <v>1</v>
      </c>
      <c r="H439" s="198" t="s">
        <v>339</v>
      </c>
      <c r="I439" s="114" t="s">
        <v>747</v>
      </c>
      <c r="J439" s="124" t="s">
        <v>1473</v>
      </c>
      <c r="K439" s="200"/>
    </row>
    <row r="440" spans="1:11" x14ac:dyDescent="0.2">
      <c r="A440" s="194">
        <f t="shared" si="6"/>
        <v>434</v>
      </c>
      <c r="B440" s="114" t="s">
        <v>1304</v>
      </c>
      <c r="C440" s="118" t="s">
        <v>1305</v>
      </c>
      <c r="D440" s="114" t="s">
        <v>503</v>
      </c>
      <c r="E440" s="117">
        <v>16451.849999999999</v>
      </c>
      <c r="F440" s="119">
        <v>0</v>
      </c>
      <c r="G440" s="123">
        <v>1</v>
      </c>
      <c r="H440" s="198" t="s">
        <v>583</v>
      </c>
      <c r="I440" s="114" t="s">
        <v>1457</v>
      </c>
      <c r="J440" s="124" t="s">
        <v>1473</v>
      </c>
      <c r="K440" s="200"/>
    </row>
    <row r="441" spans="1:11" x14ac:dyDescent="0.2">
      <c r="A441" s="194">
        <f t="shared" si="6"/>
        <v>435</v>
      </c>
      <c r="B441" s="114" t="s">
        <v>1306</v>
      </c>
      <c r="C441" s="118" t="s">
        <v>1307</v>
      </c>
      <c r="D441" s="114" t="s">
        <v>503</v>
      </c>
      <c r="E441" s="117">
        <v>16451.849999999999</v>
      </c>
      <c r="F441" s="119">
        <v>0</v>
      </c>
      <c r="G441" s="123">
        <v>1</v>
      </c>
      <c r="H441" s="198" t="s">
        <v>583</v>
      </c>
      <c r="I441" s="114" t="s">
        <v>1457</v>
      </c>
      <c r="J441" s="124" t="s">
        <v>1473</v>
      </c>
      <c r="K441" s="200"/>
    </row>
    <row r="442" spans="1:11" x14ac:dyDescent="0.2">
      <c r="A442" s="194">
        <f t="shared" si="6"/>
        <v>436</v>
      </c>
      <c r="B442" s="114" t="s">
        <v>1308</v>
      </c>
      <c r="C442" s="118" t="s">
        <v>1309</v>
      </c>
      <c r="D442" s="114" t="s">
        <v>1310</v>
      </c>
      <c r="E442" s="117">
        <v>16298.98</v>
      </c>
      <c r="F442" s="119">
        <v>0</v>
      </c>
      <c r="G442" s="123">
        <v>1</v>
      </c>
      <c r="H442" s="198" t="s">
        <v>1230</v>
      </c>
      <c r="I442" s="114" t="s">
        <v>1231</v>
      </c>
      <c r="J442" s="124" t="s">
        <v>1473</v>
      </c>
      <c r="K442" s="200"/>
    </row>
    <row r="443" spans="1:11" x14ac:dyDescent="0.2">
      <c r="A443" s="194">
        <f t="shared" si="6"/>
        <v>437</v>
      </c>
      <c r="B443" s="114" t="s">
        <v>1311</v>
      </c>
      <c r="C443" s="118" t="s">
        <v>1312</v>
      </c>
      <c r="D443" s="114" t="s">
        <v>1310</v>
      </c>
      <c r="E443" s="117">
        <v>16298.98</v>
      </c>
      <c r="F443" s="119">
        <v>0</v>
      </c>
      <c r="G443" s="123">
        <v>1</v>
      </c>
      <c r="H443" s="198" t="s">
        <v>1230</v>
      </c>
      <c r="I443" s="114" t="s">
        <v>1231</v>
      </c>
      <c r="J443" s="124" t="s">
        <v>1473</v>
      </c>
      <c r="K443" s="200"/>
    </row>
    <row r="444" spans="1:11" x14ac:dyDescent="0.2">
      <c r="A444" s="194">
        <f t="shared" si="6"/>
        <v>438</v>
      </c>
      <c r="B444" s="114" t="s">
        <v>1313</v>
      </c>
      <c r="C444" s="118" t="s">
        <v>1314</v>
      </c>
      <c r="D444" s="114" t="s">
        <v>1310</v>
      </c>
      <c r="E444" s="117">
        <v>16298.98</v>
      </c>
      <c r="F444" s="119">
        <v>0</v>
      </c>
      <c r="G444" s="123">
        <v>1</v>
      </c>
      <c r="H444" s="198" t="s">
        <v>1230</v>
      </c>
      <c r="I444" s="114" t="s">
        <v>1231</v>
      </c>
      <c r="J444" s="124" t="s">
        <v>1473</v>
      </c>
      <c r="K444" s="200"/>
    </row>
    <row r="445" spans="1:11" x14ac:dyDescent="0.2">
      <c r="A445" s="194">
        <f t="shared" si="6"/>
        <v>439</v>
      </c>
      <c r="B445" s="114" t="s">
        <v>1315</v>
      </c>
      <c r="C445" s="118" t="s">
        <v>1316</v>
      </c>
      <c r="D445" s="114" t="s">
        <v>1310</v>
      </c>
      <c r="E445" s="117">
        <v>16298.98</v>
      </c>
      <c r="F445" s="119">
        <v>0</v>
      </c>
      <c r="G445" s="123">
        <v>1</v>
      </c>
      <c r="H445" s="198" t="s">
        <v>1230</v>
      </c>
      <c r="I445" s="114" t="s">
        <v>1231</v>
      </c>
      <c r="J445" s="124" t="s">
        <v>1473</v>
      </c>
      <c r="K445" s="200"/>
    </row>
    <row r="446" spans="1:11" x14ac:dyDescent="0.2">
      <c r="A446" s="194">
        <f t="shared" si="6"/>
        <v>440</v>
      </c>
      <c r="B446" s="114" t="s">
        <v>1317</v>
      </c>
      <c r="C446" s="118" t="s">
        <v>1318</v>
      </c>
      <c r="D446" s="114" t="s">
        <v>1310</v>
      </c>
      <c r="E446" s="117">
        <v>16298.98</v>
      </c>
      <c r="F446" s="119">
        <v>0</v>
      </c>
      <c r="G446" s="123">
        <v>1</v>
      </c>
      <c r="H446" s="198" t="s">
        <v>1230</v>
      </c>
      <c r="I446" s="114" t="s">
        <v>1231</v>
      </c>
      <c r="J446" s="124" t="s">
        <v>1473</v>
      </c>
      <c r="K446" s="200"/>
    </row>
    <row r="447" spans="1:11" x14ac:dyDescent="0.2">
      <c r="A447" s="194">
        <f t="shared" si="6"/>
        <v>441</v>
      </c>
      <c r="B447" s="114" t="s">
        <v>1319</v>
      </c>
      <c r="C447" s="118" t="s">
        <v>1320</v>
      </c>
      <c r="D447" s="114" t="s">
        <v>1310</v>
      </c>
      <c r="E447" s="117">
        <v>16298.98</v>
      </c>
      <c r="F447" s="119">
        <v>0</v>
      </c>
      <c r="G447" s="123">
        <v>1</v>
      </c>
      <c r="H447" s="198" t="s">
        <v>1230</v>
      </c>
      <c r="I447" s="114" t="s">
        <v>1231</v>
      </c>
      <c r="J447" s="124" t="s">
        <v>1473</v>
      </c>
      <c r="K447" s="200"/>
    </row>
    <row r="448" spans="1:11" x14ac:dyDescent="0.2">
      <c r="A448" s="194">
        <f t="shared" si="6"/>
        <v>442</v>
      </c>
      <c r="B448" s="114" t="s">
        <v>1321</v>
      </c>
      <c r="C448" s="118" t="s">
        <v>1322</v>
      </c>
      <c r="D448" s="114" t="s">
        <v>1310</v>
      </c>
      <c r="E448" s="117">
        <v>16298.98</v>
      </c>
      <c r="F448" s="119">
        <v>0</v>
      </c>
      <c r="G448" s="123">
        <v>1</v>
      </c>
      <c r="H448" s="198" t="s">
        <v>1230</v>
      </c>
      <c r="I448" s="114" t="s">
        <v>1231</v>
      </c>
      <c r="J448" s="124" t="s">
        <v>1473</v>
      </c>
      <c r="K448" s="200"/>
    </row>
    <row r="449" spans="1:11" x14ac:dyDescent="0.2">
      <c r="A449" s="194">
        <f t="shared" si="6"/>
        <v>443</v>
      </c>
      <c r="B449" s="114" t="s">
        <v>1323</v>
      </c>
      <c r="C449" s="118" t="s">
        <v>1324</v>
      </c>
      <c r="D449" s="114" t="s">
        <v>1310</v>
      </c>
      <c r="E449" s="117">
        <v>16298.98</v>
      </c>
      <c r="F449" s="119">
        <v>0</v>
      </c>
      <c r="G449" s="123">
        <v>1</v>
      </c>
      <c r="H449" s="198" t="s">
        <v>1230</v>
      </c>
      <c r="I449" s="114" t="s">
        <v>1231</v>
      </c>
      <c r="J449" s="124" t="s">
        <v>1473</v>
      </c>
      <c r="K449" s="200"/>
    </row>
    <row r="450" spans="1:11" x14ac:dyDescent="0.2">
      <c r="A450" s="194">
        <f t="shared" si="6"/>
        <v>444</v>
      </c>
      <c r="B450" s="114" t="s">
        <v>1325</v>
      </c>
      <c r="C450" s="118" t="s">
        <v>1326</v>
      </c>
      <c r="D450" s="114" t="s">
        <v>1310</v>
      </c>
      <c r="E450" s="117">
        <v>16298.98</v>
      </c>
      <c r="F450" s="119">
        <v>0</v>
      </c>
      <c r="G450" s="123">
        <v>1</v>
      </c>
      <c r="H450" s="198" t="s">
        <v>1230</v>
      </c>
      <c r="I450" s="114" t="s">
        <v>1231</v>
      </c>
      <c r="J450" s="124" t="s">
        <v>1473</v>
      </c>
      <c r="K450" s="200"/>
    </row>
    <row r="451" spans="1:11" x14ac:dyDescent="0.2">
      <c r="A451" s="194">
        <f t="shared" si="6"/>
        <v>445</v>
      </c>
      <c r="B451" s="114" t="s">
        <v>1327</v>
      </c>
      <c r="C451" s="118" t="s">
        <v>1328</v>
      </c>
      <c r="D451" s="114" t="s">
        <v>1310</v>
      </c>
      <c r="E451" s="117">
        <v>16298.98</v>
      </c>
      <c r="F451" s="119">
        <v>0</v>
      </c>
      <c r="G451" s="123">
        <v>1</v>
      </c>
      <c r="H451" s="198" t="s">
        <v>1230</v>
      </c>
      <c r="I451" s="114" t="s">
        <v>1231</v>
      </c>
      <c r="J451" s="124" t="s">
        <v>1473</v>
      </c>
      <c r="K451" s="200"/>
    </row>
    <row r="452" spans="1:11" x14ac:dyDescent="0.2">
      <c r="A452" s="194">
        <f t="shared" si="6"/>
        <v>446</v>
      </c>
      <c r="B452" s="114" t="s">
        <v>1329</v>
      </c>
      <c r="C452" s="118" t="s">
        <v>1330</v>
      </c>
      <c r="D452" s="114" t="s">
        <v>1331</v>
      </c>
      <c r="E452" s="117">
        <v>16298.98</v>
      </c>
      <c r="F452" s="119">
        <v>0</v>
      </c>
      <c r="G452" s="123">
        <v>1</v>
      </c>
      <c r="H452" s="198" t="s">
        <v>1230</v>
      </c>
      <c r="I452" s="114" t="s">
        <v>1231</v>
      </c>
      <c r="J452" s="124" t="s">
        <v>1473</v>
      </c>
      <c r="K452" s="200"/>
    </row>
    <row r="453" spans="1:11" x14ac:dyDescent="0.2">
      <c r="A453" s="194">
        <f t="shared" si="6"/>
        <v>447</v>
      </c>
      <c r="B453" s="114" t="s">
        <v>1332</v>
      </c>
      <c r="C453" s="118" t="s">
        <v>1333</v>
      </c>
      <c r="D453" s="114" t="s">
        <v>678</v>
      </c>
      <c r="E453" s="117">
        <v>60000</v>
      </c>
      <c r="F453" s="119">
        <v>0</v>
      </c>
      <c r="G453" s="123">
        <v>1</v>
      </c>
      <c r="H453" s="198" t="s">
        <v>335</v>
      </c>
      <c r="I453" s="114" t="s">
        <v>1458</v>
      </c>
      <c r="J453" s="124" t="s">
        <v>1473</v>
      </c>
      <c r="K453" s="200"/>
    </row>
    <row r="454" spans="1:11" x14ac:dyDescent="0.2">
      <c r="A454" s="194">
        <f t="shared" si="6"/>
        <v>448</v>
      </c>
      <c r="B454" s="114" t="s">
        <v>1334</v>
      </c>
      <c r="C454" s="118" t="s">
        <v>1335</v>
      </c>
      <c r="D454" s="114" t="s">
        <v>1336</v>
      </c>
      <c r="E454" s="117">
        <v>22278.9</v>
      </c>
      <c r="F454" s="119">
        <v>0</v>
      </c>
      <c r="G454" s="123">
        <v>1</v>
      </c>
      <c r="H454" s="198" t="s">
        <v>335</v>
      </c>
      <c r="I454" s="114" t="s">
        <v>1458</v>
      </c>
      <c r="J454" s="124" t="s">
        <v>1473</v>
      </c>
      <c r="K454" s="200"/>
    </row>
    <row r="455" spans="1:11" ht="21" x14ac:dyDescent="0.2">
      <c r="A455" s="194">
        <f t="shared" si="6"/>
        <v>449</v>
      </c>
      <c r="B455" s="114" t="s">
        <v>1337</v>
      </c>
      <c r="C455" s="118" t="s">
        <v>1338</v>
      </c>
      <c r="D455" s="114" t="s">
        <v>1339</v>
      </c>
      <c r="E455" s="117">
        <v>25000</v>
      </c>
      <c r="F455" s="119">
        <v>2083.6999999999998</v>
      </c>
      <c r="G455" s="123">
        <v>1</v>
      </c>
      <c r="H455" s="198" t="s">
        <v>335</v>
      </c>
      <c r="I455" s="114" t="s">
        <v>1458</v>
      </c>
      <c r="J455" s="124" t="s">
        <v>1473</v>
      </c>
      <c r="K455" s="200"/>
    </row>
    <row r="456" spans="1:11" x14ac:dyDescent="0.2">
      <c r="A456" s="194">
        <f t="shared" si="6"/>
        <v>450</v>
      </c>
      <c r="B456" s="114" t="s">
        <v>1340</v>
      </c>
      <c r="C456" s="118" t="s">
        <v>1341</v>
      </c>
      <c r="D456" s="114" t="s">
        <v>1342</v>
      </c>
      <c r="E456" s="117">
        <v>15000</v>
      </c>
      <c r="F456" s="119">
        <v>0</v>
      </c>
      <c r="G456" s="123">
        <v>1</v>
      </c>
      <c r="H456" s="198" t="s">
        <v>335</v>
      </c>
      <c r="I456" s="114" t="s">
        <v>1458</v>
      </c>
      <c r="J456" s="124" t="s">
        <v>1473</v>
      </c>
      <c r="K456" s="200"/>
    </row>
    <row r="457" spans="1:11" x14ac:dyDescent="0.2">
      <c r="A457" s="194">
        <f t="shared" ref="A457:A520" si="7">A456+1</f>
        <v>451</v>
      </c>
      <c r="B457" s="114" t="s">
        <v>1343</v>
      </c>
      <c r="C457" s="118" t="s">
        <v>1344</v>
      </c>
      <c r="D457" s="114" t="s">
        <v>1342</v>
      </c>
      <c r="E457" s="117">
        <v>15000</v>
      </c>
      <c r="F457" s="119">
        <v>0</v>
      </c>
      <c r="G457" s="123">
        <v>1</v>
      </c>
      <c r="H457" s="198" t="s">
        <v>335</v>
      </c>
      <c r="I457" s="114" t="s">
        <v>1458</v>
      </c>
      <c r="J457" s="124" t="s">
        <v>1473</v>
      </c>
      <c r="K457" s="200"/>
    </row>
    <row r="458" spans="1:11" x14ac:dyDescent="0.2">
      <c r="A458" s="194">
        <f t="shared" si="7"/>
        <v>452</v>
      </c>
      <c r="B458" s="114" t="s">
        <v>1345</v>
      </c>
      <c r="C458" s="118" t="s">
        <v>1346</v>
      </c>
      <c r="D458" s="114" t="s">
        <v>1347</v>
      </c>
      <c r="E458" s="117">
        <v>30000</v>
      </c>
      <c r="F458" s="119">
        <v>0</v>
      </c>
      <c r="G458" s="123">
        <v>1</v>
      </c>
      <c r="H458" s="198" t="s">
        <v>335</v>
      </c>
      <c r="I458" s="114" t="s">
        <v>1458</v>
      </c>
      <c r="J458" s="124" t="s">
        <v>1473</v>
      </c>
      <c r="K458" s="200"/>
    </row>
    <row r="459" spans="1:11" x14ac:dyDescent="0.2">
      <c r="A459" s="194">
        <f t="shared" si="7"/>
        <v>453</v>
      </c>
      <c r="B459" s="114" t="s">
        <v>1348</v>
      </c>
      <c r="C459" s="118" t="s">
        <v>1349</v>
      </c>
      <c r="D459" s="114" t="s">
        <v>1347</v>
      </c>
      <c r="E459" s="117">
        <v>30000</v>
      </c>
      <c r="F459" s="119">
        <v>0</v>
      </c>
      <c r="G459" s="123">
        <v>1</v>
      </c>
      <c r="H459" s="198" t="s">
        <v>335</v>
      </c>
      <c r="I459" s="114" t="s">
        <v>1459</v>
      </c>
      <c r="J459" s="124" t="s">
        <v>1473</v>
      </c>
      <c r="K459" s="200"/>
    </row>
    <row r="460" spans="1:11" x14ac:dyDescent="0.2">
      <c r="A460" s="194">
        <f t="shared" si="7"/>
        <v>454</v>
      </c>
      <c r="B460" s="114" t="s">
        <v>1350</v>
      </c>
      <c r="C460" s="118" t="s">
        <v>1351</v>
      </c>
      <c r="D460" s="114" t="s">
        <v>982</v>
      </c>
      <c r="E460" s="117">
        <v>23084.55</v>
      </c>
      <c r="F460" s="119">
        <v>0</v>
      </c>
      <c r="G460" s="123">
        <v>1</v>
      </c>
      <c r="H460" s="198" t="s">
        <v>335</v>
      </c>
      <c r="I460" s="114" t="s">
        <v>1458</v>
      </c>
      <c r="J460" s="124" t="s">
        <v>1473</v>
      </c>
      <c r="K460" s="200"/>
    </row>
    <row r="461" spans="1:11" ht="21" x14ac:dyDescent="0.2">
      <c r="A461" s="194">
        <f t="shared" si="7"/>
        <v>455</v>
      </c>
      <c r="B461" s="114" t="s">
        <v>1352</v>
      </c>
      <c r="C461" s="118" t="s">
        <v>1353</v>
      </c>
      <c r="D461" s="114" t="s">
        <v>1354</v>
      </c>
      <c r="E461" s="117">
        <v>38125.71</v>
      </c>
      <c r="F461" s="119">
        <v>0</v>
      </c>
      <c r="G461" s="123">
        <v>1</v>
      </c>
      <c r="H461" s="198" t="s">
        <v>335</v>
      </c>
      <c r="I461" s="114" t="s">
        <v>1458</v>
      </c>
      <c r="J461" s="124" t="s">
        <v>1473</v>
      </c>
      <c r="K461" s="200"/>
    </row>
    <row r="462" spans="1:11" x14ac:dyDescent="0.2">
      <c r="A462" s="194">
        <f t="shared" si="7"/>
        <v>456</v>
      </c>
      <c r="B462" s="114" t="s">
        <v>1355</v>
      </c>
      <c r="C462" s="118" t="s">
        <v>1356</v>
      </c>
      <c r="D462" s="114" t="s">
        <v>1357</v>
      </c>
      <c r="E462" s="117">
        <v>15000</v>
      </c>
      <c r="F462" s="119">
        <v>0</v>
      </c>
      <c r="G462" s="123">
        <v>1</v>
      </c>
      <c r="H462" s="198" t="s">
        <v>335</v>
      </c>
      <c r="I462" s="114" t="s">
        <v>1460</v>
      </c>
      <c r="J462" s="124" t="s">
        <v>1473</v>
      </c>
      <c r="K462" s="200"/>
    </row>
    <row r="463" spans="1:11" x14ac:dyDescent="0.2">
      <c r="A463" s="194">
        <f t="shared" si="7"/>
        <v>457</v>
      </c>
      <c r="B463" s="114" t="s">
        <v>1358</v>
      </c>
      <c r="C463" s="118" t="s">
        <v>1359</v>
      </c>
      <c r="D463" s="114" t="s">
        <v>1360</v>
      </c>
      <c r="E463" s="117">
        <v>20000</v>
      </c>
      <c r="F463" s="119">
        <v>0</v>
      </c>
      <c r="G463" s="123">
        <v>1</v>
      </c>
      <c r="H463" s="198" t="s">
        <v>335</v>
      </c>
      <c r="I463" s="114" t="s">
        <v>1458</v>
      </c>
      <c r="J463" s="124" t="s">
        <v>1473</v>
      </c>
      <c r="K463" s="200"/>
    </row>
    <row r="464" spans="1:11" ht="21" x14ac:dyDescent="0.2">
      <c r="A464" s="194">
        <f t="shared" si="7"/>
        <v>458</v>
      </c>
      <c r="B464" s="114" t="s">
        <v>1361</v>
      </c>
      <c r="C464" s="118" t="s">
        <v>1362</v>
      </c>
      <c r="D464" s="114" t="s">
        <v>1363</v>
      </c>
      <c r="E464" s="117">
        <v>78775</v>
      </c>
      <c r="F464" s="119">
        <v>9377.7999999999993</v>
      </c>
      <c r="G464" s="123">
        <v>1</v>
      </c>
      <c r="H464" s="198"/>
      <c r="I464" s="199"/>
      <c r="J464" s="124" t="s">
        <v>1473</v>
      </c>
      <c r="K464" s="200"/>
    </row>
    <row r="465" spans="1:11" x14ac:dyDescent="0.2">
      <c r="A465" s="194">
        <f t="shared" si="7"/>
        <v>459</v>
      </c>
      <c r="B465" s="114" t="s">
        <v>1364</v>
      </c>
      <c r="C465" s="118" t="s">
        <v>1365</v>
      </c>
      <c r="D465" s="114" t="s">
        <v>1366</v>
      </c>
      <c r="E465" s="117">
        <v>20000</v>
      </c>
      <c r="F465" s="119">
        <v>0</v>
      </c>
      <c r="G465" s="123">
        <v>1</v>
      </c>
      <c r="H465" s="198"/>
      <c r="I465" s="199"/>
      <c r="J465" s="124" t="s">
        <v>1473</v>
      </c>
      <c r="K465" s="200"/>
    </row>
    <row r="466" spans="1:11" x14ac:dyDescent="0.2">
      <c r="A466" s="194">
        <f t="shared" si="7"/>
        <v>460</v>
      </c>
      <c r="B466" s="114" t="s">
        <v>1367</v>
      </c>
      <c r="C466" s="118" t="s">
        <v>1368</v>
      </c>
      <c r="D466" s="114" t="s">
        <v>1369</v>
      </c>
      <c r="E466" s="117">
        <v>11050</v>
      </c>
      <c r="F466" s="119">
        <v>0</v>
      </c>
      <c r="G466" s="123">
        <v>1</v>
      </c>
      <c r="H466" s="198" t="s">
        <v>429</v>
      </c>
      <c r="I466" s="114" t="s">
        <v>1244</v>
      </c>
      <c r="J466" s="124" t="s">
        <v>1473</v>
      </c>
      <c r="K466" s="200"/>
    </row>
    <row r="467" spans="1:11" x14ac:dyDescent="0.2">
      <c r="A467" s="194">
        <f t="shared" si="7"/>
        <v>461</v>
      </c>
      <c r="B467" s="114" t="s">
        <v>1370</v>
      </c>
      <c r="C467" s="118" t="s">
        <v>1371</v>
      </c>
      <c r="D467" s="114" t="s">
        <v>1372</v>
      </c>
      <c r="E467" s="117">
        <v>28100</v>
      </c>
      <c r="F467" s="119">
        <v>5385.51</v>
      </c>
      <c r="G467" s="123">
        <v>1</v>
      </c>
      <c r="H467" s="198" t="s">
        <v>429</v>
      </c>
      <c r="I467" s="114" t="s">
        <v>1244</v>
      </c>
      <c r="J467" s="124" t="s">
        <v>1473</v>
      </c>
      <c r="K467" s="200"/>
    </row>
    <row r="468" spans="1:11" x14ac:dyDescent="0.2">
      <c r="A468" s="194">
        <f t="shared" si="7"/>
        <v>462</v>
      </c>
      <c r="B468" s="114" t="s">
        <v>1373</v>
      </c>
      <c r="C468" s="118" t="s">
        <v>1374</v>
      </c>
      <c r="D468" s="114" t="s">
        <v>392</v>
      </c>
      <c r="E468" s="117">
        <v>14100</v>
      </c>
      <c r="F468" s="119">
        <v>0</v>
      </c>
      <c r="G468" s="123">
        <v>1</v>
      </c>
      <c r="H468" s="198" t="s">
        <v>429</v>
      </c>
      <c r="I468" s="114" t="s">
        <v>1244</v>
      </c>
      <c r="J468" s="124" t="s">
        <v>1473</v>
      </c>
      <c r="K468" s="200"/>
    </row>
    <row r="469" spans="1:11" x14ac:dyDescent="0.2">
      <c r="A469" s="194">
        <f t="shared" si="7"/>
        <v>463</v>
      </c>
      <c r="B469" s="114" t="s">
        <v>1375</v>
      </c>
      <c r="C469" s="118" t="s">
        <v>1376</v>
      </c>
      <c r="D469" s="114" t="s">
        <v>1369</v>
      </c>
      <c r="E469" s="117">
        <v>11050</v>
      </c>
      <c r="F469" s="119">
        <v>0</v>
      </c>
      <c r="G469" s="123">
        <v>1</v>
      </c>
      <c r="H469" s="198" t="s">
        <v>429</v>
      </c>
      <c r="I469" s="114" t="s">
        <v>1244</v>
      </c>
      <c r="J469" s="124" t="s">
        <v>1473</v>
      </c>
      <c r="K469" s="200"/>
    </row>
    <row r="470" spans="1:11" x14ac:dyDescent="0.2">
      <c r="A470" s="194">
        <f t="shared" si="7"/>
        <v>464</v>
      </c>
      <c r="B470" s="114" t="s">
        <v>1377</v>
      </c>
      <c r="C470" s="118" t="s">
        <v>1378</v>
      </c>
      <c r="D470" s="114" t="s">
        <v>400</v>
      </c>
      <c r="E470" s="117">
        <v>27520</v>
      </c>
      <c r="F470" s="119">
        <v>0</v>
      </c>
      <c r="G470" s="123">
        <v>1</v>
      </c>
      <c r="H470" s="198" t="s">
        <v>429</v>
      </c>
      <c r="I470" s="114" t="s">
        <v>1244</v>
      </c>
      <c r="J470" s="124" t="s">
        <v>1473</v>
      </c>
      <c r="K470" s="200"/>
    </row>
    <row r="471" spans="1:11" ht="21" x14ac:dyDescent="0.2">
      <c r="A471" s="194">
        <f t="shared" si="7"/>
        <v>465</v>
      </c>
      <c r="B471" s="114" t="s">
        <v>1377</v>
      </c>
      <c r="C471" s="118" t="s">
        <v>1379</v>
      </c>
      <c r="D471" s="114" t="s">
        <v>1380</v>
      </c>
      <c r="E471" s="117">
        <v>125020</v>
      </c>
      <c r="F471" s="119">
        <v>0</v>
      </c>
      <c r="G471" s="123">
        <v>1</v>
      </c>
      <c r="H471" s="198" t="s">
        <v>429</v>
      </c>
      <c r="I471" s="114" t="s">
        <v>1244</v>
      </c>
      <c r="J471" s="124" t="s">
        <v>1473</v>
      </c>
      <c r="K471" s="200"/>
    </row>
    <row r="472" spans="1:11" ht="21" x14ac:dyDescent="0.2">
      <c r="A472" s="194">
        <f t="shared" si="7"/>
        <v>466</v>
      </c>
      <c r="B472" s="114" t="s">
        <v>1381</v>
      </c>
      <c r="C472" s="118" t="s">
        <v>1382</v>
      </c>
      <c r="D472" s="114" t="s">
        <v>1046</v>
      </c>
      <c r="E472" s="117">
        <v>160425.5</v>
      </c>
      <c r="F472" s="119">
        <v>0</v>
      </c>
      <c r="G472" s="123">
        <v>1</v>
      </c>
      <c r="H472" s="198" t="s">
        <v>429</v>
      </c>
      <c r="I472" s="114" t="s">
        <v>1244</v>
      </c>
      <c r="J472" s="124" t="s">
        <v>1473</v>
      </c>
      <c r="K472" s="200"/>
    </row>
    <row r="473" spans="1:11" ht="21" x14ac:dyDescent="0.2">
      <c r="A473" s="194">
        <f t="shared" si="7"/>
        <v>467</v>
      </c>
      <c r="B473" s="114" t="s">
        <v>1383</v>
      </c>
      <c r="C473" s="118" t="s">
        <v>1384</v>
      </c>
      <c r="D473" s="114" t="s">
        <v>1385</v>
      </c>
      <c r="E473" s="117">
        <v>160425.5</v>
      </c>
      <c r="F473" s="119">
        <v>0</v>
      </c>
      <c r="G473" s="123">
        <v>1</v>
      </c>
      <c r="H473" s="198" t="s">
        <v>429</v>
      </c>
      <c r="I473" s="114" t="s">
        <v>1244</v>
      </c>
      <c r="J473" s="124" t="s">
        <v>1473</v>
      </c>
      <c r="K473" s="200"/>
    </row>
    <row r="474" spans="1:11" x14ac:dyDescent="0.2">
      <c r="A474" s="194">
        <f t="shared" si="7"/>
        <v>468</v>
      </c>
      <c r="B474" s="114" t="s">
        <v>1386</v>
      </c>
      <c r="C474" s="118" t="s">
        <v>1387</v>
      </c>
      <c r="D474" s="114" t="s">
        <v>388</v>
      </c>
      <c r="E474" s="117">
        <v>23680</v>
      </c>
      <c r="F474" s="119">
        <v>0</v>
      </c>
      <c r="G474" s="123">
        <v>1</v>
      </c>
      <c r="H474" s="198" t="s">
        <v>333</v>
      </c>
      <c r="I474" s="114" t="s">
        <v>1461</v>
      </c>
      <c r="J474" s="124" t="s">
        <v>1473</v>
      </c>
      <c r="K474" s="200"/>
    </row>
    <row r="475" spans="1:11" x14ac:dyDescent="0.2">
      <c r="A475" s="194">
        <f t="shared" si="7"/>
        <v>469</v>
      </c>
      <c r="B475" s="114" t="s">
        <v>1388</v>
      </c>
      <c r="C475" s="118" t="s">
        <v>12324</v>
      </c>
      <c r="D475" s="114" t="s">
        <v>1389</v>
      </c>
      <c r="E475" s="117">
        <v>41634</v>
      </c>
      <c r="F475" s="119">
        <v>0</v>
      </c>
      <c r="G475" s="123">
        <v>1</v>
      </c>
      <c r="H475" s="198" t="s">
        <v>1462</v>
      </c>
      <c r="I475" s="114" t="s">
        <v>1463</v>
      </c>
      <c r="J475" s="124" t="s">
        <v>1473</v>
      </c>
      <c r="K475" s="200"/>
    </row>
    <row r="476" spans="1:11" x14ac:dyDescent="0.2">
      <c r="A476" s="194">
        <f t="shared" si="7"/>
        <v>470</v>
      </c>
      <c r="B476" s="114" t="s">
        <v>1390</v>
      </c>
      <c r="C476" s="118" t="s">
        <v>1391</v>
      </c>
      <c r="D476" s="114" t="s">
        <v>1392</v>
      </c>
      <c r="E476" s="117">
        <v>27800</v>
      </c>
      <c r="F476" s="119">
        <v>0</v>
      </c>
      <c r="G476" s="123">
        <v>1</v>
      </c>
      <c r="H476" s="198" t="s">
        <v>439</v>
      </c>
      <c r="I476" s="114" t="s">
        <v>1464</v>
      </c>
      <c r="J476" s="124" t="s">
        <v>1473</v>
      </c>
      <c r="K476" s="200"/>
    </row>
    <row r="477" spans="1:11" x14ac:dyDescent="0.2">
      <c r="A477" s="194">
        <f t="shared" si="7"/>
        <v>471</v>
      </c>
      <c r="B477" s="114" t="s">
        <v>1393</v>
      </c>
      <c r="C477" s="118" t="s">
        <v>1394</v>
      </c>
      <c r="D477" s="114" t="s">
        <v>1395</v>
      </c>
      <c r="E477" s="117">
        <v>12602</v>
      </c>
      <c r="F477" s="119">
        <v>0</v>
      </c>
      <c r="G477" s="123">
        <v>1</v>
      </c>
      <c r="H477" s="198" t="s">
        <v>439</v>
      </c>
      <c r="I477" s="114" t="s">
        <v>1464</v>
      </c>
      <c r="J477" s="124" t="s">
        <v>1473</v>
      </c>
      <c r="K477" s="200"/>
    </row>
    <row r="478" spans="1:11" x14ac:dyDescent="0.2">
      <c r="A478" s="194">
        <f t="shared" si="7"/>
        <v>472</v>
      </c>
      <c r="B478" s="114" t="s">
        <v>1396</v>
      </c>
      <c r="C478" s="118" t="s">
        <v>1397</v>
      </c>
      <c r="D478" s="114" t="s">
        <v>1398</v>
      </c>
      <c r="E478" s="117">
        <v>20000</v>
      </c>
      <c r="F478" s="119">
        <v>0</v>
      </c>
      <c r="G478" s="123">
        <v>1</v>
      </c>
      <c r="H478" s="198" t="s">
        <v>340</v>
      </c>
      <c r="I478" s="114" t="s">
        <v>1458</v>
      </c>
      <c r="J478" s="124" t="s">
        <v>1473</v>
      </c>
      <c r="K478" s="200"/>
    </row>
    <row r="479" spans="1:11" x14ac:dyDescent="0.2">
      <c r="A479" s="194">
        <f t="shared" si="7"/>
        <v>473</v>
      </c>
      <c r="B479" s="114" t="s">
        <v>1399</v>
      </c>
      <c r="C479" s="118" t="s">
        <v>1400</v>
      </c>
      <c r="D479" s="114" t="s">
        <v>1401</v>
      </c>
      <c r="E479" s="117">
        <v>17000</v>
      </c>
      <c r="F479" s="119">
        <v>0</v>
      </c>
      <c r="G479" s="123">
        <v>1</v>
      </c>
      <c r="H479" s="198" t="s">
        <v>340</v>
      </c>
      <c r="I479" s="114" t="s">
        <v>1458</v>
      </c>
      <c r="J479" s="124" t="s">
        <v>1473</v>
      </c>
      <c r="K479" s="200"/>
    </row>
    <row r="480" spans="1:11" x14ac:dyDescent="0.2">
      <c r="A480" s="194">
        <f t="shared" si="7"/>
        <v>474</v>
      </c>
      <c r="B480" s="114" t="s">
        <v>1402</v>
      </c>
      <c r="C480" s="118" t="s">
        <v>1403</v>
      </c>
      <c r="D480" s="114" t="s">
        <v>1404</v>
      </c>
      <c r="E480" s="117">
        <v>30000</v>
      </c>
      <c r="F480" s="119">
        <v>0</v>
      </c>
      <c r="G480" s="123">
        <v>1</v>
      </c>
      <c r="H480" s="198" t="s">
        <v>340</v>
      </c>
      <c r="I480" s="114" t="s">
        <v>1458</v>
      </c>
      <c r="J480" s="124" t="s">
        <v>1473</v>
      </c>
      <c r="K480" s="200"/>
    </row>
    <row r="481" spans="1:11" ht="21" x14ac:dyDescent="0.2">
      <c r="A481" s="194">
        <f t="shared" si="7"/>
        <v>475</v>
      </c>
      <c r="B481" s="114" t="s">
        <v>1408</v>
      </c>
      <c r="C481" s="118" t="s">
        <v>1409</v>
      </c>
      <c r="D481" s="114" t="s">
        <v>1410</v>
      </c>
      <c r="E481" s="117">
        <v>26595.4</v>
      </c>
      <c r="F481" s="119">
        <v>0</v>
      </c>
      <c r="G481" s="123">
        <v>1</v>
      </c>
      <c r="H481" s="198" t="s">
        <v>843</v>
      </c>
      <c r="I481" s="114" t="s">
        <v>1465</v>
      </c>
      <c r="J481" s="124" t="s">
        <v>1473</v>
      </c>
      <c r="K481" s="200"/>
    </row>
    <row r="482" spans="1:11" ht="21" x14ac:dyDescent="0.2">
      <c r="A482" s="194">
        <f t="shared" si="7"/>
        <v>476</v>
      </c>
      <c r="B482" s="114" t="s">
        <v>1411</v>
      </c>
      <c r="C482" s="118" t="s">
        <v>1412</v>
      </c>
      <c r="D482" s="114" t="s">
        <v>1413</v>
      </c>
      <c r="E482" s="117">
        <v>30870</v>
      </c>
      <c r="F482" s="119">
        <v>0</v>
      </c>
      <c r="G482" s="123">
        <v>1</v>
      </c>
      <c r="H482" s="198" t="s">
        <v>843</v>
      </c>
      <c r="I482" s="114" t="s">
        <v>1465</v>
      </c>
      <c r="J482" s="124" t="s">
        <v>1473</v>
      </c>
      <c r="K482" s="200"/>
    </row>
    <row r="483" spans="1:11" x14ac:dyDescent="0.2">
      <c r="A483" s="194">
        <f t="shared" si="7"/>
        <v>477</v>
      </c>
      <c r="B483" s="114" t="s">
        <v>1414</v>
      </c>
      <c r="C483" s="118" t="s">
        <v>1415</v>
      </c>
      <c r="D483" s="114" t="s">
        <v>1416</v>
      </c>
      <c r="E483" s="117">
        <v>47439</v>
      </c>
      <c r="F483" s="119">
        <v>38741.85</v>
      </c>
      <c r="G483" s="123">
        <v>1</v>
      </c>
      <c r="H483" s="198" t="s">
        <v>843</v>
      </c>
      <c r="I483" s="114" t="s">
        <v>1465</v>
      </c>
      <c r="J483" s="124" t="s">
        <v>1473</v>
      </c>
      <c r="K483" s="200"/>
    </row>
    <row r="484" spans="1:11" x14ac:dyDescent="0.2">
      <c r="A484" s="194">
        <f t="shared" si="7"/>
        <v>478</v>
      </c>
      <c r="B484" s="114" t="s">
        <v>1417</v>
      </c>
      <c r="C484" s="118" t="s">
        <v>1418</v>
      </c>
      <c r="D484" s="114" t="s">
        <v>1419</v>
      </c>
      <c r="E484" s="117">
        <v>32500</v>
      </c>
      <c r="F484" s="119">
        <v>0</v>
      </c>
      <c r="G484" s="123">
        <v>1</v>
      </c>
      <c r="H484" s="198" t="s">
        <v>843</v>
      </c>
      <c r="I484" s="114" t="s">
        <v>1465</v>
      </c>
      <c r="J484" s="124" t="s">
        <v>1473</v>
      </c>
      <c r="K484" s="200"/>
    </row>
    <row r="485" spans="1:11" x14ac:dyDescent="0.2">
      <c r="A485" s="194">
        <f t="shared" si="7"/>
        <v>479</v>
      </c>
      <c r="B485" s="114" t="s">
        <v>1420</v>
      </c>
      <c r="C485" s="118" t="s">
        <v>1421</v>
      </c>
      <c r="D485" s="114" t="s">
        <v>1422</v>
      </c>
      <c r="E485" s="117">
        <v>54000</v>
      </c>
      <c r="F485" s="119">
        <v>0</v>
      </c>
      <c r="G485" s="123">
        <v>1</v>
      </c>
      <c r="H485" s="198" t="s">
        <v>843</v>
      </c>
      <c r="I485" s="114" t="s">
        <v>1465</v>
      </c>
      <c r="J485" s="124" t="s">
        <v>1473</v>
      </c>
      <c r="K485" s="200"/>
    </row>
    <row r="486" spans="1:11" x14ac:dyDescent="0.2">
      <c r="A486" s="194">
        <f t="shared" si="7"/>
        <v>480</v>
      </c>
      <c r="B486" s="114" t="s">
        <v>1423</v>
      </c>
      <c r="C486" s="118" t="s">
        <v>1424</v>
      </c>
      <c r="D486" s="114" t="s">
        <v>1422</v>
      </c>
      <c r="E486" s="117">
        <v>54000</v>
      </c>
      <c r="F486" s="119">
        <v>31500</v>
      </c>
      <c r="G486" s="123">
        <v>1</v>
      </c>
      <c r="H486" s="198" t="s">
        <v>843</v>
      </c>
      <c r="I486" s="114" t="s">
        <v>1465</v>
      </c>
      <c r="J486" s="124" t="s">
        <v>1473</v>
      </c>
      <c r="K486" s="200"/>
    </row>
    <row r="487" spans="1:11" x14ac:dyDescent="0.2">
      <c r="A487" s="194">
        <f t="shared" si="7"/>
        <v>481</v>
      </c>
      <c r="B487" s="114" t="s">
        <v>1425</v>
      </c>
      <c r="C487" s="118" t="s">
        <v>1426</v>
      </c>
      <c r="D487" s="114" t="s">
        <v>1427</v>
      </c>
      <c r="E487" s="117">
        <v>19570</v>
      </c>
      <c r="F487" s="119">
        <v>0</v>
      </c>
      <c r="G487" s="123">
        <v>1</v>
      </c>
      <c r="H487" s="198" t="s">
        <v>843</v>
      </c>
      <c r="I487" s="114" t="s">
        <v>1465</v>
      </c>
      <c r="J487" s="124" t="s">
        <v>1473</v>
      </c>
      <c r="K487" s="200"/>
    </row>
    <row r="488" spans="1:11" x14ac:dyDescent="0.2">
      <c r="A488" s="194">
        <f t="shared" si="7"/>
        <v>482</v>
      </c>
      <c r="B488" s="114" t="s">
        <v>1428</v>
      </c>
      <c r="C488" s="118" t="s">
        <v>1429</v>
      </c>
      <c r="D488" s="114" t="s">
        <v>1427</v>
      </c>
      <c r="E488" s="117">
        <v>19570</v>
      </c>
      <c r="F488" s="119">
        <v>0</v>
      </c>
      <c r="G488" s="123">
        <v>1</v>
      </c>
      <c r="H488" s="198" t="s">
        <v>843</v>
      </c>
      <c r="I488" s="114" t="s">
        <v>1465</v>
      </c>
      <c r="J488" s="124" t="s">
        <v>1473</v>
      </c>
      <c r="K488" s="200"/>
    </row>
    <row r="489" spans="1:11" x14ac:dyDescent="0.2">
      <c r="A489" s="194">
        <f t="shared" si="7"/>
        <v>483</v>
      </c>
      <c r="B489" s="114" t="s">
        <v>1430</v>
      </c>
      <c r="C489" s="118" t="s">
        <v>1431</v>
      </c>
      <c r="D489" s="114" t="s">
        <v>1432</v>
      </c>
      <c r="E489" s="117">
        <v>35019.199999999997</v>
      </c>
      <c r="F489" s="119">
        <v>0</v>
      </c>
      <c r="G489" s="123">
        <v>1</v>
      </c>
      <c r="H489" s="198" t="s">
        <v>1466</v>
      </c>
      <c r="I489" s="114" t="s">
        <v>1467</v>
      </c>
      <c r="J489" s="124" t="s">
        <v>1473</v>
      </c>
      <c r="K489" s="200"/>
    </row>
    <row r="490" spans="1:11" ht="21" x14ac:dyDescent="0.2">
      <c r="A490" s="194">
        <f t="shared" si="7"/>
        <v>484</v>
      </c>
      <c r="B490" s="114" t="s">
        <v>1433</v>
      </c>
      <c r="C490" s="118" t="s">
        <v>1434</v>
      </c>
      <c r="D490" s="114" t="s">
        <v>1435</v>
      </c>
      <c r="E490" s="117">
        <v>17250</v>
      </c>
      <c r="F490" s="119">
        <v>0</v>
      </c>
      <c r="G490" s="123">
        <v>1</v>
      </c>
      <c r="H490" s="198" t="s">
        <v>1466</v>
      </c>
      <c r="I490" s="114" t="s">
        <v>1467</v>
      </c>
      <c r="J490" s="124" t="s">
        <v>1473</v>
      </c>
      <c r="K490" s="200"/>
    </row>
    <row r="491" spans="1:11" ht="21" x14ac:dyDescent="0.2">
      <c r="A491" s="194">
        <f t="shared" si="7"/>
        <v>485</v>
      </c>
      <c r="B491" s="114" t="s">
        <v>1436</v>
      </c>
      <c r="C491" s="118" t="s">
        <v>1437</v>
      </c>
      <c r="D491" s="114" t="s">
        <v>1435</v>
      </c>
      <c r="E491" s="117">
        <v>17250</v>
      </c>
      <c r="F491" s="119">
        <v>0</v>
      </c>
      <c r="G491" s="123">
        <v>1</v>
      </c>
      <c r="H491" s="198" t="s">
        <v>1468</v>
      </c>
      <c r="I491" s="114" t="s">
        <v>1469</v>
      </c>
      <c r="J491" s="124" t="s">
        <v>1473</v>
      </c>
      <c r="K491" s="200"/>
    </row>
    <row r="492" spans="1:11" ht="21" x14ac:dyDescent="0.2">
      <c r="A492" s="194">
        <f t="shared" si="7"/>
        <v>486</v>
      </c>
      <c r="B492" s="114" t="s">
        <v>1438</v>
      </c>
      <c r="C492" s="118" t="s">
        <v>1439</v>
      </c>
      <c r="D492" s="114" t="s">
        <v>1440</v>
      </c>
      <c r="E492" s="117">
        <v>33586</v>
      </c>
      <c r="F492" s="119">
        <v>0</v>
      </c>
      <c r="G492" s="123">
        <v>1</v>
      </c>
      <c r="H492" s="198" t="s">
        <v>605</v>
      </c>
      <c r="I492" s="114" t="s">
        <v>1470</v>
      </c>
      <c r="J492" s="124" t="s">
        <v>1473</v>
      </c>
      <c r="K492" s="200"/>
    </row>
    <row r="493" spans="1:11" ht="31.5" x14ac:dyDescent="0.2">
      <c r="A493" s="194">
        <f t="shared" si="7"/>
        <v>487</v>
      </c>
      <c r="B493" s="114" t="s">
        <v>1441</v>
      </c>
      <c r="C493" s="118" t="s">
        <v>1442</v>
      </c>
      <c r="D493" s="114" t="s">
        <v>1443</v>
      </c>
      <c r="E493" s="117">
        <v>23692.400000000001</v>
      </c>
      <c r="F493" s="119">
        <v>0</v>
      </c>
      <c r="G493" s="123">
        <v>1</v>
      </c>
      <c r="H493" s="198" t="s">
        <v>605</v>
      </c>
      <c r="I493" s="114" t="s">
        <v>1470</v>
      </c>
      <c r="J493" s="124" t="s">
        <v>1473</v>
      </c>
      <c r="K493" s="200"/>
    </row>
    <row r="494" spans="1:11" ht="31.5" x14ac:dyDescent="0.2">
      <c r="A494" s="194">
        <f t="shared" si="7"/>
        <v>488</v>
      </c>
      <c r="B494" s="114" t="s">
        <v>1444</v>
      </c>
      <c r="C494" s="118" t="s">
        <v>1445</v>
      </c>
      <c r="D494" s="114" t="s">
        <v>1446</v>
      </c>
      <c r="E494" s="117">
        <v>25400</v>
      </c>
      <c r="F494" s="119">
        <v>0</v>
      </c>
      <c r="G494" s="123">
        <v>1</v>
      </c>
      <c r="H494" s="198" t="s">
        <v>605</v>
      </c>
      <c r="I494" s="114" t="s">
        <v>1470</v>
      </c>
      <c r="J494" s="124" t="s">
        <v>1473</v>
      </c>
      <c r="K494" s="200"/>
    </row>
    <row r="495" spans="1:11" ht="31.5" x14ac:dyDescent="0.2">
      <c r="A495" s="194">
        <f t="shared" si="7"/>
        <v>489</v>
      </c>
      <c r="B495" s="114" t="s">
        <v>1447</v>
      </c>
      <c r="C495" s="118" t="s">
        <v>1448</v>
      </c>
      <c r="D495" s="114" t="s">
        <v>1446</v>
      </c>
      <c r="E495" s="117">
        <v>25400</v>
      </c>
      <c r="F495" s="119">
        <v>0</v>
      </c>
      <c r="G495" s="123">
        <v>1</v>
      </c>
      <c r="H495" s="198" t="s">
        <v>605</v>
      </c>
      <c r="I495" s="114" t="s">
        <v>1471</v>
      </c>
      <c r="J495" s="124" t="s">
        <v>1473</v>
      </c>
      <c r="K495" s="200"/>
    </row>
    <row r="496" spans="1:11" x14ac:dyDescent="0.2">
      <c r="A496" s="194">
        <f t="shared" si="7"/>
        <v>490</v>
      </c>
      <c r="B496" s="114" t="s">
        <v>22659</v>
      </c>
      <c r="C496" s="118" t="s">
        <v>22660</v>
      </c>
      <c r="D496" s="114" t="s">
        <v>22658</v>
      </c>
      <c r="E496" s="117">
        <v>45256</v>
      </c>
      <c r="F496" s="119">
        <v>0</v>
      </c>
      <c r="G496" s="123">
        <v>1</v>
      </c>
      <c r="H496" s="198">
        <v>43784</v>
      </c>
      <c r="I496" s="114"/>
      <c r="J496" s="124" t="s">
        <v>1473</v>
      </c>
      <c r="K496" s="200"/>
    </row>
    <row r="497" spans="1:11" ht="21" x14ac:dyDescent="0.2">
      <c r="A497" s="194">
        <f t="shared" si="7"/>
        <v>491</v>
      </c>
      <c r="B497" s="114" t="s">
        <v>1405</v>
      </c>
      <c r="C497" s="118" t="s">
        <v>1406</v>
      </c>
      <c r="D497" s="114" t="s">
        <v>1407</v>
      </c>
      <c r="E497" s="117">
        <v>10000</v>
      </c>
      <c r="F497" s="119">
        <v>0</v>
      </c>
      <c r="G497" s="123">
        <v>1</v>
      </c>
      <c r="H497" s="198" t="s">
        <v>340</v>
      </c>
      <c r="I497" s="114" t="s">
        <v>1458</v>
      </c>
      <c r="J497" s="124" t="s">
        <v>1473</v>
      </c>
      <c r="K497" s="200"/>
    </row>
    <row r="498" spans="1:11" x14ac:dyDescent="0.2">
      <c r="A498" s="194">
        <f t="shared" si="7"/>
        <v>492</v>
      </c>
      <c r="B498" s="114" t="s">
        <v>1449</v>
      </c>
      <c r="C498" s="118" t="s">
        <v>1450</v>
      </c>
      <c r="D498" s="114" t="s">
        <v>1451</v>
      </c>
      <c r="E498" s="117">
        <v>10608</v>
      </c>
      <c r="F498" s="119">
        <v>0</v>
      </c>
      <c r="G498" s="123">
        <v>1</v>
      </c>
      <c r="H498" s="198" t="s">
        <v>605</v>
      </c>
      <c r="I498" s="114" t="s">
        <v>1472</v>
      </c>
      <c r="J498" s="124" t="s">
        <v>1473</v>
      </c>
      <c r="K498" s="200"/>
    </row>
    <row r="499" spans="1:11" x14ac:dyDescent="0.2">
      <c r="A499" s="194">
        <f t="shared" si="7"/>
        <v>493</v>
      </c>
      <c r="B499" s="114" t="s">
        <v>20418</v>
      </c>
      <c r="C499" s="118" t="s">
        <v>20416</v>
      </c>
      <c r="D499" s="114" t="s">
        <v>20411</v>
      </c>
      <c r="E499" s="117" t="s">
        <v>20413</v>
      </c>
      <c r="F499" s="117">
        <v>0</v>
      </c>
      <c r="G499" s="123">
        <v>1</v>
      </c>
      <c r="H499" s="198">
        <v>43133</v>
      </c>
      <c r="I499" s="114" t="s">
        <v>20415</v>
      </c>
      <c r="J499" s="124" t="s">
        <v>1473</v>
      </c>
      <c r="K499" s="200"/>
    </row>
    <row r="500" spans="1:11" x14ac:dyDescent="0.2">
      <c r="A500" s="194">
        <f t="shared" si="7"/>
        <v>494</v>
      </c>
      <c r="B500" s="114" t="s">
        <v>20419</v>
      </c>
      <c r="C500" s="118" t="s">
        <v>20417</v>
      </c>
      <c r="D500" s="114" t="s">
        <v>20412</v>
      </c>
      <c r="E500" s="117" t="s">
        <v>20414</v>
      </c>
      <c r="F500" s="117">
        <v>0</v>
      </c>
      <c r="G500" s="123">
        <v>1</v>
      </c>
      <c r="H500" s="198">
        <v>43133</v>
      </c>
      <c r="I500" s="114" t="s">
        <v>5423</v>
      </c>
      <c r="J500" s="124" t="s">
        <v>1473</v>
      </c>
      <c r="K500" s="200"/>
    </row>
    <row r="501" spans="1:11" ht="21" x14ac:dyDescent="0.2">
      <c r="A501" s="194">
        <f t="shared" si="7"/>
        <v>495</v>
      </c>
      <c r="B501" s="114" t="s">
        <v>21909</v>
      </c>
      <c r="C501" s="118" t="s">
        <v>22065</v>
      </c>
      <c r="D501" s="114" t="s">
        <v>22066</v>
      </c>
      <c r="E501" s="117">
        <v>42000</v>
      </c>
      <c r="F501" s="117">
        <v>0</v>
      </c>
      <c r="G501" s="123">
        <v>1</v>
      </c>
      <c r="H501" s="198">
        <v>43462</v>
      </c>
      <c r="I501" s="114" t="s">
        <v>4482</v>
      </c>
      <c r="J501" s="124" t="s">
        <v>1473</v>
      </c>
      <c r="K501" s="200"/>
    </row>
    <row r="502" spans="1:11" x14ac:dyDescent="0.2">
      <c r="A502" s="194">
        <f t="shared" si="7"/>
        <v>496</v>
      </c>
      <c r="B502" s="114" t="s">
        <v>21910</v>
      </c>
      <c r="C502" s="118" t="s">
        <v>22064</v>
      </c>
      <c r="D502" s="114" t="s">
        <v>2759</v>
      </c>
      <c r="E502" s="117">
        <v>29752</v>
      </c>
      <c r="F502" s="117">
        <v>0</v>
      </c>
      <c r="G502" s="123">
        <v>1</v>
      </c>
      <c r="H502" s="198">
        <v>43462</v>
      </c>
      <c r="I502" s="114" t="s">
        <v>4482</v>
      </c>
      <c r="J502" s="124" t="s">
        <v>1473</v>
      </c>
      <c r="K502" s="200"/>
    </row>
    <row r="503" spans="1:11" x14ac:dyDescent="0.2">
      <c r="A503" s="194">
        <f t="shared" si="7"/>
        <v>497</v>
      </c>
      <c r="B503" s="114" t="s">
        <v>21911</v>
      </c>
      <c r="C503" s="118" t="s">
        <v>22063</v>
      </c>
      <c r="D503" s="114" t="s">
        <v>290</v>
      </c>
      <c r="E503" s="117">
        <v>32000</v>
      </c>
      <c r="F503" s="117">
        <v>0</v>
      </c>
      <c r="G503" s="123">
        <v>1</v>
      </c>
      <c r="H503" s="198">
        <v>43462</v>
      </c>
      <c r="I503" s="114" t="s">
        <v>4482</v>
      </c>
      <c r="J503" s="124" t="s">
        <v>1473</v>
      </c>
      <c r="K503" s="200"/>
    </row>
    <row r="504" spans="1:11" x14ac:dyDescent="0.2">
      <c r="A504" s="194">
        <f t="shared" si="7"/>
        <v>498</v>
      </c>
      <c r="B504" s="114" t="s">
        <v>1475</v>
      </c>
      <c r="C504" s="118" t="s">
        <v>1476</v>
      </c>
      <c r="D504" s="114" t="s">
        <v>1477</v>
      </c>
      <c r="E504" s="117">
        <v>31500</v>
      </c>
      <c r="F504" s="119">
        <v>0</v>
      </c>
      <c r="G504" s="123">
        <v>1</v>
      </c>
      <c r="H504" s="198" t="s">
        <v>1692</v>
      </c>
      <c r="I504" s="114" t="s">
        <v>1693</v>
      </c>
      <c r="J504" s="124" t="s">
        <v>1702</v>
      </c>
      <c r="K504" s="200"/>
    </row>
    <row r="505" spans="1:11" x14ac:dyDescent="0.2">
      <c r="A505" s="194">
        <f t="shared" si="7"/>
        <v>499</v>
      </c>
      <c r="B505" s="114" t="s">
        <v>1478</v>
      </c>
      <c r="C505" s="118" t="s">
        <v>1479</v>
      </c>
      <c r="D505" s="114" t="s">
        <v>1477</v>
      </c>
      <c r="E505" s="117">
        <v>31500</v>
      </c>
      <c r="F505" s="119">
        <v>0</v>
      </c>
      <c r="G505" s="123">
        <v>1</v>
      </c>
      <c r="H505" s="198" t="s">
        <v>1692</v>
      </c>
      <c r="I505" s="114" t="s">
        <v>1693</v>
      </c>
      <c r="J505" s="124" t="s">
        <v>1702</v>
      </c>
      <c r="K505" s="200"/>
    </row>
    <row r="506" spans="1:11" x14ac:dyDescent="0.2">
      <c r="A506" s="194">
        <f t="shared" si="7"/>
        <v>500</v>
      </c>
      <c r="B506" s="114" t="s">
        <v>1480</v>
      </c>
      <c r="C506" s="118" t="s">
        <v>1481</v>
      </c>
      <c r="D506" s="114" t="s">
        <v>266</v>
      </c>
      <c r="E506" s="117">
        <v>38000</v>
      </c>
      <c r="F506" s="119">
        <v>0</v>
      </c>
      <c r="G506" s="123">
        <v>1</v>
      </c>
      <c r="H506" s="198" t="s">
        <v>1692</v>
      </c>
      <c r="I506" s="114" t="s">
        <v>1693</v>
      </c>
      <c r="J506" s="124" t="s">
        <v>1702</v>
      </c>
      <c r="K506" s="200"/>
    </row>
    <row r="507" spans="1:11" x14ac:dyDescent="0.2">
      <c r="A507" s="194">
        <f t="shared" si="7"/>
        <v>501</v>
      </c>
      <c r="B507" s="114" t="s">
        <v>1482</v>
      </c>
      <c r="C507" s="118" t="s">
        <v>1483</v>
      </c>
      <c r="D507" s="114" t="s">
        <v>1484</v>
      </c>
      <c r="E507" s="117">
        <v>22000</v>
      </c>
      <c r="F507" s="119">
        <v>0</v>
      </c>
      <c r="G507" s="123">
        <v>1</v>
      </c>
      <c r="H507" s="198" t="s">
        <v>1692</v>
      </c>
      <c r="I507" s="114" t="s">
        <v>1693</v>
      </c>
      <c r="J507" s="124" t="s">
        <v>1702</v>
      </c>
      <c r="K507" s="200"/>
    </row>
    <row r="508" spans="1:11" x14ac:dyDescent="0.2">
      <c r="A508" s="194">
        <f t="shared" si="7"/>
        <v>502</v>
      </c>
      <c r="B508" s="114" t="s">
        <v>1485</v>
      </c>
      <c r="C508" s="118" t="s">
        <v>1486</v>
      </c>
      <c r="D508" s="114" t="s">
        <v>1487</v>
      </c>
      <c r="E508" s="117">
        <v>42200.4</v>
      </c>
      <c r="F508" s="119">
        <v>0</v>
      </c>
      <c r="G508" s="123">
        <v>1</v>
      </c>
      <c r="H508" s="198" t="s">
        <v>1692</v>
      </c>
      <c r="I508" s="114" t="s">
        <v>1693</v>
      </c>
      <c r="J508" s="124" t="s">
        <v>1702</v>
      </c>
      <c r="K508" s="200"/>
    </row>
    <row r="509" spans="1:11" x14ac:dyDescent="0.2">
      <c r="A509" s="194">
        <f t="shared" si="7"/>
        <v>503</v>
      </c>
      <c r="B509" s="114" t="s">
        <v>1488</v>
      </c>
      <c r="C509" s="118" t="s">
        <v>1489</v>
      </c>
      <c r="D509" s="114" t="s">
        <v>1487</v>
      </c>
      <c r="E509" s="117">
        <v>42200.4</v>
      </c>
      <c r="F509" s="119">
        <v>0</v>
      </c>
      <c r="G509" s="123">
        <v>1</v>
      </c>
      <c r="H509" s="198" t="s">
        <v>1692</v>
      </c>
      <c r="I509" s="114" t="s">
        <v>1693</v>
      </c>
      <c r="J509" s="124" t="s">
        <v>1702</v>
      </c>
      <c r="K509" s="200"/>
    </row>
    <row r="510" spans="1:11" x14ac:dyDescent="0.2">
      <c r="A510" s="194">
        <f t="shared" si="7"/>
        <v>504</v>
      </c>
      <c r="B510" s="114" t="s">
        <v>1490</v>
      </c>
      <c r="C510" s="118" t="s">
        <v>1491</v>
      </c>
      <c r="D510" s="114" t="s">
        <v>1492</v>
      </c>
      <c r="E510" s="117">
        <v>13749.12</v>
      </c>
      <c r="F510" s="119">
        <v>0</v>
      </c>
      <c r="G510" s="123">
        <v>1</v>
      </c>
      <c r="H510" s="198" t="s">
        <v>1692</v>
      </c>
      <c r="I510" s="114" t="s">
        <v>1693</v>
      </c>
      <c r="J510" s="124" t="s">
        <v>1702</v>
      </c>
      <c r="K510" s="200"/>
    </row>
    <row r="511" spans="1:11" x14ac:dyDescent="0.2">
      <c r="A511" s="194">
        <f t="shared" si="7"/>
        <v>505</v>
      </c>
      <c r="B511" s="114" t="s">
        <v>1493</v>
      </c>
      <c r="C511" s="118" t="s">
        <v>1494</v>
      </c>
      <c r="D511" s="114" t="s">
        <v>1495</v>
      </c>
      <c r="E511" s="117">
        <v>32759.999999999996</v>
      </c>
      <c r="F511" s="119">
        <v>0</v>
      </c>
      <c r="G511" s="123">
        <v>1</v>
      </c>
      <c r="H511" s="198" t="s">
        <v>1692</v>
      </c>
      <c r="I511" s="114" t="s">
        <v>1693</v>
      </c>
      <c r="J511" s="124" t="s">
        <v>1702</v>
      </c>
      <c r="K511" s="200"/>
    </row>
    <row r="512" spans="1:11" x14ac:dyDescent="0.2">
      <c r="A512" s="194">
        <f t="shared" si="7"/>
        <v>506</v>
      </c>
      <c r="B512" s="114" t="s">
        <v>1496</v>
      </c>
      <c r="C512" s="118" t="s">
        <v>1497</v>
      </c>
      <c r="D512" s="114" t="s">
        <v>1498</v>
      </c>
      <c r="E512" s="117">
        <v>73500.479999999996</v>
      </c>
      <c r="F512" s="119">
        <v>0</v>
      </c>
      <c r="G512" s="123">
        <v>1</v>
      </c>
      <c r="H512" s="198" t="s">
        <v>1692</v>
      </c>
      <c r="I512" s="114" t="s">
        <v>1693</v>
      </c>
      <c r="J512" s="124" t="s">
        <v>1702</v>
      </c>
      <c r="K512" s="200"/>
    </row>
    <row r="513" spans="1:11" x14ac:dyDescent="0.2">
      <c r="A513" s="194">
        <f t="shared" si="7"/>
        <v>507</v>
      </c>
      <c r="B513" s="114" t="s">
        <v>1499</v>
      </c>
      <c r="C513" s="118" t="s">
        <v>1500</v>
      </c>
      <c r="D513" s="114" t="s">
        <v>1501</v>
      </c>
      <c r="E513" s="117">
        <v>19278</v>
      </c>
      <c r="F513" s="119">
        <v>0</v>
      </c>
      <c r="G513" s="123">
        <v>1</v>
      </c>
      <c r="H513" s="198" t="s">
        <v>1692</v>
      </c>
      <c r="I513" s="114" t="s">
        <v>1693</v>
      </c>
      <c r="J513" s="124" t="s">
        <v>1702</v>
      </c>
      <c r="K513" s="200"/>
    </row>
    <row r="514" spans="1:11" x14ac:dyDescent="0.2">
      <c r="A514" s="194">
        <f t="shared" si="7"/>
        <v>508</v>
      </c>
      <c r="B514" s="114" t="s">
        <v>1502</v>
      </c>
      <c r="C514" s="118" t="s">
        <v>1503</v>
      </c>
      <c r="D514" s="114" t="s">
        <v>1504</v>
      </c>
      <c r="E514" s="117">
        <v>62134</v>
      </c>
      <c r="F514" s="119">
        <v>0</v>
      </c>
      <c r="G514" s="123">
        <v>1</v>
      </c>
      <c r="H514" s="198" t="s">
        <v>1692</v>
      </c>
      <c r="I514" s="114" t="s">
        <v>1693</v>
      </c>
      <c r="J514" s="124" t="s">
        <v>1702</v>
      </c>
      <c r="K514" s="200"/>
    </row>
    <row r="515" spans="1:11" x14ac:dyDescent="0.2">
      <c r="A515" s="194">
        <f t="shared" si="7"/>
        <v>509</v>
      </c>
      <c r="B515" s="114" t="s">
        <v>1505</v>
      </c>
      <c r="C515" s="118" t="s">
        <v>1506</v>
      </c>
      <c r="D515" s="114" t="s">
        <v>1507</v>
      </c>
      <c r="E515" s="117">
        <v>16342.54</v>
      </c>
      <c r="F515" s="119">
        <v>0</v>
      </c>
      <c r="G515" s="123">
        <v>1</v>
      </c>
      <c r="H515" s="198" t="s">
        <v>1692</v>
      </c>
      <c r="I515" s="114" t="s">
        <v>1693</v>
      </c>
      <c r="J515" s="124" t="s">
        <v>1702</v>
      </c>
      <c r="K515" s="200"/>
    </row>
    <row r="516" spans="1:11" x14ac:dyDescent="0.2">
      <c r="A516" s="194">
        <f t="shared" si="7"/>
        <v>510</v>
      </c>
      <c r="B516" s="114" t="s">
        <v>1508</v>
      </c>
      <c r="C516" s="118" t="s">
        <v>1509</v>
      </c>
      <c r="D516" s="114" t="s">
        <v>1510</v>
      </c>
      <c r="E516" s="117">
        <v>19800</v>
      </c>
      <c r="F516" s="119">
        <v>0</v>
      </c>
      <c r="G516" s="123">
        <v>1</v>
      </c>
      <c r="H516" s="198" t="s">
        <v>1692</v>
      </c>
      <c r="I516" s="114" t="s">
        <v>1693</v>
      </c>
      <c r="J516" s="124" t="s">
        <v>1702</v>
      </c>
      <c r="K516" s="200"/>
    </row>
    <row r="517" spans="1:11" x14ac:dyDescent="0.2">
      <c r="A517" s="194">
        <f t="shared" si="7"/>
        <v>511</v>
      </c>
      <c r="B517" s="114" t="s">
        <v>1511</v>
      </c>
      <c r="C517" s="118" t="s">
        <v>1511</v>
      </c>
      <c r="D517" s="114" t="s">
        <v>1510</v>
      </c>
      <c r="E517" s="117">
        <v>19800</v>
      </c>
      <c r="F517" s="119">
        <v>0</v>
      </c>
      <c r="G517" s="123">
        <v>1</v>
      </c>
      <c r="H517" s="198" t="s">
        <v>1692</v>
      </c>
      <c r="I517" s="114" t="s">
        <v>1693</v>
      </c>
      <c r="J517" s="124" t="s">
        <v>1702</v>
      </c>
      <c r="K517" s="200"/>
    </row>
    <row r="518" spans="1:11" x14ac:dyDescent="0.2">
      <c r="A518" s="194">
        <f t="shared" si="7"/>
        <v>512</v>
      </c>
      <c r="B518" s="114" t="s">
        <v>1512</v>
      </c>
      <c r="C518" s="118" t="s">
        <v>1513</v>
      </c>
      <c r="D518" s="114" t="s">
        <v>1510</v>
      </c>
      <c r="E518" s="117">
        <v>19800</v>
      </c>
      <c r="F518" s="119">
        <v>0</v>
      </c>
      <c r="G518" s="123">
        <v>1</v>
      </c>
      <c r="H518" s="198" t="s">
        <v>1692</v>
      </c>
      <c r="I518" s="114" t="s">
        <v>1693</v>
      </c>
      <c r="J518" s="124" t="s">
        <v>1702</v>
      </c>
      <c r="K518" s="200"/>
    </row>
    <row r="519" spans="1:11" x14ac:dyDescent="0.2">
      <c r="A519" s="194">
        <f t="shared" si="7"/>
        <v>513</v>
      </c>
      <c r="B519" s="114" t="s">
        <v>1514</v>
      </c>
      <c r="C519" s="118" t="s">
        <v>1515</v>
      </c>
      <c r="D519" s="114" t="s">
        <v>1510</v>
      </c>
      <c r="E519" s="117">
        <v>19800</v>
      </c>
      <c r="F519" s="119">
        <v>0</v>
      </c>
      <c r="G519" s="123">
        <v>1</v>
      </c>
      <c r="H519" s="198" t="s">
        <v>1692</v>
      </c>
      <c r="I519" s="114" t="s">
        <v>1693</v>
      </c>
      <c r="J519" s="124" t="s">
        <v>1702</v>
      </c>
      <c r="K519" s="200"/>
    </row>
    <row r="520" spans="1:11" x14ac:dyDescent="0.2">
      <c r="A520" s="194">
        <f t="shared" si="7"/>
        <v>514</v>
      </c>
      <c r="B520" s="114" t="s">
        <v>1516</v>
      </c>
      <c r="C520" s="118" t="s">
        <v>1517</v>
      </c>
      <c r="D520" s="114" t="s">
        <v>1510</v>
      </c>
      <c r="E520" s="117">
        <v>19800</v>
      </c>
      <c r="F520" s="119">
        <v>0</v>
      </c>
      <c r="G520" s="123">
        <v>1</v>
      </c>
      <c r="H520" s="198" t="s">
        <v>1692</v>
      </c>
      <c r="I520" s="114" t="s">
        <v>1693</v>
      </c>
      <c r="J520" s="124" t="s">
        <v>1702</v>
      </c>
      <c r="K520" s="200"/>
    </row>
    <row r="521" spans="1:11" x14ac:dyDescent="0.2">
      <c r="A521" s="194">
        <f t="shared" ref="A521:A584" si="8">A520+1</f>
        <v>515</v>
      </c>
      <c r="B521" s="114" t="s">
        <v>1518</v>
      </c>
      <c r="C521" s="118" t="s">
        <v>1519</v>
      </c>
      <c r="D521" s="114" t="s">
        <v>1520</v>
      </c>
      <c r="E521" s="117">
        <v>23602</v>
      </c>
      <c r="F521" s="119">
        <v>0</v>
      </c>
      <c r="G521" s="123">
        <v>1</v>
      </c>
      <c r="H521" s="198" t="s">
        <v>342</v>
      </c>
      <c r="I521" s="114" t="s">
        <v>1694</v>
      </c>
      <c r="J521" s="124" t="s">
        <v>1702</v>
      </c>
      <c r="K521" s="200"/>
    </row>
    <row r="522" spans="1:11" x14ac:dyDescent="0.2">
      <c r="A522" s="194">
        <f t="shared" si="8"/>
        <v>516</v>
      </c>
      <c r="B522" s="114" t="s">
        <v>1521</v>
      </c>
      <c r="C522" s="118" t="s">
        <v>1522</v>
      </c>
      <c r="D522" s="114" t="s">
        <v>1523</v>
      </c>
      <c r="E522" s="117">
        <v>54891</v>
      </c>
      <c r="F522" s="119">
        <v>0</v>
      </c>
      <c r="G522" s="123">
        <v>1</v>
      </c>
      <c r="H522" s="198" t="s">
        <v>342</v>
      </c>
      <c r="I522" s="114" t="s">
        <v>1694</v>
      </c>
      <c r="J522" s="124" t="s">
        <v>1702</v>
      </c>
      <c r="K522" s="200"/>
    </row>
    <row r="523" spans="1:11" x14ac:dyDescent="0.2">
      <c r="A523" s="194">
        <f t="shared" si="8"/>
        <v>517</v>
      </c>
      <c r="B523" s="114" t="s">
        <v>1524</v>
      </c>
      <c r="C523" s="118" t="s">
        <v>1525</v>
      </c>
      <c r="D523" s="114" t="s">
        <v>1526</v>
      </c>
      <c r="E523" s="117">
        <v>62550</v>
      </c>
      <c r="F523" s="119">
        <v>0</v>
      </c>
      <c r="G523" s="123">
        <v>1</v>
      </c>
      <c r="H523" s="198" t="s">
        <v>1692</v>
      </c>
      <c r="I523" s="114" t="s">
        <v>1693</v>
      </c>
      <c r="J523" s="124" t="s">
        <v>1702</v>
      </c>
      <c r="K523" s="200"/>
    </row>
    <row r="524" spans="1:11" ht="21" x14ac:dyDescent="0.2">
      <c r="A524" s="194">
        <f t="shared" si="8"/>
        <v>518</v>
      </c>
      <c r="B524" s="114" t="s">
        <v>1527</v>
      </c>
      <c r="C524" s="118" t="s">
        <v>1528</v>
      </c>
      <c r="D524" s="114" t="s">
        <v>1529</v>
      </c>
      <c r="E524" s="117">
        <v>24936</v>
      </c>
      <c r="F524" s="119">
        <v>0</v>
      </c>
      <c r="G524" s="123">
        <v>1</v>
      </c>
      <c r="H524" s="198" t="s">
        <v>1692</v>
      </c>
      <c r="I524" s="114" t="s">
        <v>1693</v>
      </c>
      <c r="J524" s="124" t="s">
        <v>1702</v>
      </c>
      <c r="K524" s="200"/>
    </row>
    <row r="525" spans="1:11" x14ac:dyDescent="0.2">
      <c r="A525" s="194">
        <f t="shared" si="8"/>
        <v>519</v>
      </c>
      <c r="B525" s="114" t="s">
        <v>1530</v>
      </c>
      <c r="C525" s="118" t="s">
        <v>1531</v>
      </c>
      <c r="D525" s="114" t="s">
        <v>1532</v>
      </c>
      <c r="E525" s="117">
        <v>16000</v>
      </c>
      <c r="F525" s="119">
        <v>0</v>
      </c>
      <c r="G525" s="123">
        <v>1</v>
      </c>
      <c r="H525" s="198" t="s">
        <v>1692</v>
      </c>
      <c r="I525" s="114" t="s">
        <v>1693</v>
      </c>
      <c r="J525" s="124" t="s">
        <v>1702</v>
      </c>
      <c r="K525" s="200"/>
    </row>
    <row r="526" spans="1:11" x14ac:dyDescent="0.2">
      <c r="A526" s="194">
        <f t="shared" si="8"/>
        <v>520</v>
      </c>
      <c r="B526" s="114" t="s">
        <v>1533</v>
      </c>
      <c r="C526" s="118" t="s">
        <v>1534</v>
      </c>
      <c r="D526" s="114" t="s">
        <v>290</v>
      </c>
      <c r="E526" s="117">
        <v>16500</v>
      </c>
      <c r="F526" s="119">
        <v>0</v>
      </c>
      <c r="G526" s="123">
        <v>1</v>
      </c>
      <c r="H526" s="198" t="s">
        <v>1692</v>
      </c>
      <c r="I526" s="114" t="s">
        <v>1693</v>
      </c>
      <c r="J526" s="124" t="s">
        <v>1702</v>
      </c>
      <c r="K526" s="200"/>
    </row>
    <row r="527" spans="1:11" x14ac:dyDescent="0.2">
      <c r="A527" s="194">
        <f t="shared" si="8"/>
        <v>521</v>
      </c>
      <c r="B527" s="114" t="s">
        <v>1535</v>
      </c>
      <c r="C527" s="118" t="s">
        <v>1536</v>
      </c>
      <c r="D527" s="114" t="s">
        <v>1537</v>
      </c>
      <c r="E527" s="117">
        <v>20000</v>
      </c>
      <c r="F527" s="119">
        <v>0</v>
      </c>
      <c r="G527" s="123">
        <v>1</v>
      </c>
      <c r="H527" s="198" t="s">
        <v>342</v>
      </c>
      <c r="I527" s="114" t="s">
        <v>1694</v>
      </c>
      <c r="J527" s="124" t="s">
        <v>1702</v>
      </c>
      <c r="K527" s="200"/>
    </row>
    <row r="528" spans="1:11" x14ac:dyDescent="0.2">
      <c r="A528" s="194">
        <f t="shared" si="8"/>
        <v>522</v>
      </c>
      <c r="B528" s="114" t="s">
        <v>1538</v>
      </c>
      <c r="C528" s="118" t="s">
        <v>1539</v>
      </c>
      <c r="D528" s="114" t="s">
        <v>1537</v>
      </c>
      <c r="E528" s="117">
        <v>20000</v>
      </c>
      <c r="F528" s="119">
        <v>0</v>
      </c>
      <c r="G528" s="123">
        <v>1</v>
      </c>
      <c r="H528" s="198" t="s">
        <v>342</v>
      </c>
      <c r="I528" s="114" t="s">
        <v>1694</v>
      </c>
      <c r="J528" s="124" t="s">
        <v>1702</v>
      </c>
      <c r="K528" s="200"/>
    </row>
    <row r="529" spans="1:11" x14ac:dyDescent="0.2">
      <c r="A529" s="194">
        <f t="shared" si="8"/>
        <v>523</v>
      </c>
      <c r="B529" s="114" t="s">
        <v>1540</v>
      </c>
      <c r="C529" s="118" t="s">
        <v>1541</v>
      </c>
      <c r="D529" s="114" t="s">
        <v>1537</v>
      </c>
      <c r="E529" s="117">
        <v>20000</v>
      </c>
      <c r="F529" s="119">
        <v>0</v>
      </c>
      <c r="G529" s="123">
        <v>1</v>
      </c>
      <c r="H529" s="198" t="s">
        <v>342</v>
      </c>
      <c r="I529" s="114" t="s">
        <v>1694</v>
      </c>
      <c r="J529" s="124" t="s">
        <v>1702</v>
      </c>
      <c r="K529" s="200"/>
    </row>
    <row r="530" spans="1:11" x14ac:dyDescent="0.2">
      <c r="A530" s="194">
        <f t="shared" si="8"/>
        <v>524</v>
      </c>
      <c r="B530" s="114" t="s">
        <v>1542</v>
      </c>
      <c r="C530" s="118" t="s">
        <v>1543</v>
      </c>
      <c r="D530" s="114" t="s">
        <v>392</v>
      </c>
      <c r="E530" s="117">
        <v>14500</v>
      </c>
      <c r="F530" s="119">
        <v>0</v>
      </c>
      <c r="G530" s="123">
        <v>1</v>
      </c>
      <c r="H530" s="198" t="s">
        <v>1692</v>
      </c>
      <c r="I530" s="114" t="s">
        <v>1693</v>
      </c>
      <c r="J530" s="124" t="s">
        <v>1702</v>
      </c>
      <c r="K530" s="200"/>
    </row>
    <row r="531" spans="1:11" x14ac:dyDescent="0.2">
      <c r="A531" s="194">
        <f t="shared" si="8"/>
        <v>525</v>
      </c>
      <c r="B531" s="114" t="s">
        <v>1544</v>
      </c>
      <c r="C531" s="118" t="s">
        <v>1545</v>
      </c>
      <c r="D531" s="114" t="s">
        <v>1546</v>
      </c>
      <c r="E531" s="117">
        <v>15000</v>
      </c>
      <c r="F531" s="119">
        <v>0</v>
      </c>
      <c r="G531" s="123">
        <v>1</v>
      </c>
      <c r="H531" s="198" t="s">
        <v>1692</v>
      </c>
      <c r="I531" s="114" t="s">
        <v>1693</v>
      </c>
      <c r="J531" s="124" t="s">
        <v>1702</v>
      </c>
      <c r="K531" s="200"/>
    </row>
    <row r="532" spans="1:11" x14ac:dyDescent="0.2">
      <c r="A532" s="194">
        <f t="shared" si="8"/>
        <v>526</v>
      </c>
      <c r="B532" s="114" t="s">
        <v>1547</v>
      </c>
      <c r="C532" s="118" t="s">
        <v>1548</v>
      </c>
      <c r="D532" s="114" t="s">
        <v>1546</v>
      </c>
      <c r="E532" s="117">
        <v>15000</v>
      </c>
      <c r="F532" s="119">
        <v>0</v>
      </c>
      <c r="G532" s="123">
        <v>1</v>
      </c>
      <c r="H532" s="198" t="s">
        <v>1692</v>
      </c>
      <c r="I532" s="114" t="s">
        <v>1693</v>
      </c>
      <c r="J532" s="124" t="s">
        <v>1702</v>
      </c>
      <c r="K532" s="200"/>
    </row>
    <row r="533" spans="1:11" x14ac:dyDescent="0.2">
      <c r="A533" s="194">
        <f t="shared" si="8"/>
        <v>527</v>
      </c>
      <c r="B533" s="114" t="s">
        <v>1549</v>
      </c>
      <c r="C533" s="118" t="s">
        <v>1550</v>
      </c>
      <c r="D533" s="114" t="s">
        <v>1551</v>
      </c>
      <c r="E533" s="117">
        <v>19500</v>
      </c>
      <c r="F533" s="119">
        <v>0</v>
      </c>
      <c r="G533" s="123">
        <v>1</v>
      </c>
      <c r="H533" s="198" t="s">
        <v>1692</v>
      </c>
      <c r="I533" s="114" t="s">
        <v>1693</v>
      </c>
      <c r="J533" s="124" t="s">
        <v>1702</v>
      </c>
      <c r="K533" s="200"/>
    </row>
    <row r="534" spans="1:11" x14ac:dyDescent="0.2">
      <c r="A534" s="194">
        <f t="shared" si="8"/>
        <v>528</v>
      </c>
      <c r="B534" s="114" t="s">
        <v>1552</v>
      </c>
      <c r="C534" s="118" t="s">
        <v>1553</v>
      </c>
      <c r="D534" s="114" t="s">
        <v>1551</v>
      </c>
      <c r="E534" s="117">
        <v>19500</v>
      </c>
      <c r="F534" s="119">
        <v>0</v>
      </c>
      <c r="G534" s="123">
        <v>1</v>
      </c>
      <c r="H534" s="198" t="s">
        <v>1692</v>
      </c>
      <c r="I534" s="114" t="s">
        <v>1693</v>
      </c>
      <c r="J534" s="124" t="s">
        <v>1702</v>
      </c>
      <c r="K534" s="200"/>
    </row>
    <row r="535" spans="1:11" x14ac:dyDescent="0.2">
      <c r="A535" s="194">
        <f t="shared" si="8"/>
        <v>529</v>
      </c>
      <c r="B535" s="114" t="s">
        <v>1554</v>
      </c>
      <c r="C535" s="118" t="s">
        <v>1555</v>
      </c>
      <c r="D535" s="114" t="s">
        <v>1556</v>
      </c>
      <c r="E535" s="117">
        <v>37170</v>
      </c>
      <c r="F535" s="119">
        <v>0</v>
      </c>
      <c r="G535" s="123">
        <v>3</v>
      </c>
      <c r="H535" s="198" t="s">
        <v>655</v>
      </c>
      <c r="I535" s="114" t="s">
        <v>1695</v>
      </c>
      <c r="J535" s="124" t="s">
        <v>1702</v>
      </c>
      <c r="K535" s="200"/>
    </row>
    <row r="536" spans="1:11" x14ac:dyDescent="0.2">
      <c r="A536" s="194">
        <f t="shared" si="8"/>
        <v>530</v>
      </c>
      <c r="B536" s="114" t="s">
        <v>1557</v>
      </c>
      <c r="C536" s="118" t="s">
        <v>1558</v>
      </c>
      <c r="D536" s="114" t="s">
        <v>1559</v>
      </c>
      <c r="E536" s="117">
        <v>46600</v>
      </c>
      <c r="F536" s="119">
        <v>0</v>
      </c>
      <c r="G536" s="123">
        <v>2</v>
      </c>
      <c r="H536" s="198" t="s">
        <v>655</v>
      </c>
      <c r="I536" s="114" t="s">
        <v>1695</v>
      </c>
      <c r="J536" s="124" t="s">
        <v>1702</v>
      </c>
      <c r="K536" s="200"/>
    </row>
    <row r="537" spans="1:11" x14ac:dyDescent="0.2">
      <c r="A537" s="194">
        <f t="shared" si="8"/>
        <v>531</v>
      </c>
      <c r="B537" s="114" t="s">
        <v>1560</v>
      </c>
      <c r="C537" s="118" t="s">
        <v>1561</v>
      </c>
      <c r="D537" s="114" t="s">
        <v>1562</v>
      </c>
      <c r="E537" s="117">
        <v>58600</v>
      </c>
      <c r="F537" s="119">
        <v>0</v>
      </c>
      <c r="G537" s="123">
        <v>2</v>
      </c>
      <c r="H537" s="198" t="s">
        <v>655</v>
      </c>
      <c r="I537" s="114" t="s">
        <v>1695</v>
      </c>
      <c r="J537" s="124" t="s">
        <v>1702</v>
      </c>
      <c r="K537" s="200"/>
    </row>
    <row r="538" spans="1:11" x14ac:dyDescent="0.2">
      <c r="A538" s="194">
        <f t="shared" si="8"/>
        <v>532</v>
      </c>
      <c r="B538" s="114" t="s">
        <v>1563</v>
      </c>
      <c r="C538" s="118" t="s">
        <v>1564</v>
      </c>
      <c r="D538" s="114" t="s">
        <v>1565</v>
      </c>
      <c r="E538" s="117">
        <v>23888</v>
      </c>
      <c r="F538" s="119">
        <v>0</v>
      </c>
      <c r="G538" s="123">
        <v>1</v>
      </c>
      <c r="H538" s="198" t="s">
        <v>655</v>
      </c>
      <c r="I538" s="114" t="s">
        <v>1695</v>
      </c>
      <c r="J538" s="124" t="s">
        <v>1702</v>
      </c>
      <c r="K538" s="200"/>
    </row>
    <row r="539" spans="1:11" x14ac:dyDescent="0.2">
      <c r="A539" s="194">
        <f t="shared" si="8"/>
        <v>533</v>
      </c>
      <c r="B539" s="114" t="s">
        <v>1566</v>
      </c>
      <c r="C539" s="118" t="s">
        <v>1567</v>
      </c>
      <c r="D539" s="114" t="s">
        <v>1568</v>
      </c>
      <c r="E539" s="117">
        <v>28600</v>
      </c>
      <c r="F539" s="119">
        <v>0</v>
      </c>
      <c r="G539" s="123">
        <v>1</v>
      </c>
      <c r="H539" s="198" t="s">
        <v>655</v>
      </c>
      <c r="I539" s="114" t="s">
        <v>1695</v>
      </c>
      <c r="J539" s="124" t="s">
        <v>1702</v>
      </c>
      <c r="K539" s="200"/>
    </row>
    <row r="540" spans="1:11" x14ac:dyDescent="0.2">
      <c r="A540" s="194">
        <f t="shared" si="8"/>
        <v>534</v>
      </c>
      <c r="B540" s="114" t="s">
        <v>1569</v>
      </c>
      <c r="C540" s="118" t="s">
        <v>1570</v>
      </c>
      <c r="D540" s="114" t="s">
        <v>1571</v>
      </c>
      <c r="E540" s="117">
        <v>28600</v>
      </c>
      <c r="F540" s="119">
        <v>0</v>
      </c>
      <c r="G540" s="123">
        <v>1</v>
      </c>
      <c r="H540" s="198" t="s">
        <v>655</v>
      </c>
      <c r="I540" s="114" t="s">
        <v>1695</v>
      </c>
      <c r="J540" s="124" t="s">
        <v>1702</v>
      </c>
      <c r="K540" s="200"/>
    </row>
    <row r="541" spans="1:11" x14ac:dyDescent="0.2">
      <c r="A541" s="194">
        <f t="shared" si="8"/>
        <v>535</v>
      </c>
      <c r="B541" s="114" t="s">
        <v>1572</v>
      </c>
      <c r="C541" s="118" t="s">
        <v>1573</v>
      </c>
      <c r="D541" s="114" t="s">
        <v>1574</v>
      </c>
      <c r="E541" s="117">
        <v>28600</v>
      </c>
      <c r="F541" s="119">
        <v>0</v>
      </c>
      <c r="G541" s="123">
        <v>1</v>
      </c>
      <c r="H541" s="198" t="s">
        <v>655</v>
      </c>
      <c r="I541" s="114" t="s">
        <v>1695</v>
      </c>
      <c r="J541" s="124" t="s">
        <v>1702</v>
      </c>
      <c r="K541" s="200"/>
    </row>
    <row r="542" spans="1:11" x14ac:dyDescent="0.2">
      <c r="A542" s="194">
        <f t="shared" si="8"/>
        <v>536</v>
      </c>
      <c r="B542" s="114" t="s">
        <v>1575</v>
      </c>
      <c r="C542" s="118" t="s">
        <v>1576</v>
      </c>
      <c r="D542" s="114" t="s">
        <v>1577</v>
      </c>
      <c r="E542" s="117">
        <v>10000</v>
      </c>
      <c r="F542" s="119">
        <v>0</v>
      </c>
      <c r="G542" s="123">
        <v>1</v>
      </c>
      <c r="H542" s="198" t="s">
        <v>1235</v>
      </c>
      <c r="I542" s="114" t="s">
        <v>1696</v>
      </c>
      <c r="J542" s="124" t="s">
        <v>1702</v>
      </c>
      <c r="K542" s="200"/>
    </row>
    <row r="543" spans="1:11" x14ac:dyDescent="0.2">
      <c r="A543" s="194">
        <f t="shared" si="8"/>
        <v>537</v>
      </c>
      <c r="B543" s="114" t="s">
        <v>1578</v>
      </c>
      <c r="C543" s="118" t="s">
        <v>1579</v>
      </c>
      <c r="D543" s="114" t="s">
        <v>1580</v>
      </c>
      <c r="E543" s="117">
        <v>26600</v>
      </c>
      <c r="F543" s="119">
        <v>0</v>
      </c>
      <c r="G543" s="123">
        <v>1</v>
      </c>
      <c r="H543" s="198" t="s">
        <v>655</v>
      </c>
      <c r="I543" s="114" t="s">
        <v>1695</v>
      </c>
      <c r="J543" s="124" t="s">
        <v>1702</v>
      </c>
      <c r="K543" s="200"/>
    </row>
    <row r="544" spans="1:11" x14ac:dyDescent="0.2">
      <c r="A544" s="194">
        <f t="shared" si="8"/>
        <v>538</v>
      </c>
      <c r="B544" s="114" t="s">
        <v>1581</v>
      </c>
      <c r="C544" s="118" t="s">
        <v>1582</v>
      </c>
      <c r="D544" s="114" t="s">
        <v>1583</v>
      </c>
      <c r="E544" s="117">
        <v>26600</v>
      </c>
      <c r="F544" s="119">
        <v>0</v>
      </c>
      <c r="G544" s="123">
        <v>1</v>
      </c>
      <c r="H544" s="198" t="s">
        <v>655</v>
      </c>
      <c r="I544" s="114" t="s">
        <v>1695</v>
      </c>
      <c r="J544" s="124" t="s">
        <v>1702</v>
      </c>
      <c r="K544" s="200"/>
    </row>
    <row r="545" spans="1:11" x14ac:dyDescent="0.2">
      <c r="A545" s="194">
        <f t="shared" si="8"/>
        <v>539</v>
      </c>
      <c r="B545" s="114" t="s">
        <v>1584</v>
      </c>
      <c r="C545" s="118" t="s">
        <v>1585</v>
      </c>
      <c r="D545" s="114" t="s">
        <v>1586</v>
      </c>
      <c r="E545" s="117">
        <v>39800</v>
      </c>
      <c r="F545" s="119">
        <v>0</v>
      </c>
      <c r="G545" s="123">
        <v>1</v>
      </c>
      <c r="H545" s="198" t="s">
        <v>655</v>
      </c>
      <c r="I545" s="114" t="s">
        <v>1695</v>
      </c>
      <c r="J545" s="124" t="s">
        <v>1702</v>
      </c>
      <c r="K545" s="200"/>
    </row>
    <row r="546" spans="1:11" x14ac:dyDescent="0.2">
      <c r="A546" s="194">
        <f t="shared" si="8"/>
        <v>540</v>
      </c>
      <c r="B546" s="114" t="s">
        <v>1587</v>
      </c>
      <c r="C546" s="118" t="s">
        <v>1588</v>
      </c>
      <c r="D546" s="114" t="s">
        <v>1589</v>
      </c>
      <c r="E546" s="117">
        <v>26900</v>
      </c>
      <c r="F546" s="119">
        <v>0</v>
      </c>
      <c r="G546" s="123">
        <v>1</v>
      </c>
      <c r="H546" s="198" t="s">
        <v>655</v>
      </c>
      <c r="I546" s="114" t="s">
        <v>1695</v>
      </c>
      <c r="J546" s="124" t="s">
        <v>1702</v>
      </c>
      <c r="K546" s="200"/>
    </row>
    <row r="547" spans="1:11" x14ac:dyDescent="0.2">
      <c r="A547" s="194">
        <f t="shared" si="8"/>
        <v>541</v>
      </c>
      <c r="B547" s="114" t="s">
        <v>1590</v>
      </c>
      <c r="C547" s="118" t="s">
        <v>1591</v>
      </c>
      <c r="D547" s="114" t="s">
        <v>1592</v>
      </c>
      <c r="E547" s="117">
        <v>135500</v>
      </c>
      <c r="F547" s="119">
        <v>0</v>
      </c>
      <c r="G547" s="123">
        <v>5</v>
      </c>
      <c r="H547" s="198" t="s">
        <v>655</v>
      </c>
      <c r="I547" s="114" t="s">
        <v>1695</v>
      </c>
      <c r="J547" s="124" t="s">
        <v>1702</v>
      </c>
      <c r="K547" s="200"/>
    </row>
    <row r="548" spans="1:11" x14ac:dyDescent="0.2">
      <c r="A548" s="194">
        <f t="shared" si="8"/>
        <v>542</v>
      </c>
      <c r="B548" s="114" t="s">
        <v>1593</v>
      </c>
      <c r="C548" s="118" t="s">
        <v>1594</v>
      </c>
      <c r="D548" s="114" t="s">
        <v>1595</v>
      </c>
      <c r="E548" s="117">
        <v>86840</v>
      </c>
      <c r="F548" s="119">
        <v>0</v>
      </c>
      <c r="G548" s="123">
        <v>1</v>
      </c>
      <c r="H548" s="198" t="s">
        <v>655</v>
      </c>
      <c r="I548" s="114" t="s">
        <v>1695</v>
      </c>
      <c r="J548" s="124" t="s">
        <v>1702</v>
      </c>
      <c r="K548" s="200"/>
    </row>
    <row r="549" spans="1:11" x14ac:dyDescent="0.2">
      <c r="A549" s="194">
        <f t="shared" si="8"/>
        <v>543</v>
      </c>
      <c r="B549" s="114" t="s">
        <v>1596</v>
      </c>
      <c r="C549" s="118" t="s">
        <v>1597</v>
      </c>
      <c r="D549" s="114" t="s">
        <v>1598</v>
      </c>
      <c r="E549" s="117">
        <v>24780</v>
      </c>
      <c r="F549" s="119">
        <v>0</v>
      </c>
      <c r="G549" s="123">
        <v>1</v>
      </c>
      <c r="H549" s="198" t="s">
        <v>655</v>
      </c>
      <c r="I549" s="114" t="s">
        <v>1695</v>
      </c>
      <c r="J549" s="124" t="s">
        <v>1702</v>
      </c>
      <c r="K549" s="200"/>
    </row>
    <row r="550" spans="1:11" x14ac:dyDescent="0.2">
      <c r="A550" s="194">
        <f t="shared" si="8"/>
        <v>544</v>
      </c>
      <c r="B550" s="114" t="s">
        <v>1599</v>
      </c>
      <c r="C550" s="118" t="s">
        <v>1600</v>
      </c>
      <c r="D550" s="114" t="s">
        <v>1601</v>
      </c>
      <c r="E550" s="117">
        <v>10800</v>
      </c>
      <c r="F550" s="119">
        <v>0</v>
      </c>
      <c r="G550" s="123">
        <v>1</v>
      </c>
      <c r="H550" s="198" t="s">
        <v>655</v>
      </c>
      <c r="I550" s="114" t="s">
        <v>1695</v>
      </c>
      <c r="J550" s="124" t="s">
        <v>1702</v>
      </c>
      <c r="K550" s="200"/>
    </row>
    <row r="551" spans="1:11" x14ac:dyDescent="0.2">
      <c r="A551" s="194">
        <f t="shared" si="8"/>
        <v>545</v>
      </c>
      <c r="B551" s="114" t="s">
        <v>1602</v>
      </c>
      <c r="C551" s="118" t="s">
        <v>1603</v>
      </c>
      <c r="D551" s="114" t="s">
        <v>1604</v>
      </c>
      <c r="E551" s="117">
        <v>1890000</v>
      </c>
      <c r="F551" s="119">
        <v>472500</v>
      </c>
      <c r="G551" s="123">
        <v>6</v>
      </c>
      <c r="H551" s="198" t="s">
        <v>655</v>
      </c>
      <c r="I551" s="114" t="s">
        <v>1695</v>
      </c>
      <c r="J551" s="124" t="s">
        <v>1702</v>
      </c>
      <c r="K551" s="200"/>
    </row>
    <row r="552" spans="1:11" ht="21" x14ac:dyDescent="0.2">
      <c r="A552" s="194">
        <f t="shared" si="8"/>
        <v>546</v>
      </c>
      <c r="B552" s="114" t="s">
        <v>1605</v>
      </c>
      <c r="C552" s="118" t="s">
        <v>1606</v>
      </c>
      <c r="D552" s="114" t="s">
        <v>1607</v>
      </c>
      <c r="E552" s="117">
        <v>45532.98</v>
      </c>
      <c r="F552" s="119">
        <v>12467.32</v>
      </c>
      <c r="G552" s="123">
        <v>1</v>
      </c>
      <c r="H552" s="198" t="s">
        <v>843</v>
      </c>
      <c r="I552" s="114" t="s">
        <v>754</v>
      </c>
      <c r="J552" s="124" t="s">
        <v>1702</v>
      </c>
      <c r="K552" s="200"/>
    </row>
    <row r="553" spans="1:11" x14ac:dyDescent="0.2">
      <c r="A553" s="194">
        <f t="shared" si="8"/>
        <v>547</v>
      </c>
      <c r="B553" s="114" t="s">
        <v>1608</v>
      </c>
      <c r="C553" s="118" t="s">
        <v>1609</v>
      </c>
      <c r="D553" s="114" t="s">
        <v>1610</v>
      </c>
      <c r="E553" s="117">
        <v>14000</v>
      </c>
      <c r="F553" s="119">
        <v>0</v>
      </c>
      <c r="G553" s="123">
        <v>1</v>
      </c>
      <c r="H553" s="198" t="s">
        <v>843</v>
      </c>
      <c r="I553" s="114" t="s">
        <v>754</v>
      </c>
      <c r="J553" s="124" t="s">
        <v>1702</v>
      </c>
      <c r="K553" s="200"/>
    </row>
    <row r="554" spans="1:11" ht="21" x14ac:dyDescent="0.2">
      <c r="A554" s="194">
        <f t="shared" si="8"/>
        <v>548</v>
      </c>
      <c r="B554" s="114" t="s">
        <v>1611</v>
      </c>
      <c r="C554" s="118" t="s">
        <v>1612</v>
      </c>
      <c r="D554" s="114" t="s">
        <v>1613</v>
      </c>
      <c r="E554" s="117">
        <v>10300</v>
      </c>
      <c r="F554" s="119">
        <v>0</v>
      </c>
      <c r="G554" s="123">
        <v>1</v>
      </c>
      <c r="H554" s="198" t="s">
        <v>843</v>
      </c>
      <c r="I554" s="114" t="s">
        <v>754</v>
      </c>
      <c r="J554" s="124" t="s">
        <v>1702</v>
      </c>
      <c r="K554" s="200"/>
    </row>
    <row r="555" spans="1:11" x14ac:dyDescent="0.2">
      <c r="A555" s="194">
        <f t="shared" si="8"/>
        <v>549</v>
      </c>
      <c r="B555" s="114" t="s">
        <v>1614</v>
      </c>
      <c r="C555" s="118" t="s">
        <v>1615</v>
      </c>
      <c r="D555" s="114" t="s">
        <v>1616</v>
      </c>
      <c r="E555" s="117">
        <v>26260</v>
      </c>
      <c r="F555" s="119">
        <v>0</v>
      </c>
      <c r="G555" s="123">
        <v>1</v>
      </c>
      <c r="H555" s="198" t="s">
        <v>843</v>
      </c>
      <c r="I555" s="114" t="s">
        <v>754</v>
      </c>
      <c r="J555" s="124" t="s">
        <v>1702</v>
      </c>
      <c r="K555" s="200"/>
    </row>
    <row r="556" spans="1:11" x14ac:dyDescent="0.2">
      <c r="A556" s="194">
        <f t="shared" si="8"/>
        <v>550</v>
      </c>
      <c r="B556" s="114" t="s">
        <v>1617</v>
      </c>
      <c r="C556" s="118" t="s">
        <v>1618</v>
      </c>
      <c r="D556" s="114" t="s">
        <v>1616</v>
      </c>
      <c r="E556" s="117">
        <v>26260</v>
      </c>
      <c r="F556" s="119">
        <v>0</v>
      </c>
      <c r="G556" s="123">
        <v>1</v>
      </c>
      <c r="H556" s="198" t="s">
        <v>843</v>
      </c>
      <c r="I556" s="114" t="s">
        <v>754</v>
      </c>
      <c r="J556" s="124" t="s">
        <v>1702</v>
      </c>
      <c r="K556" s="200"/>
    </row>
    <row r="557" spans="1:11" x14ac:dyDescent="0.2">
      <c r="A557" s="194">
        <f t="shared" si="8"/>
        <v>551</v>
      </c>
      <c r="B557" s="114" t="s">
        <v>1619</v>
      </c>
      <c r="C557" s="118" t="s">
        <v>1620</v>
      </c>
      <c r="D557" s="114" t="s">
        <v>1616</v>
      </c>
      <c r="E557" s="117">
        <v>26260</v>
      </c>
      <c r="F557" s="119">
        <v>0</v>
      </c>
      <c r="G557" s="123">
        <v>1</v>
      </c>
      <c r="H557" s="198" t="s">
        <v>843</v>
      </c>
      <c r="I557" s="114" t="s">
        <v>754</v>
      </c>
      <c r="J557" s="124" t="s">
        <v>1702</v>
      </c>
      <c r="K557" s="200"/>
    </row>
    <row r="558" spans="1:11" x14ac:dyDescent="0.2">
      <c r="A558" s="194">
        <f t="shared" si="8"/>
        <v>552</v>
      </c>
      <c r="B558" s="114" t="s">
        <v>1621</v>
      </c>
      <c r="C558" s="118" t="s">
        <v>1622</v>
      </c>
      <c r="D558" s="114" t="s">
        <v>1616</v>
      </c>
      <c r="E558" s="117">
        <v>26260</v>
      </c>
      <c r="F558" s="119">
        <v>0</v>
      </c>
      <c r="G558" s="123">
        <v>1</v>
      </c>
      <c r="H558" s="198" t="s">
        <v>843</v>
      </c>
      <c r="I558" s="114" t="s">
        <v>754</v>
      </c>
      <c r="J558" s="124" t="s">
        <v>1702</v>
      </c>
      <c r="K558" s="200"/>
    </row>
    <row r="559" spans="1:11" x14ac:dyDescent="0.2">
      <c r="A559" s="194">
        <f t="shared" si="8"/>
        <v>553</v>
      </c>
      <c r="B559" s="114" t="s">
        <v>1623</v>
      </c>
      <c r="C559" s="118" t="s">
        <v>1624</v>
      </c>
      <c r="D559" s="114" t="s">
        <v>1616</v>
      </c>
      <c r="E559" s="117">
        <v>26260</v>
      </c>
      <c r="F559" s="119">
        <v>0</v>
      </c>
      <c r="G559" s="123">
        <v>1</v>
      </c>
      <c r="H559" s="198" t="s">
        <v>843</v>
      </c>
      <c r="I559" s="114" t="s">
        <v>754</v>
      </c>
      <c r="J559" s="124" t="s">
        <v>1702</v>
      </c>
      <c r="K559" s="200"/>
    </row>
    <row r="560" spans="1:11" x14ac:dyDescent="0.2">
      <c r="A560" s="194">
        <f t="shared" si="8"/>
        <v>554</v>
      </c>
      <c r="B560" s="114" t="s">
        <v>1625</v>
      </c>
      <c r="C560" s="118" t="s">
        <v>1626</v>
      </c>
      <c r="D560" s="114" t="s">
        <v>1616</v>
      </c>
      <c r="E560" s="117">
        <v>26260</v>
      </c>
      <c r="F560" s="119">
        <v>0</v>
      </c>
      <c r="G560" s="123">
        <v>1</v>
      </c>
      <c r="H560" s="198" t="s">
        <v>843</v>
      </c>
      <c r="I560" s="114" t="s">
        <v>754</v>
      </c>
      <c r="J560" s="124" t="s">
        <v>1702</v>
      </c>
      <c r="K560" s="200"/>
    </row>
    <row r="561" spans="1:11" x14ac:dyDescent="0.2">
      <c r="A561" s="194">
        <f t="shared" si="8"/>
        <v>555</v>
      </c>
      <c r="B561" s="114" t="s">
        <v>1627</v>
      </c>
      <c r="C561" s="118" t="s">
        <v>1628</v>
      </c>
      <c r="D561" s="114" t="s">
        <v>1629</v>
      </c>
      <c r="E561" s="117">
        <v>25000</v>
      </c>
      <c r="F561" s="119">
        <v>0</v>
      </c>
      <c r="G561" s="123">
        <v>1</v>
      </c>
      <c r="H561" s="198" t="s">
        <v>843</v>
      </c>
      <c r="I561" s="114" t="s">
        <v>754</v>
      </c>
      <c r="J561" s="124" t="s">
        <v>1702</v>
      </c>
      <c r="K561" s="200"/>
    </row>
    <row r="562" spans="1:11" x14ac:dyDescent="0.2">
      <c r="A562" s="194">
        <f t="shared" si="8"/>
        <v>556</v>
      </c>
      <c r="B562" s="114" t="s">
        <v>1630</v>
      </c>
      <c r="C562" s="118" t="s">
        <v>1631</v>
      </c>
      <c r="D562" s="114" t="s">
        <v>638</v>
      </c>
      <c r="E562" s="117">
        <v>23701.37</v>
      </c>
      <c r="F562" s="119">
        <v>0</v>
      </c>
      <c r="G562" s="123">
        <v>1</v>
      </c>
      <c r="H562" s="198" t="s">
        <v>1692</v>
      </c>
      <c r="I562" s="114" t="s">
        <v>1693</v>
      </c>
      <c r="J562" s="124" t="s">
        <v>1702</v>
      </c>
      <c r="K562" s="200"/>
    </row>
    <row r="563" spans="1:11" x14ac:dyDescent="0.2">
      <c r="A563" s="194">
        <f t="shared" si="8"/>
        <v>557</v>
      </c>
      <c r="B563" s="114" t="s">
        <v>1632</v>
      </c>
      <c r="C563" s="118" t="s">
        <v>1633</v>
      </c>
      <c r="D563" s="114" t="s">
        <v>111</v>
      </c>
      <c r="E563" s="117">
        <v>50000</v>
      </c>
      <c r="F563" s="119">
        <v>0</v>
      </c>
      <c r="G563" s="123">
        <v>1</v>
      </c>
      <c r="H563" s="198" t="s">
        <v>1697</v>
      </c>
      <c r="I563" s="114" t="s">
        <v>1698</v>
      </c>
      <c r="J563" s="124" t="s">
        <v>1702</v>
      </c>
      <c r="K563" s="200"/>
    </row>
    <row r="564" spans="1:11" x14ac:dyDescent="0.2">
      <c r="A564" s="194">
        <f t="shared" si="8"/>
        <v>558</v>
      </c>
      <c r="B564" s="114" t="s">
        <v>1634</v>
      </c>
      <c r="C564" s="118" t="s">
        <v>1635</v>
      </c>
      <c r="D564" s="114" t="s">
        <v>290</v>
      </c>
      <c r="E564" s="117">
        <v>42000</v>
      </c>
      <c r="F564" s="119">
        <v>0</v>
      </c>
      <c r="G564" s="123">
        <v>1</v>
      </c>
      <c r="H564" s="198" t="s">
        <v>1697</v>
      </c>
      <c r="I564" s="114" t="s">
        <v>1698</v>
      </c>
      <c r="J564" s="124" t="s">
        <v>1702</v>
      </c>
      <c r="K564" s="200"/>
    </row>
    <row r="565" spans="1:11" x14ac:dyDescent="0.2">
      <c r="A565" s="194">
        <f t="shared" si="8"/>
        <v>559</v>
      </c>
      <c r="B565" s="114" t="s">
        <v>1636</v>
      </c>
      <c r="C565" s="118" t="s">
        <v>1637</v>
      </c>
      <c r="D565" s="114" t="s">
        <v>1638</v>
      </c>
      <c r="E565" s="117">
        <v>10000</v>
      </c>
      <c r="F565" s="119">
        <v>0</v>
      </c>
      <c r="G565" s="123">
        <v>1</v>
      </c>
      <c r="H565" s="198" t="s">
        <v>1697</v>
      </c>
      <c r="I565" s="114" t="s">
        <v>1698</v>
      </c>
      <c r="J565" s="124" t="s">
        <v>1702</v>
      </c>
      <c r="K565" s="200"/>
    </row>
    <row r="566" spans="1:11" x14ac:dyDescent="0.2">
      <c r="A566" s="194">
        <f t="shared" si="8"/>
        <v>560</v>
      </c>
      <c r="B566" s="114" t="s">
        <v>1639</v>
      </c>
      <c r="C566" s="118" t="s">
        <v>1640</v>
      </c>
      <c r="D566" s="114" t="s">
        <v>1641</v>
      </c>
      <c r="E566" s="117">
        <v>12500</v>
      </c>
      <c r="F566" s="119">
        <v>0</v>
      </c>
      <c r="G566" s="123">
        <v>1</v>
      </c>
      <c r="H566" s="198" t="s">
        <v>596</v>
      </c>
      <c r="I566" s="114" t="s">
        <v>1699</v>
      </c>
      <c r="J566" s="124" t="s">
        <v>1702</v>
      </c>
      <c r="K566" s="200"/>
    </row>
    <row r="567" spans="1:11" x14ac:dyDescent="0.2">
      <c r="A567" s="194">
        <f t="shared" si="8"/>
        <v>561</v>
      </c>
      <c r="B567" s="114" t="s">
        <v>1642</v>
      </c>
      <c r="C567" s="118" t="s">
        <v>1643</v>
      </c>
      <c r="D567" s="114" t="s">
        <v>1577</v>
      </c>
      <c r="E567" s="117">
        <v>10000</v>
      </c>
      <c r="F567" s="119">
        <v>0</v>
      </c>
      <c r="G567" s="123">
        <v>1</v>
      </c>
      <c r="H567" s="198" t="s">
        <v>1235</v>
      </c>
      <c r="I567" s="114" t="s">
        <v>1696</v>
      </c>
      <c r="J567" s="124" t="s">
        <v>1702</v>
      </c>
      <c r="K567" s="200"/>
    </row>
    <row r="568" spans="1:11" ht="21" x14ac:dyDescent="0.2">
      <c r="A568" s="194">
        <f t="shared" si="8"/>
        <v>562</v>
      </c>
      <c r="B568" s="114" t="s">
        <v>1644</v>
      </c>
      <c r="C568" s="118" t="s">
        <v>1645</v>
      </c>
      <c r="D568" s="114" t="s">
        <v>1646</v>
      </c>
      <c r="E568" s="117">
        <v>12250</v>
      </c>
      <c r="F568" s="119">
        <v>0</v>
      </c>
      <c r="G568" s="123">
        <v>1</v>
      </c>
      <c r="H568" s="198" t="s">
        <v>1235</v>
      </c>
      <c r="I568" s="114" t="s">
        <v>1696</v>
      </c>
      <c r="J568" s="124" t="s">
        <v>1702</v>
      </c>
      <c r="K568" s="200"/>
    </row>
    <row r="569" spans="1:11" ht="21" x14ac:dyDescent="0.2">
      <c r="A569" s="194">
        <f t="shared" si="8"/>
        <v>563</v>
      </c>
      <c r="B569" s="114" t="s">
        <v>1647</v>
      </c>
      <c r="C569" s="118" t="s">
        <v>1648</v>
      </c>
      <c r="D569" s="114" t="s">
        <v>1646</v>
      </c>
      <c r="E569" s="117">
        <v>12250</v>
      </c>
      <c r="F569" s="119">
        <v>0</v>
      </c>
      <c r="G569" s="123">
        <v>1</v>
      </c>
      <c r="H569" s="198" t="s">
        <v>1235</v>
      </c>
      <c r="I569" s="114" t="s">
        <v>1696</v>
      </c>
      <c r="J569" s="124" t="s">
        <v>1702</v>
      </c>
      <c r="K569" s="200"/>
    </row>
    <row r="570" spans="1:11" x14ac:dyDescent="0.2">
      <c r="A570" s="194">
        <f t="shared" si="8"/>
        <v>564</v>
      </c>
      <c r="B570" s="114" t="s">
        <v>1649</v>
      </c>
      <c r="C570" s="118" t="s">
        <v>1650</v>
      </c>
      <c r="D570" s="114" t="s">
        <v>1651</v>
      </c>
      <c r="E570" s="117">
        <v>10165</v>
      </c>
      <c r="F570" s="119">
        <v>0</v>
      </c>
      <c r="G570" s="123">
        <v>1</v>
      </c>
      <c r="H570" s="198" t="s">
        <v>1235</v>
      </c>
      <c r="I570" s="114" t="s">
        <v>1696</v>
      </c>
      <c r="J570" s="124" t="s">
        <v>1702</v>
      </c>
      <c r="K570" s="200"/>
    </row>
    <row r="571" spans="1:11" x14ac:dyDescent="0.2">
      <c r="A571" s="194">
        <f t="shared" si="8"/>
        <v>565</v>
      </c>
      <c r="B571" s="114" t="s">
        <v>1652</v>
      </c>
      <c r="C571" s="118" t="s">
        <v>1653</v>
      </c>
      <c r="D571" s="114" t="s">
        <v>1651</v>
      </c>
      <c r="E571" s="117">
        <v>10165</v>
      </c>
      <c r="F571" s="119">
        <v>0</v>
      </c>
      <c r="G571" s="123">
        <v>1</v>
      </c>
      <c r="H571" s="198" t="s">
        <v>1235</v>
      </c>
      <c r="I571" s="114" t="s">
        <v>1696</v>
      </c>
      <c r="J571" s="124" t="s">
        <v>1702</v>
      </c>
      <c r="K571" s="200"/>
    </row>
    <row r="572" spans="1:11" x14ac:dyDescent="0.2">
      <c r="A572" s="194">
        <f t="shared" si="8"/>
        <v>566</v>
      </c>
      <c r="B572" s="114" t="s">
        <v>1654</v>
      </c>
      <c r="C572" s="118" t="s">
        <v>22133</v>
      </c>
      <c r="D572" s="114" t="s">
        <v>1651</v>
      </c>
      <c r="E572" s="117">
        <v>10165</v>
      </c>
      <c r="F572" s="119">
        <v>0</v>
      </c>
      <c r="G572" s="123">
        <v>1</v>
      </c>
      <c r="H572" s="198" t="s">
        <v>1235</v>
      </c>
      <c r="I572" s="114" t="s">
        <v>1696</v>
      </c>
      <c r="J572" s="124" t="s">
        <v>1702</v>
      </c>
      <c r="K572" s="200"/>
    </row>
    <row r="573" spans="1:11" x14ac:dyDescent="0.2">
      <c r="A573" s="194">
        <f t="shared" si="8"/>
        <v>567</v>
      </c>
      <c r="B573" s="114" t="s">
        <v>1655</v>
      </c>
      <c r="C573" s="118" t="s">
        <v>1656</v>
      </c>
      <c r="D573" s="114" t="s">
        <v>1651</v>
      </c>
      <c r="E573" s="117">
        <v>10165</v>
      </c>
      <c r="F573" s="119">
        <v>0</v>
      </c>
      <c r="G573" s="123">
        <v>1</v>
      </c>
      <c r="H573" s="198" t="s">
        <v>1235</v>
      </c>
      <c r="I573" s="114" t="s">
        <v>1696</v>
      </c>
      <c r="J573" s="124" t="s">
        <v>1702</v>
      </c>
      <c r="K573" s="200"/>
    </row>
    <row r="574" spans="1:11" x14ac:dyDescent="0.2">
      <c r="A574" s="194">
        <f t="shared" si="8"/>
        <v>568</v>
      </c>
      <c r="B574" s="114" t="s">
        <v>1657</v>
      </c>
      <c r="C574" s="118" t="s">
        <v>22131</v>
      </c>
      <c r="D574" s="114" t="s">
        <v>1658</v>
      </c>
      <c r="E574" s="117">
        <v>12925</v>
      </c>
      <c r="F574" s="119">
        <v>0</v>
      </c>
      <c r="G574" s="123">
        <v>1</v>
      </c>
      <c r="H574" s="198" t="s">
        <v>1235</v>
      </c>
      <c r="I574" s="114" t="s">
        <v>1696</v>
      </c>
      <c r="J574" s="124" t="s">
        <v>1702</v>
      </c>
      <c r="K574" s="200"/>
    </row>
    <row r="575" spans="1:11" x14ac:dyDescent="0.2">
      <c r="A575" s="194">
        <f t="shared" si="8"/>
        <v>569</v>
      </c>
      <c r="B575" s="114" t="s">
        <v>1659</v>
      </c>
      <c r="C575" s="118" t="s">
        <v>1660</v>
      </c>
      <c r="D575" s="114" t="s">
        <v>1658</v>
      </c>
      <c r="E575" s="117">
        <v>12925</v>
      </c>
      <c r="F575" s="119">
        <v>0</v>
      </c>
      <c r="G575" s="123">
        <v>1</v>
      </c>
      <c r="H575" s="198" t="s">
        <v>1235</v>
      </c>
      <c r="I575" s="114" t="s">
        <v>1696</v>
      </c>
      <c r="J575" s="124" t="s">
        <v>1702</v>
      </c>
      <c r="K575" s="200"/>
    </row>
    <row r="576" spans="1:11" x14ac:dyDescent="0.2">
      <c r="A576" s="194">
        <f t="shared" si="8"/>
        <v>570</v>
      </c>
      <c r="B576" s="114" t="s">
        <v>1661</v>
      </c>
      <c r="C576" s="118" t="s">
        <v>1662</v>
      </c>
      <c r="D576" s="114" t="s">
        <v>1658</v>
      </c>
      <c r="E576" s="117">
        <v>12925</v>
      </c>
      <c r="F576" s="119">
        <v>0</v>
      </c>
      <c r="G576" s="123">
        <v>1</v>
      </c>
      <c r="H576" s="198" t="s">
        <v>1235</v>
      </c>
      <c r="I576" s="114" t="s">
        <v>1696</v>
      </c>
      <c r="J576" s="124" t="s">
        <v>1702</v>
      </c>
      <c r="K576" s="200"/>
    </row>
    <row r="577" spans="1:11" x14ac:dyDescent="0.2">
      <c r="A577" s="194">
        <f t="shared" si="8"/>
        <v>571</v>
      </c>
      <c r="B577" s="114" t="s">
        <v>1663</v>
      </c>
      <c r="C577" s="118" t="s">
        <v>1664</v>
      </c>
      <c r="D577" s="114" t="s">
        <v>1658</v>
      </c>
      <c r="E577" s="117">
        <v>12925</v>
      </c>
      <c r="F577" s="119">
        <v>0</v>
      </c>
      <c r="G577" s="123">
        <v>1</v>
      </c>
      <c r="H577" s="198" t="s">
        <v>1235</v>
      </c>
      <c r="I577" s="114" t="s">
        <v>1696</v>
      </c>
      <c r="J577" s="124" t="s">
        <v>1702</v>
      </c>
      <c r="K577" s="200"/>
    </row>
    <row r="578" spans="1:11" x14ac:dyDescent="0.2">
      <c r="A578" s="194">
        <f t="shared" si="8"/>
        <v>572</v>
      </c>
      <c r="B578" s="114" t="s">
        <v>1665</v>
      </c>
      <c r="C578" s="118" t="s">
        <v>22130</v>
      </c>
      <c r="D578" s="114" t="s">
        <v>1658</v>
      </c>
      <c r="E578" s="117">
        <v>12925</v>
      </c>
      <c r="F578" s="119">
        <v>0</v>
      </c>
      <c r="G578" s="123">
        <v>1</v>
      </c>
      <c r="H578" s="198" t="s">
        <v>1235</v>
      </c>
      <c r="I578" s="114" t="s">
        <v>1696</v>
      </c>
      <c r="J578" s="124" t="s">
        <v>1702</v>
      </c>
      <c r="K578" s="200"/>
    </row>
    <row r="579" spans="1:11" x14ac:dyDescent="0.2">
      <c r="A579" s="194">
        <f t="shared" si="8"/>
        <v>573</v>
      </c>
      <c r="B579" s="114" t="s">
        <v>1665</v>
      </c>
      <c r="C579" s="118" t="s">
        <v>1666</v>
      </c>
      <c r="D579" s="114" t="s">
        <v>1658</v>
      </c>
      <c r="E579" s="117">
        <v>12925</v>
      </c>
      <c r="F579" s="119">
        <v>0</v>
      </c>
      <c r="G579" s="123">
        <v>1</v>
      </c>
      <c r="H579" s="198" t="s">
        <v>1235</v>
      </c>
      <c r="I579" s="114" t="s">
        <v>1696</v>
      </c>
      <c r="J579" s="124" t="s">
        <v>1702</v>
      </c>
      <c r="K579" s="200"/>
    </row>
    <row r="580" spans="1:11" x14ac:dyDescent="0.2">
      <c r="A580" s="194">
        <f t="shared" si="8"/>
        <v>574</v>
      </c>
      <c r="B580" s="114" t="s">
        <v>1667</v>
      </c>
      <c r="C580" s="118" t="s">
        <v>22132</v>
      </c>
      <c r="D580" s="114" t="s">
        <v>1658</v>
      </c>
      <c r="E580" s="117">
        <v>12930</v>
      </c>
      <c r="F580" s="119">
        <v>0</v>
      </c>
      <c r="G580" s="123">
        <v>1</v>
      </c>
      <c r="H580" s="198" t="s">
        <v>1235</v>
      </c>
      <c r="I580" s="114" t="s">
        <v>1696</v>
      </c>
      <c r="J580" s="124" t="s">
        <v>1702</v>
      </c>
      <c r="K580" s="200"/>
    </row>
    <row r="581" spans="1:11" x14ac:dyDescent="0.2">
      <c r="A581" s="194">
        <f t="shared" si="8"/>
        <v>575</v>
      </c>
      <c r="B581" s="114" t="s">
        <v>1668</v>
      </c>
      <c r="C581" s="118" t="s">
        <v>22135</v>
      </c>
      <c r="D581" s="114" t="s">
        <v>1669</v>
      </c>
      <c r="E581" s="117">
        <v>20000</v>
      </c>
      <c r="F581" s="119">
        <v>0</v>
      </c>
      <c r="G581" s="123">
        <v>2</v>
      </c>
      <c r="H581" s="198" t="s">
        <v>1235</v>
      </c>
      <c r="I581" s="114" t="s">
        <v>1696</v>
      </c>
      <c r="J581" s="124" t="s">
        <v>1702</v>
      </c>
      <c r="K581" s="200"/>
    </row>
    <row r="582" spans="1:11" x14ac:dyDescent="0.2">
      <c r="A582" s="194">
        <f t="shared" si="8"/>
        <v>576</v>
      </c>
      <c r="B582" s="114" t="s">
        <v>1670</v>
      </c>
      <c r="C582" s="118" t="s">
        <v>1671</v>
      </c>
      <c r="D582" s="114" t="s">
        <v>1669</v>
      </c>
      <c r="E582" s="117">
        <v>10000</v>
      </c>
      <c r="F582" s="119">
        <v>0</v>
      </c>
      <c r="G582" s="123">
        <v>1</v>
      </c>
      <c r="H582" s="198" t="s">
        <v>1235</v>
      </c>
      <c r="I582" s="114" t="s">
        <v>1696</v>
      </c>
      <c r="J582" s="124" t="s">
        <v>1702</v>
      </c>
      <c r="K582" s="200"/>
    </row>
    <row r="583" spans="1:11" x14ac:dyDescent="0.2">
      <c r="A583" s="194">
        <f t="shared" si="8"/>
        <v>577</v>
      </c>
      <c r="B583" s="114" t="s">
        <v>1672</v>
      </c>
      <c r="C583" s="118" t="s">
        <v>1673</v>
      </c>
      <c r="D583" s="114" t="s">
        <v>1669</v>
      </c>
      <c r="E583" s="117">
        <v>10000</v>
      </c>
      <c r="F583" s="119">
        <v>0</v>
      </c>
      <c r="G583" s="123">
        <v>1</v>
      </c>
      <c r="H583" s="198" t="s">
        <v>1235</v>
      </c>
      <c r="I583" s="114" t="s">
        <v>1696</v>
      </c>
      <c r="J583" s="124" t="s">
        <v>1702</v>
      </c>
      <c r="K583" s="200"/>
    </row>
    <row r="584" spans="1:11" x14ac:dyDescent="0.2">
      <c r="A584" s="194">
        <f t="shared" si="8"/>
        <v>578</v>
      </c>
      <c r="B584" s="114" t="s">
        <v>1674</v>
      </c>
      <c r="C584" s="118" t="s">
        <v>1675</v>
      </c>
      <c r="D584" s="114" t="s">
        <v>1669</v>
      </c>
      <c r="E584" s="117">
        <v>10000</v>
      </c>
      <c r="F584" s="119">
        <v>0</v>
      </c>
      <c r="G584" s="123">
        <v>1</v>
      </c>
      <c r="H584" s="198" t="s">
        <v>1235</v>
      </c>
      <c r="I584" s="114" t="s">
        <v>1696</v>
      </c>
      <c r="J584" s="124" t="s">
        <v>1702</v>
      </c>
      <c r="K584" s="200"/>
    </row>
    <row r="585" spans="1:11" x14ac:dyDescent="0.2">
      <c r="A585" s="194">
        <f t="shared" ref="A585:A648" si="9">A584+1</f>
        <v>579</v>
      </c>
      <c r="B585" s="114" t="s">
        <v>1676</v>
      </c>
      <c r="C585" s="118" t="s">
        <v>1677</v>
      </c>
      <c r="D585" s="114" t="s">
        <v>1669</v>
      </c>
      <c r="E585" s="117">
        <v>10000</v>
      </c>
      <c r="F585" s="119">
        <v>0</v>
      </c>
      <c r="G585" s="123">
        <v>1</v>
      </c>
      <c r="H585" s="198" t="s">
        <v>1235</v>
      </c>
      <c r="I585" s="114" t="s">
        <v>1696</v>
      </c>
      <c r="J585" s="124" t="s">
        <v>1702</v>
      </c>
      <c r="K585" s="200"/>
    </row>
    <row r="586" spans="1:11" x14ac:dyDescent="0.2">
      <c r="A586" s="194">
        <f t="shared" si="9"/>
        <v>580</v>
      </c>
      <c r="B586" s="114" t="s">
        <v>1678</v>
      </c>
      <c r="C586" s="118" t="s">
        <v>1679</v>
      </c>
      <c r="D586" s="114" t="s">
        <v>1669</v>
      </c>
      <c r="E586" s="117">
        <v>10000</v>
      </c>
      <c r="F586" s="119">
        <v>0</v>
      </c>
      <c r="G586" s="123">
        <v>1</v>
      </c>
      <c r="H586" s="198" t="s">
        <v>1235</v>
      </c>
      <c r="I586" s="114" t="s">
        <v>1693</v>
      </c>
      <c r="J586" s="124" t="s">
        <v>1702</v>
      </c>
      <c r="K586" s="200"/>
    </row>
    <row r="587" spans="1:11" x14ac:dyDescent="0.2">
      <c r="A587" s="194">
        <f t="shared" si="9"/>
        <v>581</v>
      </c>
      <c r="B587" s="114" t="s">
        <v>1680</v>
      </c>
      <c r="C587" s="118" t="s">
        <v>1681</v>
      </c>
      <c r="D587" s="114" t="s">
        <v>1669</v>
      </c>
      <c r="E587" s="117">
        <v>10000</v>
      </c>
      <c r="F587" s="119">
        <v>0</v>
      </c>
      <c r="G587" s="123">
        <v>1</v>
      </c>
      <c r="H587" s="198" t="s">
        <v>1235</v>
      </c>
      <c r="I587" s="114" t="s">
        <v>1696</v>
      </c>
      <c r="J587" s="124" t="s">
        <v>1702</v>
      </c>
      <c r="K587" s="200"/>
    </row>
    <row r="588" spans="1:11" x14ac:dyDescent="0.2">
      <c r="A588" s="194">
        <f t="shared" si="9"/>
        <v>582</v>
      </c>
      <c r="B588" s="114" t="s">
        <v>1682</v>
      </c>
      <c r="C588" s="118" t="s">
        <v>1683</v>
      </c>
      <c r="D588" s="114" t="s">
        <v>1684</v>
      </c>
      <c r="E588" s="117">
        <v>32500</v>
      </c>
      <c r="F588" s="119">
        <v>0</v>
      </c>
      <c r="G588" s="123">
        <v>1</v>
      </c>
      <c r="H588" s="198" t="s">
        <v>601</v>
      </c>
      <c r="I588" s="114" t="s">
        <v>1700</v>
      </c>
      <c r="J588" s="124" t="s">
        <v>1702</v>
      </c>
      <c r="K588" s="200"/>
    </row>
    <row r="589" spans="1:11" x14ac:dyDescent="0.2">
      <c r="A589" s="194">
        <f t="shared" si="9"/>
        <v>583</v>
      </c>
      <c r="B589" s="114" t="s">
        <v>1685</v>
      </c>
      <c r="C589" s="118" t="s">
        <v>1686</v>
      </c>
      <c r="D589" s="114" t="s">
        <v>1684</v>
      </c>
      <c r="E589" s="117">
        <v>32500</v>
      </c>
      <c r="F589" s="119">
        <v>0</v>
      </c>
      <c r="G589" s="123">
        <v>1</v>
      </c>
      <c r="H589" s="198" t="s">
        <v>601</v>
      </c>
      <c r="I589" s="114" t="s">
        <v>1700</v>
      </c>
      <c r="J589" s="124" t="s">
        <v>1702</v>
      </c>
      <c r="K589" s="200"/>
    </row>
    <row r="590" spans="1:11" ht="21" x14ac:dyDescent="0.2">
      <c r="A590" s="194">
        <f t="shared" si="9"/>
        <v>584</v>
      </c>
      <c r="B590" s="114" t="s">
        <v>1687</v>
      </c>
      <c r="C590" s="118" t="s">
        <v>1688</v>
      </c>
      <c r="D590" s="114" t="s">
        <v>571</v>
      </c>
      <c r="E590" s="117">
        <v>55926.1</v>
      </c>
      <c r="F590" s="119">
        <v>37283.980000000003</v>
      </c>
      <c r="G590" s="123">
        <v>1</v>
      </c>
      <c r="H590" s="198" t="s">
        <v>132</v>
      </c>
      <c r="I590" s="114" t="s">
        <v>1701</v>
      </c>
      <c r="J590" s="124" t="s">
        <v>1702</v>
      </c>
      <c r="K590" s="200"/>
    </row>
    <row r="591" spans="1:11" x14ac:dyDescent="0.2">
      <c r="A591" s="194">
        <f t="shared" si="9"/>
        <v>585</v>
      </c>
      <c r="B591" s="114" t="s">
        <v>1689</v>
      </c>
      <c r="C591" s="118" t="s">
        <v>1690</v>
      </c>
      <c r="D591" s="114" t="s">
        <v>1691</v>
      </c>
      <c r="E591" s="117">
        <v>316885.46000000002</v>
      </c>
      <c r="F591" s="119">
        <v>211256.86</v>
      </c>
      <c r="G591" s="123">
        <v>1</v>
      </c>
      <c r="H591" s="198" t="s">
        <v>132</v>
      </c>
      <c r="I591" s="114" t="s">
        <v>1701</v>
      </c>
      <c r="J591" s="124" t="s">
        <v>1702</v>
      </c>
      <c r="K591" s="200"/>
    </row>
    <row r="592" spans="1:11" x14ac:dyDescent="0.2">
      <c r="A592" s="194">
        <f t="shared" si="9"/>
        <v>586</v>
      </c>
      <c r="B592" s="114" t="s">
        <v>20451</v>
      </c>
      <c r="C592" s="118" t="s">
        <v>20439</v>
      </c>
      <c r="D592" s="114" t="s">
        <v>20433</v>
      </c>
      <c r="E592" s="117">
        <v>24436.2</v>
      </c>
      <c r="F592" s="117">
        <v>0</v>
      </c>
      <c r="G592" s="123">
        <v>1</v>
      </c>
      <c r="H592" s="198">
        <v>43133</v>
      </c>
      <c r="I592" s="114" t="s">
        <v>20450</v>
      </c>
      <c r="J592" s="124" t="s">
        <v>1702</v>
      </c>
      <c r="K592" s="200"/>
    </row>
    <row r="593" spans="1:11" x14ac:dyDescent="0.2">
      <c r="A593" s="194">
        <f t="shared" si="9"/>
        <v>587</v>
      </c>
      <c r="B593" s="114" t="s">
        <v>20452</v>
      </c>
      <c r="C593" s="118" t="s">
        <v>20440</v>
      </c>
      <c r="D593" s="114" t="s">
        <v>4698</v>
      </c>
      <c r="E593" s="117">
        <v>34566.699999999997</v>
      </c>
      <c r="F593" s="117">
        <v>0</v>
      </c>
      <c r="G593" s="123">
        <v>1</v>
      </c>
      <c r="H593" s="198">
        <v>43133</v>
      </c>
      <c r="I593" s="114" t="s">
        <v>20450</v>
      </c>
      <c r="J593" s="124" t="s">
        <v>1702</v>
      </c>
      <c r="K593" s="200"/>
    </row>
    <row r="594" spans="1:11" x14ac:dyDescent="0.2">
      <c r="A594" s="194">
        <f t="shared" si="9"/>
        <v>588</v>
      </c>
      <c r="B594" s="114" t="s">
        <v>20453</v>
      </c>
      <c r="C594" s="118" t="s">
        <v>20441</v>
      </c>
      <c r="D594" s="114" t="s">
        <v>20434</v>
      </c>
      <c r="E594" s="117">
        <v>14880</v>
      </c>
      <c r="F594" s="117">
        <v>0</v>
      </c>
      <c r="G594" s="123">
        <v>1</v>
      </c>
      <c r="H594" s="198">
        <v>43133</v>
      </c>
      <c r="I594" s="114" t="s">
        <v>20450</v>
      </c>
      <c r="J594" s="124" t="s">
        <v>1702</v>
      </c>
      <c r="K594" s="200"/>
    </row>
    <row r="595" spans="1:11" ht="21" x14ac:dyDescent="0.2">
      <c r="A595" s="194">
        <f t="shared" si="9"/>
        <v>589</v>
      </c>
      <c r="B595" s="114" t="s">
        <v>20454</v>
      </c>
      <c r="C595" s="118" t="s">
        <v>4447</v>
      </c>
      <c r="D595" s="114" t="s">
        <v>20435</v>
      </c>
      <c r="E595" s="117">
        <v>70000</v>
      </c>
      <c r="F595" s="117">
        <v>60000.04</v>
      </c>
      <c r="G595" s="123">
        <v>1</v>
      </c>
      <c r="H595" s="198">
        <v>43133</v>
      </c>
      <c r="I595" s="114" t="s">
        <v>20450</v>
      </c>
      <c r="J595" s="124" t="s">
        <v>1702</v>
      </c>
      <c r="K595" s="200"/>
    </row>
    <row r="596" spans="1:11" x14ac:dyDescent="0.2">
      <c r="A596" s="194">
        <f t="shared" si="9"/>
        <v>590</v>
      </c>
      <c r="B596" s="114" t="s">
        <v>20455</v>
      </c>
      <c r="C596" s="118" t="s">
        <v>20442</v>
      </c>
      <c r="D596" s="114" t="s">
        <v>20436</v>
      </c>
      <c r="E596" s="117">
        <v>40000</v>
      </c>
      <c r="F596" s="117">
        <v>0</v>
      </c>
      <c r="G596" s="123">
        <v>1</v>
      </c>
      <c r="H596" s="198">
        <v>43133</v>
      </c>
      <c r="I596" s="114" t="s">
        <v>20450</v>
      </c>
      <c r="J596" s="124" t="s">
        <v>1702</v>
      </c>
      <c r="K596" s="200"/>
    </row>
    <row r="597" spans="1:11" x14ac:dyDescent="0.2">
      <c r="A597" s="194">
        <f t="shared" si="9"/>
        <v>591</v>
      </c>
      <c r="B597" s="114" t="s">
        <v>20456</v>
      </c>
      <c r="C597" s="118" t="s">
        <v>20443</v>
      </c>
      <c r="D597" s="114" t="s">
        <v>20437</v>
      </c>
      <c r="E597" s="117">
        <v>28300</v>
      </c>
      <c r="F597" s="117">
        <v>0</v>
      </c>
      <c r="G597" s="123">
        <v>1</v>
      </c>
      <c r="H597" s="198">
        <v>43133</v>
      </c>
      <c r="I597" s="114" t="s">
        <v>20450</v>
      </c>
      <c r="J597" s="124" t="s">
        <v>1702</v>
      </c>
      <c r="K597" s="200"/>
    </row>
    <row r="598" spans="1:11" ht="21" x14ac:dyDescent="0.2">
      <c r="A598" s="194">
        <f t="shared" si="9"/>
        <v>592</v>
      </c>
      <c r="B598" s="114" t="s">
        <v>20457</v>
      </c>
      <c r="C598" s="118" t="s">
        <v>20444</v>
      </c>
      <c r="D598" s="114" t="s">
        <v>20438</v>
      </c>
      <c r="E598" s="117">
        <v>11642.4</v>
      </c>
      <c r="F598" s="117">
        <v>0</v>
      </c>
      <c r="G598" s="123">
        <v>1</v>
      </c>
      <c r="H598" s="198">
        <v>43133</v>
      </c>
      <c r="I598" s="114" t="s">
        <v>20450</v>
      </c>
      <c r="J598" s="124" t="s">
        <v>1702</v>
      </c>
      <c r="K598" s="200"/>
    </row>
    <row r="599" spans="1:11" ht="21" x14ac:dyDescent="0.2">
      <c r="A599" s="194">
        <f t="shared" si="9"/>
        <v>593</v>
      </c>
      <c r="B599" s="114" t="s">
        <v>20458</v>
      </c>
      <c r="C599" s="118" t="s">
        <v>20445</v>
      </c>
      <c r="D599" s="114" t="s">
        <v>20438</v>
      </c>
      <c r="E599" s="117">
        <v>11642.4</v>
      </c>
      <c r="F599" s="117">
        <v>0</v>
      </c>
      <c r="G599" s="123">
        <v>1</v>
      </c>
      <c r="H599" s="198">
        <v>43133</v>
      </c>
      <c r="I599" s="114" t="s">
        <v>20450</v>
      </c>
      <c r="J599" s="124" t="s">
        <v>1702</v>
      </c>
      <c r="K599" s="200"/>
    </row>
    <row r="600" spans="1:11" ht="21" x14ac:dyDescent="0.2">
      <c r="A600" s="194">
        <f t="shared" si="9"/>
        <v>594</v>
      </c>
      <c r="B600" s="114" t="s">
        <v>20459</v>
      </c>
      <c r="C600" s="118" t="s">
        <v>20446</v>
      </c>
      <c r="D600" s="114" t="s">
        <v>20438</v>
      </c>
      <c r="E600" s="117">
        <v>11642.4</v>
      </c>
      <c r="F600" s="117">
        <v>0</v>
      </c>
      <c r="G600" s="123">
        <v>1</v>
      </c>
      <c r="H600" s="198">
        <v>43133</v>
      </c>
      <c r="I600" s="114" t="s">
        <v>20450</v>
      </c>
      <c r="J600" s="124" t="s">
        <v>1702</v>
      </c>
      <c r="K600" s="200"/>
    </row>
    <row r="601" spans="1:11" ht="21" x14ac:dyDescent="0.2">
      <c r="A601" s="194">
        <f t="shared" si="9"/>
        <v>595</v>
      </c>
      <c r="B601" s="114" t="s">
        <v>20460</v>
      </c>
      <c r="C601" s="118" t="s">
        <v>20447</v>
      </c>
      <c r="D601" s="114" t="s">
        <v>20438</v>
      </c>
      <c r="E601" s="117">
        <v>11642.4</v>
      </c>
      <c r="F601" s="117">
        <v>0</v>
      </c>
      <c r="G601" s="123">
        <v>1</v>
      </c>
      <c r="H601" s="198">
        <v>43133</v>
      </c>
      <c r="I601" s="114" t="s">
        <v>20450</v>
      </c>
      <c r="J601" s="124" t="s">
        <v>1702</v>
      </c>
      <c r="K601" s="200"/>
    </row>
    <row r="602" spans="1:11" ht="21" x14ac:dyDescent="0.2">
      <c r="A602" s="194">
        <f t="shared" si="9"/>
        <v>596</v>
      </c>
      <c r="B602" s="114" t="s">
        <v>20461</v>
      </c>
      <c r="C602" s="118" t="s">
        <v>20448</v>
      </c>
      <c r="D602" s="114" t="s">
        <v>20438</v>
      </c>
      <c r="E602" s="117">
        <v>11642.4</v>
      </c>
      <c r="F602" s="117">
        <v>0</v>
      </c>
      <c r="G602" s="123">
        <v>1</v>
      </c>
      <c r="H602" s="198">
        <v>43133</v>
      </c>
      <c r="I602" s="114" t="s">
        <v>20450</v>
      </c>
      <c r="J602" s="124" t="s">
        <v>1702</v>
      </c>
      <c r="K602" s="200"/>
    </row>
    <row r="603" spans="1:11" ht="21" x14ac:dyDescent="0.2">
      <c r="A603" s="194">
        <f t="shared" si="9"/>
        <v>597</v>
      </c>
      <c r="B603" s="114" t="s">
        <v>20462</v>
      </c>
      <c r="C603" s="118" t="s">
        <v>20449</v>
      </c>
      <c r="D603" s="114" t="s">
        <v>20438</v>
      </c>
      <c r="E603" s="117">
        <v>11642.4</v>
      </c>
      <c r="F603" s="117">
        <v>0</v>
      </c>
      <c r="G603" s="123">
        <v>1</v>
      </c>
      <c r="H603" s="198">
        <v>43133</v>
      </c>
      <c r="I603" s="114" t="s">
        <v>20450</v>
      </c>
      <c r="J603" s="124" t="s">
        <v>1702</v>
      </c>
      <c r="K603" s="200"/>
    </row>
    <row r="604" spans="1:11" ht="21" x14ac:dyDescent="0.2">
      <c r="A604" s="194">
        <f t="shared" si="9"/>
        <v>598</v>
      </c>
      <c r="B604" s="114" t="s">
        <v>20468</v>
      </c>
      <c r="C604" s="118" t="s">
        <v>20463</v>
      </c>
      <c r="D604" s="114" t="s">
        <v>20438</v>
      </c>
      <c r="E604" s="117">
        <v>11642.4</v>
      </c>
      <c r="F604" s="117">
        <v>0</v>
      </c>
      <c r="G604" s="123">
        <v>1</v>
      </c>
      <c r="H604" s="198">
        <v>43133</v>
      </c>
      <c r="I604" s="114" t="s">
        <v>20450</v>
      </c>
      <c r="J604" s="124" t="s">
        <v>1702</v>
      </c>
      <c r="K604" s="200"/>
    </row>
    <row r="605" spans="1:11" ht="21" x14ac:dyDescent="0.2">
      <c r="A605" s="194">
        <f t="shared" si="9"/>
        <v>599</v>
      </c>
      <c r="B605" s="114" t="s">
        <v>20469</v>
      </c>
      <c r="C605" s="118" t="s">
        <v>20464</v>
      </c>
      <c r="D605" s="114" t="s">
        <v>20438</v>
      </c>
      <c r="E605" s="117">
        <v>11642.4</v>
      </c>
      <c r="F605" s="117">
        <v>0</v>
      </c>
      <c r="G605" s="123">
        <v>1</v>
      </c>
      <c r="H605" s="198">
        <v>43133</v>
      </c>
      <c r="I605" s="114" t="s">
        <v>20450</v>
      </c>
      <c r="J605" s="124" t="s">
        <v>1702</v>
      </c>
      <c r="K605" s="200"/>
    </row>
    <row r="606" spans="1:11" ht="21" x14ac:dyDescent="0.2">
      <c r="A606" s="194">
        <f t="shared" si="9"/>
        <v>600</v>
      </c>
      <c r="B606" s="114" t="s">
        <v>20470</v>
      </c>
      <c r="C606" s="118" t="s">
        <v>20465</v>
      </c>
      <c r="D606" s="114" t="s">
        <v>20438</v>
      </c>
      <c r="E606" s="117">
        <v>11642.4</v>
      </c>
      <c r="F606" s="117">
        <v>0</v>
      </c>
      <c r="G606" s="123">
        <v>1</v>
      </c>
      <c r="H606" s="198">
        <v>43133</v>
      </c>
      <c r="I606" s="114" t="s">
        <v>20450</v>
      </c>
      <c r="J606" s="124" t="s">
        <v>1702</v>
      </c>
      <c r="K606" s="200"/>
    </row>
    <row r="607" spans="1:11" ht="21" x14ac:dyDescent="0.2">
      <c r="A607" s="194">
        <f t="shared" si="9"/>
        <v>601</v>
      </c>
      <c r="B607" s="114" t="s">
        <v>20471</v>
      </c>
      <c r="C607" s="118" t="s">
        <v>20466</v>
      </c>
      <c r="D607" s="114" t="s">
        <v>20438</v>
      </c>
      <c r="E607" s="117">
        <v>11642.4</v>
      </c>
      <c r="F607" s="117">
        <v>0</v>
      </c>
      <c r="G607" s="123">
        <v>1</v>
      </c>
      <c r="H607" s="198">
        <v>43133</v>
      </c>
      <c r="I607" s="114" t="s">
        <v>20450</v>
      </c>
      <c r="J607" s="124" t="s">
        <v>1702</v>
      </c>
      <c r="K607" s="200"/>
    </row>
    <row r="608" spans="1:11" ht="21" x14ac:dyDescent="0.2">
      <c r="A608" s="194">
        <f t="shared" si="9"/>
        <v>602</v>
      </c>
      <c r="B608" s="114" t="s">
        <v>20472</v>
      </c>
      <c r="C608" s="118" t="s">
        <v>20467</v>
      </c>
      <c r="D608" s="114" t="s">
        <v>20438</v>
      </c>
      <c r="E608" s="117">
        <v>11642.4</v>
      </c>
      <c r="F608" s="117">
        <v>0</v>
      </c>
      <c r="G608" s="123">
        <v>1</v>
      </c>
      <c r="H608" s="198">
        <v>43133</v>
      </c>
      <c r="I608" s="114" t="s">
        <v>20450</v>
      </c>
      <c r="J608" s="124" t="s">
        <v>1702</v>
      </c>
      <c r="K608" s="200"/>
    </row>
    <row r="609" spans="1:11" ht="21" x14ac:dyDescent="0.2">
      <c r="A609" s="194">
        <f t="shared" si="9"/>
        <v>603</v>
      </c>
      <c r="B609" s="114" t="s">
        <v>20473</v>
      </c>
      <c r="C609" s="118" t="s">
        <v>22134</v>
      </c>
      <c r="D609" s="114" t="s">
        <v>20438</v>
      </c>
      <c r="E609" s="117">
        <v>11642.4</v>
      </c>
      <c r="F609" s="117">
        <v>0</v>
      </c>
      <c r="G609" s="123">
        <v>1</v>
      </c>
      <c r="H609" s="198">
        <v>43133</v>
      </c>
      <c r="I609" s="114" t="s">
        <v>20450</v>
      </c>
      <c r="J609" s="124" t="s">
        <v>1702</v>
      </c>
      <c r="K609" s="200"/>
    </row>
    <row r="610" spans="1:11" x14ac:dyDescent="0.2">
      <c r="A610" s="194">
        <f t="shared" si="9"/>
        <v>604</v>
      </c>
      <c r="B610" s="114" t="s">
        <v>21402</v>
      </c>
      <c r="C610" s="118" t="s">
        <v>20393</v>
      </c>
      <c r="D610" s="114" t="s">
        <v>15873</v>
      </c>
      <c r="E610" s="117">
        <v>18000</v>
      </c>
      <c r="F610" s="117">
        <v>0</v>
      </c>
      <c r="G610" s="123">
        <v>1</v>
      </c>
      <c r="H610" s="198">
        <v>43383</v>
      </c>
      <c r="I610" s="114" t="s">
        <v>21401</v>
      </c>
      <c r="J610" s="124" t="s">
        <v>1702</v>
      </c>
      <c r="K610" s="200"/>
    </row>
    <row r="611" spans="1:11" x14ac:dyDescent="0.2">
      <c r="A611" s="194">
        <f t="shared" si="9"/>
        <v>605</v>
      </c>
      <c r="B611" s="114" t="s">
        <v>21403</v>
      </c>
      <c r="C611" s="118" t="s">
        <v>20392</v>
      </c>
      <c r="D611" s="114" t="s">
        <v>392</v>
      </c>
      <c r="E611" s="117">
        <v>25000.04</v>
      </c>
      <c r="F611" s="117">
        <v>0</v>
      </c>
      <c r="G611" s="123">
        <v>1</v>
      </c>
      <c r="H611" s="198">
        <v>43383</v>
      </c>
      <c r="I611" s="114" t="s">
        <v>21401</v>
      </c>
      <c r="J611" s="124" t="s">
        <v>1702</v>
      </c>
      <c r="K611" s="200"/>
    </row>
    <row r="612" spans="1:11" x14ac:dyDescent="0.2">
      <c r="A612" s="194">
        <f t="shared" si="9"/>
        <v>606</v>
      </c>
      <c r="B612" s="114" t="s">
        <v>21724</v>
      </c>
      <c r="C612" s="118" t="s">
        <v>21725</v>
      </c>
      <c r="D612" s="114" t="s">
        <v>4529</v>
      </c>
      <c r="E612" s="117">
        <v>64000</v>
      </c>
      <c r="F612" s="117">
        <v>0</v>
      </c>
      <c r="G612" s="123">
        <v>1</v>
      </c>
      <c r="H612" s="198">
        <v>43454</v>
      </c>
      <c r="I612" s="114" t="s">
        <v>166</v>
      </c>
      <c r="J612" s="124" t="s">
        <v>1702</v>
      </c>
      <c r="K612" s="200"/>
    </row>
    <row r="613" spans="1:11" ht="21" x14ac:dyDescent="0.2">
      <c r="A613" s="194">
        <f t="shared" si="9"/>
        <v>607</v>
      </c>
      <c r="B613" s="114" t="s">
        <v>1711</v>
      </c>
      <c r="C613" s="118" t="s">
        <v>1712</v>
      </c>
      <c r="D613" s="114" t="s">
        <v>1713</v>
      </c>
      <c r="E613" s="117">
        <v>24657</v>
      </c>
      <c r="F613" s="119">
        <v>0</v>
      </c>
      <c r="G613" s="123">
        <v>1</v>
      </c>
      <c r="H613" s="198" t="s">
        <v>1925</v>
      </c>
      <c r="I613" s="114" t="s">
        <v>1926</v>
      </c>
      <c r="J613" s="124" t="s">
        <v>1965</v>
      </c>
      <c r="K613" s="200"/>
    </row>
    <row r="614" spans="1:11" ht="21" x14ac:dyDescent="0.2">
      <c r="A614" s="194">
        <f t="shared" si="9"/>
        <v>608</v>
      </c>
      <c r="B614" s="114" t="s">
        <v>1714</v>
      </c>
      <c r="C614" s="118" t="s">
        <v>1715</v>
      </c>
      <c r="D614" s="114" t="s">
        <v>1716</v>
      </c>
      <c r="E614" s="117">
        <v>14113</v>
      </c>
      <c r="F614" s="119">
        <v>0</v>
      </c>
      <c r="G614" s="123">
        <v>1</v>
      </c>
      <c r="H614" s="198"/>
      <c r="I614" s="199"/>
      <c r="J614" s="124" t="s">
        <v>1965</v>
      </c>
      <c r="K614" s="200"/>
    </row>
    <row r="615" spans="1:11" ht="21" x14ac:dyDescent="0.2">
      <c r="A615" s="194">
        <f t="shared" si="9"/>
        <v>609</v>
      </c>
      <c r="B615" s="114" t="s">
        <v>1714</v>
      </c>
      <c r="C615" s="118" t="s">
        <v>1717</v>
      </c>
      <c r="D615" s="114" t="s">
        <v>1718</v>
      </c>
      <c r="E615" s="117">
        <v>25740</v>
      </c>
      <c r="F615" s="119">
        <v>0</v>
      </c>
      <c r="G615" s="123">
        <v>2</v>
      </c>
      <c r="H615" s="198" t="s">
        <v>1927</v>
      </c>
      <c r="I615" s="114" t="s">
        <v>1928</v>
      </c>
      <c r="J615" s="124" t="s">
        <v>1965</v>
      </c>
      <c r="K615" s="200"/>
    </row>
    <row r="616" spans="1:11" ht="21" x14ac:dyDescent="0.2">
      <c r="A616" s="194">
        <f t="shared" si="9"/>
        <v>610</v>
      </c>
      <c r="B616" s="114" t="s">
        <v>1719</v>
      </c>
      <c r="C616" s="118" t="s">
        <v>1720</v>
      </c>
      <c r="D616" s="114" t="s">
        <v>1721</v>
      </c>
      <c r="E616" s="117">
        <v>10296</v>
      </c>
      <c r="F616" s="119">
        <v>0</v>
      </c>
      <c r="G616" s="123">
        <v>1</v>
      </c>
      <c r="H616" s="198"/>
      <c r="I616" s="199"/>
      <c r="J616" s="124" t="s">
        <v>1965</v>
      </c>
      <c r="K616" s="200"/>
    </row>
    <row r="617" spans="1:11" ht="21" x14ac:dyDescent="0.2">
      <c r="A617" s="194">
        <f t="shared" si="9"/>
        <v>611</v>
      </c>
      <c r="B617" s="114" t="s">
        <v>1722</v>
      </c>
      <c r="C617" s="118" t="s">
        <v>1723</v>
      </c>
      <c r="D617" s="114" t="s">
        <v>1724</v>
      </c>
      <c r="E617" s="117">
        <v>12777</v>
      </c>
      <c r="F617" s="119">
        <v>0</v>
      </c>
      <c r="G617" s="123">
        <v>1</v>
      </c>
      <c r="H617" s="198"/>
      <c r="I617" s="199"/>
      <c r="J617" s="124" t="s">
        <v>1965</v>
      </c>
      <c r="K617" s="200"/>
    </row>
    <row r="618" spans="1:11" ht="21" x14ac:dyDescent="0.2">
      <c r="A618" s="194">
        <f t="shared" si="9"/>
        <v>612</v>
      </c>
      <c r="B618" s="114" t="s">
        <v>1725</v>
      </c>
      <c r="C618" s="118" t="s">
        <v>1726</v>
      </c>
      <c r="D618" s="114" t="s">
        <v>1727</v>
      </c>
      <c r="E618" s="117">
        <v>18500</v>
      </c>
      <c r="F618" s="119">
        <v>0</v>
      </c>
      <c r="G618" s="123">
        <v>1</v>
      </c>
      <c r="H618" s="198" t="s">
        <v>1929</v>
      </c>
      <c r="I618" s="114" t="s">
        <v>1930</v>
      </c>
      <c r="J618" s="124" t="s">
        <v>1965</v>
      </c>
      <c r="K618" s="200"/>
    </row>
    <row r="619" spans="1:11" ht="21" x14ac:dyDescent="0.2">
      <c r="A619" s="194">
        <f t="shared" si="9"/>
        <v>613</v>
      </c>
      <c r="B619" s="114" t="s">
        <v>1441</v>
      </c>
      <c r="C619" s="118" t="s">
        <v>1728</v>
      </c>
      <c r="D619" s="114" t="s">
        <v>1729</v>
      </c>
      <c r="E619" s="117">
        <v>28321</v>
      </c>
      <c r="F619" s="119">
        <v>0</v>
      </c>
      <c r="G619" s="123">
        <v>1</v>
      </c>
      <c r="H619" s="198" t="s">
        <v>1931</v>
      </c>
      <c r="I619" s="114" t="s">
        <v>1932</v>
      </c>
      <c r="J619" s="124" t="s">
        <v>1965</v>
      </c>
      <c r="K619" s="200"/>
    </row>
    <row r="620" spans="1:11" ht="21" x14ac:dyDescent="0.2">
      <c r="A620" s="194">
        <f t="shared" si="9"/>
        <v>614</v>
      </c>
      <c r="B620" s="114" t="s">
        <v>1444</v>
      </c>
      <c r="C620" s="118" t="s">
        <v>1730</v>
      </c>
      <c r="D620" s="114" t="s">
        <v>1731</v>
      </c>
      <c r="E620" s="117">
        <v>18818</v>
      </c>
      <c r="F620" s="119">
        <v>0</v>
      </c>
      <c r="G620" s="123">
        <v>1</v>
      </c>
      <c r="H620" s="198" t="s">
        <v>1933</v>
      </c>
      <c r="I620" s="114" t="s">
        <v>1934</v>
      </c>
      <c r="J620" s="124" t="s">
        <v>1965</v>
      </c>
      <c r="K620" s="200"/>
    </row>
    <row r="621" spans="1:11" ht="21" x14ac:dyDescent="0.2">
      <c r="A621" s="194">
        <f t="shared" si="9"/>
        <v>615</v>
      </c>
      <c r="B621" s="114" t="s">
        <v>1732</v>
      </c>
      <c r="C621" s="118" t="s">
        <v>1733</v>
      </c>
      <c r="D621" s="114" t="s">
        <v>1734</v>
      </c>
      <c r="E621" s="117">
        <v>27495</v>
      </c>
      <c r="F621" s="119">
        <v>0</v>
      </c>
      <c r="G621" s="123">
        <v>1</v>
      </c>
      <c r="H621" s="198" t="s">
        <v>1931</v>
      </c>
      <c r="I621" s="114" t="s">
        <v>1932</v>
      </c>
      <c r="J621" s="124" t="s">
        <v>1965</v>
      </c>
      <c r="K621" s="200"/>
    </row>
    <row r="622" spans="1:11" ht="21" x14ac:dyDescent="0.2">
      <c r="A622" s="194">
        <f t="shared" si="9"/>
        <v>616</v>
      </c>
      <c r="B622" s="114" t="s">
        <v>1735</v>
      </c>
      <c r="C622" s="118" t="s">
        <v>1736</v>
      </c>
      <c r="D622" s="114" t="s">
        <v>1737</v>
      </c>
      <c r="E622" s="117">
        <v>22696</v>
      </c>
      <c r="F622" s="119">
        <v>0</v>
      </c>
      <c r="G622" s="123">
        <v>1</v>
      </c>
      <c r="H622" s="198"/>
      <c r="I622" s="199"/>
      <c r="J622" s="124" t="s">
        <v>1965</v>
      </c>
      <c r="K622" s="200"/>
    </row>
    <row r="623" spans="1:11" ht="21" x14ac:dyDescent="0.2">
      <c r="A623" s="194">
        <f t="shared" si="9"/>
        <v>617</v>
      </c>
      <c r="B623" s="114" t="s">
        <v>1738</v>
      </c>
      <c r="C623" s="118" t="s">
        <v>1739</v>
      </c>
      <c r="D623" s="114" t="s">
        <v>1740</v>
      </c>
      <c r="E623" s="117">
        <v>16400</v>
      </c>
      <c r="F623" s="119">
        <v>0</v>
      </c>
      <c r="G623" s="123">
        <v>1</v>
      </c>
      <c r="H623" s="198" t="s">
        <v>1935</v>
      </c>
      <c r="I623" s="114" t="s">
        <v>1936</v>
      </c>
      <c r="J623" s="124" t="s">
        <v>1965</v>
      </c>
      <c r="K623" s="200"/>
    </row>
    <row r="624" spans="1:11" ht="21" x14ac:dyDescent="0.2">
      <c r="A624" s="194">
        <f t="shared" si="9"/>
        <v>618</v>
      </c>
      <c r="B624" s="114" t="s">
        <v>1741</v>
      </c>
      <c r="C624" s="118" t="s">
        <v>1742</v>
      </c>
      <c r="D624" s="114" t="s">
        <v>1743</v>
      </c>
      <c r="E624" s="117">
        <v>56470</v>
      </c>
      <c r="F624" s="119">
        <v>0</v>
      </c>
      <c r="G624" s="123">
        <v>1</v>
      </c>
      <c r="H624" s="198" t="s">
        <v>1931</v>
      </c>
      <c r="I624" s="114" t="s">
        <v>1937</v>
      </c>
      <c r="J624" s="124" t="s">
        <v>1965</v>
      </c>
      <c r="K624" s="200"/>
    </row>
    <row r="625" spans="1:11" ht="21" x14ac:dyDescent="0.2">
      <c r="A625" s="194">
        <f t="shared" si="9"/>
        <v>619</v>
      </c>
      <c r="B625" s="114" t="s">
        <v>1744</v>
      </c>
      <c r="C625" s="118" t="s">
        <v>1745</v>
      </c>
      <c r="D625" s="114" t="s">
        <v>1746</v>
      </c>
      <c r="E625" s="117">
        <v>60000</v>
      </c>
      <c r="F625" s="119">
        <v>0</v>
      </c>
      <c r="G625" s="123">
        <v>1</v>
      </c>
      <c r="H625" s="198" t="s">
        <v>1938</v>
      </c>
      <c r="I625" s="114" t="s">
        <v>1939</v>
      </c>
      <c r="J625" s="124" t="s">
        <v>1965</v>
      </c>
      <c r="K625" s="200"/>
    </row>
    <row r="626" spans="1:11" ht="21" x14ac:dyDescent="0.2">
      <c r="A626" s="194">
        <f t="shared" si="9"/>
        <v>620</v>
      </c>
      <c r="B626" s="114" t="s">
        <v>1747</v>
      </c>
      <c r="C626" s="118" t="s">
        <v>1748</v>
      </c>
      <c r="D626" s="114" t="s">
        <v>1749</v>
      </c>
      <c r="E626" s="117">
        <v>13500</v>
      </c>
      <c r="F626" s="119">
        <v>0</v>
      </c>
      <c r="G626" s="123">
        <v>1</v>
      </c>
      <c r="H626" s="198" t="s">
        <v>1940</v>
      </c>
      <c r="I626" s="114" t="s">
        <v>1941</v>
      </c>
      <c r="J626" s="124" t="s">
        <v>1965</v>
      </c>
      <c r="K626" s="200"/>
    </row>
    <row r="627" spans="1:11" ht="21" x14ac:dyDescent="0.2">
      <c r="A627" s="194">
        <f t="shared" si="9"/>
        <v>621</v>
      </c>
      <c r="B627" s="114" t="s">
        <v>1750</v>
      </c>
      <c r="C627" s="118" t="s">
        <v>1751</v>
      </c>
      <c r="D627" s="114" t="s">
        <v>1752</v>
      </c>
      <c r="E627" s="117">
        <v>17500</v>
      </c>
      <c r="F627" s="119">
        <v>0</v>
      </c>
      <c r="G627" s="123">
        <v>1</v>
      </c>
      <c r="H627" s="198" t="s">
        <v>1940</v>
      </c>
      <c r="I627" s="114" t="s">
        <v>1941</v>
      </c>
      <c r="J627" s="124" t="s">
        <v>1965</v>
      </c>
      <c r="K627" s="200"/>
    </row>
    <row r="628" spans="1:11" ht="21" x14ac:dyDescent="0.2">
      <c r="A628" s="194">
        <f t="shared" si="9"/>
        <v>622</v>
      </c>
      <c r="B628" s="114" t="s">
        <v>1753</v>
      </c>
      <c r="C628" s="118" t="s">
        <v>1754</v>
      </c>
      <c r="D628" s="114" t="s">
        <v>1755</v>
      </c>
      <c r="E628" s="117">
        <v>18000</v>
      </c>
      <c r="F628" s="119">
        <v>0</v>
      </c>
      <c r="G628" s="123">
        <v>1</v>
      </c>
      <c r="H628" s="198" t="s">
        <v>439</v>
      </c>
      <c r="I628" s="114" t="s">
        <v>1942</v>
      </c>
      <c r="J628" s="124" t="s">
        <v>1965</v>
      </c>
      <c r="K628" s="200"/>
    </row>
    <row r="629" spans="1:11" ht="21" x14ac:dyDescent="0.2">
      <c r="A629" s="194">
        <f t="shared" si="9"/>
        <v>623</v>
      </c>
      <c r="B629" s="114" t="s">
        <v>1756</v>
      </c>
      <c r="C629" s="118" t="s">
        <v>1757</v>
      </c>
      <c r="D629" s="114" t="s">
        <v>1758</v>
      </c>
      <c r="E629" s="117">
        <v>15572.19</v>
      </c>
      <c r="F629" s="119">
        <v>0</v>
      </c>
      <c r="G629" s="123">
        <v>1</v>
      </c>
      <c r="H629" s="198" t="s">
        <v>439</v>
      </c>
      <c r="I629" s="114" t="s">
        <v>1942</v>
      </c>
      <c r="J629" s="124" t="s">
        <v>1965</v>
      </c>
      <c r="K629" s="200"/>
    </row>
    <row r="630" spans="1:11" ht="21" x14ac:dyDescent="0.2">
      <c r="A630" s="194">
        <f t="shared" si="9"/>
        <v>624</v>
      </c>
      <c r="B630" s="114" t="s">
        <v>1759</v>
      </c>
      <c r="C630" s="118" t="s">
        <v>1760</v>
      </c>
      <c r="D630" s="114" t="s">
        <v>1758</v>
      </c>
      <c r="E630" s="117">
        <v>15572.19</v>
      </c>
      <c r="F630" s="119">
        <v>0</v>
      </c>
      <c r="G630" s="123">
        <v>1</v>
      </c>
      <c r="H630" s="198" t="s">
        <v>439</v>
      </c>
      <c r="I630" s="114" t="s">
        <v>1942</v>
      </c>
      <c r="J630" s="124" t="s">
        <v>1965</v>
      </c>
      <c r="K630" s="200"/>
    </row>
    <row r="631" spans="1:11" ht="21" x14ac:dyDescent="0.2">
      <c r="A631" s="194">
        <f t="shared" si="9"/>
        <v>625</v>
      </c>
      <c r="B631" s="114" t="s">
        <v>1761</v>
      </c>
      <c r="C631" s="118" t="s">
        <v>1762</v>
      </c>
      <c r="D631" s="114" t="s">
        <v>1763</v>
      </c>
      <c r="E631" s="117">
        <v>42766.62</v>
      </c>
      <c r="F631" s="119">
        <v>0</v>
      </c>
      <c r="G631" s="123">
        <v>1</v>
      </c>
      <c r="H631" s="198" t="s">
        <v>439</v>
      </c>
      <c r="I631" s="114" t="s">
        <v>1942</v>
      </c>
      <c r="J631" s="124" t="s">
        <v>1965</v>
      </c>
      <c r="K631" s="200"/>
    </row>
    <row r="632" spans="1:11" ht="21" x14ac:dyDescent="0.2">
      <c r="A632" s="194">
        <f t="shared" si="9"/>
        <v>626</v>
      </c>
      <c r="B632" s="114" t="s">
        <v>1764</v>
      </c>
      <c r="C632" s="118" t="s">
        <v>1765</v>
      </c>
      <c r="D632" s="114" t="s">
        <v>1766</v>
      </c>
      <c r="E632" s="117">
        <v>19000</v>
      </c>
      <c r="F632" s="119">
        <v>0</v>
      </c>
      <c r="G632" s="123">
        <v>1</v>
      </c>
      <c r="H632" s="198" t="s">
        <v>439</v>
      </c>
      <c r="I632" s="114" t="s">
        <v>1942</v>
      </c>
      <c r="J632" s="124" t="s">
        <v>1965</v>
      </c>
      <c r="K632" s="200"/>
    </row>
    <row r="633" spans="1:11" ht="21" x14ac:dyDescent="0.2">
      <c r="A633" s="194">
        <f t="shared" si="9"/>
        <v>627</v>
      </c>
      <c r="B633" s="114" t="s">
        <v>1767</v>
      </c>
      <c r="C633" s="118" t="s">
        <v>1768</v>
      </c>
      <c r="D633" s="114" t="s">
        <v>1769</v>
      </c>
      <c r="E633" s="117">
        <v>33600</v>
      </c>
      <c r="F633" s="119">
        <v>0</v>
      </c>
      <c r="G633" s="123">
        <v>1</v>
      </c>
      <c r="H633" s="198" t="s">
        <v>335</v>
      </c>
      <c r="I633" s="114" t="s">
        <v>1943</v>
      </c>
      <c r="J633" s="124" t="s">
        <v>1965</v>
      </c>
      <c r="K633" s="200"/>
    </row>
    <row r="634" spans="1:11" ht="21" x14ac:dyDescent="0.2">
      <c r="A634" s="194">
        <f t="shared" si="9"/>
        <v>628</v>
      </c>
      <c r="B634" s="114" t="s">
        <v>1770</v>
      </c>
      <c r="C634" s="118" t="s">
        <v>1771</v>
      </c>
      <c r="D634" s="114" t="s">
        <v>1772</v>
      </c>
      <c r="E634" s="117">
        <v>31000</v>
      </c>
      <c r="F634" s="119">
        <v>2067.04</v>
      </c>
      <c r="G634" s="123">
        <v>1</v>
      </c>
      <c r="H634" s="198" t="s">
        <v>335</v>
      </c>
      <c r="I634" s="114" t="s">
        <v>1944</v>
      </c>
      <c r="J634" s="124" t="s">
        <v>1965</v>
      </c>
      <c r="K634" s="200"/>
    </row>
    <row r="635" spans="1:11" ht="21" x14ac:dyDescent="0.2">
      <c r="A635" s="194">
        <f t="shared" si="9"/>
        <v>629</v>
      </c>
      <c r="B635" s="114" t="s">
        <v>1773</v>
      </c>
      <c r="C635" s="118" t="s">
        <v>1774</v>
      </c>
      <c r="D635" s="114" t="s">
        <v>1775</v>
      </c>
      <c r="E635" s="117">
        <v>49500</v>
      </c>
      <c r="F635" s="119">
        <v>24956.25</v>
      </c>
      <c r="G635" s="123">
        <v>1</v>
      </c>
      <c r="H635" s="198" t="s">
        <v>335</v>
      </c>
      <c r="I635" s="114" t="s">
        <v>1945</v>
      </c>
      <c r="J635" s="124" t="s">
        <v>1965</v>
      </c>
      <c r="K635" s="200"/>
    </row>
    <row r="636" spans="1:11" ht="21" x14ac:dyDescent="0.2">
      <c r="A636" s="194">
        <f t="shared" si="9"/>
        <v>630</v>
      </c>
      <c r="B636" s="114" t="s">
        <v>1776</v>
      </c>
      <c r="C636" s="118" t="s">
        <v>1777</v>
      </c>
      <c r="D636" s="114" t="s">
        <v>1778</v>
      </c>
      <c r="E636" s="117">
        <v>26745</v>
      </c>
      <c r="F636" s="119">
        <v>0</v>
      </c>
      <c r="G636" s="123">
        <v>1</v>
      </c>
      <c r="H636" s="198" t="s">
        <v>1946</v>
      </c>
      <c r="I636" s="114" t="s">
        <v>1943</v>
      </c>
      <c r="J636" s="124" t="s">
        <v>1965</v>
      </c>
      <c r="K636" s="200"/>
    </row>
    <row r="637" spans="1:11" ht="21" x14ac:dyDescent="0.2">
      <c r="A637" s="194">
        <f t="shared" si="9"/>
        <v>631</v>
      </c>
      <c r="B637" s="114" t="s">
        <v>1779</v>
      </c>
      <c r="C637" s="118" t="s">
        <v>1780</v>
      </c>
      <c r="D637" s="114" t="s">
        <v>1781</v>
      </c>
      <c r="E637" s="117">
        <v>27528</v>
      </c>
      <c r="F637" s="119">
        <v>458.8</v>
      </c>
      <c r="G637" s="123">
        <v>1</v>
      </c>
      <c r="H637" s="198" t="s">
        <v>1946</v>
      </c>
      <c r="I637" s="114" t="s">
        <v>1943</v>
      </c>
      <c r="J637" s="124" t="s">
        <v>1965</v>
      </c>
      <c r="K637" s="200"/>
    </row>
    <row r="638" spans="1:11" ht="21" x14ac:dyDescent="0.2">
      <c r="A638" s="194">
        <f t="shared" si="9"/>
        <v>632</v>
      </c>
      <c r="B638" s="114" t="s">
        <v>1782</v>
      </c>
      <c r="C638" s="118" t="s">
        <v>1783</v>
      </c>
      <c r="D638" s="114" t="s">
        <v>1784</v>
      </c>
      <c r="E638" s="117">
        <v>26000</v>
      </c>
      <c r="F638" s="119">
        <v>649.61</v>
      </c>
      <c r="G638" s="123">
        <v>1</v>
      </c>
      <c r="H638" s="198" t="s">
        <v>1946</v>
      </c>
      <c r="I638" s="114" t="s">
        <v>1947</v>
      </c>
      <c r="J638" s="124" t="s">
        <v>1965</v>
      </c>
      <c r="K638" s="200"/>
    </row>
    <row r="639" spans="1:11" ht="21" x14ac:dyDescent="0.2">
      <c r="A639" s="194">
        <f t="shared" si="9"/>
        <v>633</v>
      </c>
      <c r="B639" s="114" t="s">
        <v>1785</v>
      </c>
      <c r="C639" s="118" t="s">
        <v>1786</v>
      </c>
      <c r="D639" s="114" t="s">
        <v>1787</v>
      </c>
      <c r="E639" s="117">
        <v>20500</v>
      </c>
      <c r="F639" s="119">
        <v>5847</v>
      </c>
      <c r="G639" s="123">
        <v>1</v>
      </c>
      <c r="H639" s="198" t="s">
        <v>1946</v>
      </c>
      <c r="I639" s="114" t="s">
        <v>1948</v>
      </c>
      <c r="J639" s="124" t="s">
        <v>1965</v>
      </c>
      <c r="K639" s="200"/>
    </row>
    <row r="640" spans="1:11" ht="21" x14ac:dyDescent="0.2">
      <c r="A640" s="194">
        <f t="shared" si="9"/>
        <v>634</v>
      </c>
      <c r="B640" s="114" t="s">
        <v>1788</v>
      </c>
      <c r="C640" s="118" t="s">
        <v>1789</v>
      </c>
      <c r="D640" s="114" t="s">
        <v>1790</v>
      </c>
      <c r="E640" s="117">
        <v>17000</v>
      </c>
      <c r="F640" s="119">
        <v>0</v>
      </c>
      <c r="G640" s="123">
        <v>1</v>
      </c>
      <c r="H640" s="198" t="s">
        <v>1946</v>
      </c>
      <c r="I640" s="114" t="s">
        <v>1948</v>
      </c>
      <c r="J640" s="124" t="s">
        <v>1965</v>
      </c>
      <c r="K640" s="200"/>
    </row>
    <row r="641" spans="1:11" ht="21" x14ac:dyDescent="0.2">
      <c r="A641" s="194">
        <f t="shared" si="9"/>
        <v>635</v>
      </c>
      <c r="B641" s="114" t="s">
        <v>1791</v>
      </c>
      <c r="C641" s="118" t="s">
        <v>1792</v>
      </c>
      <c r="D641" s="114" t="s">
        <v>1793</v>
      </c>
      <c r="E641" s="117">
        <v>17200</v>
      </c>
      <c r="F641" s="119">
        <v>0</v>
      </c>
      <c r="G641" s="123">
        <v>1</v>
      </c>
      <c r="H641" s="198" t="s">
        <v>1946</v>
      </c>
      <c r="I641" s="114" t="s">
        <v>1949</v>
      </c>
      <c r="J641" s="124" t="s">
        <v>1965</v>
      </c>
      <c r="K641" s="200"/>
    </row>
    <row r="642" spans="1:11" ht="21" x14ac:dyDescent="0.2">
      <c r="A642" s="194">
        <f t="shared" si="9"/>
        <v>636</v>
      </c>
      <c r="B642" s="114" t="s">
        <v>1794</v>
      </c>
      <c r="C642" s="118" t="s">
        <v>1795</v>
      </c>
      <c r="D642" s="114" t="s">
        <v>1796</v>
      </c>
      <c r="E642" s="117">
        <v>16500</v>
      </c>
      <c r="F642" s="119">
        <v>0</v>
      </c>
      <c r="G642" s="123">
        <v>1</v>
      </c>
      <c r="H642" s="198" t="s">
        <v>1946</v>
      </c>
      <c r="I642" s="114" t="s">
        <v>1949</v>
      </c>
      <c r="J642" s="124" t="s">
        <v>1965</v>
      </c>
      <c r="K642" s="200"/>
    </row>
    <row r="643" spans="1:11" ht="21" x14ac:dyDescent="0.2">
      <c r="A643" s="194">
        <f t="shared" si="9"/>
        <v>637</v>
      </c>
      <c r="B643" s="114" t="s">
        <v>1797</v>
      </c>
      <c r="C643" s="118" t="s">
        <v>1798</v>
      </c>
      <c r="D643" s="114" t="s">
        <v>1796</v>
      </c>
      <c r="E643" s="117">
        <v>16500</v>
      </c>
      <c r="F643" s="119">
        <v>0</v>
      </c>
      <c r="G643" s="123">
        <v>1</v>
      </c>
      <c r="H643" s="198" t="s">
        <v>1946</v>
      </c>
      <c r="I643" s="114" t="s">
        <v>1949</v>
      </c>
      <c r="J643" s="124" t="s">
        <v>1965</v>
      </c>
      <c r="K643" s="200"/>
    </row>
    <row r="644" spans="1:11" ht="21" x14ac:dyDescent="0.2">
      <c r="A644" s="194">
        <f t="shared" si="9"/>
        <v>638</v>
      </c>
      <c r="B644" s="114" t="s">
        <v>1799</v>
      </c>
      <c r="C644" s="118" t="s">
        <v>1800</v>
      </c>
      <c r="D644" s="114" t="s">
        <v>1801</v>
      </c>
      <c r="E644" s="117">
        <v>12000</v>
      </c>
      <c r="F644" s="119">
        <v>0</v>
      </c>
      <c r="G644" s="123">
        <v>1</v>
      </c>
      <c r="H644" s="198" t="s">
        <v>1946</v>
      </c>
      <c r="I644" s="114" t="s">
        <v>1950</v>
      </c>
      <c r="J644" s="124" t="s">
        <v>1965</v>
      </c>
      <c r="K644" s="200"/>
    </row>
    <row r="645" spans="1:11" ht="21" x14ac:dyDescent="0.2">
      <c r="A645" s="194">
        <f t="shared" si="9"/>
        <v>639</v>
      </c>
      <c r="B645" s="114" t="s">
        <v>1802</v>
      </c>
      <c r="C645" s="118" t="s">
        <v>1803</v>
      </c>
      <c r="D645" s="114" t="s">
        <v>1804</v>
      </c>
      <c r="E645" s="117">
        <v>15200</v>
      </c>
      <c r="F645" s="119">
        <v>0</v>
      </c>
      <c r="G645" s="123">
        <v>1</v>
      </c>
      <c r="H645" s="198" t="s">
        <v>429</v>
      </c>
      <c r="I645" s="114" t="s">
        <v>1951</v>
      </c>
      <c r="J645" s="124" t="s">
        <v>1965</v>
      </c>
      <c r="K645" s="200"/>
    </row>
    <row r="646" spans="1:11" ht="21" x14ac:dyDescent="0.2">
      <c r="A646" s="194">
        <f t="shared" si="9"/>
        <v>640</v>
      </c>
      <c r="B646" s="114" t="s">
        <v>1805</v>
      </c>
      <c r="C646" s="118" t="s">
        <v>1806</v>
      </c>
      <c r="D646" s="114" t="s">
        <v>1807</v>
      </c>
      <c r="E646" s="117">
        <v>14320</v>
      </c>
      <c r="F646" s="119">
        <v>0</v>
      </c>
      <c r="G646" s="123">
        <v>1</v>
      </c>
      <c r="H646" s="198" t="s">
        <v>429</v>
      </c>
      <c r="I646" s="114" t="s">
        <v>1951</v>
      </c>
      <c r="J646" s="124" t="s">
        <v>1965</v>
      </c>
      <c r="K646" s="200"/>
    </row>
    <row r="647" spans="1:11" ht="21" x14ac:dyDescent="0.2">
      <c r="A647" s="194">
        <f t="shared" si="9"/>
        <v>641</v>
      </c>
      <c r="B647" s="114" t="s">
        <v>1808</v>
      </c>
      <c r="C647" s="118" t="s">
        <v>1809</v>
      </c>
      <c r="D647" s="114" t="s">
        <v>1810</v>
      </c>
      <c r="E647" s="117">
        <v>12500</v>
      </c>
      <c r="F647" s="119">
        <v>0</v>
      </c>
      <c r="G647" s="123">
        <v>1</v>
      </c>
      <c r="H647" s="198" t="s">
        <v>429</v>
      </c>
      <c r="I647" s="114" t="s">
        <v>1951</v>
      </c>
      <c r="J647" s="124" t="s">
        <v>1965</v>
      </c>
      <c r="K647" s="200"/>
    </row>
    <row r="648" spans="1:11" ht="21" x14ac:dyDescent="0.2">
      <c r="A648" s="194">
        <f t="shared" si="9"/>
        <v>642</v>
      </c>
      <c r="B648" s="114" t="s">
        <v>1811</v>
      </c>
      <c r="C648" s="118" t="s">
        <v>1812</v>
      </c>
      <c r="D648" s="114" t="s">
        <v>1813</v>
      </c>
      <c r="E648" s="117">
        <v>10720</v>
      </c>
      <c r="F648" s="119">
        <v>0</v>
      </c>
      <c r="G648" s="123">
        <v>1</v>
      </c>
      <c r="H648" s="198" t="s">
        <v>429</v>
      </c>
      <c r="I648" s="114" t="s">
        <v>1951</v>
      </c>
      <c r="J648" s="124" t="s">
        <v>1965</v>
      </c>
      <c r="K648" s="200"/>
    </row>
    <row r="649" spans="1:11" ht="21" x14ac:dyDescent="0.2">
      <c r="A649" s="194">
        <f t="shared" ref="A649:A712" si="10">A648+1</f>
        <v>643</v>
      </c>
      <c r="B649" s="114" t="s">
        <v>1814</v>
      </c>
      <c r="C649" s="118" t="s">
        <v>1815</v>
      </c>
      <c r="D649" s="114" t="s">
        <v>1816</v>
      </c>
      <c r="E649" s="117">
        <v>14240</v>
      </c>
      <c r="F649" s="119">
        <v>0</v>
      </c>
      <c r="G649" s="123">
        <v>1</v>
      </c>
      <c r="H649" s="198" t="s">
        <v>429</v>
      </c>
      <c r="I649" s="114" t="s">
        <v>1951</v>
      </c>
      <c r="J649" s="124" t="s">
        <v>1965</v>
      </c>
      <c r="K649" s="200"/>
    </row>
    <row r="650" spans="1:11" ht="21" x14ac:dyDescent="0.2">
      <c r="A650" s="194">
        <f t="shared" si="10"/>
        <v>644</v>
      </c>
      <c r="B650" s="114" t="s">
        <v>1817</v>
      </c>
      <c r="C650" s="118" t="s">
        <v>1818</v>
      </c>
      <c r="D650" s="114" t="s">
        <v>1819</v>
      </c>
      <c r="E650" s="117">
        <v>16500</v>
      </c>
      <c r="F650" s="119">
        <v>0</v>
      </c>
      <c r="G650" s="123">
        <v>1</v>
      </c>
      <c r="H650" s="198" t="s">
        <v>429</v>
      </c>
      <c r="I650" s="114" t="s">
        <v>1952</v>
      </c>
      <c r="J650" s="124" t="s">
        <v>1965</v>
      </c>
      <c r="K650" s="200"/>
    </row>
    <row r="651" spans="1:11" ht="21" x14ac:dyDescent="0.2">
      <c r="A651" s="194">
        <f t="shared" si="10"/>
        <v>645</v>
      </c>
      <c r="B651" s="114" t="s">
        <v>1820</v>
      </c>
      <c r="C651" s="118" t="s">
        <v>1821</v>
      </c>
      <c r="D651" s="114" t="s">
        <v>1822</v>
      </c>
      <c r="E651" s="117">
        <v>18876</v>
      </c>
      <c r="F651" s="119">
        <v>0</v>
      </c>
      <c r="G651" s="123">
        <v>1</v>
      </c>
      <c r="H651" s="198" t="s">
        <v>429</v>
      </c>
      <c r="I651" s="114" t="s">
        <v>1951</v>
      </c>
      <c r="J651" s="124" t="s">
        <v>1965</v>
      </c>
      <c r="K651" s="200"/>
    </row>
    <row r="652" spans="1:11" ht="21" x14ac:dyDescent="0.2">
      <c r="A652" s="194">
        <f t="shared" si="10"/>
        <v>646</v>
      </c>
      <c r="B652" s="114" t="s">
        <v>1823</v>
      </c>
      <c r="C652" s="118" t="s">
        <v>19741</v>
      </c>
      <c r="D652" s="114" t="s">
        <v>400</v>
      </c>
      <c r="E652" s="117">
        <v>30000</v>
      </c>
      <c r="F652" s="119">
        <v>0</v>
      </c>
      <c r="G652" s="123">
        <v>1</v>
      </c>
      <c r="H652" s="198"/>
      <c r="I652" s="199"/>
      <c r="J652" s="124" t="s">
        <v>1965</v>
      </c>
      <c r="K652" s="200"/>
    </row>
    <row r="653" spans="1:11" ht="21" x14ac:dyDescent="0.2">
      <c r="A653" s="194">
        <f t="shared" si="10"/>
        <v>647</v>
      </c>
      <c r="B653" s="114" t="s">
        <v>1824</v>
      </c>
      <c r="C653" s="118" t="s">
        <v>1825</v>
      </c>
      <c r="D653" s="114" t="s">
        <v>400</v>
      </c>
      <c r="E653" s="117">
        <v>30000</v>
      </c>
      <c r="F653" s="119">
        <v>0</v>
      </c>
      <c r="G653" s="123">
        <v>1</v>
      </c>
      <c r="H653" s="198"/>
      <c r="I653" s="199"/>
      <c r="J653" s="124" t="s">
        <v>1965</v>
      </c>
      <c r="K653" s="200"/>
    </row>
    <row r="654" spans="1:11" ht="21" x14ac:dyDescent="0.2">
      <c r="A654" s="194">
        <f t="shared" si="10"/>
        <v>648</v>
      </c>
      <c r="B654" s="114" t="s">
        <v>1826</v>
      </c>
      <c r="C654" s="118" t="s">
        <v>1827</v>
      </c>
      <c r="D654" s="114" t="s">
        <v>400</v>
      </c>
      <c r="E654" s="117">
        <v>30000</v>
      </c>
      <c r="F654" s="119">
        <v>0</v>
      </c>
      <c r="G654" s="123">
        <v>1</v>
      </c>
      <c r="H654" s="198"/>
      <c r="I654" s="199"/>
      <c r="J654" s="124" t="s">
        <v>1965</v>
      </c>
      <c r="K654" s="200"/>
    </row>
    <row r="655" spans="1:11" ht="21" x14ac:dyDescent="0.2">
      <c r="A655" s="194">
        <f t="shared" si="10"/>
        <v>649</v>
      </c>
      <c r="B655" s="114" t="s">
        <v>1828</v>
      </c>
      <c r="C655" s="118" t="s">
        <v>1829</v>
      </c>
      <c r="D655" s="114" t="s">
        <v>1830</v>
      </c>
      <c r="E655" s="117">
        <v>29000</v>
      </c>
      <c r="F655" s="119">
        <v>0</v>
      </c>
      <c r="G655" s="123">
        <v>1</v>
      </c>
      <c r="H655" s="198" t="s">
        <v>340</v>
      </c>
      <c r="I655" s="114" t="s">
        <v>1953</v>
      </c>
      <c r="J655" s="124" t="s">
        <v>1965</v>
      </c>
      <c r="K655" s="200"/>
    </row>
    <row r="656" spans="1:11" ht="21" x14ac:dyDescent="0.2">
      <c r="A656" s="194">
        <f t="shared" si="10"/>
        <v>650</v>
      </c>
      <c r="B656" s="114" t="s">
        <v>1831</v>
      </c>
      <c r="C656" s="118" t="s">
        <v>1832</v>
      </c>
      <c r="D656" s="114" t="s">
        <v>1833</v>
      </c>
      <c r="E656" s="117">
        <v>21100</v>
      </c>
      <c r="F656" s="119">
        <v>0</v>
      </c>
      <c r="G656" s="123">
        <v>1</v>
      </c>
      <c r="H656" s="198" t="s">
        <v>340</v>
      </c>
      <c r="I656" s="114" t="s">
        <v>1953</v>
      </c>
      <c r="J656" s="124" t="s">
        <v>1965</v>
      </c>
      <c r="K656" s="200"/>
    </row>
    <row r="657" spans="1:11" ht="21" x14ac:dyDescent="0.2">
      <c r="A657" s="194">
        <f t="shared" si="10"/>
        <v>651</v>
      </c>
      <c r="B657" s="114" t="s">
        <v>1834</v>
      </c>
      <c r="C657" s="118" t="s">
        <v>1835</v>
      </c>
      <c r="D657" s="114" t="s">
        <v>1836</v>
      </c>
      <c r="E657" s="117">
        <v>45400</v>
      </c>
      <c r="F657" s="119">
        <v>0</v>
      </c>
      <c r="G657" s="123">
        <v>1</v>
      </c>
      <c r="H657" s="198" t="s">
        <v>340</v>
      </c>
      <c r="I657" s="114" t="s">
        <v>1953</v>
      </c>
      <c r="J657" s="124" t="s">
        <v>1965</v>
      </c>
      <c r="K657" s="200"/>
    </row>
    <row r="658" spans="1:11" ht="21" x14ac:dyDescent="0.2">
      <c r="A658" s="194">
        <f t="shared" si="10"/>
        <v>652</v>
      </c>
      <c r="B658" s="114" t="s">
        <v>1837</v>
      </c>
      <c r="C658" s="118" t="s">
        <v>1838</v>
      </c>
      <c r="D658" s="114" t="s">
        <v>1839</v>
      </c>
      <c r="E658" s="117">
        <v>26000</v>
      </c>
      <c r="F658" s="119">
        <v>0</v>
      </c>
      <c r="G658" s="123">
        <v>1</v>
      </c>
      <c r="H658" s="198" t="s">
        <v>340</v>
      </c>
      <c r="I658" s="114" t="s">
        <v>1953</v>
      </c>
      <c r="J658" s="124" t="s">
        <v>1965</v>
      </c>
      <c r="K658" s="200"/>
    </row>
    <row r="659" spans="1:11" ht="21" x14ac:dyDescent="0.2">
      <c r="A659" s="194">
        <f t="shared" si="10"/>
        <v>653</v>
      </c>
      <c r="B659" s="114" t="s">
        <v>1840</v>
      </c>
      <c r="C659" s="118" t="s">
        <v>1841</v>
      </c>
      <c r="D659" s="114" t="s">
        <v>1842</v>
      </c>
      <c r="E659" s="117">
        <v>38560</v>
      </c>
      <c r="F659" s="119">
        <v>0</v>
      </c>
      <c r="G659" s="123">
        <v>1</v>
      </c>
      <c r="H659" s="198" t="s">
        <v>1954</v>
      </c>
      <c r="I659" s="114" t="s">
        <v>1955</v>
      </c>
      <c r="J659" s="124" t="s">
        <v>1965</v>
      </c>
      <c r="K659" s="200"/>
    </row>
    <row r="660" spans="1:11" ht="21" x14ac:dyDescent="0.2">
      <c r="A660" s="194">
        <f t="shared" si="10"/>
        <v>654</v>
      </c>
      <c r="B660" s="114" t="s">
        <v>1843</v>
      </c>
      <c r="C660" s="118" t="s">
        <v>1844</v>
      </c>
      <c r="D660" s="114" t="s">
        <v>1845</v>
      </c>
      <c r="E660" s="117">
        <v>60010</v>
      </c>
      <c r="F660" s="119">
        <v>10002</v>
      </c>
      <c r="G660" s="123">
        <v>1</v>
      </c>
      <c r="H660" s="198" t="s">
        <v>1954</v>
      </c>
      <c r="I660" s="114" t="s">
        <v>1955</v>
      </c>
      <c r="J660" s="124" t="s">
        <v>1965</v>
      </c>
      <c r="K660" s="200"/>
    </row>
    <row r="661" spans="1:11" ht="21" x14ac:dyDescent="0.2">
      <c r="A661" s="194">
        <f t="shared" si="10"/>
        <v>655</v>
      </c>
      <c r="B661" s="114" t="s">
        <v>1846</v>
      </c>
      <c r="C661" s="118" t="s">
        <v>1847</v>
      </c>
      <c r="D661" s="114" t="s">
        <v>1848</v>
      </c>
      <c r="E661" s="117">
        <v>23000</v>
      </c>
      <c r="F661" s="119">
        <v>0</v>
      </c>
      <c r="G661" s="123">
        <v>1</v>
      </c>
      <c r="H661" s="198" t="s">
        <v>1954</v>
      </c>
      <c r="I661" s="114" t="s">
        <v>1955</v>
      </c>
      <c r="J661" s="124" t="s">
        <v>1965</v>
      </c>
      <c r="K661" s="200"/>
    </row>
    <row r="662" spans="1:11" ht="21" x14ac:dyDescent="0.2">
      <c r="A662" s="194">
        <f t="shared" si="10"/>
        <v>656</v>
      </c>
      <c r="B662" s="114" t="s">
        <v>1849</v>
      </c>
      <c r="C662" s="118" t="s">
        <v>1850</v>
      </c>
      <c r="D662" s="114" t="s">
        <v>400</v>
      </c>
      <c r="E662" s="117">
        <v>21269</v>
      </c>
      <c r="F662" s="119">
        <v>0</v>
      </c>
      <c r="G662" s="123">
        <v>1</v>
      </c>
      <c r="H662" s="198" t="s">
        <v>1954</v>
      </c>
      <c r="I662" s="114" t="s">
        <v>1955</v>
      </c>
      <c r="J662" s="124" t="s">
        <v>1965</v>
      </c>
      <c r="K662" s="200"/>
    </row>
    <row r="663" spans="1:11" ht="21" x14ac:dyDescent="0.2">
      <c r="A663" s="194">
        <f t="shared" si="10"/>
        <v>657</v>
      </c>
      <c r="B663" s="114" t="s">
        <v>1851</v>
      </c>
      <c r="C663" s="118" t="s">
        <v>1852</v>
      </c>
      <c r="D663" s="114" t="s">
        <v>400</v>
      </c>
      <c r="E663" s="117">
        <v>21269</v>
      </c>
      <c r="F663" s="119">
        <v>0</v>
      </c>
      <c r="G663" s="123">
        <v>1</v>
      </c>
      <c r="H663" s="198" t="s">
        <v>1954</v>
      </c>
      <c r="I663" s="114" t="s">
        <v>1955</v>
      </c>
      <c r="J663" s="124" t="s">
        <v>1965</v>
      </c>
      <c r="K663" s="200"/>
    </row>
    <row r="664" spans="1:11" ht="21" x14ac:dyDescent="0.2">
      <c r="A664" s="194">
        <f t="shared" si="10"/>
        <v>658</v>
      </c>
      <c r="B664" s="114" t="s">
        <v>1853</v>
      </c>
      <c r="C664" s="118" t="s">
        <v>1854</v>
      </c>
      <c r="D664" s="114" t="s">
        <v>400</v>
      </c>
      <c r="E664" s="117">
        <v>21269</v>
      </c>
      <c r="F664" s="119">
        <v>0</v>
      </c>
      <c r="G664" s="123">
        <v>1</v>
      </c>
      <c r="H664" s="198" t="s">
        <v>1954</v>
      </c>
      <c r="I664" s="114" t="s">
        <v>1955</v>
      </c>
      <c r="J664" s="124" t="s">
        <v>1965</v>
      </c>
      <c r="K664" s="200"/>
    </row>
    <row r="665" spans="1:11" ht="21" x14ac:dyDescent="0.2">
      <c r="A665" s="194">
        <f t="shared" si="10"/>
        <v>659</v>
      </c>
      <c r="B665" s="114" t="s">
        <v>1855</v>
      </c>
      <c r="C665" s="118" t="s">
        <v>1856</v>
      </c>
      <c r="D665" s="114" t="s">
        <v>1857</v>
      </c>
      <c r="E665" s="117">
        <v>15063</v>
      </c>
      <c r="F665" s="119">
        <v>0</v>
      </c>
      <c r="G665" s="123">
        <v>1</v>
      </c>
      <c r="H665" s="198" t="s">
        <v>1954</v>
      </c>
      <c r="I665" s="114" t="s">
        <v>1955</v>
      </c>
      <c r="J665" s="124" t="s">
        <v>1965</v>
      </c>
      <c r="K665" s="200"/>
    </row>
    <row r="666" spans="1:11" ht="21" x14ac:dyDescent="0.2">
      <c r="A666" s="194">
        <f t="shared" si="10"/>
        <v>660</v>
      </c>
      <c r="B666" s="114" t="s">
        <v>1858</v>
      </c>
      <c r="C666" s="118" t="s">
        <v>1859</v>
      </c>
      <c r="D666" s="114" t="s">
        <v>1860</v>
      </c>
      <c r="E666" s="117">
        <v>60000</v>
      </c>
      <c r="F666" s="119">
        <v>0</v>
      </c>
      <c r="G666" s="123">
        <v>1</v>
      </c>
      <c r="H666" s="198" t="s">
        <v>1954</v>
      </c>
      <c r="I666" s="114" t="s">
        <v>1955</v>
      </c>
      <c r="J666" s="124" t="s">
        <v>1965</v>
      </c>
      <c r="K666" s="200"/>
    </row>
    <row r="667" spans="1:11" ht="21" x14ac:dyDescent="0.2">
      <c r="A667" s="194">
        <f t="shared" si="10"/>
        <v>661</v>
      </c>
      <c r="B667" s="114" t="s">
        <v>1861</v>
      </c>
      <c r="C667" s="118" t="s">
        <v>1862</v>
      </c>
      <c r="D667" s="114" t="s">
        <v>1863</v>
      </c>
      <c r="E667" s="117">
        <v>25000</v>
      </c>
      <c r="F667" s="119">
        <v>0</v>
      </c>
      <c r="G667" s="123">
        <v>1</v>
      </c>
      <c r="H667" s="198" t="s">
        <v>1954</v>
      </c>
      <c r="I667" s="114" t="s">
        <v>1955</v>
      </c>
      <c r="J667" s="124" t="s">
        <v>1965</v>
      </c>
      <c r="K667" s="200"/>
    </row>
    <row r="668" spans="1:11" ht="21" x14ac:dyDescent="0.2">
      <c r="A668" s="194">
        <f t="shared" si="10"/>
        <v>662</v>
      </c>
      <c r="B668" s="114" t="s">
        <v>1864</v>
      </c>
      <c r="C668" s="118" t="s">
        <v>1865</v>
      </c>
      <c r="D668" s="114" t="s">
        <v>1866</v>
      </c>
      <c r="E668" s="117">
        <v>10000</v>
      </c>
      <c r="F668" s="119">
        <v>0</v>
      </c>
      <c r="G668" s="123">
        <v>1</v>
      </c>
      <c r="H668" s="198" t="s">
        <v>1954</v>
      </c>
      <c r="I668" s="114" t="s">
        <v>1955</v>
      </c>
      <c r="J668" s="124" t="s">
        <v>1965</v>
      </c>
      <c r="K668" s="200"/>
    </row>
    <row r="669" spans="1:11" ht="21" x14ac:dyDescent="0.2">
      <c r="A669" s="194">
        <f t="shared" si="10"/>
        <v>663</v>
      </c>
      <c r="B669" s="114" t="s">
        <v>1867</v>
      </c>
      <c r="C669" s="118" t="s">
        <v>1868</v>
      </c>
      <c r="D669" s="114" t="s">
        <v>1869</v>
      </c>
      <c r="E669" s="117">
        <v>27350</v>
      </c>
      <c r="F669" s="119">
        <v>0</v>
      </c>
      <c r="G669" s="123">
        <v>1</v>
      </c>
      <c r="H669" s="198" t="s">
        <v>1954</v>
      </c>
      <c r="I669" s="114" t="s">
        <v>1465</v>
      </c>
      <c r="J669" s="124" t="s">
        <v>1965</v>
      </c>
      <c r="K669" s="200"/>
    </row>
    <row r="670" spans="1:11" ht="21" x14ac:dyDescent="0.2">
      <c r="A670" s="194">
        <f t="shared" si="10"/>
        <v>664</v>
      </c>
      <c r="B670" s="114" t="s">
        <v>1870</v>
      </c>
      <c r="C670" s="118" t="s">
        <v>1871</v>
      </c>
      <c r="D670" s="114" t="s">
        <v>1872</v>
      </c>
      <c r="E670" s="117">
        <v>28800</v>
      </c>
      <c r="F670" s="119">
        <v>0</v>
      </c>
      <c r="G670" s="123">
        <v>1</v>
      </c>
      <c r="H670" s="198" t="s">
        <v>1954</v>
      </c>
      <c r="I670" s="114" t="s">
        <v>1955</v>
      </c>
      <c r="J670" s="124" t="s">
        <v>1965</v>
      </c>
      <c r="K670" s="200"/>
    </row>
    <row r="671" spans="1:11" ht="21" x14ac:dyDescent="0.2">
      <c r="A671" s="194">
        <f t="shared" si="10"/>
        <v>665</v>
      </c>
      <c r="B671" s="114" t="s">
        <v>1873</v>
      </c>
      <c r="C671" s="118" t="s">
        <v>1874</v>
      </c>
      <c r="D671" s="114" t="s">
        <v>400</v>
      </c>
      <c r="E671" s="117">
        <v>22409.599999999999</v>
      </c>
      <c r="F671" s="119">
        <v>0</v>
      </c>
      <c r="G671" s="123">
        <v>1</v>
      </c>
      <c r="H671" s="198" t="s">
        <v>1954</v>
      </c>
      <c r="I671" s="114" t="s">
        <v>1955</v>
      </c>
      <c r="J671" s="124" t="s">
        <v>1965</v>
      </c>
      <c r="K671" s="200"/>
    </row>
    <row r="672" spans="1:11" ht="21" x14ac:dyDescent="0.2">
      <c r="A672" s="194">
        <f t="shared" si="10"/>
        <v>666</v>
      </c>
      <c r="B672" s="114" t="s">
        <v>1875</v>
      </c>
      <c r="C672" s="118" t="s">
        <v>1876</v>
      </c>
      <c r="D672" s="114" t="s">
        <v>1877</v>
      </c>
      <c r="E672" s="117">
        <v>12000</v>
      </c>
      <c r="F672" s="119">
        <v>0</v>
      </c>
      <c r="G672" s="123">
        <v>1</v>
      </c>
      <c r="H672" s="198" t="s">
        <v>1954</v>
      </c>
      <c r="I672" s="114" t="s">
        <v>1955</v>
      </c>
      <c r="J672" s="124" t="s">
        <v>1965</v>
      </c>
      <c r="K672" s="200"/>
    </row>
    <row r="673" spans="1:11" ht="21" x14ac:dyDescent="0.2">
      <c r="A673" s="194">
        <f t="shared" si="10"/>
        <v>667</v>
      </c>
      <c r="B673" s="114" t="s">
        <v>1878</v>
      </c>
      <c r="C673" s="118" t="s">
        <v>1879</v>
      </c>
      <c r="D673" s="114" t="s">
        <v>1877</v>
      </c>
      <c r="E673" s="117">
        <v>12000</v>
      </c>
      <c r="F673" s="119">
        <v>0</v>
      </c>
      <c r="G673" s="123">
        <v>1</v>
      </c>
      <c r="H673" s="198" t="s">
        <v>1954</v>
      </c>
      <c r="I673" s="114" t="s">
        <v>1465</v>
      </c>
      <c r="J673" s="124" t="s">
        <v>1965</v>
      </c>
      <c r="K673" s="200"/>
    </row>
    <row r="674" spans="1:11" ht="21" x14ac:dyDescent="0.2">
      <c r="A674" s="194">
        <f t="shared" si="10"/>
        <v>668</v>
      </c>
      <c r="B674" s="114" t="s">
        <v>1880</v>
      </c>
      <c r="C674" s="118" t="s">
        <v>1881</v>
      </c>
      <c r="D674" s="114" t="s">
        <v>1882</v>
      </c>
      <c r="E674" s="117">
        <v>17380</v>
      </c>
      <c r="F674" s="119">
        <v>0</v>
      </c>
      <c r="G674" s="123">
        <v>1</v>
      </c>
      <c r="H674" s="198" t="s">
        <v>1954</v>
      </c>
      <c r="I674" s="114" t="s">
        <v>1465</v>
      </c>
      <c r="J674" s="124" t="s">
        <v>1965</v>
      </c>
      <c r="K674" s="200"/>
    </row>
    <row r="675" spans="1:11" ht="21" x14ac:dyDescent="0.2">
      <c r="A675" s="194">
        <f t="shared" si="10"/>
        <v>669</v>
      </c>
      <c r="B675" s="114" t="s">
        <v>1883</v>
      </c>
      <c r="C675" s="118" t="s">
        <v>1884</v>
      </c>
      <c r="D675" s="114" t="s">
        <v>1885</v>
      </c>
      <c r="E675" s="117">
        <v>15500</v>
      </c>
      <c r="F675" s="119">
        <v>0</v>
      </c>
      <c r="G675" s="123">
        <v>1</v>
      </c>
      <c r="H675" s="198" t="s">
        <v>1954</v>
      </c>
      <c r="I675" s="114" t="s">
        <v>1955</v>
      </c>
      <c r="J675" s="124" t="s">
        <v>1965</v>
      </c>
      <c r="K675" s="200"/>
    </row>
    <row r="676" spans="1:11" ht="21" x14ac:dyDescent="0.2">
      <c r="A676" s="194">
        <f t="shared" si="10"/>
        <v>670</v>
      </c>
      <c r="B676" s="114" t="s">
        <v>1886</v>
      </c>
      <c r="C676" s="118" t="s">
        <v>1887</v>
      </c>
      <c r="D676" s="114" t="s">
        <v>1882</v>
      </c>
      <c r="E676" s="117">
        <v>19900</v>
      </c>
      <c r="F676" s="119">
        <v>0</v>
      </c>
      <c r="G676" s="123">
        <v>1</v>
      </c>
      <c r="H676" s="198" t="s">
        <v>1954</v>
      </c>
      <c r="I676" s="114" t="s">
        <v>1955</v>
      </c>
      <c r="J676" s="124" t="s">
        <v>1965</v>
      </c>
      <c r="K676" s="200"/>
    </row>
    <row r="677" spans="1:11" ht="21" x14ac:dyDescent="0.2">
      <c r="A677" s="194">
        <f t="shared" si="10"/>
        <v>671</v>
      </c>
      <c r="B677" s="114" t="s">
        <v>1888</v>
      </c>
      <c r="C677" s="118" t="s">
        <v>1889</v>
      </c>
      <c r="D677" s="114" t="s">
        <v>1890</v>
      </c>
      <c r="E677" s="117">
        <v>34000</v>
      </c>
      <c r="F677" s="119">
        <v>0</v>
      </c>
      <c r="G677" s="123">
        <v>1</v>
      </c>
      <c r="H677" s="198" t="s">
        <v>1956</v>
      </c>
      <c r="I677" s="114" t="s">
        <v>1957</v>
      </c>
      <c r="J677" s="124" t="s">
        <v>1965</v>
      </c>
      <c r="K677" s="200"/>
    </row>
    <row r="678" spans="1:11" ht="21" x14ac:dyDescent="0.2">
      <c r="A678" s="194">
        <f t="shared" si="10"/>
        <v>672</v>
      </c>
      <c r="B678" s="114" t="s">
        <v>1891</v>
      </c>
      <c r="C678" s="118" t="s">
        <v>1892</v>
      </c>
      <c r="D678" s="114" t="s">
        <v>1893</v>
      </c>
      <c r="E678" s="117">
        <v>20400</v>
      </c>
      <c r="F678" s="119">
        <v>0</v>
      </c>
      <c r="G678" s="123">
        <v>1</v>
      </c>
      <c r="H678" s="198" t="s">
        <v>115</v>
      </c>
      <c r="I678" s="114" t="s">
        <v>1465</v>
      </c>
      <c r="J678" s="124" t="s">
        <v>1965</v>
      </c>
      <c r="K678" s="200"/>
    </row>
    <row r="679" spans="1:11" ht="21" x14ac:dyDescent="0.2">
      <c r="A679" s="194">
        <f t="shared" si="10"/>
        <v>673</v>
      </c>
      <c r="B679" s="114" t="s">
        <v>1894</v>
      </c>
      <c r="C679" s="118" t="s">
        <v>1895</v>
      </c>
      <c r="D679" s="114" t="s">
        <v>1893</v>
      </c>
      <c r="E679" s="117">
        <v>20400</v>
      </c>
      <c r="F679" s="119">
        <v>0</v>
      </c>
      <c r="G679" s="123">
        <v>1</v>
      </c>
      <c r="H679" s="198" t="s">
        <v>115</v>
      </c>
      <c r="I679" s="114" t="s">
        <v>1465</v>
      </c>
      <c r="J679" s="124" t="s">
        <v>1965</v>
      </c>
      <c r="K679" s="200"/>
    </row>
    <row r="680" spans="1:11" ht="21" x14ac:dyDescent="0.2">
      <c r="A680" s="194">
        <f t="shared" si="10"/>
        <v>674</v>
      </c>
      <c r="B680" s="114" t="s">
        <v>1896</v>
      </c>
      <c r="C680" s="118" t="s">
        <v>1897</v>
      </c>
      <c r="D680" s="114" t="s">
        <v>1898</v>
      </c>
      <c r="E680" s="117">
        <v>18900</v>
      </c>
      <c r="F680" s="119">
        <v>0</v>
      </c>
      <c r="G680" s="123">
        <v>1</v>
      </c>
      <c r="H680" s="198" t="s">
        <v>115</v>
      </c>
      <c r="I680" s="114" t="s">
        <v>1465</v>
      </c>
      <c r="J680" s="124" t="s">
        <v>1965</v>
      </c>
      <c r="K680" s="200"/>
    </row>
    <row r="681" spans="1:11" ht="21" x14ac:dyDescent="0.2">
      <c r="A681" s="194">
        <f t="shared" si="10"/>
        <v>675</v>
      </c>
      <c r="B681" s="114" t="s">
        <v>1899</v>
      </c>
      <c r="C681" s="118" t="s">
        <v>1900</v>
      </c>
      <c r="D681" s="114" t="s">
        <v>1901</v>
      </c>
      <c r="E681" s="117">
        <v>22900</v>
      </c>
      <c r="F681" s="119">
        <v>0</v>
      </c>
      <c r="G681" s="123">
        <v>1</v>
      </c>
      <c r="H681" s="198" t="s">
        <v>115</v>
      </c>
      <c r="I681" s="114" t="s">
        <v>1465</v>
      </c>
      <c r="J681" s="124" t="s">
        <v>1965</v>
      </c>
      <c r="K681" s="200"/>
    </row>
    <row r="682" spans="1:11" ht="21" x14ac:dyDescent="0.2">
      <c r="A682" s="194">
        <f t="shared" si="10"/>
        <v>676</v>
      </c>
      <c r="B682" s="114" t="s">
        <v>1902</v>
      </c>
      <c r="C682" s="118" t="s">
        <v>1903</v>
      </c>
      <c r="D682" s="114" t="s">
        <v>1904</v>
      </c>
      <c r="E682" s="117">
        <v>22150</v>
      </c>
      <c r="F682" s="119">
        <v>0</v>
      </c>
      <c r="G682" s="123">
        <v>1</v>
      </c>
      <c r="H682" s="198" t="s">
        <v>115</v>
      </c>
      <c r="I682" s="114" t="s">
        <v>1465</v>
      </c>
      <c r="J682" s="124" t="s">
        <v>1965</v>
      </c>
      <c r="K682" s="200"/>
    </row>
    <row r="683" spans="1:11" ht="21" x14ac:dyDescent="0.2">
      <c r="A683" s="194">
        <f t="shared" si="10"/>
        <v>677</v>
      </c>
      <c r="B683" s="114" t="s">
        <v>22314</v>
      </c>
      <c r="C683" s="118" t="s">
        <v>22137</v>
      </c>
      <c r="D683" s="114" t="s">
        <v>22138</v>
      </c>
      <c r="E683" s="117">
        <v>10247.74</v>
      </c>
      <c r="F683" s="119">
        <v>0</v>
      </c>
      <c r="G683" s="123">
        <v>1</v>
      </c>
      <c r="H683" s="198">
        <v>42450</v>
      </c>
      <c r="I683" s="114" t="s">
        <v>1959</v>
      </c>
      <c r="J683" s="124" t="s">
        <v>1965</v>
      </c>
      <c r="K683" s="200"/>
    </row>
    <row r="684" spans="1:11" ht="21" x14ac:dyDescent="0.2">
      <c r="A684" s="194">
        <f t="shared" si="10"/>
        <v>678</v>
      </c>
      <c r="B684" s="114" t="s">
        <v>1905</v>
      </c>
      <c r="C684" s="118" t="s">
        <v>1906</v>
      </c>
      <c r="D684" s="114" t="s">
        <v>568</v>
      </c>
      <c r="E684" s="117">
        <v>98784.84</v>
      </c>
      <c r="F684" s="119">
        <v>56448.480000000003</v>
      </c>
      <c r="G684" s="123">
        <v>1</v>
      </c>
      <c r="H684" s="198" t="s">
        <v>1958</v>
      </c>
      <c r="I684" s="114" t="s">
        <v>1959</v>
      </c>
      <c r="J684" s="124" t="s">
        <v>1965</v>
      </c>
      <c r="K684" s="200"/>
    </row>
    <row r="685" spans="1:11" ht="21" x14ac:dyDescent="0.2">
      <c r="A685" s="194">
        <f t="shared" si="10"/>
        <v>679</v>
      </c>
      <c r="B685" s="114" t="s">
        <v>1907</v>
      </c>
      <c r="C685" s="118" t="s">
        <v>1908</v>
      </c>
      <c r="D685" s="114" t="s">
        <v>1909</v>
      </c>
      <c r="E685" s="117">
        <v>79097</v>
      </c>
      <c r="F685" s="119">
        <v>45198.32</v>
      </c>
      <c r="G685" s="123">
        <v>1</v>
      </c>
      <c r="H685" s="198" t="s">
        <v>1958</v>
      </c>
      <c r="I685" s="114" t="s">
        <v>1959</v>
      </c>
      <c r="J685" s="124" t="s">
        <v>1965</v>
      </c>
      <c r="K685" s="200"/>
    </row>
    <row r="686" spans="1:11" ht="21" x14ac:dyDescent="0.2">
      <c r="A686" s="194">
        <f t="shared" si="10"/>
        <v>680</v>
      </c>
      <c r="B686" s="114" t="s">
        <v>1910</v>
      </c>
      <c r="C686" s="118" t="s">
        <v>1911</v>
      </c>
      <c r="D686" s="114" t="s">
        <v>1912</v>
      </c>
      <c r="E686" s="117">
        <v>21000</v>
      </c>
      <c r="F686" s="119">
        <v>0</v>
      </c>
      <c r="G686" s="123">
        <v>1</v>
      </c>
      <c r="H686" s="198" t="s">
        <v>1958</v>
      </c>
      <c r="I686" s="114" t="s">
        <v>1959</v>
      </c>
      <c r="J686" s="124" t="s">
        <v>1965</v>
      </c>
      <c r="K686" s="200"/>
    </row>
    <row r="687" spans="1:11" ht="21" x14ac:dyDescent="0.2">
      <c r="A687" s="194">
        <f t="shared" si="10"/>
        <v>681</v>
      </c>
      <c r="B687" s="114" t="s">
        <v>1913</v>
      </c>
      <c r="C687" s="118" t="s">
        <v>1914</v>
      </c>
      <c r="D687" s="114" t="s">
        <v>571</v>
      </c>
      <c r="E687" s="117">
        <v>271171.08</v>
      </c>
      <c r="F687" s="119">
        <v>184008.87</v>
      </c>
      <c r="G687" s="123">
        <v>1</v>
      </c>
      <c r="H687" s="198" t="s">
        <v>1960</v>
      </c>
      <c r="I687" s="114" t="s">
        <v>1961</v>
      </c>
      <c r="J687" s="124" t="s">
        <v>1965</v>
      </c>
      <c r="K687" s="200"/>
    </row>
    <row r="688" spans="1:11" ht="21" x14ac:dyDescent="0.2">
      <c r="A688" s="194">
        <f t="shared" si="10"/>
        <v>682</v>
      </c>
      <c r="B688" s="114" t="s">
        <v>1915</v>
      </c>
      <c r="C688" s="118" t="s">
        <v>22136</v>
      </c>
      <c r="D688" s="114" t="s">
        <v>1916</v>
      </c>
      <c r="E688" s="117">
        <v>19100</v>
      </c>
      <c r="F688" s="119">
        <v>0</v>
      </c>
      <c r="G688" s="123">
        <v>1</v>
      </c>
      <c r="H688" s="198" t="s">
        <v>1960</v>
      </c>
      <c r="I688" s="114" t="s">
        <v>1961</v>
      </c>
      <c r="J688" s="124" t="s">
        <v>1965</v>
      </c>
      <c r="K688" s="200"/>
    </row>
    <row r="689" spans="1:11" ht="21" x14ac:dyDescent="0.2">
      <c r="A689" s="194">
        <f t="shared" si="10"/>
        <v>683</v>
      </c>
      <c r="B689" s="114" t="s">
        <v>742</v>
      </c>
      <c r="C689" s="118" t="s">
        <v>1917</v>
      </c>
      <c r="D689" s="114" t="s">
        <v>1918</v>
      </c>
      <c r="E689" s="117">
        <v>29500</v>
      </c>
      <c r="F689" s="119">
        <v>0</v>
      </c>
      <c r="G689" s="123">
        <v>1</v>
      </c>
      <c r="H689" s="198" t="s">
        <v>174</v>
      </c>
      <c r="I689" s="114" t="s">
        <v>1962</v>
      </c>
      <c r="J689" s="124" t="s">
        <v>1965</v>
      </c>
      <c r="K689" s="200"/>
    </row>
    <row r="690" spans="1:11" ht="21" x14ac:dyDescent="0.2">
      <c r="A690" s="194">
        <f t="shared" si="10"/>
        <v>684</v>
      </c>
      <c r="B690" s="114" t="s">
        <v>1438</v>
      </c>
      <c r="C690" s="118" t="s">
        <v>1919</v>
      </c>
      <c r="D690" s="114" t="s">
        <v>111</v>
      </c>
      <c r="E690" s="117">
        <v>30000</v>
      </c>
      <c r="F690" s="119">
        <v>0</v>
      </c>
      <c r="G690" s="123">
        <v>1</v>
      </c>
      <c r="H690" s="198" t="s">
        <v>1963</v>
      </c>
      <c r="I690" s="114" t="s">
        <v>1964</v>
      </c>
      <c r="J690" s="124" t="s">
        <v>1965</v>
      </c>
      <c r="K690" s="200"/>
    </row>
    <row r="691" spans="1:11" ht="21" x14ac:dyDescent="0.2">
      <c r="A691" s="194">
        <f t="shared" si="10"/>
        <v>685</v>
      </c>
      <c r="B691" s="114" t="s">
        <v>1920</v>
      </c>
      <c r="C691" s="118" t="s">
        <v>1921</v>
      </c>
      <c r="D691" s="114" t="s">
        <v>1922</v>
      </c>
      <c r="E691" s="117">
        <v>22400</v>
      </c>
      <c r="F691" s="119">
        <v>0</v>
      </c>
      <c r="G691" s="123">
        <v>1</v>
      </c>
      <c r="H691" s="198" t="s">
        <v>174</v>
      </c>
      <c r="I691" s="114" t="s">
        <v>1962</v>
      </c>
      <c r="J691" s="124" t="s">
        <v>1965</v>
      </c>
      <c r="K691" s="200"/>
    </row>
    <row r="692" spans="1:11" ht="21" x14ac:dyDescent="0.2">
      <c r="A692" s="194">
        <f t="shared" si="10"/>
        <v>686</v>
      </c>
      <c r="B692" s="114" t="s">
        <v>1923</v>
      </c>
      <c r="C692" s="118" t="s">
        <v>1924</v>
      </c>
      <c r="D692" s="114" t="s">
        <v>1922</v>
      </c>
      <c r="E692" s="117">
        <v>22400</v>
      </c>
      <c r="F692" s="119">
        <v>0</v>
      </c>
      <c r="G692" s="123">
        <v>1</v>
      </c>
      <c r="H692" s="198" t="s">
        <v>174</v>
      </c>
      <c r="I692" s="114" t="s">
        <v>1962</v>
      </c>
      <c r="J692" s="124" t="s">
        <v>1965</v>
      </c>
      <c r="K692" s="200"/>
    </row>
    <row r="693" spans="1:11" ht="21" x14ac:dyDescent="0.2">
      <c r="A693" s="194">
        <f t="shared" si="10"/>
        <v>687</v>
      </c>
      <c r="B693" s="114" t="s">
        <v>21519</v>
      </c>
      <c r="C693" s="118" t="s">
        <v>21521</v>
      </c>
      <c r="D693" s="114" t="s">
        <v>21522</v>
      </c>
      <c r="E693" s="117">
        <v>24190</v>
      </c>
      <c r="F693" s="119">
        <v>0</v>
      </c>
      <c r="G693" s="123">
        <v>1</v>
      </c>
      <c r="H693" s="198">
        <v>43430</v>
      </c>
      <c r="I693" s="114" t="s">
        <v>21523</v>
      </c>
      <c r="J693" s="124" t="s">
        <v>1965</v>
      </c>
      <c r="K693" s="200"/>
    </row>
    <row r="694" spans="1:11" ht="21" x14ac:dyDescent="0.2">
      <c r="A694" s="194">
        <f t="shared" si="10"/>
        <v>688</v>
      </c>
      <c r="B694" s="114" t="s">
        <v>21520</v>
      </c>
      <c r="C694" s="118" t="s">
        <v>21524</v>
      </c>
      <c r="D694" s="114" t="s">
        <v>21525</v>
      </c>
      <c r="E694" s="117">
        <v>20670</v>
      </c>
      <c r="F694" s="119">
        <v>0</v>
      </c>
      <c r="G694" s="123">
        <v>1</v>
      </c>
      <c r="H694" s="198">
        <v>43430</v>
      </c>
      <c r="I694" s="114" t="s">
        <v>21523</v>
      </c>
      <c r="J694" s="124" t="s">
        <v>1965</v>
      </c>
      <c r="K694" s="200"/>
    </row>
    <row r="695" spans="1:11" ht="21" x14ac:dyDescent="0.2">
      <c r="A695" s="194">
        <f t="shared" si="10"/>
        <v>689</v>
      </c>
      <c r="B695" s="114" t="s">
        <v>21646</v>
      </c>
      <c r="C695" s="118" t="s">
        <v>21648</v>
      </c>
      <c r="D695" s="114" t="s">
        <v>21650</v>
      </c>
      <c r="E695" s="117">
        <v>14200</v>
      </c>
      <c r="F695" s="119">
        <v>0</v>
      </c>
      <c r="G695" s="123">
        <v>1</v>
      </c>
      <c r="H695" s="198">
        <v>43448</v>
      </c>
      <c r="I695" s="114" t="s">
        <v>21651</v>
      </c>
      <c r="J695" s="124" t="s">
        <v>1965</v>
      </c>
      <c r="K695" s="200"/>
    </row>
    <row r="696" spans="1:11" ht="21" x14ac:dyDescent="0.2">
      <c r="A696" s="194">
        <f t="shared" si="10"/>
        <v>690</v>
      </c>
      <c r="B696" s="114" t="s">
        <v>21647</v>
      </c>
      <c r="C696" s="118" t="s">
        <v>21649</v>
      </c>
      <c r="D696" s="114" t="s">
        <v>21650</v>
      </c>
      <c r="E696" s="117">
        <v>14200</v>
      </c>
      <c r="F696" s="119">
        <v>0</v>
      </c>
      <c r="G696" s="123">
        <v>1</v>
      </c>
      <c r="H696" s="198">
        <v>43448</v>
      </c>
      <c r="I696" s="114" t="s">
        <v>21651</v>
      </c>
      <c r="J696" s="124" t="s">
        <v>1965</v>
      </c>
      <c r="K696" s="200"/>
    </row>
    <row r="697" spans="1:11" ht="21" x14ac:dyDescent="0.2">
      <c r="A697" s="194">
        <f t="shared" si="10"/>
        <v>691</v>
      </c>
      <c r="B697" s="114" t="s">
        <v>21690</v>
      </c>
      <c r="C697" s="118" t="s">
        <v>21693</v>
      </c>
      <c r="D697" s="114" t="s">
        <v>21694</v>
      </c>
      <c r="E697" s="117">
        <v>17800</v>
      </c>
      <c r="F697" s="119">
        <v>0</v>
      </c>
      <c r="G697" s="123">
        <v>1</v>
      </c>
      <c r="H697" s="198">
        <v>43454</v>
      </c>
      <c r="I697" s="114" t="s">
        <v>21695</v>
      </c>
      <c r="J697" s="124" t="s">
        <v>1965</v>
      </c>
      <c r="K697" s="200"/>
    </row>
    <row r="698" spans="1:11" ht="21" x14ac:dyDescent="0.2">
      <c r="A698" s="194">
        <f t="shared" si="10"/>
        <v>692</v>
      </c>
      <c r="B698" s="114" t="s">
        <v>21691</v>
      </c>
      <c r="C698" s="118" t="s">
        <v>21692</v>
      </c>
      <c r="D698" s="114" t="s">
        <v>21694</v>
      </c>
      <c r="E698" s="117">
        <v>17800</v>
      </c>
      <c r="F698" s="119">
        <v>0</v>
      </c>
      <c r="G698" s="123">
        <v>1</v>
      </c>
      <c r="H698" s="198">
        <v>43454</v>
      </c>
      <c r="I698" s="114" t="s">
        <v>21695</v>
      </c>
      <c r="J698" s="124" t="s">
        <v>1965</v>
      </c>
      <c r="K698" s="200"/>
    </row>
    <row r="699" spans="1:11" x14ac:dyDescent="0.2">
      <c r="A699" s="194">
        <f t="shared" si="10"/>
        <v>693</v>
      </c>
      <c r="B699" s="114" t="s">
        <v>1976</v>
      </c>
      <c r="C699" s="118" t="s">
        <v>1977</v>
      </c>
      <c r="D699" s="114" t="s">
        <v>1978</v>
      </c>
      <c r="E699" s="117">
        <v>239412.67</v>
      </c>
      <c r="F699" s="119">
        <v>207490.99</v>
      </c>
      <c r="G699" s="123">
        <v>1</v>
      </c>
      <c r="H699" s="198">
        <v>41690</v>
      </c>
      <c r="I699" s="199" t="s">
        <v>2167</v>
      </c>
      <c r="J699" s="124" t="s">
        <v>2168</v>
      </c>
      <c r="K699" s="200"/>
    </row>
    <row r="700" spans="1:11" x14ac:dyDescent="0.2">
      <c r="A700" s="194">
        <f t="shared" si="10"/>
        <v>694</v>
      </c>
      <c r="B700" s="114" t="s">
        <v>1979</v>
      </c>
      <c r="C700" s="118" t="s">
        <v>1980</v>
      </c>
      <c r="D700" s="114" t="s">
        <v>1981</v>
      </c>
      <c r="E700" s="117">
        <v>42651</v>
      </c>
      <c r="F700" s="119">
        <v>0</v>
      </c>
      <c r="G700" s="123">
        <v>1</v>
      </c>
      <c r="H700" s="198" t="s">
        <v>340</v>
      </c>
      <c r="I700" s="114" t="s">
        <v>2145</v>
      </c>
      <c r="J700" s="124" t="s">
        <v>2168</v>
      </c>
      <c r="K700" s="200"/>
    </row>
    <row r="701" spans="1:11" x14ac:dyDescent="0.2">
      <c r="A701" s="194">
        <f t="shared" si="10"/>
        <v>695</v>
      </c>
      <c r="B701" s="114" t="s">
        <v>1982</v>
      </c>
      <c r="C701" s="118" t="s">
        <v>1983</v>
      </c>
      <c r="D701" s="114" t="s">
        <v>303</v>
      </c>
      <c r="E701" s="117">
        <v>10000</v>
      </c>
      <c r="F701" s="119">
        <v>0</v>
      </c>
      <c r="G701" s="123">
        <v>1</v>
      </c>
      <c r="H701" s="198" t="s">
        <v>2146</v>
      </c>
      <c r="I701" s="114" t="s">
        <v>432</v>
      </c>
      <c r="J701" s="124" t="s">
        <v>2168</v>
      </c>
      <c r="K701" s="200"/>
    </row>
    <row r="702" spans="1:11" x14ac:dyDescent="0.2">
      <c r="A702" s="194">
        <f t="shared" si="10"/>
        <v>696</v>
      </c>
      <c r="B702" s="114" t="s">
        <v>1984</v>
      </c>
      <c r="C702" s="118" t="s">
        <v>1985</v>
      </c>
      <c r="D702" s="114" t="s">
        <v>281</v>
      </c>
      <c r="E702" s="117">
        <v>10585.6</v>
      </c>
      <c r="F702" s="119">
        <v>0</v>
      </c>
      <c r="G702" s="123">
        <v>1</v>
      </c>
      <c r="H702" s="198" t="s">
        <v>1230</v>
      </c>
      <c r="I702" s="114" t="s">
        <v>2147</v>
      </c>
      <c r="J702" s="124" t="s">
        <v>2168</v>
      </c>
      <c r="K702" s="200"/>
    </row>
    <row r="703" spans="1:11" x14ac:dyDescent="0.2">
      <c r="A703" s="194">
        <f t="shared" si="10"/>
        <v>697</v>
      </c>
      <c r="B703" s="114" t="s">
        <v>1986</v>
      </c>
      <c r="C703" s="118" t="s">
        <v>1987</v>
      </c>
      <c r="D703" s="114" t="s">
        <v>281</v>
      </c>
      <c r="E703" s="117">
        <v>10585.6</v>
      </c>
      <c r="F703" s="119">
        <v>0</v>
      </c>
      <c r="G703" s="123">
        <v>1</v>
      </c>
      <c r="H703" s="198" t="s">
        <v>1230</v>
      </c>
      <c r="I703" s="114" t="s">
        <v>2147</v>
      </c>
      <c r="J703" s="124" t="s">
        <v>2168</v>
      </c>
      <c r="K703" s="200"/>
    </row>
    <row r="704" spans="1:11" x14ac:dyDescent="0.2">
      <c r="A704" s="194">
        <f t="shared" si="10"/>
        <v>698</v>
      </c>
      <c r="B704" s="114" t="s">
        <v>1988</v>
      </c>
      <c r="C704" s="118" t="s">
        <v>1989</v>
      </c>
      <c r="D704" s="114" t="s">
        <v>281</v>
      </c>
      <c r="E704" s="117">
        <v>10585.6</v>
      </c>
      <c r="F704" s="119">
        <v>0</v>
      </c>
      <c r="G704" s="123">
        <v>1</v>
      </c>
      <c r="H704" s="198" t="s">
        <v>1230</v>
      </c>
      <c r="I704" s="114" t="s">
        <v>2147</v>
      </c>
      <c r="J704" s="124" t="s">
        <v>2168</v>
      </c>
      <c r="K704" s="200"/>
    </row>
    <row r="705" spans="1:11" x14ac:dyDescent="0.2">
      <c r="A705" s="194">
        <f t="shared" si="10"/>
        <v>699</v>
      </c>
      <c r="B705" s="114" t="s">
        <v>1990</v>
      </c>
      <c r="C705" s="118" t="s">
        <v>1991</v>
      </c>
      <c r="D705" s="114" t="s">
        <v>281</v>
      </c>
      <c r="E705" s="117">
        <v>10585.6</v>
      </c>
      <c r="F705" s="119">
        <v>0</v>
      </c>
      <c r="G705" s="123">
        <v>1</v>
      </c>
      <c r="H705" s="198" t="s">
        <v>1230</v>
      </c>
      <c r="I705" s="114" t="s">
        <v>2147</v>
      </c>
      <c r="J705" s="124" t="s">
        <v>2168</v>
      </c>
      <c r="K705" s="200"/>
    </row>
    <row r="706" spans="1:11" x14ac:dyDescent="0.2">
      <c r="A706" s="194">
        <f t="shared" si="10"/>
        <v>700</v>
      </c>
      <c r="B706" s="114" t="s">
        <v>1992</v>
      </c>
      <c r="C706" s="118" t="s">
        <v>1993</v>
      </c>
      <c r="D706" s="114" t="s">
        <v>281</v>
      </c>
      <c r="E706" s="117">
        <v>10585.6</v>
      </c>
      <c r="F706" s="119">
        <v>0</v>
      </c>
      <c r="G706" s="123">
        <v>1</v>
      </c>
      <c r="H706" s="198" t="s">
        <v>1230</v>
      </c>
      <c r="I706" s="114" t="s">
        <v>2147</v>
      </c>
      <c r="J706" s="124" t="s">
        <v>2168</v>
      </c>
      <c r="K706" s="200"/>
    </row>
    <row r="707" spans="1:11" x14ac:dyDescent="0.2">
      <c r="A707" s="194">
        <f t="shared" si="10"/>
        <v>701</v>
      </c>
      <c r="B707" s="114" t="s">
        <v>1994</v>
      </c>
      <c r="C707" s="118" t="s">
        <v>1995</v>
      </c>
      <c r="D707" s="114" t="s">
        <v>281</v>
      </c>
      <c r="E707" s="117">
        <v>10585.6</v>
      </c>
      <c r="F707" s="119">
        <v>0</v>
      </c>
      <c r="G707" s="123">
        <v>1</v>
      </c>
      <c r="H707" s="198" t="s">
        <v>1230</v>
      </c>
      <c r="I707" s="114" t="s">
        <v>2147</v>
      </c>
      <c r="J707" s="124" t="s">
        <v>2168</v>
      </c>
      <c r="K707" s="200"/>
    </row>
    <row r="708" spans="1:11" x14ac:dyDescent="0.2">
      <c r="A708" s="194">
        <f t="shared" si="10"/>
        <v>702</v>
      </c>
      <c r="B708" s="114" t="s">
        <v>1996</v>
      </c>
      <c r="C708" s="118" t="s">
        <v>1997</v>
      </c>
      <c r="D708" s="114" t="s">
        <v>281</v>
      </c>
      <c r="E708" s="117">
        <v>10585.6</v>
      </c>
      <c r="F708" s="119">
        <v>0</v>
      </c>
      <c r="G708" s="123">
        <v>1</v>
      </c>
      <c r="H708" s="198" t="s">
        <v>1230</v>
      </c>
      <c r="I708" s="114" t="s">
        <v>2147</v>
      </c>
      <c r="J708" s="124" t="s">
        <v>2168</v>
      </c>
      <c r="K708" s="200"/>
    </row>
    <row r="709" spans="1:11" x14ac:dyDescent="0.2">
      <c r="A709" s="194">
        <f t="shared" si="10"/>
        <v>703</v>
      </c>
      <c r="B709" s="114" t="s">
        <v>1998</v>
      </c>
      <c r="C709" s="118" t="s">
        <v>1999</v>
      </c>
      <c r="D709" s="114" t="s">
        <v>281</v>
      </c>
      <c r="E709" s="117">
        <v>10585.6</v>
      </c>
      <c r="F709" s="119">
        <v>0</v>
      </c>
      <c r="G709" s="123">
        <v>1</v>
      </c>
      <c r="H709" s="198" t="s">
        <v>1230</v>
      </c>
      <c r="I709" s="114" t="s">
        <v>2147</v>
      </c>
      <c r="J709" s="124" t="s">
        <v>2168</v>
      </c>
      <c r="K709" s="200"/>
    </row>
    <row r="710" spans="1:11" x14ac:dyDescent="0.2">
      <c r="A710" s="194">
        <f t="shared" si="10"/>
        <v>704</v>
      </c>
      <c r="B710" s="114" t="s">
        <v>2000</v>
      </c>
      <c r="C710" s="118" t="s">
        <v>2001</v>
      </c>
      <c r="D710" s="114" t="s">
        <v>288</v>
      </c>
      <c r="E710" s="117">
        <v>72893.149999999994</v>
      </c>
      <c r="F710" s="119">
        <v>0</v>
      </c>
      <c r="G710" s="123">
        <v>1</v>
      </c>
      <c r="H710" s="198" t="s">
        <v>586</v>
      </c>
      <c r="I710" s="114" t="s">
        <v>2148</v>
      </c>
      <c r="J710" s="124" t="s">
        <v>2168</v>
      </c>
      <c r="K710" s="200"/>
    </row>
    <row r="711" spans="1:11" x14ac:dyDescent="0.2">
      <c r="A711" s="194">
        <f t="shared" si="10"/>
        <v>705</v>
      </c>
      <c r="B711" s="114" t="s">
        <v>2002</v>
      </c>
      <c r="C711" s="118" t="s">
        <v>2003</v>
      </c>
      <c r="D711" s="114" t="s">
        <v>288</v>
      </c>
      <c r="E711" s="117">
        <v>72893.149999999994</v>
      </c>
      <c r="F711" s="119">
        <v>0</v>
      </c>
      <c r="G711" s="123">
        <v>1</v>
      </c>
      <c r="H711" s="198" t="s">
        <v>586</v>
      </c>
      <c r="I711" s="114" t="s">
        <v>2148</v>
      </c>
      <c r="J711" s="124" t="s">
        <v>2168</v>
      </c>
      <c r="K711" s="200"/>
    </row>
    <row r="712" spans="1:11" x14ac:dyDescent="0.2">
      <c r="A712" s="194">
        <f t="shared" si="10"/>
        <v>706</v>
      </c>
      <c r="B712" s="114" t="s">
        <v>2004</v>
      </c>
      <c r="C712" s="118" t="s">
        <v>2005</v>
      </c>
      <c r="D712" s="114" t="s">
        <v>503</v>
      </c>
      <c r="E712" s="117">
        <v>16451.849999999999</v>
      </c>
      <c r="F712" s="119">
        <v>0</v>
      </c>
      <c r="G712" s="123">
        <v>1</v>
      </c>
      <c r="H712" s="198" t="s">
        <v>1230</v>
      </c>
      <c r="I712" s="114" t="s">
        <v>2147</v>
      </c>
      <c r="J712" s="124" t="s">
        <v>2168</v>
      </c>
      <c r="K712" s="200"/>
    </row>
    <row r="713" spans="1:11" x14ac:dyDescent="0.2">
      <c r="A713" s="194">
        <f t="shared" ref="A713:A776" si="11">A712+1</f>
        <v>707</v>
      </c>
      <c r="B713" s="114" t="s">
        <v>2006</v>
      </c>
      <c r="C713" s="118" t="s">
        <v>2007</v>
      </c>
      <c r="D713" s="114" t="s">
        <v>503</v>
      </c>
      <c r="E713" s="117">
        <v>16451.849999999999</v>
      </c>
      <c r="F713" s="119">
        <v>0</v>
      </c>
      <c r="G713" s="123">
        <v>1</v>
      </c>
      <c r="H713" s="198" t="s">
        <v>1230</v>
      </c>
      <c r="I713" s="114" t="s">
        <v>2147</v>
      </c>
      <c r="J713" s="124" t="s">
        <v>2168</v>
      </c>
      <c r="K713" s="200"/>
    </row>
    <row r="714" spans="1:11" x14ac:dyDescent="0.2">
      <c r="A714" s="194">
        <f t="shared" si="11"/>
        <v>708</v>
      </c>
      <c r="B714" s="114" t="s">
        <v>2008</v>
      </c>
      <c r="C714" s="118" t="s">
        <v>2009</v>
      </c>
      <c r="D714" s="114" t="s">
        <v>503</v>
      </c>
      <c r="E714" s="117">
        <v>16451.849999999999</v>
      </c>
      <c r="F714" s="119">
        <v>0</v>
      </c>
      <c r="G714" s="123">
        <v>1</v>
      </c>
      <c r="H714" s="198" t="s">
        <v>1230</v>
      </c>
      <c r="I714" s="114" t="s">
        <v>2147</v>
      </c>
      <c r="J714" s="124" t="s">
        <v>2168</v>
      </c>
      <c r="K714" s="200"/>
    </row>
    <row r="715" spans="1:11" x14ac:dyDescent="0.2">
      <c r="A715" s="194">
        <f t="shared" si="11"/>
        <v>709</v>
      </c>
      <c r="B715" s="114" t="s">
        <v>2010</v>
      </c>
      <c r="C715" s="118" t="s">
        <v>2011</v>
      </c>
      <c r="D715" s="114" t="s">
        <v>503</v>
      </c>
      <c r="E715" s="117">
        <v>16451.849999999999</v>
      </c>
      <c r="F715" s="119">
        <v>0</v>
      </c>
      <c r="G715" s="123">
        <v>1</v>
      </c>
      <c r="H715" s="198" t="s">
        <v>1230</v>
      </c>
      <c r="I715" s="114" t="s">
        <v>2147</v>
      </c>
      <c r="J715" s="124" t="s">
        <v>2168</v>
      </c>
      <c r="K715" s="200"/>
    </row>
    <row r="716" spans="1:11" x14ac:dyDescent="0.2">
      <c r="A716" s="194">
        <f t="shared" si="11"/>
        <v>710</v>
      </c>
      <c r="B716" s="114" t="s">
        <v>2012</v>
      </c>
      <c r="C716" s="118" t="s">
        <v>2013</v>
      </c>
      <c r="D716" s="114" t="s">
        <v>503</v>
      </c>
      <c r="E716" s="117">
        <v>16451.849999999999</v>
      </c>
      <c r="F716" s="119">
        <v>0</v>
      </c>
      <c r="G716" s="123">
        <v>1</v>
      </c>
      <c r="H716" s="198" t="s">
        <v>1230</v>
      </c>
      <c r="I716" s="114" t="s">
        <v>2147</v>
      </c>
      <c r="J716" s="124" t="s">
        <v>2168</v>
      </c>
      <c r="K716" s="200"/>
    </row>
    <row r="717" spans="1:11" x14ac:dyDescent="0.2">
      <c r="A717" s="194">
        <f t="shared" si="11"/>
        <v>711</v>
      </c>
      <c r="B717" s="114" t="s">
        <v>2014</v>
      </c>
      <c r="C717" s="118" t="s">
        <v>2015</v>
      </c>
      <c r="D717" s="114" t="s">
        <v>503</v>
      </c>
      <c r="E717" s="117">
        <v>16451.849999999999</v>
      </c>
      <c r="F717" s="119">
        <v>0</v>
      </c>
      <c r="G717" s="123">
        <v>1</v>
      </c>
      <c r="H717" s="198" t="s">
        <v>1230</v>
      </c>
      <c r="I717" s="114" t="s">
        <v>2147</v>
      </c>
      <c r="J717" s="124" t="s">
        <v>2168</v>
      </c>
      <c r="K717" s="200"/>
    </row>
    <row r="718" spans="1:11" x14ac:dyDescent="0.2">
      <c r="A718" s="194">
        <f t="shared" si="11"/>
        <v>712</v>
      </c>
      <c r="B718" s="114" t="s">
        <v>2016</v>
      </c>
      <c r="C718" s="118" t="s">
        <v>2017</v>
      </c>
      <c r="D718" s="114" t="s">
        <v>2018</v>
      </c>
      <c r="E718" s="117">
        <v>12801.6</v>
      </c>
      <c r="F718" s="119">
        <v>0</v>
      </c>
      <c r="G718" s="123">
        <v>1</v>
      </c>
      <c r="H718" s="198"/>
      <c r="I718" s="199"/>
      <c r="J718" s="124" t="s">
        <v>2168</v>
      </c>
      <c r="K718" s="200"/>
    </row>
    <row r="719" spans="1:11" x14ac:dyDescent="0.2">
      <c r="A719" s="194">
        <f t="shared" si="11"/>
        <v>713</v>
      </c>
      <c r="B719" s="114" t="s">
        <v>2019</v>
      </c>
      <c r="C719" s="118" t="s">
        <v>2020</v>
      </c>
      <c r="D719" s="114" t="s">
        <v>2021</v>
      </c>
      <c r="E719" s="117">
        <v>46800</v>
      </c>
      <c r="F719" s="119">
        <v>0</v>
      </c>
      <c r="G719" s="123">
        <v>1</v>
      </c>
      <c r="H719" s="198" t="s">
        <v>431</v>
      </c>
      <c r="I719" s="114" t="s">
        <v>432</v>
      </c>
      <c r="J719" s="124" t="s">
        <v>2168</v>
      </c>
      <c r="K719" s="200"/>
    </row>
    <row r="720" spans="1:11" x14ac:dyDescent="0.2">
      <c r="A720" s="194">
        <f t="shared" si="11"/>
        <v>714</v>
      </c>
      <c r="B720" s="114" t="s">
        <v>2022</v>
      </c>
      <c r="C720" s="118" t="s">
        <v>2023</v>
      </c>
      <c r="D720" s="114" t="s">
        <v>2018</v>
      </c>
      <c r="E720" s="117">
        <v>11270</v>
      </c>
      <c r="F720" s="119">
        <v>0</v>
      </c>
      <c r="G720" s="123">
        <v>1</v>
      </c>
      <c r="H720" s="198"/>
      <c r="I720" s="199"/>
      <c r="J720" s="124" t="s">
        <v>2168</v>
      </c>
      <c r="K720" s="200"/>
    </row>
    <row r="721" spans="1:11" x14ac:dyDescent="0.2">
      <c r="A721" s="194">
        <f t="shared" si="11"/>
        <v>715</v>
      </c>
      <c r="B721" s="114" t="s">
        <v>2024</v>
      </c>
      <c r="C721" s="118" t="s">
        <v>2025</v>
      </c>
      <c r="D721" s="114" t="s">
        <v>392</v>
      </c>
      <c r="E721" s="117">
        <v>26334</v>
      </c>
      <c r="F721" s="119">
        <v>0</v>
      </c>
      <c r="G721" s="123">
        <v>1</v>
      </c>
      <c r="H721" s="198"/>
      <c r="I721" s="199"/>
      <c r="J721" s="124" t="s">
        <v>2168</v>
      </c>
      <c r="K721" s="200"/>
    </row>
    <row r="722" spans="1:11" x14ac:dyDescent="0.2">
      <c r="A722" s="194">
        <f t="shared" si="11"/>
        <v>716</v>
      </c>
      <c r="B722" s="114" t="s">
        <v>2026</v>
      </c>
      <c r="C722" s="118" t="s">
        <v>2027</v>
      </c>
      <c r="D722" s="114" t="s">
        <v>2028</v>
      </c>
      <c r="E722" s="117">
        <v>12800</v>
      </c>
      <c r="F722" s="119">
        <v>0</v>
      </c>
      <c r="G722" s="123">
        <v>1</v>
      </c>
      <c r="H722" s="198" t="s">
        <v>2149</v>
      </c>
      <c r="I722" s="114" t="s">
        <v>2150</v>
      </c>
      <c r="J722" s="124" t="s">
        <v>2168</v>
      </c>
      <c r="K722" s="200"/>
    </row>
    <row r="723" spans="1:11" x14ac:dyDescent="0.2">
      <c r="A723" s="194">
        <f t="shared" si="11"/>
        <v>717</v>
      </c>
      <c r="B723" s="114" t="s">
        <v>2029</v>
      </c>
      <c r="C723" s="118" t="s">
        <v>2030</v>
      </c>
      <c r="D723" s="114" t="s">
        <v>2031</v>
      </c>
      <c r="E723" s="117">
        <v>24250</v>
      </c>
      <c r="F723" s="119">
        <v>2425.36</v>
      </c>
      <c r="G723" s="123">
        <v>1</v>
      </c>
      <c r="H723" s="198" t="s">
        <v>2151</v>
      </c>
      <c r="I723" s="114" t="s">
        <v>2152</v>
      </c>
      <c r="J723" s="124" t="s">
        <v>2168</v>
      </c>
      <c r="K723" s="200"/>
    </row>
    <row r="724" spans="1:11" x14ac:dyDescent="0.2">
      <c r="A724" s="194">
        <f t="shared" si="11"/>
        <v>718</v>
      </c>
      <c r="B724" s="114" t="s">
        <v>2032</v>
      </c>
      <c r="C724" s="118" t="s">
        <v>2033</v>
      </c>
      <c r="D724" s="114" t="s">
        <v>2034</v>
      </c>
      <c r="E724" s="117">
        <v>10400</v>
      </c>
      <c r="F724" s="119">
        <v>0</v>
      </c>
      <c r="G724" s="123">
        <v>1</v>
      </c>
      <c r="H724" s="198" t="s">
        <v>2151</v>
      </c>
      <c r="I724" s="114" t="s">
        <v>2152</v>
      </c>
      <c r="J724" s="124" t="s">
        <v>2168</v>
      </c>
      <c r="K724" s="200"/>
    </row>
    <row r="725" spans="1:11" x14ac:dyDescent="0.2">
      <c r="A725" s="194">
        <f t="shared" si="11"/>
        <v>719</v>
      </c>
      <c r="B725" s="114" t="s">
        <v>2035</v>
      </c>
      <c r="C725" s="118" t="s">
        <v>2036</v>
      </c>
      <c r="D725" s="114" t="s">
        <v>2037</v>
      </c>
      <c r="E725" s="117">
        <v>34300</v>
      </c>
      <c r="F725" s="119">
        <v>11432.8</v>
      </c>
      <c r="G725" s="123">
        <v>1</v>
      </c>
      <c r="H725" s="198" t="s">
        <v>2151</v>
      </c>
      <c r="I725" s="114" t="s">
        <v>2152</v>
      </c>
      <c r="J725" s="124" t="s">
        <v>2168</v>
      </c>
      <c r="K725" s="200"/>
    </row>
    <row r="726" spans="1:11" x14ac:dyDescent="0.2">
      <c r="A726" s="194">
        <f t="shared" si="11"/>
        <v>720</v>
      </c>
      <c r="B726" s="114" t="s">
        <v>2038</v>
      </c>
      <c r="C726" s="118" t="s">
        <v>2039</v>
      </c>
      <c r="D726" s="114" t="s">
        <v>2040</v>
      </c>
      <c r="E726" s="117">
        <v>30391.119999999999</v>
      </c>
      <c r="F726" s="119">
        <v>0</v>
      </c>
      <c r="G726" s="123">
        <v>1</v>
      </c>
      <c r="H726" s="198" t="s">
        <v>342</v>
      </c>
      <c r="I726" s="114" t="s">
        <v>2153</v>
      </c>
      <c r="J726" s="124" t="s">
        <v>2168</v>
      </c>
      <c r="K726" s="200"/>
    </row>
    <row r="727" spans="1:11" ht="21" x14ac:dyDescent="0.2">
      <c r="A727" s="194">
        <f t="shared" si="11"/>
        <v>721</v>
      </c>
      <c r="B727" s="114" t="s">
        <v>2041</v>
      </c>
      <c r="C727" s="118" t="s">
        <v>2042</v>
      </c>
      <c r="D727" s="114" t="s">
        <v>249</v>
      </c>
      <c r="E727" s="117">
        <v>21440.27</v>
      </c>
      <c r="F727" s="119">
        <v>0</v>
      </c>
      <c r="G727" s="123">
        <v>1</v>
      </c>
      <c r="H727" s="198" t="s">
        <v>2154</v>
      </c>
      <c r="I727" s="114" t="s">
        <v>2155</v>
      </c>
      <c r="J727" s="124" t="s">
        <v>2168</v>
      </c>
      <c r="K727" s="200"/>
    </row>
    <row r="728" spans="1:11" x14ac:dyDescent="0.2">
      <c r="A728" s="194">
        <f t="shared" si="11"/>
        <v>722</v>
      </c>
      <c r="B728" s="114" t="s">
        <v>2043</v>
      </c>
      <c r="C728" s="118" t="s">
        <v>2044</v>
      </c>
      <c r="D728" s="114" t="s">
        <v>2045</v>
      </c>
      <c r="E728" s="117">
        <v>24545.55</v>
      </c>
      <c r="F728" s="119">
        <v>0</v>
      </c>
      <c r="G728" s="123">
        <v>1</v>
      </c>
      <c r="H728" s="198" t="s">
        <v>2154</v>
      </c>
      <c r="I728" s="114" t="s">
        <v>2155</v>
      </c>
      <c r="J728" s="124" t="s">
        <v>2168</v>
      </c>
      <c r="K728" s="200"/>
    </row>
    <row r="729" spans="1:11" ht="21" x14ac:dyDescent="0.2">
      <c r="A729" s="194">
        <f t="shared" si="11"/>
        <v>723</v>
      </c>
      <c r="B729" s="114" t="s">
        <v>2046</v>
      </c>
      <c r="C729" s="118" t="s">
        <v>2047</v>
      </c>
      <c r="D729" s="114" t="s">
        <v>2048</v>
      </c>
      <c r="E729" s="117">
        <v>27511.05</v>
      </c>
      <c r="F729" s="119">
        <v>0</v>
      </c>
      <c r="G729" s="123">
        <v>1</v>
      </c>
      <c r="H729" s="198" t="s">
        <v>2154</v>
      </c>
      <c r="I729" s="114" t="s">
        <v>2155</v>
      </c>
      <c r="J729" s="124" t="s">
        <v>2168</v>
      </c>
      <c r="K729" s="200"/>
    </row>
    <row r="730" spans="1:11" x14ac:dyDescent="0.2">
      <c r="A730" s="194">
        <f t="shared" si="11"/>
        <v>724</v>
      </c>
      <c r="B730" s="114" t="s">
        <v>2049</v>
      </c>
      <c r="C730" s="118" t="s">
        <v>2050</v>
      </c>
      <c r="D730" s="114" t="s">
        <v>2051</v>
      </c>
      <c r="E730" s="117">
        <v>35032.29</v>
      </c>
      <c r="F730" s="119">
        <v>0</v>
      </c>
      <c r="G730" s="123">
        <v>1</v>
      </c>
      <c r="H730" s="198" t="s">
        <v>2154</v>
      </c>
      <c r="I730" s="114" t="s">
        <v>2155</v>
      </c>
      <c r="J730" s="124" t="s">
        <v>2168</v>
      </c>
      <c r="K730" s="200"/>
    </row>
    <row r="731" spans="1:11" x14ac:dyDescent="0.2">
      <c r="A731" s="194">
        <f t="shared" si="11"/>
        <v>725</v>
      </c>
      <c r="B731" s="114" t="s">
        <v>2052</v>
      </c>
      <c r="C731" s="118" t="s">
        <v>2053</v>
      </c>
      <c r="D731" s="114" t="s">
        <v>2054</v>
      </c>
      <c r="E731" s="117">
        <v>36000</v>
      </c>
      <c r="F731" s="119">
        <v>0</v>
      </c>
      <c r="G731" s="123">
        <v>1</v>
      </c>
      <c r="H731" s="198" t="s">
        <v>2154</v>
      </c>
      <c r="I731" s="114" t="s">
        <v>2155</v>
      </c>
      <c r="J731" s="124" t="s">
        <v>2168</v>
      </c>
      <c r="K731" s="200"/>
    </row>
    <row r="732" spans="1:11" x14ac:dyDescent="0.2">
      <c r="A732" s="194">
        <f t="shared" si="11"/>
        <v>726</v>
      </c>
      <c r="B732" s="114" t="s">
        <v>2055</v>
      </c>
      <c r="C732" s="118" t="s">
        <v>2056</v>
      </c>
      <c r="D732" s="114" t="s">
        <v>2057</v>
      </c>
      <c r="E732" s="117">
        <v>40000</v>
      </c>
      <c r="F732" s="119">
        <v>0</v>
      </c>
      <c r="G732" s="123">
        <v>1</v>
      </c>
      <c r="H732" s="198" t="s">
        <v>2154</v>
      </c>
      <c r="I732" s="114" t="s">
        <v>2155</v>
      </c>
      <c r="J732" s="124" t="s">
        <v>2168</v>
      </c>
      <c r="K732" s="200"/>
    </row>
    <row r="733" spans="1:11" x14ac:dyDescent="0.2">
      <c r="A733" s="194">
        <f t="shared" si="11"/>
        <v>727</v>
      </c>
      <c r="B733" s="114" t="s">
        <v>2058</v>
      </c>
      <c r="C733" s="118" t="s">
        <v>2059</v>
      </c>
      <c r="D733" s="114" t="s">
        <v>1477</v>
      </c>
      <c r="E733" s="117">
        <v>21000</v>
      </c>
      <c r="F733" s="119">
        <v>0</v>
      </c>
      <c r="G733" s="123">
        <v>1</v>
      </c>
      <c r="H733" s="198" t="s">
        <v>2154</v>
      </c>
      <c r="I733" s="114" t="s">
        <v>2155</v>
      </c>
      <c r="J733" s="124" t="s">
        <v>2168</v>
      </c>
      <c r="K733" s="200"/>
    </row>
    <row r="734" spans="1:11" x14ac:dyDescent="0.2">
      <c r="A734" s="194">
        <f t="shared" si="11"/>
        <v>728</v>
      </c>
      <c r="B734" s="114" t="s">
        <v>2060</v>
      </c>
      <c r="C734" s="118" t="s">
        <v>2061</v>
      </c>
      <c r="D734" s="114" t="s">
        <v>1432</v>
      </c>
      <c r="E734" s="117">
        <v>40500</v>
      </c>
      <c r="F734" s="119">
        <v>6412.5</v>
      </c>
      <c r="G734" s="123">
        <v>1</v>
      </c>
      <c r="H734" s="198" t="s">
        <v>593</v>
      </c>
      <c r="I734" s="114" t="s">
        <v>2156</v>
      </c>
      <c r="J734" s="124" t="s">
        <v>2168</v>
      </c>
      <c r="K734" s="200"/>
    </row>
    <row r="735" spans="1:11" x14ac:dyDescent="0.2">
      <c r="A735" s="194">
        <f t="shared" si="11"/>
        <v>729</v>
      </c>
      <c r="B735" s="114" t="s">
        <v>2062</v>
      </c>
      <c r="C735" s="118" t="s">
        <v>2063</v>
      </c>
      <c r="D735" s="114" t="s">
        <v>290</v>
      </c>
      <c r="E735" s="117">
        <v>27000</v>
      </c>
      <c r="F735" s="119">
        <v>0</v>
      </c>
      <c r="G735" s="123">
        <v>1</v>
      </c>
      <c r="H735" s="198" t="s">
        <v>593</v>
      </c>
      <c r="I735" s="114" t="s">
        <v>2156</v>
      </c>
      <c r="J735" s="124" t="s">
        <v>2168</v>
      </c>
      <c r="K735" s="200"/>
    </row>
    <row r="736" spans="1:11" ht="21" x14ac:dyDescent="0.2">
      <c r="A736" s="194">
        <f t="shared" si="11"/>
        <v>730</v>
      </c>
      <c r="B736" s="114" t="s">
        <v>2064</v>
      </c>
      <c r="C736" s="118" t="s">
        <v>2065</v>
      </c>
      <c r="D736" s="114" t="s">
        <v>2066</v>
      </c>
      <c r="E736" s="117">
        <v>15326</v>
      </c>
      <c r="F736" s="119">
        <v>0</v>
      </c>
      <c r="G736" s="123">
        <v>1</v>
      </c>
      <c r="H736" s="198" t="s">
        <v>593</v>
      </c>
      <c r="I736" s="114" t="s">
        <v>2156</v>
      </c>
      <c r="J736" s="124" t="s">
        <v>2168</v>
      </c>
      <c r="K736" s="200"/>
    </row>
    <row r="737" spans="1:11" x14ac:dyDescent="0.2">
      <c r="A737" s="194">
        <f t="shared" si="11"/>
        <v>731</v>
      </c>
      <c r="B737" s="114" t="s">
        <v>2067</v>
      </c>
      <c r="C737" s="118" t="s">
        <v>2068</v>
      </c>
      <c r="D737" s="114" t="s">
        <v>2040</v>
      </c>
      <c r="E737" s="117">
        <v>30391.119999999999</v>
      </c>
      <c r="F737" s="119">
        <v>0</v>
      </c>
      <c r="G737" s="123">
        <v>1</v>
      </c>
      <c r="H737" s="198" t="s">
        <v>342</v>
      </c>
      <c r="I737" s="114" t="s">
        <v>2153</v>
      </c>
      <c r="J737" s="124" t="s">
        <v>2168</v>
      </c>
      <c r="K737" s="200"/>
    </row>
    <row r="738" spans="1:11" ht="21" x14ac:dyDescent="0.2">
      <c r="A738" s="194">
        <f t="shared" si="11"/>
        <v>732</v>
      </c>
      <c r="B738" s="114" t="s">
        <v>2069</v>
      </c>
      <c r="C738" s="118" t="s">
        <v>2070</v>
      </c>
      <c r="D738" s="114" t="s">
        <v>2071</v>
      </c>
      <c r="E738" s="117">
        <v>19541</v>
      </c>
      <c r="F738" s="119">
        <v>0</v>
      </c>
      <c r="G738" s="123">
        <v>1</v>
      </c>
      <c r="H738" s="198" t="s">
        <v>593</v>
      </c>
      <c r="I738" s="114" t="s">
        <v>2156</v>
      </c>
      <c r="J738" s="124" t="s">
        <v>2168</v>
      </c>
      <c r="K738" s="200"/>
    </row>
    <row r="739" spans="1:11" x14ac:dyDescent="0.2">
      <c r="A739" s="194">
        <f t="shared" si="11"/>
        <v>733</v>
      </c>
      <c r="B739" s="114" t="s">
        <v>2072</v>
      </c>
      <c r="C739" s="118" t="s">
        <v>2073</v>
      </c>
      <c r="D739" s="114" t="s">
        <v>2074</v>
      </c>
      <c r="E739" s="117">
        <v>23839.439999999999</v>
      </c>
      <c r="F739" s="119">
        <v>6868.92</v>
      </c>
      <c r="G739" s="123">
        <v>1</v>
      </c>
      <c r="H739" s="198" t="s">
        <v>342</v>
      </c>
      <c r="I739" s="114" t="s">
        <v>2153</v>
      </c>
      <c r="J739" s="124" t="s">
        <v>2168</v>
      </c>
      <c r="K739" s="200"/>
    </row>
    <row r="740" spans="1:11" x14ac:dyDescent="0.2">
      <c r="A740" s="194">
        <f t="shared" si="11"/>
        <v>734</v>
      </c>
      <c r="B740" s="114" t="s">
        <v>2075</v>
      </c>
      <c r="C740" s="118" t="s">
        <v>2076</v>
      </c>
      <c r="D740" s="114" t="s">
        <v>2074</v>
      </c>
      <c r="E740" s="117">
        <v>23839.439999999999</v>
      </c>
      <c r="F740" s="119">
        <v>6868.92</v>
      </c>
      <c r="G740" s="123">
        <v>1</v>
      </c>
      <c r="H740" s="198" t="s">
        <v>342</v>
      </c>
      <c r="I740" s="114" t="s">
        <v>2153</v>
      </c>
      <c r="J740" s="124" t="s">
        <v>2168</v>
      </c>
      <c r="K740" s="200"/>
    </row>
    <row r="741" spans="1:11" x14ac:dyDescent="0.2">
      <c r="A741" s="194">
        <f t="shared" si="11"/>
        <v>735</v>
      </c>
      <c r="B741" s="114" t="s">
        <v>2077</v>
      </c>
      <c r="C741" s="118" t="s">
        <v>2078</v>
      </c>
      <c r="D741" s="114" t="s">
        <v>2074</v>
      </c>
      <c r="E741" s="117">
        <v>23839.439999999999</v>
      </c>
      <c r="F741" s="119">
        <v>6868.92</v>
      </c>
      <c r="G741" s="123">
        <v>1</v>
      </c>
      <c r="H741" s="198" t="s">
        <v>342</v>
      </c>
      <c r="I741" s="114" t="s">
        <v>2153</v>
      </c>
      <c r="J741" s="124" t="s">
        <v>2168</v>
      </c>
      <c r="K741" s="200"/>
    </row>
    <row r="742" spans="1:11" x14ac:dyDescent="0.2">
      <c r="A742" s="194">
        <f t="shared" si="11"/>
        <v>736</v>
      </c>
      <c r="B742" s="114" t="s">
        <v>2079</v>
      </c>
      <c r="C742" s="118" t="s">
        <v>2080</v>
      </c>
      <c r="D742" s="114" t="s">
        <v>2081</v>
      </c>
      <c r="E742" s="117">
        <v>23500</v>
      </c>
      <c r="F742" s="119">
        <v>2797.76</v>
      </c>
      <c r="G742" s="123">
        <v>1</v>
      </c>
      <c r="H742" s="198" t="s">
        <v>342</v>
      </c>
      <c r="I742" s="114" t="s">
        <v>2153</v>
      </c>
      <c r="J742" s="124" t="s">
        <v>2168</v>
      </c>
      <c r="K742" s="200"/>
    </row>
    <row r="743" spans="1:11" x14ac:dyDescent="0.2">
      <c r="A743" s="194">
        <f t="shared" si="11"/>
        <v>737</v>
      </c>
      <c r="B743" s="114" t="s">
        <v>2082</v>
      </c>
      <c r="C743" s="118" t="s">
        <v>2083</v>
      </c>
      <c r="D743" s="114" t="s">
        <v>2084</v>
      </c>
      <c r="E743" s="117">
        <v>18000</v>
      </c>
      <c r="F743" s="119">
        <v>0</v>
      </c>
      <c r="G743" s="123">
        <v>1</v>
      </c>
      <c r="H743" s="198" t="s">
        <v>342</v>
      </c>
      <c r="I743" s="114" t="s">
        <v>2153</v>
      </c>
      <c r="J743" s="124" t="s">
        <v>2168</v>
      </c>
      <c r="K743" s="200"/>
    </row>
    <row r="744" spans="1:11" x14ac:dyDescent="0.2">
      <c r="A744" s="194">
        <f t="shared" si="11"/>
        <v>738</v>
      </c>
      <c r="B744" s="114" t="s">
        <v>2085</v>
      </c>
      <c r="C744" s="118" t="s">
        <v>2086</v>
      </c>
      <c r="D744" s="114" t="s">
        <v>2084</v>
      </c>
      <c r="E744" s="117">
        <v>18000</v>
      </c>
      <c r="F744" s="119">
        <v>0</v>
      </c>
      <c r="G744" s="123">
        <v>1</v>
      </c>
      <c r="H744" s="198" t="s">
        <v>342</v>
      </c>
      <c r="I744" s="114" t="s">
        <v>2153</v>
      </c>
      <c r="J744" s="124" t="s">
        <v>2168</v>
      </c>
      <c r="K744" s="200"/>
    </row>
    <row r="745" spans="1:11" x14ac:dyDescent="0.2">
      <c r="A745" s="194">
        <f t="shared" si="11"/>
        <v>739</v>
      </c>
      <c r="B745" s="114" t="s">
        <v>2087</v>
      </c>
      <c r="C745" s="118" t="s">
        <v>2088</v>
      </c>
      <c r="D745" s="114" t="s">
        <v>2084</v>
      </c>
      <c r="E745" s="117">
        <v>18000</v>
      </c>
      <c r="F745" s="119">
        <v>0</v>
      </c>
      <c r="G745" s="123">
        <v>1</v>
      </c>
      <c r="H745" s="198" t="s">
        <v>342</v>
      </c>
      <c r="I745" s="114" t="s">
        <v>2153</v>
      </c>
      <c r="J745" s="124" t="s">
        <v>2168</v>
      </c>
      <c r="K745" s="200"/>
    </row>
    <row r="746" spans="1:11" x14ac:dyDescent="0.2">
      <c r="A746" s="194">
        <f t="shared" si="11"/>
        <v>740</v>
      </c>
      <c r="B746" s="114" t="s">
        <v>2089</v>
      </c>
      <c r="C746" s="118" t="s">
        <v>2090</v>
      </c>
      <c r="D746" s="114" t="s">
        <v>2040</v>
      </c>
      <c r="E746" s="117">
        <v>30391.119999999999</v>
      </c>
      <c r="F746" s="119">
        <v>0</v>
      </c>
      <c r="G746" s="123">
        <v>1</v>
      </c>
      <c r="H746" s="198" t="s">
        <v>342</v>
      </c>
      <c r="I746" s="114" t="s">
        <v>2153</v>
      </c>
      <c r="J746" s="124" t="s">
        <v>2168</v>
      </c>
      <c r="K746" s="200"/>
    </row>
    <row r="747" spans="1:11" x14ac:dyDescent="0.2">
      <c r="A747" s="194">
        <f t="shared" si="11"/>
        <v>741</v>
      </c>
      <c r="B747" s="114" t="s">
        <v>2091</v>
      </c>
      <c r="C747" s="118" t="s">
        <v>2092</v>
      </c>
      <c r="D747" s="114" t="s">
        <v>2093</v>
      </c>
      <c r="E747" s="117">
        <v>24315</v>
      </c>
      <c r="F747" s="119">
        <v>0</v>
      </c>
      <c r="G747" s="123">
        <v>1</v>
      </c>
      <c r="H747" s="198" t="s">
        <v>340</v>
      </c>
      <c r="I747" s="114" t="s">
        <v>2157</v>
      </c>
      <c r="J747" s="124" t="s">
        <v>2168</v>
      </c>
      <c r="K747" s="200"/>
    </row>
    <row r="748" spans="1:11" ht="21" x14ac:dyDescent="0.2">
      <c r="A748" s="194">
        <f t="shared" si="11"/>
        <v>742</v>
      </c>
      <c r="B748" s="114" t="s">
        <v>2094</v>
      </c>
      <c r="C748" s="118" t="s">
        <v>2095</v>
      </c>
      <c r="D748" s="114" t="s">
        <v>2096</v>
      </c>
      <c r="E748" s="117">
        <v>52631</v>
      </c>
      <c r="F748" s="119">
        <v>0</v>
      </c>
      <c r="G748" s="123">
        <v>1</v>
      </c>
      <c r="H748" s="198" t="s">
        <v>340</v>
      </c>
      <c r="I748" s="114" t="s">
        <v>2157</v>
      </c>
      <c r="J748" s="124" t="s">
        <v>2168</v>
      </c>
      <c r="K748" s="200"/>
    </row>
    <row r="749" spans="1:11" x14ac:dyDescent="0.2">
      <c r="A749" s="194">
        <f t="shared" si="11"/>
        <v>743</v>
      </c>
      <c r="B749" s="114" t="s">
        <v>2097</v>
      </c>
      <c r="C749" s="118" t="s">
        <v>22139</v>
      </c>
      <c r="D749" s="114" t="s">
        <v>2098</v>
      </c>
      <c r="E749" s="117">
        <v>75750</v>
      </c>
      <c r="F749" s="119">
        <v>0</v>
      </c>
      <c r="G749" s="123">
        <v>5</v>
      </c>
      <c r="H749" s="198"/>
      <c r="I749" s="199"/>
      <c r="J749" s="124" t="s">
        <v>2168</v>
      </c>
      <c r="K749" s="200"/>
    </row>
    <row r="750" spans="1:11" x14ac:dyDescent="0.2">
      <c r="A750" s="194">
        <f t="shared" si="11"/>
        <v>744</v>
      </c>
      <c r="B750" s="114" t="s">
        <v>2099</v>
      </c>
      <c r="C750" s="118" t="s">
        <v>2100</v>
      </c>
      <c r="D750" s="114" t="s">
        <v>2101</v>
      </c>
      <c r="E750" s="117">
        <v>30000</v>
      </c>
      <c r="F750" s="119">
        <v>0</v>
      </c>
      <c r="G750" s="123">
        <v>1</v>
      </c>
      <c r="H750" s="198" t="s">
        <v>846</v>
      </c>
      <c r="I750" s="114" t="s">
        <v>2158</v>
      </c>
      <c r="J750" s="124" t="s">
        <v>2168</v>
      </c>
      <c r="K750" s="200"/>
    </row>
    <row r="751" spans="1:11" ht="21" x14ac:dyDescent="0.2">
      <c r="A751" s="194">
        <f t="shared" si="11"/>
        <v>745</v>
      </c>
      <c r="B751" s="114" t="s">
        <v>2102</v>
      </c>
      <c r="C751" s="118" t="s">
        <v>2103</v>
      </c>
      <c r="D751" s="114" t="s">
        <v>2104</v>
      </c>
      <c r="E751" s="117">
        <v>22200</v>
      </c>
      <c r="F751" s="119">
        <v>0</v>
      </c>
      <c r="G751" s="123">
        <v>1</v>
      </c>
      <c r="H751" s="198" t="s">
        <v>843</v>
      </c>
      <c r="I751" s="114" t="s">
        <v>1952</v>
      </c>
      <c r="J751" s="124" t="s">
        <v>2168</v>
      </c>
      <c r="K751" s="200"/>
    </row>
    <row r="752" spans="1:11" x14ac:dyDescent="0.2">
      <c r="A752" s="194">
        <f t="shared" si="11"/>
        <v>746</v>
      </c>
      <c r="B752" s="114" t="s">
        <v>2105</v>
      </c>
      <c r="C752" s="118" t="s">
        <v>2106</v>
      </c>
      <c r="D752" s="114" t="s">
        <v>2107</v>
      </c>
      <c r="E752" s="117">
        <v>98000</v>
      </c>
      <c r="F752" s="119">
        <v>0</v>
      </c>
      <c r="G752" s="123">
        <v>7</v>
      </c>
      <c r="H752" s="198" t="s">
        <v>843</v>
      </c>
      <c r="I752" s="114" t="s">
        <v>1952</v>
      </c>
      <c r="J752" s="124" t="s">
        <v>2168</v>
      </c>
      <c r="K752" s="200"/>
    </row>
    <row r="753" spans="1:11" x14ac:dyDescent="0.2">
      <c r="A753" s="194">
        <f t="shared" si="11"/>
        <v>747</v>
      </c>
      <c r="B753" s="114" t="s">
        <v>2108</v>
      </c>
      <c r="C753" s="118" t="s">
        <v>2109</v>
      </c>
      <c r="D753" s="114" t="s">
        <v>2110</v>
      </c>
      <c r="E753" s="117">
        <v>10100</v>
      </c>
      <c r="F753" s="119">
        <v>0</v>
      </c>
      <c r="G753" s="123">
        <v>1</v>
      </c>
      <c r="H753" s="198" t="s">
        <v>843</v>
      </c>
      <c r="I753" s="114" t="s">
        <v>1952</v>
      </c>
      <c r="J753" s="124" t="s">
        <v>2168</v>
      </c>
      <c r="K753" s="200"/>
    </row>
    <row r="754" spans="1:11" x14ac:dyDescent="0.2">
      <c r="A754" s="194">
        <f t="shared" si="11"/>
        <v>748</v>
      </c>
      <c r="B754" s="114" t="s">
        <v>2111</v>
      </c>
      <c r="C754" s="118" t="s">
        <v>2112</v>
      </c>
      <c r="D754" s="114" t="s">
        <v>2113</v>
      </c>
      <c r="E754" s="117">
        <v>20250</v>
      </c>
      <c r="F754" s="119">
        <v>0</v>
      </c>
      <c r="G754" s="123">
        <v>1</v>
      </c>
      <c r="H754" s="198" t="s">
        <v>2159</v>
      </c>
      <c r="I754" s="114" t="s">
        <v>1952</v>
      </c>
      <c r="J754" s="124" t="s">
        <v>2168</v>
      </c>
      <c r="K754" s="200"/>
    </row>
    <row r="755" spans="1:11" x14ac:dyDescent="0.2">
      <c r="A755" s="194">
        <f t="shared" si="11"/>
        <v>749</v>
      </c>
      <c r="B755" s="114" t="s">
        <v>2114</v>
      </c>
      <c r="C755" s="118" t="s">
        <v>2115</v>
      </c>
      <c r="D755" s="114" t="s">
        <v>2101</v>
      </c>
      <c r="E755" s="117">
        <v>30000</v>
      </c>
      <c r="F755" s="119">
        <v>0</v>
      </c>
      <c r="G755" s="123">
        <v>1</v>
      </c>
      <c r="H755" s="198" t="s">
        <v>601</v>
      </c>
      <c r="I755" s="114" t="s">
        <v>2158</v>
      </c>
      <c r="J755" s="124" t="s">
        <v>2168</v>
      </c>
      <c r="K755" s="200"/>
    </row>
    <row r="756" spans="1:11" x14ac:dyDescent="0.2">
      <c r="A756" s="194">
        <f t="shared" si="11"/>
        <v>750</v>
      </c>
      <c r="B756" s="114" t="s">
        <v>2116</v>
      </c>
      <c r="C756" s="118" t="s">
        <v>2117</v>
      </c>
      <c r="D756" s="114" t="s">
        <v>2018</v>
      </c>
      <c r="E756" s="117">
        <v>23374.2</v>
      </c>
      <c r="F756" s="119">
        <v>0</v>
      </c>
      <c r="G756" s="123">
        <v>1</v>
      </c>
      <c r="H756" s="198" t="s">
        <v>596</v>
      </c>
      <c r="I756" s="114" t="s">
        <v>2160</v>
      </c>
      <c r="J756" s="124" t="s">
        <v>2168</v>
      </c>
      <c r="K756" s="200"/>
    </row>
    <row r="757" spans="1:11" x14ac:dyDescent="0.2">
      <c r="A757" s="194">
        <f t="shared" si="11"/>
        <v>751</v>
      </c>
      <c r="B757" s="114" t="s">
        <v>2118</v>
      </c>
      <c r="C757" s="118" t="s">
        <v>2119</v>
      </c>
      <c r="D757" s="114" t="s">
        <v>2120</v>
      </c>
      <c r="E757" s="117">
        <v>10336</v>
      </c>
      <c r="F757" s="119">
        <v>0</v>
      </c>
      <c r="G757" s="123">
        <v>1</v>
      </c>
      <c r="H757" s="198" t="s">
        <v>2149</v>
      </c>
      <c r="I757" s="114" t="s">
        <v>2150</v>
      </c>
      <c r="J757" s="124" t="s">
        <v>2168</v>
      </c>
      <c r="K757" s="200"/>
    </row>
    <row r="758" spans="1:11" x14ac:dyDescent="0.2">
      <c r="A758" s="194">
        <f t="shared" si="11"/>
        <v>752</v>
      </c>
      <c r="B758" s="114" t="s">
        <v>2121</v>
      </c>
      <c r="C758" s="118" t="s">
        <v>2122</v>
      </c>
      <c r="D758" s="114" t="s">
        <v>2120</v>
      </c>
      <c r="E758" s="117">
        <v>10336</v>
      </c>
      <c r="F758" s="119">
        <v>0</v>
      </c>
      <c r="G758" s="123">
        <v>1</v>
      </c>
      <c r="H758" s="198" t="s">
        <v>2149</v>
      </c>
      <c r="I758" s="114" t="s">
        <v>2150</v>
      </c>
      <c r="J758" s="124" t="s">
        <v>2168</v>
      </c>
      <c r="K758" s="200"/>
    </row>
    <row r="759" spans="1:11" x14ac:dyDescent="0.2">
      <c r="A759" s="194">
        <f t="shared" si="11"/>
        <v>753</v>
      </c>
      <c r="B759" s="114" t="s">
        <v>2123</v>
      </c>
      <c r="C759" s="118" t="s">
        <v>2124</v>
      </c>
      <c r="D759" s="114" t="s">
        <v>2125</v>
      </c>
      <c r="E759" s="117">
        <v>13500</v>
      </c>
      <c r="F759" s="119">
        <v>0</v>
      </c>
      <c r="G759" s="123">
        <v>1</v>
      </c>
      <c r="H759" s="198" t="s">
        <v>2161</v>
      </c>
      <c r="I759" s="114" t="s">
        <v>2162</v>
      </c>
      <c r="J759" s="124" t="s">
        <v>2168</v>
      </c>
      <c r="K759" s="200"/>
    </row>
    <row r="760" spans="1:11" x14ac:dyDescent="0.2">
      <c r="A760" s="194">
        <f t="shared" si="11"/>
        <v>754</v>
      </c>
      <c r="B760" s="114" t="s">
        <v>2126</v>
      </c>
      <c r="C760" s="118" t="s">
        <v>2127</v>
      </c>
      <c r="D760" s="114" t="s">
        <v>2125</v>
      </c>
      <c r="E760" s="117">
        <v>13500</v>
      </c>
      <c r="F760" s="119">
        <v>0</v>
      </c>
      <c r="G760" s="123">
        <v>1</v>
      </c>
      <c r="H760" s="198" t="s">
        <v>2161</v>
      </c>
      <c r="I760" s="114" t="s">
        <v>2162</v>
      </c>
      <c r="J760" s="124" t="s">
        <v>2168</v>
      </c>
      <c r="K760" s="200"/>
    </row>
    <row r="761" spans="1:11" x14ac:dyDescent="0.2">
      <c r="A761" s="194">
        <f t="shared" si="11"/>
        <v>755</v>
      </c>
      <c r="B761" s="114" t="s">
        <v>2128</v>
      </c>
      <c r="C761" s="118" t="s">
        <v>2129</v>
      </c>
      <c r="D761" s="114" t="s">
        <v>2130</v>
      </c>
      <c r="E761" s="117">
        <v>10004</v>
      </c>
      <c r="F761" s="119">
        <v>0</v>
      </c>
      <c r="G761" s="123">
        <v>1</v>
      </c>
      <c r="H761" s="198" t="s">
        <v>601</v>
      </c>
      <c r="I761" s="114" t="s">
        <v>2158</v>
      </c>
      <c r="J761" s="124" t="s">
        <v>2168</v>
      </c>
      <c r="K761" s="200"/>
    </row>
    <row r="762" spans="1:11" x14ac:dyDescent="0.2">
      <c r="A762" s="194">
        <f t="shared" si="11"/>
        <v>756</v>
      </c>
      <c r="B762" s="114" t="s">
        <v>2131</v>
      </c>
      <c r="C762" s="118" t="s">
        <v>2132</v>
      </c>
      <c r="D762" s="114" t="s">
        <v>1477</v>
      </c>
      <c r="E762" s="117">
        <v>17000</v>
      </c>
      <c r="F762" s="119">
        <v>0</v>
      </c>
      <c r="G762" s="123">
        <v>1</v>
      </c>
      <c r="H762" s="198" t="s">
        <v>2163</v>
      </c>
      <c r="I762" s="114" t="s">
        <v>2164</v>
      </c>
      <c r="J762" s="124" t="s">
        <v>2168</v>
      </c>
      <c r="K762" s="200"/>
    </row>
    <row r="763" spans="1:11" ht="21" x14ac:dyDescent="0.2">
      <c r="A763" s="194">
        <f t="shared" si="11"/>
        <v>757</v>
      </c>
      <c r="B763" s="114" t="s">
        <v>2133</v>
      </c>
      <c r="C763" s="118" t="s">
        <v>2134</v>
      </c>
      <c r="D763" s="114" t="s">
        <v>2135</v>
      </c>
      <c r="E763" s="117">
        <v>26600</v>
      </c>
      <c r="F763" s="119">
        <v>0</v>
      </c>
      <c r="G763" s="123">
        <v>1</v>
      </c>
      <c r="H763" s="198" t="s">
        <v>2163</v>
      </c>
      <c r="I763" s="114" t="s">
        <v>2164</v>
      </c>
      <c r="J763" s="124" t="s">
        <v>2168</v>
      </c>
      <c r="K763" s="200"/>
    </row>
    <row r="764" spans="1:11" x14ac:dyDescent="0.2">
      <c r="A764" s="194">
        <f t="shared" si="11"/>
        <v>758</v>
      </c>
      <c r="B764" s="114" t="s">
        <v>2136</v>
      </c>
      <c r="C764" s="118" t="s">
        <v>2137</v>
      </c>
      <c r="D764" s="114" t="s">
        <v>2138</v>
      </c>
      <c r="E764" s="117">
        <v>10000</v>
      </c>
      <c r="F764" s="119">
        <v>0</v>
      </c>
      <c r="G764" s="123">
        <v>1</v>
      </c>
      <c r="H764" s="198" t="s">
        <v>601</v>
      </c>
      <c r="I764" s="114" t="s">
        <v>2158</v>
      </c>
      <c r="J764" s="124" t="s">
        <v>2168</v>
      </c>
      <c r="K764" s="200"/>
    </row>
    <row r="765" spans="1:11" ht="21" x14ac:dyDescent="0.2">
      <c r="A765" s="194">
        <f t="shared" si="11"/>
        <v>759</v>
      </c>
      <c r="B765" s="114" t="s">
        <v>2139</v>
      </c>
      <c r="C765" s="118" t="s">
        <v>2140</v>
      </c>
      <c r="D765" s="114" t="s">
        <v>2141</v>
      </c>
      <c r="E765" s="117">
        <v>17400</v>
      </c>
      <c r="F765" s="119">
        <v>0</v>
      </c>
      <c r="G765" s="123">
        <v>1</v>
      </c>
      <c r="H765" s="198" t="s">
        <v>605</v>
      </c>
      <c r="I765" s="114" t="s">
        <v>2165</v>
      </c>
      <c r="J765" s="124" t="s">
        <v>2168</v>
      </c>
      <c r="K765" s="200"/>
    </row>
    <row r="766" spans="1:11" x14ac:dyDescent="0.2">
      <c r="A766" s="194">
        <f t="shared" si="11"/>
        <v>760</v>
      </c>
      <c r="B766" s="114" t="s">
        <v>2142</v>
      </c>
      <c r="C766" s="118" t="s">
        <v>2143</v>
      </c>
      <c r="D766" s="114" t="s">
        <v>2144</v>
      </c>
      <c r="E766" s="117">
        <v>12000</v>
      </c>
      <c r="F766" s="119">
        <v>0</v>
      </c>
      <c r="G766" s="123">
        <v>1</v>
      </c>
      <c r="H766" s="198" t="s">
        <v>1249</v>
      </c>
      <c r="I766" s="114" t="s">
        <v>2166</v>
      </c>
      <c r="J766" s="124" t="s">
        <v>2168</v>
      </c>
      <c r="K766" s="200"/>
    </row>
    <row r="767" spans="1:11" x14ac:dyDescent="0.2">
      <c r="A767" s="194">
        <f t="shared" si="11"/>
        <v>761</v>
      </c>
      <c r="B767" s="114" t="s">
        <v>21588</v>
      </c>
      <c r="C767" s="118" t="s">
        <v>21595</v>
      </c>
      <c r="D767" s="114" t="s">
        <v>21601</v>
      </c>
      <c r="E767" s="117">
        <v>10550.14</v>
      </c>
      <c r="F767" s="119">
        <v>0</v>
      </c>
      <c r="G767" s="123">
        <v>1</v>
      </c>
      <c r="H767" s="198">
        <v>43383</v>
      </c>
      <c r="I767" s="114" t="s">
        <v>21602</v>
      </c>
      <c r="J767" s="124" t="s">
        <v>2168</v>
      </c>
      <c r="K767" s="200"/>
    </row>
    <row r="768" spans="1:11" x14ac:dyDescent="0.2">
      <c r="A768" s="194">
        <f t="shared" si="11"/>
        <v>762</v>
      </c>
      <c r="B768" s="114" t="s">
        <v>21589</v>
      </c>
      <c r="C768" s="118" t="s">
        <v>2828</v>
      </c>
      <c r="D768" s="114" t="s">
        <v>21601</v>
      </c>
      <c r="E768" s="117">
        <v>10550.14</v>
      </c>
      <c r="F768" s="119">
        <v>0</v>
      </c>
      <c r="G768" s="123">
        <v>1</v>
      </c>
      <c r="H768" s="198">
        <v>43383</v>
      </c>
      <c r="I768" s="114" t="s">
        <v>21602</v>
      </c>
      <c r="J768" s="124" t="s">
        <v>2168</v>
      </c>
      <c r="K768" s="200"/>
    </row>
    <row r="769" spans="1:11" x14ac:dyDescent="0.2">
      <c r="A769" s="194">
        <f t="shared" si="11"/>
        <v>763</v>
      </c>
      <c r="B769" s="114" t="s">
        <v>21590</v>
      </c>
      <c r="C769" s="118" t="s">
        <v>21596</v>
      </c>
      <c r="D769" s="114" t="s">
        <v>21601</v>
      </c>
      <c r="E769" s="117">
        <v>10550.14</v>
      </c>
      <c r="F769" s="119">
        <v>0</v>
      </c>
      <c r="G769" s="123">
        <v>1</v>
      </c>
      <c r="H769" s="198">
        <v>43383</v>
      </c>
      <c r="I769" s="114" t="s">
        <v>21602</v>
      </c>
      <c r="J769" s="124" t="s">
        <v>2168</v>
      </c>
      <c r="K769" s="200"/>
    </row>
    <row r="770" spans="1:11" x14ac:dyDescent="0.2">
      <c r="A770" s="194">
        <f t="shared" si="11"/>
        <v>764</v>
      </c>
      <c r="B770" s="114" t="s">
        <v>21591</v>
      </c>
      <c r="C770" s="118" t="s">
        <v>21597</v>
      </c>
      <c r="D770" s="114" t="s">
        <v>21601</v>
      </c>
      <c r="E770" s="117">
        <v>10550.14</v>
      </c>
      <c r="F770" s="119">
        <v>0</v>
      </c>
      <c r="G770" s="123">
        <v>1</v>
      </c>
      <c r="H770" s="198">
        <v>43383</v>
      </c>
      <c r="I770" s="114" t="s">
        <v>21602</v>
      </c>
      <c r="J770" s="124" t="s">
        <v>2168</v>
      </c>
      <c r="K770" s="200"/>
    </row>
    <row r="771" spans="1:11" x14ac:dyDescent="0.2">
      <c r="A771" s="194">
        <f t="shared" si="11"/>
        <v>765</v>
      </c>
      <c r="B771" s="114" t="s">
        <v>21592</v>
      </c>
      <c r="C771" s="118" t="s">
        <v>21598</v>
      </c>
      <c r="D771" s="114" t="s">
        <v>21601</v>
      </c>
      <c r="E771" s="117">
        <v>10550.14</v>
      </c>
      <c r="F771" s="119">
        <v>0</v>
      </c>
      <c r="G771" s="123">
        <v>1</v>
      </c>
      <c r="H771" s="198">
        <v>43383</v>
      </c>
      <c r="I771" s="114" t="s">
        <v>21602</v>
      </c>
      <c r="J771" s="124" t="s">
        <v>2168</v>
      </c>
      <c r="K771" s="200"/>
    </row>
    <row r="772" spans="1:11" x14ac:dyDescent="0.2">
      <c r="A772" s="194">
        <f t="shared" si="11"/>
        <v>766</v>
      </c>
      <c r="B772" s="114" t="s">
        <v>21593</v>
      </c>
      <c r="C772" s="118" t="s">
        <v>21599</v>
      </c>
      <c r="D772" s="114" t="s">
        <v>21603</v>
      </c>
      <c r="E772" s="117">
        <v>19487</v>
      </c>
      <c r="F772" s="119">
        <v>0</v>
      </c>
      <c r="G772" s="123">
        <v>1</v>
      </c>
      <c r="H772" s="198">
        <v>43383</v>
      </c>
      <c r="I772" s="114" t="s">
        <v>21602</v>
      </c>
      <c r="J772" s="124" t="s">
        <v>2168</v>
      </c>
      <c r="K772" s="200"/>
    </row>
    <row r="773" spans="1:11" x14ac:dyDescent="0.2">
      <c r="A773" s="194">
        <f t="shared" si="11"/>
        <v>767</v>
      </c>
      <c r="B773" s="114" t="s">
        <v>21594</v>
      </c>
      <c r="C773" s="118" t="s">
        <v>21600</v>
      </c>
      <c r="D773" s="114" t="s">
        <v>21603</v>
      </c>
      <c r="E773" s="117">
        <v>19487</v>
      </c>
      <c r="F773" s="119">
        <v>0</v>
      </c>
      <c r="G773" s="123">
        <v>1</v>
      </c>
      <c r="H773" s="198">
        <v>43383</v>
      </c>
      <c r="I773" s="114" t="s">
        <v>21602</v>
      </c>
      <c r="J773" s="124" t="s">
        <v>2168</v>
      </c>
      <c r="K773" s="200"/>
    </row>
    <row r="774" spans="1:11" x14ac:dyDescent="0.2">
      <c r="A774" s="194">
        <f t="shared" si="11"/>
        <v>768</v>
      </c>
      <c r="B774" s="114" t="s">
        <v>2185</v>
      </c>
      <c r="C774" s="118" t="s">
        <v>2186</v>
      </c>
      <c r="D774" s="114" t="s">
        <v>2187</v>
      </c>
      <c r="E774" s="117">
        <v>68206.5</v>
      </c>
      <c r="F774" s="119">
        <v>0</v>
      </c>
      <c r="G774" s="123">
        <v>1</v>
      </c>
      <c r="H774" s="198"/>
      <c r="I774" s="199"/>
      <c r="J774" s="124" t="s">
        <v>2385</v>
      </c>
      <c r="K774" s="200"/>
    </row>
    <row r="775" spans="1:11" x14ac:dyDescent="0.2">
      <c r="A775" s="194">
        <f t="shared" si="11"/>
        <v>769</v>
      </c>
      <c r="B775" s="114" t="s">
        <v>2188</v>
      </c>
      <c r="C775" s="118" t="s">
        <v>2189</v>
      </c>
      <c r="D775" s="114" t="s">
        <v>2190</v>
      </c>
      <c r="E775" s="117">
        <v>30000</v>
      </c>
      <c r="F775" s="119">
        <v>0</v>
      </c>
      <c r="G775" s="123">
        <v>1</v>
      </c>
      <c r="H775" s="198" t="s">
        <v>335</v>
      </c>
      <c r="I775" s="114" t="s">
        <v>2352</v>
      </c>
      <c r="J775" s="124" t="s">
        <v>2385</v>
      </c>
      <c r="K775" s="200"/>
    </row>
    <row r="776" spans="1:11" x14ac:dyDescent="0.2">
      <c r="A776" s="194">
        <f t="shared" si="11"/>
        <v>770</v>
      </c>
      <c r="B776" s="114" t="s">
        <v>2191</v>
      </c>
      <c r="C776" s="118" t="s">
        <v>2192</v>
      </c>
      <c r="D776" s="114" t="s">
        <v>2193</v>
      </c>
      <c r="E776" s="117">
        <v>10000</v>
      </c>
      <c r="F776" s="119">
        <v>0</v>
      </c>
      <c r="G776" s="123">
        <v>1</v>
      </c>
      <c r="H776" s="198" t="s">
        <v>2353</v>
      </c>
      <c r="I776" s="114" t="s">
        <v>2354</v>
      </c>
      <c r="J776" s="124" t="s">
        <v>2385</v>
      </c>
      <c r="K776" s="200"/>
    </row>
    <row r="777" spans="1:11" x14ac:dyDescent="0.2">
      <c r="A777" s="194">
        <f t="shared" ref="A777:A840" si="12">A776+1</f>
        <v>771</v>
      </c>
      <c r="B777" s="114" t="s">
        <v>2194</v>
      </c>
      <c r="C777" s="118" t="s">
        <v>2195</v>
      </c>
      <c r="D777" s="114" t="s">
        <v>2196</v>
      </c>
      <c r="E777" s="117">
        <v>11000</v>
      </c>
      <c r="F777" s="119">
        <v>0</v>
      </c>
      <c r="G777" s="123">
        <v>1</v>
      </c>
      <c r="H777" s="198" t="s">
        <v>2355</v>
      </c>
      <c r="I777" s="114" t="s">
        <v>2356</v>
      </c>
      <c r="J777" s="124" t="s">
        <v>2385</v>
      </c>
      <c r="K777" s="200"/>
    </row>
    <row r="778" spans="1:11" x14ac:dyDescent="0.2">
      <c r="A778" s="194">
        <f t="shared" si="12"/>
        <v>772</v>
      </c>
      <c r="B778" s="114" t="s">
        <v>2197</v>
      </c>
      <c r="C778" s="118" t="s">
        <v>2198</v>
      </c>
      <c r="D778" s="114" t="s">
        <v>2199</v>
      </c>
      <c r="E778" s="117">
        <v>19100</v>
      </c>
      <c r="F778" s="119">
        <v>0</v>
      </c>
      <c r="G778" s="123">
        <v>1</v>
      </c>
      <c r="H778" s="198" t="s">
        <v>2357</v>
      </c>
      <c r="I778" s="114" t="s">
        <v>2358</v>
      </c>
      <c r="J778" s="124" t="s">
        <v>2385</v>
      </c>
      <c r="K778" s="200"/>
    </row>
    <row r="779" spans="1:11" x14ac:dyDescent="0.2">
      <c r="A779" s="194">
        <f t="shared" si="12"/>
        <v>773</v>
      </c>
      <c r="B779" s="114" t="s">
        <v>2200</v>
      </c>
      <c r="C779" s="118" t="s">
        <v>2201</v>
      </c>
      <c r="D779" s="114" t="s">
        <v>510</v>
      </c>
      <c r="E779" s="117">
        <v>10500</v>
      </c>
      <c r="F779" s="119">
        <v>0</v>
      </c>
      <c r="G779" s="123">
        <v>1</v>
      </c>
      <c r="H779" s="198" t="s">
        <v>2359</v>
      </c>
      <c r="I779" s="114" t="s">
        <v>2360</v>
      </c>
      <c r="J779" s="124" t="s">
        <v>2385</v>
      </c>
      <c r="K779" s="200"/>
    </row>
    <row r="780" spans="1:11" x14ac:dyDescent="0.2">
      <c r="A780" s="194">
        <f t="shared" si="12"/>
        <v>774</v>
      </c>
      <c r="B780" s="114" t="s">
        <v>2202</v>
      </c>
      <c r="C780" s="118" t="s">
        <v>2203</v>
      </c>
      <c r="D780" s="114" t="s">
        <v>2204</v>
      </c>
      <c r="E780" s="117">
        <v>13680</v>
      </c>
      <c r="F780" s="119">
        <v>0</v>
      </c>
      <c r="G780" s="123">
        <v>1</v>
      </c>
      <c r="H780" s="198"/>
      <c r="I780" s="199"/>
      <c r="J780" s="124" t="s">
        <v>2385</v>
      </c>
      <c r="K780" s="200"/>
    </row>
    <row r="781" spans="1:11" x14ac:dyDescent="0.2">
      <c r="A781" s="194">
        <f t="shared" si="12"/>
        <v>775</v>
      </c>
      <c r="B781" s="114" t="s">
        <v>2205</v>
      </c>
      <c r="C781" s="118" t="s">
        <v>2206</v>
      </c>
      <c r="D781" s="114" t="s">
        <v>2207</v>
      </c>
      <c r="E781" s="117">
        <v>12896</v>
      </c>
      <c r="F781" s="119">
        <v>0</v>
      </c>
      <c r="G781" s="123">
        <v>1</v>
      </c>
      <c r="H781" s="198" t="s">
        <v>431</v>
      </c>
      <c r="I781" s="114" t="s">
        <v>432</v>
      </c>
      <c r="J781" s="124" t="s">
        <v>2385</v>
      </c>
      <c r="K781" s="200"/>
    </row>
    <row r="782" spans="1:11" x14ac:dyDescent="0.2">
      <c r="A782" s="194">
        <f t="shared" si="12"/>
        <v>776</v>
      </c>
      <c r="B782" s="114" t="s">
        <v>2208</v>
      </c>
      <c r="C782" s="118" t="s">
        <v>2209</v>
      </c>
      <c r="D782" s="114" t="s">
        <v>2210</v>
      </c>
      <c r="E782" s="117">
        <v>37123.199999999997</v>
      </c>
      <c r="F782" s="119">
        <v>0</v>
      </c>
      <c r="G782" s="123">
        <v>1</v>
      </c>
      <c r="H782" s="198"/>
      <c r="I782" s="199"/>
      <c r="J782" s="124" t="s">
        <v>2385</v>
      </c>
      <c r="K782" s="200"/>
    </row>
    <row r="783" spans="1:11" x14ac:dyDescent="0.2">
      <c r="A783" s="194">
        <f t="shared" si="12"/>
        <v>777</v>
      </c>
      <c r="B783" s="114" t="s">
        <v>2211</v>
      </c>
      <c r="C783" s="118" t="s">
        <v>2212</v>
      </c>
      <c r="D783" s="114" t="s">
        <v>266</v>
      </c>
      <c r="E783" s="117">
        <v>24960</v>
      </c>
      <c r="F783" s="119">
        <v>0</v>
      </c>
      <c r="G783" s="123">
        <v>1</v>
      </c>
      <c r="H783" s="198" t="s">
        <v>431</v>
      </c>
      <c r="I783" s="114" t="s">
        <v>432</v>
      </c>
      <c r="J783" s="124" t="s">
        <v>2385</v>
      </c>
      <c r="K783" s="200"/>
    </row>
    <row r="784" spans="1:11" x14ac:dyDescent="0.2">
      <c r="A784" s="194">
        <f t="shared" si="12"/>
        <v>778</v>
      </c>
      <c r="B784" s="114" t="s">
        <v>2213</v>
      </c>
      <c r="C784" s="118" t="s">
        <v>2214</v>
      </c>
      <c r="D784" s="114" t="s">
        <v>2215</v>
      </c>
      <c r="E784" s="117">
        <v>19657.02</v>
      </c>
      <c r="F784" s="119">
        <v>0</v>
      </c>
      <c r="G784" s="123">
        <v>1</v>
      </c>
      <c r="H784" s="198" t="s">
        <v>431</v>
      </c>
      <c r="I784" s="114" t="s">
        <v>432</v>
      </c>
      <c r="J784" s="124" t="s">
        <v>2385</v>
      </c>
      <c r="K784" s="200"/>
    </row>
    <row r="785" spans="1:11" x14ac:dyDescent="0.2">
      <c r="A785" s="194">
        <f t="shared" si="12"/>
        <v>779</v>
      </c>
      <c r="B785" s="114" t="s">
        <v>2216</v>
      </c>
      <c r="C785" s="118" t="s">
        <v>2217</v>
      </c>
      <c r="D785" s="114" t="s">
        <v>2037</v>
      </c>
      <c r="E785" s="117">
        <v>202203.04</v>
      </c>
      <c r="F785" s="119">
        <v>0</v>
      </c>
      <c r="G785" s="123">
        <v>1</v>
      </c>
      <c r="H785" s="198" t="s">
        <v>583</v>
      </c>
      <c r="I785" s="114" t="s">
        <v>2361</v>
      </c>
      <c r="J785" s="124" t="s">
        <v>2385</v>
      </c>
      <c r="K785" s="200"/>
    </row>
    <row r="786" spans="1:11" x14ac:dyDescent="0.2">
      <c r="A786" s="194">
        <f t="shared" si="12"/>
        <v>780</v>
      </c>
      <c r="B786" s="114" t="s">
        <v>2218</v>
      </c>
      <c r="C786" s="118" t="s">
        <v>2219</v>
      </c>
      <c r="D786" s="114" t="s">
        <v>288</v>
      </c>
      <c r="E786" s="117">
        <v>63729.87</v>
      </c>
      <c r="F786" s="119">
        <v>0</v>
      </c>
      <c r="G786" s="123">
        <v>1</v>
      </c>
      <c r="H786" s="198" t="s">
        <v>583</v>
      </c>
      <c r="I786" s="114" t="s">
        <v>2362</v>
      </c>
      <c r="J786" s="124" t="s">
        <v>2385</v>
      </c>
      <c r="K786" s="200"/>
    </row>
    <row r="787" spans="1:11" x14ac:dyDescent="0.2">
      <c r="A787" s="194">
        <f t="shared" si="12"/>
        <v>781</v>
      </c>
      <c r="B787" s="114" t="s">
        <v>2220</v>
      </c>
      <c r="C787" s="118" t="s">
        <v>2221</v>
      </c>
      <c r="D787" s="114" t="s">
        <v>2222</v>
      </c>
      <c r="E787" s="117">
        <v>16490</v>
      </c>
      <c r="F787" s="119">
        <v>0</v>
      </c>
      <c r="G787" s="123">
        <v>1</v>
      </c>
      <c r="H787" s="198" t="s">
        <v>2363</v>
      </c>
      <c r="I787" s="114" t="s">
        <v>2364</v>
      </c>
      <c r="J787" s="124" t="s">
        <v>2385</v>
      </c>
      <c r="K787" s="200"/>
    </row>
    <row r="788" spans="1:11" x14ac:dyDescent="0.2">
      <c r="A788" s="194">
        <f t="shared" si="12"/>
        <v>782</v>
      </c>
      <c r="B788" s="114" t="s">
        <v>2223</v>
      </c>
      <c r="C788" s="118" t="s">
        <v>2224</v>
      </c>
      <c r="D788" s="114" t="s">
        <v>2222</v>
      </c>
      <c r="E788" s="117">
        <v>13400</v>
      </c>
      <c r="F788" s="119">
        <v>0</v>
      </c>
      <c r="G788" s="123">
        <v>1</v>
      </c>
      <c r="H788" s="198" t="s">
        <v>2363</v>
      </c>
      <c r="I788" s="114" t="s">
        <v>2364</v>
      </c>
      <c r="J788" s="124" t="s">
        <v>2385</v>
      </c>
      <c r="K788" s="200"/>
    </row>
    <row r="789" spans="1:11" x14ac:dyDescent="0.2">
      <c r="A789" s="194">
        <f t="shared" si="12"/>
        <v>783</v>
      </c>
      <c r="B789" s="114" t="s">
        <v>2225</v>
      </c>
      <c r="C789" s="118" t="s">
        <v>2226</v>
      </c>
      <c r="D789" s="114" t="s">
        <v>2227</v>
      </c>
      <c r="E789" s="117">
        <v>14268</v>
      </c>
      <c r="F789" s="119">
        <v>0</v>
      </c>
      <c r="G789" s="123">
        <v>1</v>
      </c>
      <c r="H789" s="198" t="s">
        <v>2363</v>
      </c>
      <c r="I789" s="114" t="s">
        <v>2364</v>
      </c>
      <c r="J789" s="124" t="s">
        <v>2385</v>
      </c>
      <c r="K789" s="200"/>
    </row>
    <row r="790" spans="1:11" x14ac:dyDescent="0.2">
      <c r="A790" s="194">
        <f t="shared" si="12"/>
        <v>784</v>
      </c>
      <c r="B790" s="114" t="s">
        <v>2228</v>
      </c>
      <c r="C790" s="118" t="s">
        <v>2229</v>
      </c>
      <c r="D790" s="114" t="s">
        <v>503</v>
      </c>
      <c r="E790" s="117">
        <v>16451.849999999999</v>
      </c>
      <c r="F790" s="119">
        <v>0</v>
      </c>
      <c r="G790" s="123">
        <v>1</v>
      </c>
      <c r="H790" s="198" t="s">
        <v>583</v>
      </c>
      <c r="I790" s="114" t="s">
        <v>2365</v>
      </c>
      <c r="J790" s="124" t="s">
        <v>2385</v>
      </c>
      <c r="K790" s="200"/>
    </row>
    <row r="791" spans="1:11" x14ac:dyDescent="0.2">
      <c r="A791" s="194">
        <f t="shared" si="12"/>
        <v>785</v>
      </c>
      <c r="B791" s="114" t="s">
        <v>2230</v>
      </c>
      <c r="C791" s="118" t="s">
        <v>2231</v>
      </c>
      <c r="D791" s="114" t="s">
        <v>2018</v>
      </c>
      <c r="E791" s="117">
        <v>14688</v>
      </c>
      <c r="F791" s="119">
        <v>0</v>
      </c>
      <c r="G791" s="123">
        <v>1</v>
      </c>
      <c r="H791" s="198"/>
      <c r="I791" s="199"/>
      <c r="J791" s="124" t="s">
        <v>2385</v>
      </c>
      <c r="K791" s="200"/>
    </row>
    <row r="792" spans="1:11" x14ac:dyDescent="0.2">
      <c r="A792" s="194">
        <f t="shared" si="12"/>
        <v>786</v>
      </c>
      <c r="B792" s="114" t="s">
        <v>2232</v>
      </c>
      <c r="C792" s="118" t="s">
        <v>2233</v>
      </c>
      <c r="D792" s="114" t="s">
        <v>1839</v>
      </c>
      <c r="E792" s="117">
        <v>17846</v>
      </c>
      <c r="F792" s="119">
        <v>0</v>
      </c>
      <c r="G792" s="123">
        <v>1</v>
      </c>
      <c r="H792" s="198" t="s">
        <v>437</v>
      </c>
      <c r="I792" s="114" t="s">
        <v>2366</v>
      </c>
      <c r="J792" s="124" t="s">
        <v>2385</v>
      </c>
      <c r="K792" s="200"/>
    </row>
    <row r="793" spans="1:11" x14ac:dyDescent="0.2">
      <c r="A793" s="194">
        <f t="shared" si="12"/>
        <v>787</v>
      </c>
      <c r="B793" s="114" t="s">
        <v>2234</v>
      </c>
      <c r="C793" s="118" t="s">
        <v>2235</v>
      </c>
      <c r="D793" s="114" t="s">
        <v>1839</v>
      </c>
      <c r="E793" s="117">
        <v>27220.32</v>
      </c>
      <c r="F793" s="119">
        <v>0</v>
      </c>
      <c r="G793" s="123">
        <v>1</v>
      </c>
      <c r="H793" s="198"/>
      <c r="I793" s="199"/>
      <c r="J793" s="124" t="s">
        <v>2385</v>
      </c>
      <c r="K793" s="200"/>
    </row>
    <row r="794" spans="1:11" x14ac:dyDescent="0.2">
      <c r="A794" s="194">
        <f t="shared" si="12"/>
        <v>788</v>
      </c>
      <c r="B794" s="114" t="s">
        <v>2236</v>
      </c>
      <c r="C794" s="118" t="s">
        <v>2237</v>
      </c>
      <c r="D794" s="114" t="s">
        <v>2238</v>
      </c>
      <c r="E794" s="117">
        <v>80805.89</v>
      </c>
      <c r="F794" s="119">
        <v>0</v>
      </c>
      <c r="G794" s="123">
        <v>1</v>
      </c>
      <c r="H794" s="198" t="s">
        <v>2367</v>
      </c>
      <c r="I794" s="114" t="s">
        <v>2368</v>
      </c>
      <c r="J794" s="124" t="s">
        <v>2385</v>
      </c>
      <c r="K794" s="200"/>
    </row>
    <row r="795" spans="1:11" ht="21" x14ac:dyDescent="0.2">
      <c r="A795" s="194">
        <f t="shared" si="12"/>
        <v>789</v>
      </c>
      <c r="B795" s="114" t="s">
        <v>2239</v>
      </c>
      <c r="C795" s="118" t="s">
        <v>2240</v>
      </c>
      <c r="D795" s="114" t="s">
        <v>2241</v>
      </c>
      <c r="E795" s="117">
        <v>14500</v>
      </c>
      <c r="F795" s="119">
        <v>0</v>
      </c>
      <c r="G795" s="123">
        <v>1</v>
      </c>
      <c r="H795" s="198" t="s">
        <v>2359</v>
      </c>
      <c r="I795" s="114" t="s">
        <v>2360</v>
      </c>
      <c r="J795" s="124" t="s">
        <v>2385</v>
      </c>
      <c r="K795" s="200"/>
    </row>
    <row r="796" spans="1:11" x14ac:dyDescent="0.2">
      <c r="A796" s="194">
        <f t="shared" si="12"/>
        <v>790</v>
      </c>
      <c r="B796" s="114" t="s">
        <v>2242</v>
      </c>
      <c r="C796" s="118" t="s">
        <v>2243</v>
      </c>
      <c r="D796" s="114" t="s">
        <v>2244</v>
      </c>
      <c r="E796" s="117">
        <v>13248</v>
      </c>
      <c r="F796" s="119">
        <v>0</v>
      </c>
      <c r="G796" s="123">
        <v>1</v>
      </c>
      <c r="H796" s="198"/>
      <c r="I796" s="199"/>
      <c r="J796" s="124" t="s">
        <v>2385</v>
      </c>
      <c r="K796" s="200"/>
    </row>
    <row r="797" spans="1:11" x14ac:dyDescent="0.2">
      <c r="A797" s="194">
        <f t="shared" si="12"/>
        <v>791</v>
      </c>
      <c r="B797" s="114" t="s">
        <v>2245</v>
      </c>
      <c r="C797" s="118" t="s">
        <v>2246</v>
      </c>
      <c r="D797" s="114" t="s">
        <v>2247</v>
      </c>
      <c r="E797" s="117">
        <v>10010.879999999999</v>
      </c>
      <c r="F797" s="119">
        <v>0</v>
      </c>
      <c r="G797" s="123">
        <v>1</v>
      </c>
      <c r="H797" s="198"/>
      <c r="I797" s="199"/>
      <c r="J797" s="124" t="s">
        <v>2385</v>
      </c>
      <c r="K797" s="200"/>
    </row>
    <row r="798" spans="1:11" x14ac:dyDescent="0.2">
      <c r="A798" s="194">
        <f t="shared" si="12"/>
        <v>792</v>
      </c>
      <c r="B798" s="114" t="s">
        <v>2248</v>
      </c>
      <c r="C798" s="118" t="s">
        <v>2249</v>
      </c>
      <c r="D798" s="114" t="s">
        <v>2250</v>
      </c>
      <c r="E798" s="117">
        <v>48625</v>
      </c>
      <c r="F798" s="119">
        <v>0</v>
      </c>
      <c r="G798" s="123">
        <v>1</v>
      </c>
      <c r="H798" s="198" t="s">
        <v>2369</v>
      </c>
      <c r="I798" s="114" t="s">
        <v>2352</v>
      </c>
      <c r="J798" s="124" t="s">
        <v>2385</v>
      </c>
      <c r="K798" s="200"/>
    </row>
    <row r="799" spans="1:11" x14ac:dyDescent="0.2">
      <c r="A799" s="194">
        <f t="shared" si="12"/>
        <v>793</v>
      </c>
      <c r="B799" s="114" t="s">
        <v>2251</v>
      </c>
      <c r="C799" s="118" t="s">
        <v>2252</v>
      </c>
      <c r="D799" s="114" t="s">
        <v>2253</v>
      </c>
      <c r="E799" s="117">
        <v>30000</v>
      </c>
      <c r="F799" s="119">
        <v>0</v>
      </c>
      <c r="G799" s="123">
        <v>1</v>
      </c>
      <c r="H799" s="198" t="s">
        <v>335</v>
      </c>
      <c r="I799" s="114" t="s">
        <v>2352</v>
      </c>
      <c r="J799" s="124" t="s">
        <v>2385</v>
      </c>
      <c r="K799" s="200"/>
    </row>
    <row r="800" spans="1:11" x14ac:dyDescent="0.2">
      <c r="A800" s="194">
        <f t="shared" si="12"/>
        <v>794</v>
      </c>
      <c r="B800" s="114" t="s">
        <v>2254</v>
      </c>
      <c r="C800" s="118" t="s">
        <v>2255</v>
      </c>
      <c r="D800" s="114" t="s">
        <v>1360</v>
      </c>
      <c r="E800" s="117">
        <v>20000</v>
      </c>
      <c r="F800" s="119">
        <v>0</v>
      </c>
      <c r="G800" s="123">
        <v>1</v>
      </c>
      <c r="H800" s="198" t="s">
        <v>335</v>
      </c>
      <c r="I800" s="114" t="s">
        <v>2352</v>
      </c>
      <c r="J800" s="124" t="s">
        <v>2385</v>
      </c>
      <c r="K800" s="200"/>
    </row>
    <row r="801" spans="1:11" x14ac:dyDescent="0.2">
      <c r="A801" s="194">
        <f t="shared" si="12"/>
        <v>795</v>
      </c>
      <c r="B801" s="114" t="s">
        <v>2256</v>
      </c>
      <c r="C801" s="118" t="s">
        <v>2257</v>
      </c>
      <c r="D801" s="114" t="s">
        <v>1360</v>
      </c>
      <c r="E801" s="117">
        <v>20000</v>
      </c>
      <c r="F801" s="119">
        <v>0</v>
      </c>
      <c r="G801" s="123">
        <v>1</v>
      </c>
      <c r="H801" s="198" t="s">
        <v>335</v>
      </c>
      <c r="I801" s="114" t="s">
        <v>2352</v>
      </c>
      <c r="J801" s="124" t="s">
        <v>2385</v>
      </c>
      <c r="K801" s="200"/>
    </row>
    <row r="802" spans="1:11" x14ac:dyDescent="0.2">
      <c r="A802" s="194">
        <f t="shared" si="12"/>
        <v>796</v>
      </c>
      <c r="B802" s="114" t="s">
        <v>2256</v>
      </c>
      <c r="C802" s="118" t="s">
        <v>2258</v>
      </c>
      <c r="D802" s="114" t="s">
        <v>1360</v>
      </c>
      <c r="E802" s="117">
        <v>20000</v>
      </c>
      <c r="F802" s="119">
        <v>0</v>
      </c>
      <c r="G802" s="123">
        <v>1</v>
      </c>
      <c r="H802" s="198" t="s">
        <v>335</v>
      </c>
      <c r="I802" s="114" t="s">
        <v>2352</v>
      </c>
      <c r="J802" s="124" t="s">
        <v>2385</v>
      </c>
      <c r="K802" s="200"/>
    </row>
    <row r="803" spans="1:11" x14ac:dyDescent="0.2">
      <c r="A803" s="194">
        <f t="shared" si="12"/>
        <v>797</v>
      </c>
      <c r="B803" s="114" t="s">
        <v>2259</v>
      </c>
      <c r="C803" s="118" t="s">
        <v>2260</v>
      </c>
      <c r="D803" s="114" t="s">
        <v>2261</v>
      </c>
      <c r="E803" s="117">
        <v>13200</v>
      </c>
      <c r="F803" s="119">
        <v>0</v>
      </c>
      <c r="G803" s="123">
        <v>1</v>
      </c>
      <c r="H803" s="198" t="s">
        <v>335</v>
      </c>
      <c r="I803" s="114" t="s">
        <v>2352</v>
      </c>
      <c r="J803" s="124" t="s">
        <v>2385</v>
      </c>
      <c r="K803" s="200"/>
    </row>
    <row r="804" spans="1:11" x14ac:dyDescent="0.2">
      <c r="A804" s="194">
        <f t="shared" si="12"/>
        <v>798</v>
      </c>
      <c r="B804" s="114" t="s">
        <v>2262</v>
      </c>
      <c r="C804" s="118" t="s">
        <v>2263</v>
      </c>
      <c r="D804" s="114" t="s">
        <v>2264</v>
      </c>
      <c r="E804" s="117">
        <v>21545.75</v>
      </c>
      <c r="F804" s="119">
        <v>0</v>
      </c>
      <c r="G804" s="123">
        <v>1</v>
      </c>
      <c r="H804" s="198" t="s">
        <v>335</v>
      </c>
      <c r="I804" s="114" t="s">
        <v>2352</v>
      </c>
      <c r="J804" s="124" t="s">
        <v>2385</v>
      </c>
      <c r="K804" s="200"/>
    </row>
    <row r="805" spans="1:11" x14ac:dyDescent="0.2">
      <c r="A805" s="194">
        <f t="shared" si="12"/>
        <v>799</v>
      </c>
      <c r="B805" s="114" t="s">
        <v>2265</v>
      </c>
      <c r="C805" s="118" t="s">
        <v>2266</v>
      </c>
      <c r="D805" s="114" t="s">
        <v>2267</v>
      </c>
      <c r="E805" s="117">
        <v>28373.42</v>
      </c>
      <c r="F805" s="119">
        <v>0</v>
      </c>
      <c r="G805" s="123">
        <v>1</v>
      </c>
      <c r="H805" s="198" t="s">
        <v>335</v>
      </c>
      <c r="I805" s="114" t="s">
        <v>2352</v>
      </c>
      <c r="J805" s="124" t="s">
        <v>2385</v>
      </c>
      <c r="K805" s="200"/>
    </row>
    <row r="806" spans="1:11" x14ac:dyDescent="0.2">
      <c r="A806" s="194">
        <f t="shared" si="12"/>
        <v>800</v>
      </c>
      <c r="B806" s="114" t="s">
        <v>2268</v>
      </c>
      <c r="C806" s="118" t="s">
        <v>2269</v>
      </c>
      <c r="D806" s="114" t="s">
        <v>2267</v>
      </c>
      <c r="E806" s="117">
        <v>33943.129999999997</v>
      </c>
      <c r="F806" s="119">
        <v>0</v>
      </c>
      <c r="G806" s="123">
        <v>1</v>
      </c>
      <c r="H806" s="198" t="s">
        <v>335</v>
      </c>
      <c r="I806" s="114" t="s">
        <v>2352</v>
      </c>
      <c r="J806" s="124" t="s">
        <v>2385</v>
      </c>
      <c r="K806" s="200"/>
    </row>
    <row r="807" spans="1:11" x14ac:dyDescent="0.2">
      <c r="A807" s="194">
        <f t="shared" si="12"/>
        <v>801</v>
      </c>
      <c r="B807" s="114" t="s">
        <v>2270</v>
      </c>
      <c r="C807" s="118" t="s">
        <v>2271</v>
      </c>
      <c r="D807" s="114" t="s">
        <v>2267</v>
      </c>
      <c r="E807" s="117">
        <v>33943.14</v>
      </c>
      <c r="F807" s="119">
        <v>0</v>
      </c>
      <c r="G807" s="123">
        <v>1</v>
      </c>
      <c r="H807" s="198" t="s">
        <v>335</v>
      </c>
      <c r="I807" s="114" t="s">
        <v>2352</v>
      </c>
      <c r="J807" s="124" t="s">
        <v>2385</v>
      </c>
      <c r="K807" s="200"/>
    </row>
    <row r="808" spans="1:11" x14ac:dyDescent="0.2">
      <c r="A808" s="194">
        <f t="shared" si="12"/>
        <v>802</v>
      </c>
      <c r="B808" s="114" t="s">
        <v>2272</v>
      </c>
      <c r="C808" s="118" t="s">
        <v>2273</v>
      </c>
      <c r="D808" s="114" t="s">
        <v>2274</v>
      </c>
      <c r="E808" s="117">
        <v>14800</v>
      </c>
      <c r="F808" s="119">
        <v>0</v>
      </c>
      <c r="G808" s="123">
        <v>1</v>
      </c>
      <c r="H808" s="198" t="s">
        <v>335</v>
      </c>
      <c r="I808" s="114" t="s">
        <v>2352</v>
      </c>
      <c r="J808" s="124" t="s">
        <v>2385</v>
      </c>
      <c r="K808" s="200"/>
    </row>
    <row r="809" spans="1:11" x14ac:dyDescent="0.2">
      <c r="A809" s="194">
        <f t="shared" si="12"/>
        <v>803</v>
      </c>
      <c r="B809" s="114" t="s">
        <v>2275</v>
      </c>
      <c r="C809" s="118" t="s">
        <v>2276</v>
      </c>
      <c r="D809" s="114" t="s">
        <v>2277</v>
      </c>
      <c r="E809" s="117">
        <v>28373.4</v>
      </c>
      <c r="F809" s="119">
        <v>0</v>
      </c>
      <c r="G809" s="123">
        <v>1</v>
      </c>
      <c r="H809" s="198" t="s">
        <v>2154</v>
      </c>
      <c r="I809" s="114" t="s">
        <v>2370</v>
      </c>
      <c r="J809" s="124" t="s">
        <v>2385</v>
      </c>
      <c r="K809" s="200"/>
    </row>
    <row r="810" spans="1:11" x14ac:dyDescent="0.2">
      <c r="A810" s="194">
        <f t="shared" si="12"/>
        <v>804</v>
      </c>
      <c r="B810" s="114" t="s">
        <v>2278</v>
      </c>
      <c r="C810" s="118" t="s">
        <v>2279</v>
      </c>
      <c r="D810" s="114" t="s">
        <v>2280</v>
      </c>
      <c r="E810" s="117">
        <v>15000</v>
      </c>
      <c r="F810" s="119">
        <v>0</v>
      </c>
      <c r="G810" s="123">
        <v>1</v>
      </c>
      <c r="H810" s="198" t="s">
        <v>333</v>
      </c>
      <c r="I810" s="114" t="s">
        <v>2371</v>
      </c>
      <c r="J810" s="124" t="s">
        <v>2385</v>
      </c>
      <c r="K810" s="200"/>
    </row>
    <row r="811" spans="1:11" ht="21" x14ac:dyDescent="0.2">
      <c r="A811" s="194">
        <f t="shared" si="12"/>
        <v>805</v>
      </c>
      <c r="B811" s="114" t="s">
        <v>2281</v>
      </c>
      <c r="C811" s="118" t="s">
        <v>2282</v>
      </c>
      <c r="D811" s="114" t="s">
        <v>2018</v>
      </c>
      <c r="E811" s="117">
        <v>11550</v>
      </c>
      <c r="F811" s="119">
        <v>0</v>
      </c>
      <c r="G811" s="123">
        <v>1</v>
      </c>
      <c r="H811" s="198" t="s">
        <v>333</v>
      </c>
      <c r="I811" s="114" t="s">
        <v>2372</v>
      </c>
      <c r="J811" s="124" t="s">
        <v>2385</v>
      </c>
      <c r="K811" s="200"/>
    </row>
    <row r="812" spans="1:11" ht="21" x14ac:dyDescent="0.2">
      <c r="A812" s="194">
        <f t="shared" si="12"/>
        <v>806</v>
      </c>
      <c r="B812" s="114" t="s">
        <v>2283</v>
      </c>
      <c r="C812" s="118" t="s">
        <v>2284</v>
      </c>
      <c r="D812" s="114" t="s">
        <v>2285</v>
      </c>
      <c r="E812" s="117">
        <v>36600</v>
      </c>
      <c r="F812" s="119">
        <v>0</v>
      </c>
      <c r="G812" s="123">
        <v>3</v>
      </c>
      <c r="H812" s="198" t="s">
        <v>333</v>
      </c>
      <c r="I812" s="114" t="s">
        <v>2372</v>
      </c>
      <c r="J812" s="124" t="s">
        <v>2385</v>
      </c>
      <c r="K812" s="200"/>
    </row>
    <row r="813" spans="1:11" x14ac:dyDescent="0.2">
      <c r="A813" s="194">
        <f t="shared" si="12"/>
        <v>807</v>
      </c>
      <c r="B813" s="114" t="s">
        <v>2286</v>
      </c>
      <c r="C813" s="118" t="s">
        <v>2287</v>
      </c>
      <c r="D813" s="114" t="s">
        <v>2288</v>
      </c>
      <c r="E813" s="117">
        <v>10000</v>
      </c>
      <c r="F813" s="119">
        <v>0</v>
      </c>
      <c r="G813" s="123">
        <v>1</v>
      </c>
      <c r="H813" s="198" t="s">
        <v>439</v>
      </c>
      <c r="I813" s="114" t="s">
        <v>2373</v>
      </c>
      <c r="J813" s="124" t="s">
        <v>2385</v>
      </c>
      <c r="K813" s="200"/>
    </row>
    <row r="814" spans="1:11" x14ac:dyDescent="0.2">
      <c r="A814" s="194">
        <f t="shared" si="12"/>
        <v>808</v>
      </c>
      <c r="B814" s="114" t="s">
        <v>2289</v>
      </c>
      <c r="C814" s="118" t="s">
        <v>2290</v>
      </c>
      <c r="D814" s="114" t="s">
        <v>2291</v>
      </c>
      <c r="E814" s="117">
        <v>14200</v>
      </c>
      <c r="F814" s="119">
        <v>0</v>
      </c>
      <c r="G814" s="123">
        <v>1</v>
      </c>
      <c r="H814" s="198" t="s">
        <v>342</v>
      </c>
      <c r="I814" s="114" t="s">
        <v>2374</v>
      </c>
      <c r="J814" s="124" t="s">
        <v>2385</v>
      </c>
      <c r="K814" s="200"/>
    </row>
    <row r="815" spans="1:11" x14ac:dyDescent="0.2">
      <c r="A815" s="194">
        <f t="shared" si="12"/>
        <v>809</v>
      </c>
      <c r="B815" s="114" t="s">
        <v>2292</v>
      </c>
      <c r="C815" s="118" t="s">
        <v>2293</v>
      </c>
      <c r="D815" s="114" t="s">
        <v>2294</v>
      </c>
      <c r="E815" s="117">
        <v>12800</v>
      </c>
      <c r="F815" s="119">
        <v>0</v>
      </c>
      <c r="G815" s="123">
        <v>1</v>
      </c>
      <c r="H815" s="198" t="s">
        <v>342</v>
      </c>
      <c r="I815" s="114" t="s">
        <v>2374</v>
      </c>
      <c r="J815" s="124" t="s">
        <v>2385</v>
      </c>
      <c r="K815" s="200"/>
    </row>
    <row r="816" spans="1:11" x14ac:dyDescent="0.2">
      <c r="A816" s="194">
        <f t="shared" si="12"/>
        <v>810</v>
      </c>
      <c r="B816" s="114" t="s">
        <v>2295</v>
      </c>
      <c r="C816" s="118" t="s">
        <v>2296</v>
      </c>
      <c r="D816" s="114" t="s">
        <v>2297</v>
      </c>
      <c r="E816" s="117">
        <v>11500</v>
      </c>
      <c r="F816" s="119">
        <v>0</v>
      </c>
      <c r="G816" s="123">
        <v>1</v>
      </c>
      <c r="H816" s="198" t="s">
        <v>342</v>
      </c>
      <c r="I816" s="114" t="s">
        <v>2374</v>
      </c>
      <c r="J816" s="124" t="s">
        <v>2385</v>
      </c>
      <c r="K816" s="200"/>
    </row>
    <row r="817" spans="1:11" x14ac:dyDescent="0.2">
      <c r="A817" s="194">
        <f t="shared" si="12"/>
        <v>811</v>
      </c>
      <c r="B817" s="114" t="s">
        <v>2298</v>
      </c>
      <c r="C817" s="118" t="s">
        <v>2299</v>
      </c>
      <c r="D817" s="114" t="s">
        <v>413</v>
      </c>
      <c r="E817" s="117">
        <v>14800</v>
      </c>
      <c r="F817" s="119">
        <v>0</v>
      </c>
      <c r="G817" s="123">
        <v>1</v>
      </c>
      <c r="H817" s="198" t="s">
        <v>342</v>
      </c>
      <c r="I817" s="114" t="s">
        <v>2374</v>
      </c>
      <c r="J817" s="124" t="s">
        <v>2385</v>
      </c>
      <c r="K817" s="200"/>
    </row>
    <row r="818" spans="1:11" x14ac:dyDescent="0.2">
      <c r="A818" s="194">
        <f t="shared" si="12"/>
        <v>812</v>
      </c>
      <c r="B818" s="114" t="s">
        <v>2300</v>
      </c>
      <c r="C818" s="118" t="s">
        <v>2301</v>
      </c>
      <c r="D818" s="114" t="s">
        <v>2302</v>
      </c>
      <c r="E818" s="117">
        <v>10300</v>
      </c>
      <c r="F818" s="119">
        <v>0</v>
      </c>
      <c r="G818" s="123">
        <v>1</v>
      </c>
      <c r="H818" s="198"/>
      <c r="I818" s="199"/>
      <c r="J818" s="124" t="s">
        <v>2385</v>
      </c>
      <c r="K818" s="200"/>
    </row>
    <row r="819" spans="1:11" x14ac:dyDescent="0.2">
      <c r="A819" s="194">
        <f t="shared" si="12"/>
        <v>813</v>
      </c>
      <c r="B819" s="114" t="s">
        <v>2303</v>
      </c>
      <c r="C819" s="118" t="s">
        <v>2304</v>
      </c>
      <c r="D819" s="114" t="s">
        <v>2305</v>
      </c>
      <c r="E819" s="117">
        <v>20900</v>
      </c>
      <c r="F819" s="119">
        <v>0</v>
      </c>
      <c r="G819" s="123">
        <v>1</v>
      </c>
      <c r="H819" s="198" t="s">
        <v>1238</v>
      </c>
      <c r="I819" s="114" t="s">
        <v>2375</v>
      </c>
      <c r="J819" s="124" t="s">
        <v>2385</v>
      </c>
      <c r="K819" s="200"/>
    </row>
    <row r="820" spans="1:11" x14ac:dyDescent="0.2">
      <c r="A820" s="194">
        <f t="shared" si="12"/>
        <v>814</v>
      </c>
      <c r="B820" s="114" t="s">
        <v>2306</v>
      </c>
      <c r="C820" s="118" t="s">
        <v>2307</v>
      </c>
      <c r="D820" s="114" t="s">
        <v>2308</v>
      </c>
      <c r="E820" s="117">
        <v>20891</v>
      </c>
      <c r="F820" s="119">
        <v>0</v>
      </c>
      <c r="G820" s="123">
        <v>1</v>
      </c>
      <c r="H820" s="198" t="s">
        <v>340</v>
      </c>
      <c r="I820" s="114" t="s">
        <v>2376</v>
      </c>
      <c r="J820" s="124" t="s">
        <v>2385</v>
      </c>
      <c r="K820" s="200"/>
    </row>
    <row r="821" spans="1:11" x14ac:dyDescent="0.2">
      <c r="A821" s="194">
        <f t="shared" si="12"/>
        <v>815</v>
      </c>
      <c r="B821" s="114" t="s">
        <v>2309</v>
      </c>
      <c r="C821" s="118" t="s">
        <v>2310</v>
      </c>
      <c r="D821" s="114" t="s">
        <v>2308</v>
      </c>
      <c r="E821" s="117">
        <v>20891</v>
      </c>
      <c r="F821" s="119">
        <v>0</v>
      </c>
      <c r="G821" s="123">
        <v>1</v>
      </c>
      <c r="H821" s="198" t="s">
        <v>340</v>
      </c>
      <c r="I821" s="114" t="s">
        <v>2376</v>
      </c>
      <c r="J821" s="124" t="s">
        <v>2385</v>
      </c>
      <c r="K821" s="200"/>
    </row>
    <row r="822" spans="1:11" x14ac:dyDescent="0.2">
      <c r="A822" s="194">
        <f t="shared" si="12"/>
        <v>816</v>
      </c>
      <c r="B822" s="114" t="s">
        <v>2311</v>
      </c>
      <c r="C822" s="118" t="s">
        <v>2312</v>
      </c>
      <c r="D822" s="114" t="s">
        <v>2313</v>
      </c>
      <c r="E822" s="117">
        <v>33861</v>
      </c>
      <c r="F822" s="119">
        <v>0</v>
      </c>
      <c r="G822" s="123">
        <v>1</v>
      </c>
      <c r="H822" s="198" t="s">
        <v>340</v>
      </c>
      <c r="I822" s="114" t="s">
        <v>2377</v>
      </c>
      <c r="J822" s="124" t="s">
        <v>2385</v>
      </c>
      <c r="K822" s="200"/>
    </row>
    <row r="823" spans="1:11" x14ac:dyDescent="0.2">
      <c r="A823" s="194">
        <f t="shared" si="12"/>
        <v>817</v>
      </c>
      <c r="B823" s="114" t="s">
        <v>2314</v>
      </c>
      <c r="C823" s="118" t="s">
        <v>2315</v>
      </c>
      <c r="D823" s="114" t="s">
        <v>2313</v>
      </c>
      <c r="E823" s="117">
        <v>33861</v>
      </c>
      <c r="F823" s="119">
        <v>0</v>
      </c>
      <c r="G823" s="123">
        <v>1</v>
      </c>
      <c r="H823" s="198" t="s">
        <v>340</v>
      </c>
      <c r="I823" s="114" t="s">
        <v>2376</v>
      </c>
      <c r="J823" s="124" t="s">
        <v>2385</v>
      </c>
      <c r="K823" s="200"/>
    </row>
    <row r="824" spans="1:11" x14ac:dyDescent="0.2">
      <c r="A824" s="194">
        <f t="shared" si="12"/>
        <v>818</v>
      </c>
      <c r="B824" s="114" t="s">
        <v>2316</v>
      </c>
      <c r="C824" s="118" t="s">
        <v>2317</v>
      </c>
      <c r="D824" s="114" t="s">
        <v>2018</v>
      </c>
      <c r="E824" s="117">
        <v>11500</v>
      </c>
      <c r="F824" s="119">
        <v>0</v>
      </c>
      <c r="G824" s="123">
        <v>1</v>
      </c>
      <c r="H824" s="198" t="s">
        <v>340</v>
      </c>
      <c r="I824" s="114" t="s">
        <v>2376</v>
      </c>
      <c r="J824" s="124" t="s">
        <v>2385</v>
      </c>
      <c r="K824" s="200"/>
    </row>
    <row r="825" spans="1:11" x14ac:dyDescent="0.2">
      <c r="A825" s="194">
        <f t="shared" si="12"/>
        <v>819</v>
      </c>
      <c r="B825" s="114" t="s">
        <v>2318</v>
      </c>
      <c r="C825" s="118" t="s">
        <v>2317</v>
      </c>
      <c r="D825" s="114" t="s">
        <v>290</v>
      </c>
      <c r="E825" s="117">
        <v>25000</v>
      </c>
      <c r="F825" s="119">
        <v>0</v>
      </c>
      <c r="G825" s="123">
        <v>1</v>
      </c>
      <c r="H825" s="198" t="s">
        <v>340</v>
      </c>
      <c r="I825" s="114" t="s">
        <v>2376</v>
      </c>
      <c r="J825" s="124" t="s">
        <v>2385</v>
      </c>
      <c r="K825" s="200"/>
    </row>
    <row r="826" spans="1:11" x14ac:dyDescent="0.2">
      <c r="A826" s="194">
        <f t="shared" si="12"/>
        <v>820</v>
      </c>
      <c r="B826" s="114" t="s">
        <v>2319</v>
      </c>
      <c r="C826" s="118" t="s">
        <v>2320</v>
      </c>
      <c r="D826" s="114" t="s">
        <v>392</v>
      </c>
      <c r="E826" s="117">
        <v>13800</v>
      </c>
      <c r="F826" s="119">
        <v>0</v>
      </c>
      <c r="G826" s="123">
        <v>1</v>
      </c>
      <c r="H826" s="198" t="s">
        <v>340</v>
      </c>
      <c r="I826" s="114" t="s">
        <v>2376</v>
      </c>
      <c r="J826" s="124" t="s">
        <v>2385</v>
      </c>
      <c r="K826" s="200"/>
    </row>
    <row r="827" spans="1:11" x14ac:dyDescent="0.2">
      <c r="A827" s="194">
        <f t="shared" si="12"/>
        <v>821</v>
      </c>
      <c r="B827" s="114" t="s">
        <v>2321</v>
      </c>
      <c r="C827" s="118" t="s">
        <v>2322</v>
      </c>
      <c r="D827" s="114" t="s">
        <v>1916</v>
      </c>
      <c r="E827" s="117">
        <v>10000</v>
      </c>
      <c r="F827" s="119">
        <v>0</v>
      </c>
      <c r="G827" s="123">
        <v>1</v>
      </c>
      <c r="H827" s="198" t="s">
        <v>340</v>
      </c>
      <c r="I827" s="114" t="s">
        <v>2376</v>
      </c>
      <c r="J827" s="124" t="s">
        <v>2385</v>
      </c>
      <c r="K827" s="200"/>
    </row>
    <row r="828" spans="1:11" x14ac:dyDescent="0.2">
      <c r="A828" s="194">
        <f t="shared" si="12"/>
        <v>822</v>
      </c>
      <c r="B828" s="114" t="s">
        <v>2323</v>
      </c>
      <c r="C828" s="118" t="s">
        <v>2324</v>
      </c>
      <c r="D828" s="114" t="s">
        <v>638</v>
      </c>
      <c r="E828" s="117">
        <v>19700</v>
      </c>
      <c r="F828" s="119">
        <v>0</v>
      </c>
      <c r="G828" s="123">
        <v>1</v>
      </c>
      <c r="H828" s="198" t="s">
        <v>340</v>
      </c>
      <c r="I828" s="114" t="s">
        <v>2376</v>
      </c>
      <c r="J828" s="124" t="s">
        <v>2385</v>
      </c>
      <c r="K828" s="200"/>
    </row>
    <row r="829" spans="1:11" x14ac:dyDescent="0.2">
      <c r="A829" s="194">
        <f t="shared" si="12"/>
        <v>823</v>
      </c>
      <c r="B829" s="114" t="s">
        <v>2325</v>
      </c>
      <c r="C829" s="118" t="s">
        <v>2326</v>
      </c>
      <c r="D829" s="114" t="s">
        <v>2327</v>
      </c>
      <c r="E829" s="117">
        <v>46000</v>
      </c>
      <c r="F829" s="119">
        <v>0</v>
      </c>
      <c r="G829" s="123">
        <v>4</v>
      </c>
      <c r="H829" s="198" t="s">
        <v>1697</v>
      </c>
      <c r="I829" s="114" t="s">
        <v>2378</v>
      </c>
      <c r="J829" s="124" t="s">
        <v>2385</v>
      </c>
      <c r="K829" s="200"/>
    </row>
    <row r="830" spans="1:11" x14ac:dyDescent="0.2">
      <c r="A830" s="194">
        <f t="shared" si="12"/>
        <v>824</v>
      </c>
      <c r="B830" s="114" t="s">
        <v>2328</v>
      </c>
      <c r="C830" s="118" t="s">
        <v>2329</v>
      </c>
      <c r="D830" s="114" t="s">
        <v>2018</v>
      </c>
      <c r="E830" s="117">
        <v>26800</v>
      </c>
      <c r="F830" s="119">
        <v>0</v>
      </c>
      <c r="G830" s="123">
        <v>1</v>
      </c>
      <c r="H830" s="198" t="s">
        <v>655</v>
      </c>
      <c r="I830" s="114" t="s">
        <v>2379</v>
      </c>
      <c r="J830" s="124" t="s">
        <v>2385</v>
      </c>
      <c r="K830" s="200"/>
    </row>
    <row r="831" spans="1:11" x14ac:dyDescent="0.2">
      <c r="A831" s="194">
        <f t="shared" si="12"/>
        <v>825</v>
      </c>
      <c r="B831" s="114" t="s">
        <v>2330</v>
      </c>
      <c r="C831" s="118" t="s">
        <v>2331</v>
      </c>
      <c r="D831" s="114" t="s">
        <v>2332</v>
      </c>
      <c r="E831" s="117">
        <v>12000</v>
      </c>
      <c r="F831" s="119">
        <v>0</v>
      </c>
      <c r="G831" s="123">
        <v>1</v>
      </c>
      <c r="H831" s="198" t="s">
        <v>655</v>
      </c>
      <c r="I831" s="114" t="s">
        <v>2379</v>
      </c>
      <c r="J831" s="124" t="s">
        <v>2385</v>
      </c>
      <c r="K831" s="200"/>
    </row>
    <row r="832" spans="1:11" x14ac:dyDescent="0.2">
      <c r="A832" s="194">
        <f t="shared" si="12"/>
        <v>826</v>
      </c>
      <c r="B832" s="114" t="s">
        <v>2333</v>
      </c>
      <c r="C832" s="118" t="s">
        <v>2334</v>
      </c>
      <c r="D832" s="114" t="s">
        <v>2335</v>
      </c>
      <c r="E832" s="117">
        <v>123000</v>
      </c>
      <c r="F832" s="119">
        <v>0</v>
      </c>
      <c r="G832" s="123">
        <v>10</v>
      </c>
      <c r="H832" s="198" t="s">
        <v>843</v>
      </c>
      <c r="I832" s="114" t="s">
        <v>2380</v>
      </c>
      <c r="J832" s="124" t="s">
        <v>2385</v>
      </c>
      <c r="K832" s="200"/>
    </row>
    <row r="833" spans="1:11" x14ac:dyDescent="0.2">
      <c r="A833" s="194">
        <f t="shared" si="12"/>
        <v>827</v>
      </c>
      <c r="B833" s="114" t="s">
        <v>2336</v>
      </c>
      <c r="C833" s="118" t="s">
        <v>2337</v>
      </c>
      <c r="D833" s="114" t="s">
        <v>2338</v>
      </c>
      <c r="E833" s="117">
        <v>11200</v>
      </c>
      <c r="F833" s="119">
        <v>0</v>
      </c>
      <c r="G833" s="123">
        <v>1</v>
      </c>
      <c r="H833" s="198" t="s">
        <v>115</v>
      </c>
      <c r="I833" s="114" t="s">
        <v>2381</v>
      </c>
      <c r="J833" s="124" t="s">
        <v>2385</v>
      </c>
      <c r="K833" s="200"/>
    </row>
    <row r="834" spans="1:11" x14ac:dyDescent="0.2">
      <c r="A834" s="194">
        <f t="shared" si="12"/>
        <v>828</v>
      </c>
      <c r="B834" s="114" t="s">
        <v>2339</v>
      </c>
      <c r="C834" s="118" t="s">
        <v>2340</v>
      </c>
      <c r="D834" s="114" t="s">
        <v>2341</v>
      </c>
      <c r="E834" s="117">
        <v>10310</v>
      </c>
      <c r="F834" s="119">
        <v>0</v>
      </c>
      <c r="G834" s="123">
        <v>1</v>
      </c>
      <c r="H834" s="198" t="s">
        <v>2382</v>
      </c>
      <c r="I834" s="114" t="s">
        <v>2383</v>
      </c>
      <c r="J834" s="124" t="s">
        <v>2385</v>
      </c>
      <c r="K834" s="200"/>
    </row>
    <row r="835" spans="1:11" x14ac:dyDescent="0.2">
      <c r="A835" s="194">
        <f t="shared" si="12"/>
        <v>829</v>
      </c>
      <c r="B835" s="114" t="s">
        <v>2342</v>
      </c>
      <c r="C835" s="118" t="s">
        <v>2343</v>
      </c>
      <c r="D835" s="114" t="s">
        <v>2344</v>
      </c>
      <c r="E835" s="117">
        <v>25000</v>
      </c>
      <c r="F835" s="119">
        <v>0</v>
      </c>
      <c r="G835" s="123">
        <v>1</v>
      </c>
      <c r="H835" s="198" t="s">
        <v>2382</v>
      </c>
      <c r="I835" s="114" t="s">
        <v>2383</v>
      </c>
      <c r="J835" s="124" t="s">
        <v>2385</v>
      </c>
      <c r="K835" s="200"/>
    </row>
    <row r="836" spans="1:11" x14ac:dyDescent="0.2">
      <c r="A836" s="194">
        <f t="shared" si="12"/>
        <v>830</v>
      </c>
      <c r="B836" s="114" t="s">
        <v>2345</v>
      </c>
      <c r="C836" s="118" t="s">
        <v>2346</v>
      </c>
      <c r="D836" s="114" t="s">
        <v>1432</v>
      </c>
      <c r="E836" s="117">
        <v>55000</v>
      </c>
      <c r="F836" s="119">
        <v>38500.120000000003</v>
      </c>
      <c r="G836" s="123">
        <v>1</v>
      </c>
      <c r="H836" s="198" t="s">
        <v>1245</v>
      </c>
      <c r="I836" s="114" t="s">
        <v>2384</v>
      </c>
      <c r="J836" s="124" t="s">
        <v>2385</v>
      </c>
      <c r="K836" s="200"/>
    </row>
    <row r="837" spans="1:11" x14ac:dyDescent="0.2">
      <c r="A837" s="194">
        <f t="shared" si="12"/>
        <v>831</v>
      </c>
      <c r="B837" s="114" t="s">
        <v>2347</v>
      </c>
      <c r="C837" s="118" t="s">
        <v>2348</v>
      </c>
      <c r="D837" s="114" t="s">
        <v>290</v>
      </c>
      <c r="E837" s="117">
        <v>30278</v>
      </c>
      <c r="F837" s="119">
        <v>0</v>
      </c>
      <c r="G837" s="123">
        <v>1</v>
      </c>
      <c r="H837" s="198" t="s">
        <v>1245</v>
      </c>
      <c r="I837" s="114" t="s">
        <v>2384</v>
      </c>
      <c r="J837" s="124" t="s">
        <v>2385</v>
      </c>
      <c r="K837" s="200"/>
    </row>
    <row r="838" spans="1:11" x14ac:dyDescent="0.2">
      <c r="A838" s="194">
        <f t="shared" si="12"/>
        <v>832</v>
      </c>
      <c r="B838" s="114" t="s">
        <v>2349</v>
      </c>
      <c r="C838" s="118" t="s">
        <v>2350</v>
      </c>
      <c r="D838" s="114" t="s">
        <v>2351</v>
      </c>
      <c r="E838" s="117">
        <v>26000</v>
      </c>
      <c r="F838" s="119">
        <v>0</v>
      </c>
      <c r="G838" s="123">
        <v>1</v>
      </c>
      <c r="H838" s="198" t="s">
        <v>1245</v>
      </c>
      <c r="I838" s="114" t="s">
        <v>2384</v>
      </c>
      <c r="J838" s="124" t="s">
        <v>2385</v>
      </c>
      <c r="K838" s="200"/>
    </row>
    <row r="839" spans="1:11" x14ac:dyDescent="0.2">
      <c r="A839" s="194">
        <f t="shared" si="12"/>
        <v>833</v>
      </c>
      <c r="B839" s="114" t="s">
        <v>21652</v>
      </c>
      <c r="C839" s="118" t="s">
        <v>21657</v>
      </c>
      <c r="D839" s="114" t="s">
        <v>290</v>
      </c>
      <c r="E839" s="117">
        <v>33500</v>
      </c>
      <c r="F839" s="119">
        <v>0</v>
      </c>
      <c r="G839" s="123">
        <v>1</v>
      </c>
      <c r="H839" s="198">
        <v>43448</v>
      </c>
      <c r="I839" s="114" t="s">
        <v>21662</v>
      </c>
      <c r="J839" s="124" t="s">
        <v>2385</v>
      </c>
      <c r="K839" s="200"/>
    </row>
    <row r="840" spans="1:11" x14ac:dyDescent="0.2">
      <c r="A840" s="194">
        <f t="shared" si="12"/>
        <v>834</v>
      </c>
      <c r="B840" s="114" t="s">
        <v>21653</v>
      </c>
      <c r="C840" s="118" t="s">
        <v>21658</v>
      </c>
      <c r="D840" s="114" t="s">
        <v>20236</v>
      </c>
      <c r="E840" s="117">
        <v>21600</v>
      </c>
      <c r="F840" s="119">
        <v>0</v>
      </c>
      <c r="G840" s="123">
        <v>1</v>
      </c>
      <c r="H840" s="198">
        <v>43448</v>
      </c>
      <c r="I840" s="114" t="s">
        <v>21662</v>
      </c>
      <c r="J840" s="124" t="s">
        <v>2385</v>
      </c>
      <c r="K840" s="200"/>
    </row>
    <row r="841" spans="1:11" x14ac:dyDescent="0.2">
      <c r="A841" s="194">
        <f t="shared" ref="A841:A904" si="13">A840+1</f>
        <v>835</v>
      </c>
      <c r="B841" s="114" t="s">
        <v>21654</v>
      </c>
      <c r="C841" s="118" t="s">
        <v>21659</v>
      </c>
      <c r="D841" s="114" t="s">
        <v>20236</v>
      </c>
      <c r="E841" s="117">
        <v>21600</v>
      </c>
      <c r="F841" s="119">
        <v>0</v>
      </c>
      <c r="G841" s="123">
        <v>1</v>
      </c>
      <c r="H841" s="198">
        <v>43448</v>
      </c>
      <c r="I841" s="114" t="s">
        <v>21662</v>
      </c>
      <c r="J841" s="124" t="s">
        <v>2385</v>
      </c>
      <c r="K841" s="200"/>
    </row>
    <row r="842" spans="1:11" x14ac:dyDescent="0.2">
      <c r="A842" s="194">
        <f t="shared" si="13"/>
        <v>836</v>
      </c>
      <c r="B842" s="114" t="s">
        <v>21655</v>
      </c>
      <c r="C842" s="118" t="s">
        <v>21660</v>
      </c>
      <c r="D842" s="114" t="s">
        <v>20236</v>
      </c>
      <c r="E842" s="117">
        <v>21600</v>
      </c>
      <c r="F842" s="119">
        <v>0</v>
      </c>
      <c r="G842" s="123">
        <v>1</v>
      </c>
      <c r="H842" s="198">
        <v>43448</v>
      </c>
      <c r="I842" s="114" t="s">
        <v>21662</v>
      </c>
      <c r="J842" s="124" t="s">
        <v>2385</v>
      </c>
      <c r="K842" s="200"/>
    </row>
    <row r="843" spans="1:11" x14ac:dyDescent="0.2">
      <c r="A843" s="194">
        <f t="shared" si="13"/>
        <v>837</v>
      </c>
      <c r="B843" s="114" t="s">
        <v>21656</v>
      </c>
      <c r="C843" s="118" t="s">
        <v>21661</v>
      </c>
      <c r="D843" s="114" t="s">
        <v>20236</v>
      </c>
      <c r="E843" s="117">
        <v>21600</v>
      </c>
      <c r="F843" s="119">
        <v>0</v>
      </c>
      <c r="G843" s="123">
        <v>1</v>
      </c>
      <c r="H843" s="198">
        <v>43448</v>
      </c>
      <c r="I843" s="114" t="s">
        <v>21662</v>
      </c>
      <c r="J843" s="124" t="s">
        <v>2385</v>
      </c>
      <c r="K843" s="200"/>
    </row>
    <row r="844" spans="1:11" ht="21" x14ac:dyDescent="0.2">
      <c r="A844" s="194">
        <f t="shared" si="13"/>
        <v>838</v>
      </c>
      <c r="B844" s="114" t="s">
        <v>2392</v>
      </c>
      <c r="C844" s="118" t="s">
        <v>2393</v>
      </c>
      <c r="D844" s="114" t="s">
        <v>2394</v>
      </c>
      <c r="E844" s="117">
        <v>34860.800000000003</v>
      </c>
      <c r="F844" s="119">
        <v>0</v>
      </c>
      <c r="G844" s="123">
        <v>1</v>
      </c>
      <c r="H844" s="198" t="s">
        <v>431</v>
      </c>
      <c r="I844" s="114" t="s">
        <v>432</v>
      </c>
      <c r="J844" s="195" t="s">
        <v>2486</v>
      </c>
      <c r="K844" s="200"/>
    </row>
    <row r="845" spans="1:11" ht="21" x14ac:dyDescent="0.2">
      <c r="A845" s="194">
        <f t="shared" si="13"/>
        <v>839</v>
      </c>
      <c r="B845" s="114" t="s">
        <v>2395</v>
      </c>
      <c r="C845" s="118" t="s">
        <v>2396</v>
      </c>
      <c r="D845" s="114" t="s">
        <v>266</v>
      </c>
      <c r="E845" s="117">
        <v>29702</v>
      </c>
      <c r="F845" s="119">
        <v>0</v>
      </c>
      <c r="G845" s="123">
        <v>1</v>
      </c>
      <c r="H845" s="198" t="s">
        <v>2487</v>
      </c>
      <c r="I845" s="114" t="s">
        <v>2488</v>
      </c>
      <c r="J845" s="195" t="s">
        <v>2486</v>
      </c>
      <c r="K845" s="200"/>
    </row>
    <row r="846" spans="1:11" ht="21" x14ac:dyDescent="0.2">
      <c r="A846" s="194">
        <f t="shared" si="13"/>
        <v>840</v>
      </c>
      <c r="B846" s="114" t="s">
        <v>2397</v>
      </c>
      <c r="C846" s="118" t="s">
        <v>2398</v>
      </c>
      <c r="D846" s="114" t="s">
        <v>2399</v>
      </c>
      <c r="E846" s="117">
        <v>18046.2</v>
      </c>
      <c r="F846" s="119">
        <v>0</v>
      </c>
      <c r="G846" s="123">
        <v>1</v>
      </c>
      <c r="H846" s="198" t="s">
        <v>2489</v>
      </c>
      <c r="I846" s="114" t="s">
        <v>2490</v>
      </c>
      <c r="J846" s="195" t="s">
        <v>2486</v>
      </c>
      <c r="K846" s="200"/>
    </row>
    <row r="847" spans="1:11" ht="21" x14ac:dyDescent="0.2">
      <c r="A847" s="194">
        <f t="shared" si="13"/>
        <v>841</v>
      </c>
      <c r="B847" s="114" t="s">
        <v>2400</v>
      </c>
      <c r="C847" s="118" t="s">
        <v>2401</v>
      </c>
      <c r="D847" s="114" t="s">
        <v>111</v>
      </c>
      <c r="E847" s="117">
        <v>21680</v>
      </c>
      <c r="F847" s="119">
        <v>0</v>
      </c>
      <c r="G847" s="123">
        <v>1</v>
      </c>
      <c r="H847" s="198" t="s">
        <v>2491</v>
      </c>
      <c r="I847" s="114" t="s">
        <v>2492</v>
      </c>
      <c r="J847" s="195" t="s">
        <v>2486</v>
      </c>
      <c r="K847" s="200"/>
    </row>
    <row r="848" spans="1:11" ht="21" x14ac:dyDescent="0.2">
      <c r="A848" s="194">
        <f t="shared" si="13"/>
        <v>842</v>
      </c>
      <c r="B848" s="114" t="s">
        <v>2402</v>
      </c>
      <c r="C848" s="118" t="s">
        <v>2403</v>
      </c>
      <c r="D848" s="114" t="s">
        <v>2404</v>
      </c>
      <c r="E848" s="117">
        <v>15000</v>
      </c>
      <c r="F848" s="119">
        <v>0</v>
      </c>
      <c r="G848" s="123">
        <v>1</v>
      </c>
      <c r="H848" s="198" t="s">
        <v>2491</v>
      </c>
      <c r="I848" s="114" t="s">
        <v>2492</v>
      </c>
      <c r="J848" s="195" t="s">
        <v>2486</v>
      </c>
      <c r="K848" s="200"/>
    </row>
    <row r="849" spans="1:11" ht="21" x14ac:dyDescent="0.2">
      <c r="A849" s="194">
        <f t="shared" si="13"/>
        <v>843</v>
      </c>
      <c r="B849" s="114" t="s">
        <v>2405</v>
      </c>
      <c r="C849" s="118" t="s">
        <v>2406</v>
      </c>
      <c r="D849" s="114" t="s">
        <v>290</v>
      </c>
      <c r="E849" s="117">
        <v>30000</v>
      </c>
      <c r="F849" s="119">
        <v>0</v>
      </c>
      <c r="G849" s="123">
        <v>1</v>
      </c>
      <c r="H849" s="198" t="s">
        <v>653</v>
      </c>
      <c r="I849" s="114" t="s">
        <v>2493</v>
      </c>
      <c r="J849" s="195" t="s">
        <v>2486</v>
      </c>
      <c r="K849" s="200"/>
    </row>
    <row r="850" spans="1:11" ht="21" x14ac:dyDescent="0.2">
      <c r="A850" s="194">
        <f t="shared" si="13"/>
        <v>844</v>
      </c>
      <c r="B850" s="114" t="s">
        <v>2407</v>
      </c>
      <c r="C850" s="118" t="s">
        <v>2408</v>
      </c>
      <c r="D850" s="114" t="s">
        <v>2253</v>
      </c>
      <c r="E850" s="117">
        <v>26800</v>
      </c>
      <c r="F850" s="119">
        <v>0</v>
      </c>
      <c r="G850" s="123">
        <v>1</v>
      </c>
      <c r="H850" s="198" t="s">
        <v>653</v>
      </c>
      <c r="I850" s="114" t="s">
        <v>2493</v>
      </c>
      <c r="J850" s="195" t="s">
        <v>2486</v>
      </c>
      <c r="K850" s="200"/>
    </row>
    <row r="851" spans="1:11" ht="21" x14ac:dyDescent="0.2">
      <c r="A851" s="194">
        <f t="shared" si="13"/>
        <v>845</v>
      </c>
      <c r="B851" s="114" t="s">
        <v>2409</v>
      </c>
      <c r="C851" s="118" t="s">
        <v>2410</v>
      </c>
      <c r="D851" s="114" t="s">
        <v>2411</v>
      </c>
      <c r="E851" s="117">
        <v>21300</v>
      </c>
      <c r="F851" s="119">
        <v>0</v>
      </c>
      <c r="G851" s="123">
        <v>1</v>
      </c>
      <c r="H851" s="198" t="s">
        <v>653</v>
      </c>
      <c r="I851" s="114" t="s">
        <v>2493</v>
      </c>
      <c r="J851" s="195" t="s">
        <v>2486</v>
      </c>
      <c r="K851" s="200"/>
    </row>
    <row r="852" spans="1:11" ht="21" x14ac:dyDescent="0.2">
      <c r="A852" s="194">
        <f t="shared" si="13"/>
        <v>846</v>
      </c>
      <c r="B852" s="114" t="s">
        <v>2412</v>
      </c>
      <c r="C852" s="118" t="s">
        <v>2413</v>
      </c>
      <c r="D852" s="114" t="s">
        <v>2414</v>
      </c>
      <c r="E852" s="117">
        <v>17730</v>
      </c>
      <c r="F852" s="119">
        <v>0</v>
      </c>
      <c r="G852" s="123">
        <v>1</v>
      </c>
      <c r="H852" s="198" t="s">
        <v>653</v>
      </c>
      <c r="I852" s="114" t="s">
        <v>2493</v>
      </c>
      <c r="J852" s="195" t="s">
        <v>2486</v>
      </c>
      <c r="K852" s="200"/>
    </row>
    <row r="853" spans="1:11" ht="21" x14ac:dyDescent="0.2">
      <c r="A853" s="194">
        <f t="shared" si="13"/>
        <v>847</v>
      </c>
      <c r="B853" s="114" t="s">
        <v>2415</v>
      </c>
      <c r="C853" s="118" t="s">
        <v>2416</v>
      </c>
      <c r="D853" s="114" t="s">
        <v>2414</v>
      </c>
      <c r="E853" s="117">
        <v>17730</v>
      </c>
      <c r="F853" s="119">
        <v>0</v>
      </c>
      <c r="G853" s="123">
        <v>1</v>
      </c>
      <c r="H853" s="198" t="s">
        <v>653</v>
      </c>
      <c r="I853" s="114" t="s">
        <v>2493</v>
      </c>
      <c r="J853" s="195" t="s">
        <v>2486</v>
      </c>
      <c r="K853" s="200"/>
    </row>
    <row r="854" spans="1:11" ht="21" x14ac:dyDescent="0.2">
      <c r="A854" s="194">
        <f t="shared" si="13"/>
        <v>848</v>
      </c>
      <c r="B854" s="114" t="s">
        <v>2417</v>
      </c>
      <c r="C854" s="118" t="s">
        <v>2418</v>
      </c>
      <c r="D854" s="114" t="s">
        <v>2414</v>
      </c>
      <c r="E854" s="117">
        <v>19920</v>
      </c>
      <c r="F854" s="119">
        <v>0</v>
      </c>
      <c r="G854" s="123">
        <v>1</v>
      </c>
      <c r="H854" s="198" t="s">
        <v>653</v>
      </c>
      <c r="I854" s="114" t="s">
        <v>2493</v>
      </c>
      <c r="J854" s="195" t="s">
        <v>2486</v>
      </c>
      <c r="K854" s="200"/>
    </row>
    <row r="855" spans="1:11" ht="21" x14ac:dyDescent="0.2">
      <c r="A855" s="194">
        <f t="shared" si="13"/>
        <v>849</v>
      </c>
      <c r="B855" s="114" t="s">
        <v>2419</v>
      </c>
      <c r="C855" s="118" t="s">
        <v>2420</v>
      </c>
      <c r="D855" s="114" t="s">
        <v>2421</v>
      </c>
      <c r="E855" s="117">
        <v>15925</v>
      </c>
      <c r="F855" s="119">
        <v>0</v>
      </c>
      <c r="G855" s="123">
        <v>1</v>
      </c>
      <c r="H855" s="198" t="s">
        <v>653</v>
      </c>
      <c r="I855" s="114" t="s">
        <v>2493</v>
      </c>
      <c r="J855" s="195" t="s">
        <v>2486</v>
      </c>
      <c r="K855" s="200"/>
    </row>
    <row r="856" spans="1:11" ht="21" x14ac:dyDescent="0.2">
      <c r="A856" s="194">
        <f t="shared" si="13"/>
        <v>850</v>
      </c>
      <c r="B856" s="114" t="s">
        <v>2422</v>
      </c>
      <c r="C856" s="118" t="s">
        <v>2423</v>
      </c>
      <c r="D856" s="114" t="s">
        <v>2424</v>
      </c>
      <c r="E856" s="117">
        <v>18000</v>
      </c>
      <c r="F856" s="119">
        <v>0</v>
      </c>
      <c r="G856" s="123">
        <v>1</v>
      </c>
      <c r="H856" s="198" t="s">
        <v>653</v>
      </c>
      <c r="I856" s="114" t="s">
        <v>2493</v>
      </c>
      <c r="J856" s="195" t="s">
        <v>2486</v>
      </c>
      <c r="K856" s="200"/>
    </row>
    <row r="857" spans="1:11" ht="21" x14ac:dyDescent="0.2">
      <c r="A857" s="194">
        <f t="shared" si="13"/>
        <v>851</v>
      </c>
      <c r="B857" s="114" t="s">
        <v>2425</v>
      </c>
      <c r="C857" s="118" t="s">
        <v>2426</v>
      </c>
      <c r="D857" s="114" t="s">
        <v>2427</v>
      </c>
      <c r="E857" s="117">
        <v>11000</v>
      </c>
      <c r="F857" s="119">
        <v>0</v>
      </c>
      <c r="G857" s="123">
        <v>1</v>
      </c>
      <c r="H857" s="198" t="s">
        <v>653</v>
      </c>
      <c r="I857" s="114" t="s">
        <v>2493</v>
      </c>
      <c r="J857" s="195" t="s">
        <v>2486</v>
      </c>
      <c r="K857" s="200"/>
    </row>
    <row r="858" spans="1:11" ht="21" x14ac:dyDescent="0.2">
      <c r="A858" s="194">
        <f t="shared" si="13"/>
        <v>852</v>
      </c>
      <c r="B858" s="114" t="s">
        <v>2428</v>
      </c>
      <c r="C858" s="118" t="s">
        <v>2429</v>
      </c>
      <c r="D858" s="114" t="s">
        <v>2430</v>
      </c>
      <c r="E858" s="117">
        <v>80237</v>
      </c>
      <c r="F858" s="119">
        <v>0</v>
      </c>
      <c r="G858" s="123">
        <v>1</v>
      </c>
      <c r="H858" s="198" t="s">
        <v>653</v>
      </c>
      <c r="I858" s="114" t="s">
        <v>2493</v>
      </c>
      <c r="J858" s="195" t="s">
        <v>2486</v>
      </c>
      <c r="K858" s="200"/>
    </row>
    <row r="859" spans="1:11" ht="21" x14ac:dyDescent="0.2">
      <c r="A859" s="194">
        <f t="shared" si="13"/>
        <v>853</v>
      </c>
      <c r="B859" s="114" t="s">
        <v>2431</v>
      </c>
      <c r="C859" s="118" t="s">
        <v>2432</v>
      </c>
      <c r="D859" s="114" t="s">
        <v>2433</v>
      </c>
      <c r="E859" s="117">
        <v>10000</v>
      </c>
      <c r="F859" s="119">
        <v>0</v>
      </c>
      <c r="G859" s="123">
        <v>1</v>
      </c>
      <c r="H859" s="198" t="s">
        <v>653</v>
      </c>
      <c r="I859" s="114" t="s">
        <v>2493</v>
      </c>
      <c r="J859" s="195" t="s">
        <v>2486</v>
      </c>
      <c r="K859" s="200"/>
    </row>
    <row r="860" spans="1:11" ht="21" x14ac:dyDescent="0.2">
      <c r="A860" s="194">
        <f t="shared" si="13"/>
        <v>854</v>
      </c>
      <c r="B860" s="114" t="s">
        <v>2434</v>
      </c>
      <c r="C860" s="118" t="s">
        <v>2435</v>
      </c>
      <c r="D860" s="114" t="s">
        <v>2436</v>
      </c>
      <c r="E860" s="117">
        <v>10000</v>
      </c>
      <c r="F860" s="119">
        <v>0</v>
      </c>
      <c r="G860" s="123">
        <v>1</v>
      </c>
      <c r="H860" s="198" t="s">
        <v>653</v>
      </c>
      <c r="I860" s="114" t="s">
        <v>2493</v>
      </c>
      <c r="J860" s="195" t="s">
        <v>2486</v>
      </c>
      <c r="K860" s="200"/>
    </row>
    <row r="861" spans="1:11" ht="21" x14ac:dyDescent="0.2">
      <c r="A861" s="194">
        <f t="shared" si="13"/>
        <v>855</v>
      </c>
      <c r="B861" s="114" t="s">
        <v>2437</v>
      </c>
      <c r="C861" s="118" t="s">
        <v>2438</v>
      </c>
      <c r="D861" s="114" t="s">
        <v>2439</v>
      </c>
      <c r="E861" s="117">
        <v>18500</v>
      </c>
      <c r="F861" s="119">
        <v>0</v>
      </c>
      <c r="G861" s="123">
        <v>1</v>
      </c>
      <c r="H861" s="198" t="s">
        <v>342</v>
      </c>
      <c r="I861" s="114" t="s">
        <v>2494</v>
      </c>
      <c r="J861" s="195" t="s">
        <v>2486</v>
      </c>
      <c r="K861" s="200"/>
    </row>
    <row r="862" spans="1:11" ht="21" x14ac:dyDescent="0.2">
      <c r="A862" s="194">
        <f t="shared" si="13"/>
        <v>856</v>
      </c>
      <c r="B862" s="114" t="s">
        <v>2440</v>
      </c>
      <c r="C862" s="118" t="s">
        <v>2441</v>
      </c>
      <c r="D862" s="114" t="s">
        <v>111</v>
      </c>
      <c r="E862" s="117">
        <v>25000</v>
      </c>
      <c r="F862" s="119">
        <v>25000</v>
      </c>
      <c r="G862" s="123">
        <v>1</v>
      </c>
      <c r="H862" s="198" t="s">
        <v>342</v>
      </c>
      <c r="I862" s="114" t="s">
        <v>2494</v>
      </c>
      <c r="J862" s="195" t="s">
        <v>2486</v>
      </c>
      <c r="K862" s="200"/>
    </row>
    <row r="863" spans="1:11" ht="21" x14ac:dyDescent="0.2">
      <c r="A863" s="194">
        <f t="shared" si="13"/>
        <v>857</v>
      </c>
      <c r="B863" s="114" t="s">
        <v>2442</v>
      </c>
      <c r="C863" s="118" t="s">
        <v>2443</v>
      </c>
      <c r="D863" s="114" t="s">
        <v>111</v>
      </c>
      <c r="E863" s="117">
        <v>25000</v>
      </c>
      <c r="F863" s="119">
        <v>25000</v>
      </c>
      <c r="G863" s="123">
        <v>1</v>
      </c>
      <c r="H863" s="198" t="s">
        <v>342</v>
      </c>
      <c r="I863" s="114" t="s">
        <v>2494</v>
      </c>
      <c r="J863" s="195" t="s">
        <v>2486</v>
      </c>
      <c r="K863" s="200"/>
    </row>
    <row r="864" spans="1:11" ht="21" x14ac:dyDescent="0.2">
      <c r="A864" s="194">
        <f t="shared" si="13"/>
        <v>858</v>
      </c>
      <c r="B864" s="114" t="s">
        <v>2333</v>
      </c>
      <c r="C864" s="118" t="s">
        <v>2444</v>
      </c>
      <c r="D864" s="114" t="s">
        <v>2445</v>
      </c>
      <c r="E864" s="117">
        <v>18144</v>
      </c>
      <c r="F864" s="119">
        <v>0</v>
      </c>
      <c r="G864" s="123">
        <v>1</v>
      </c>
      <c r="H864" s="198" t="s">
        <v>843</v>
      </c>
      <c r="I864" s="114" t="s">
        <v>2495</v>
      </c>
      <c r="J864" s="195" t="s">
        <v>2486</v>
      </c>
      <c r="K864" s="200"/>
    </row>
    <row r="865" spans="1:11" ht="21" x14ac:dyDescent="0.2">
      <c r="A865" s="194">
        <f t="shared" si="13"/>
        <v>859</v>
      </c>
      <c r="B865" s="114" t="s">
        <v>2446</v>
      </c>
      <c r="C865" s="118" t="s">
        <v>2447</v>
      </c>
      <c r="D865" s="114" t="s">
        <v>2445</v>
      </c>
      <c r="E865" s="117">
        <v>18144</v>
      </c>
      <c r="F865" s="119">
        <v>0</v>
      </c>
      <c r="G865" s="123">
        <v>1</v>
      </c>
      <c r="H865" s="198" t="s">
        <v>843</v>
      </c>
      <c r="I865" s="114" t="s">
        <v>2495</v>
      </c>
      <c r="J865" s="195" t="s">
        <v>2486</v>
      </c>
      <c r="K865" s="200"/>
    </row>
    <row r="866" spans="1:11" ht="21" x14ac:dyDescent="0.2">
      <c r="A866" s="194">
        <f t="shared" si="13"/>
        <v>860</v>
      </c>
      <c r="B866" s="114" t="s">
        <v>2448</v>
      </c>
      <c r="C866" s="118" t="s">
        <v>2449</v>
      </c>
      <c r="D866" s="114" t="s">
        <v>2450</v>
      </c>
      <c r="E866" s="117">
        <v>25000</v>
      </c>
      <c r="F866" s="119">
        <v>0</v>
      </c>
      <c r="G866" s="123">
        <v>1</v>
      </c>
      <c r="H866" s="198" t="s">
        <v>843</v>
      </c>
      <c r="I866" s="114" t="s">
        <v>2495</v>
      </c>
      <c r="J866" s="195" t="s">
        <v>2486</v>
      </c>
      <c r="K866" s="200"/>
    </row>
    <row r="867" spans="1:11" ht="21" x14ac:dyDescent="0.2">
      <c r="A867" s="194">
        <f t="shared" si="13"/>
        <v>861</v>
      </c>
      <c r="B867" s="114" t="s">
        <v>2451</v>
      </c>
      <c r="C867" s="118" t="s">
        <v>2452</v>
      </c>
      <c r="D867" s="114" t="s">
        <v>2450</v>
      </c>
      <c r="E867" s="117">
        <v>25000</v>
      </c>
      <c r="F867" s="119">
        <v>0</v>
      </c>
      <c r="G867" s="123">
        <v>1</v>
      </c>
      <c r="H867" s="198" t="s">
        <v>843</v>
      </c>
      <c r="I867" s="114" t="s">
        <v>2495</v>
      </c>
      <c r="J867" s="195" t="s">
        <v>2486</v>
      </c>
      <c r="K867" s="200"/>
    </row>
    <row r="868" spans="1:11" ht="21" x14ac:dyDescent="0.2">
      <c r="A868" s="194">
        <f t="shared" si="13"/>
        <v>862</v>
      </c>
      <c r="B868" s="114" t="s">
        <v>2453</v>
      </c>
      <c r="C868" s="118" t="s">
        <v>2454</v>
      </c>
      <c r="D868" s="114" t="s">
        <v>2455</v>
      </c>
      <c r="E868" s="117">
        <v>16000</v>
      </c>
      <c r="F868" s="119">
        <v>0</v>
      </c>
      <c r="G868" s="123">
        <v>1</v>
      </c>
      <c r="H868" s="198" t="s">
        <v>843</v>
      </c>
      <c r="I868" s="114" t="s">
        <v>2495</v>
      </c>
      <c r="J868" s="195" t="s">
        <v>2486</v>
      </c>
      <c r="K868" s="200"/>
    </row>
    <row r="869" spans="1:11" ht="21" x14ac:dyDescent="0.2">
      <c r="A869" s="194">
        <f t="shared" si="13"/>
        <v>863</v>
      </c>
      <c r="B869" s="114" t="s">
        <v>2456</v>
      </c>
      <c r="C869" s="118" t="s">
        <v>2457</v>
      </c>
      <c r="D869" s="114" t="s">
        <v>2458</v>
      </c>
      <c r="E869" s="117">
        <v>11172</v>
      </c>
      <c r="F869" s="119">
        <v>0</v>
      </c>
      <c r="G869" s="123">
        <v>1</v>
      </c>
      <c r="H869" s="198" t="s">
        <v>843</v>
      </c>
      <c r="I869" s="114" t="s">
        <v>2495</v>
      </c>
      <c r="J869" s="195" t="s">
        <v>2486</v>
      </c>
      <c r="K869" s="200"/>
    </row>
    <row r="870" spans="1:11" ht="21" x14ac:dyDescent="0.2">
      <c r="A870" s="194">
        <f t="shared" si="13"/>
        <v>864</v>
      </c>
      <c r="B870" s="114" t="s">
        <v>2459</v>
      </c>
      <c r="C870" s="118" t="s">
        <v>2460</v>
      </c>
      <c r="D870" s="114" t="s">
        <v>2461</v>
      </c>
      <c r="E870" s="117">
        <v>14500</v>
      </c>
      <c r="F870" s="119">
        <v>0</v>
      </c>
      <c r="G870" s="123">
        <v>1</v>
      </c>
      <c r="H870" s="198" t="s">
        <v>843</v>
      </c>
      <c r="I870" s="114" t="s">
        <v>2495</v>
      </c>
      <c r="J870" s="195" t="s">
        <v>2486</v>
      </c>
      <c r="K870" s="200"/>
    </row>
    <row r="871" spans="1:11" ht="21" x14ac:dyDescent="0.2">
      <c r="A871" s="194">
        <f t="shared" si="13"/>
        <v>865</v>
      </c>
      <c r="B871" s="114" t="s">
        <v>2462</v>
      </c>
      <c r="C871" s="118" t="s">
        <v>2463</v>
      </c>
      <c r="D871" s="114" t="s">
        <v>2464</v>
      </c>
      <c r="E871" s="117">
        <v>10033</v>
      </c>
      <c r="F871" s="119">
        <v>0</v>
      </c>
      <c r="G871" s="123">
        <v>1</v>
      </c>
      <c r="H871" s="198" t="s">
        <v>843</v>
      </c>
      <c r="I871" s="114" t="s">
        <v>2495</v>
      </c>
      <c r="J871" s="195" t="s">
        <v>2486</v>
      </c>
      <c r="K871" s="200"/>
    </row>
    <row r="872" spans="1:11" ht="21" x14ac:dyDescent="0.2">
      <c r="A872" s="194">
        <f t="shared" si="13"/>
        <v>866</v>
      </c>
      <c r="B872" s="114" t="s">
        <v>2465</v>
      </c>
      <c r="C872" s="118" t="s">
        <v>2466</v>
      </c>
      <c r="D872" s="114" t="s">
        <v>2467</v>
      </c>
      <c r="E872" s="117">
        <v>60000</v>
      </c>
      <c r="F872" s="119">
        <v>24000</v>
      </c>
      <c r="G872" s="123">
        <v>1</v>
      </c>
      <c r="H872" s="198" t="s">
        <v>843</v>
      </c>
      <c r="I872" s="114" t="s">
        <v>2496</v>
      </c>
      <c r="J872" s="195" t="s">
        <v>2486</v>
      </c>
      <c r="K872" s="200"/>
    </row>
    <row r="873" spans="1:11" ht="21" x14ac:dyDescent="0.2">
      <c r="A873" s="194">
        <f t="shared" si="13"/>
        <v>867</v>
      </c>
      <c r="B873" s="114" t="s">
        <v>2468</v>
      </c>
      <c r="C873" s="118" t="s">
        <v>2469</v>
      </c>
      <c r="D873" s="114" t="s">
        <v>2470</v>
      </c>
      <c r="E873" s="117">
        <v>15000</v>
      </c>
      <c r="F873" s="119"/>
      <c r="G873" s="123">
        <v>1</v>
      </c>
      <c r="H873" s="198" t="s">
        <v>843</v>
      </c>
      <c r="I873" s="114" t="s">
        <v>2495</v>
      </c>
      <c r="J873" s="195" t="s">
        <v>2486</v>
      </c>
      <c r="K873" s="200"/>
    </row>
    <row r="874" spans="1:11" ht="21" x14ac:dyDescent="0.2">
      <c r="A874" s="194">
        <f t="shared" si="13"/>
        <v>868</v>
      </c>
      <c r="B874" s="114" t="s">
        <v>2471</v>
      </c>
      <c r="C874" s="118" t="s">
        <v>2472</v>
      </c>
      <c r="D874" s="114" t="s">
        <v>159</v>
      </c>
      <c r="E874" s="117">
        <v>15000</v>
      </c>
      <c r="F874" s="119">
        <v>0</v>
      </c>
      <c r="G874" s="123">
        <v>1</v>
      </c>
      <c r="H874" s="198" t="s">
        <v>2163</v>
      </c>
      <c r="I874" s="114" t="s">
        <v>2497</v>
      </c>
      <c r="J874" s="195" t="s">
        <v>2486</v>
      </c>
      <c r="K874" s="200"/>
    </row>
    <row r="875" spans="1:11" ht="21" x14ac:dyDescent="0.2">
      <c r="A875" s="194">
        <f t="shared" si="13"/>
        <v>869</v>
      </c>
      <c r="B875" s="114" t="s">
        <v>2473</v>
      </c>
      <c r="C875" s="118" t="s">
        <v>2474</v>
      </c>
      <c r="D875" s="114" t="s">
        <v>2475</v>
      </c>
      <c r="E875" s="117">
        <v>19000</v>
      </c>
      <c r="F875" s="119">
        <v>0</v>
      </c>
      <c r="G875" s="123">
        <v>1</v>
      </c>
      <c r="H875" s="198" t="s">
        <v>2163</v>
      </c>
      <c r="I875" s="114" t="s">
        <v>2497</v>
      </c>
      <c r="J875" s="195" t="s">
        <v>2486</v>
      </c>
      <c r="K875" s="200"/>
    </row>
    <row r="876" spans="1:11" ht="21" x14ac:dyDescent="0.2">
      <c r="A876" s="194">
        <f t="shared" si="13"/>
        <v>870</v>
      </c>
      <c r="B876" s="114" t="s">
        <v>2476</v>
      </c>
      <c r="C876" s="118" t="s">
        <v>2477</v>
      </c>
      <c r="D876" s="114" t="s">
        <v>2478</v>
      </c>
      <c r="E876" s="117">
        <v>10000</v>
      </c>
      <c r="F876" s="119">
        <v>0</v>
      </c>
      <c r="G876" s="123">
        <v>1</v>
      </c>
      <c r="H876" s="198" t="s">
        <v>2163</v>
      </c>
      <c r="I876" s="114" t="s">
        <v>2497</v>
      </c>
      <c r="J876" s="195" t="s">
        <v>2486</v>
      </c>
      <c r="K876" s="200"/>
    </row>
    <row r="877" spans="1:11" ht="21" x14ac:dyDescent="0.2">
      <c r="A877" s="194">
        <f t="shared" si="13"/>
        <v>871</v>
      </c>
      <c r="B877" s="114" t="s">
        <v>2479</v>
      </c>
      <c r="C877" s="118" t="s">
        <v>2480</v>
      </c>
      <c r="D877" s="114" t="s">
        <v>2481</v>
      </c>
      <c r="E877" s="117">
        <v>26000</v>
      </c>
      <c r="F877" s="119">
        <v>0</v>
      </c>
      <c r="G877" s="123">
        <v>1</v>
      </c>
      <c r="H877" s="198" t="s">
        <v>2498</v>
      </c>
      <c r="I877" s="114" t="s">
        <v>2499</v>
      </c>
      <c r="J877" s="195" t="s">
        <v>2486</v>
      </c>
      <c r="K877" s="200"/>
    </row>
    <row r="878" spans="1:11" ht="21" x14ac:dyDescent="0.2">
      <c r="A878" s="194">
        <f t="shared" si="13"/>
        <v>872</v>
      </c>
      <c r="B878" s="114" t="s">
        <v>2482</v>
      </c>
      <c r="C878" s="118" t="s">
        <v>2483</v>
      </c>
      <c r="D878" s="114" t="s">
        <v>571</v>
      </c>
      <c r="E878" s="117">
        <v>266317.74</v>
      </c>
      <c r="F878" s="119">
        <v>177545.14</v>
      </c>
      <c r="G878" s="123">
        <v>1</v>
      </c>
      <c r="H878" s="198" t="s">
        <v>2500</v>
      </c>
      <c r="I878" s="114" t="s">
        <v>1465</v>
      </c>
      <c r="J878" s="195" t="s">
        <v>2486</v>
      </c>
      <c r="K878" s="200"/>
    </row>
    <row r="879" spans="1:11" ht="21" x14ac:dyDescent="0.2">
      <c r="A879" s="194">
        <f t="shared" si="13"/>
        <v>873</v>
      </c>
      <c r="B879" s="114" t="s">
        <v>2484</v>
      </c>
      <c r="C879" s="118" t="s">
        <v>2485</v>
      </c>
      <c r="D879" s="114" t="s">
        <v>1691</v>
      </c>
      <c r="E879" s="117">
        <v>20542.62</v>
      </c>
      <c r="F879" s="119">
        <v>0</v>
      </c>
      <c r="G879" s="123">
        <v>1</v>
      </c>
      <c r="H879" s="198" t="s">
        <v>2500</v>
      </c>
      <c r="I879" s="114" t="s">
        <v>1465</v>
      </c>
      <c r="J879" s="195" t="s">
        <v>2486</v>
      </c>
      <c r="K879" s="200"/>
    </row>
    <row r="880" spans="1:11" ht="21" x14ac:dyDescent="0.2">
      <c r="A880" s="194">
        <f t="shared" si="13"/>
        <v>874</v>
      </c>
      <c r="B880" s="114" t="s">
        <v>2508</v>
      </c>
      <c r="C880" s="118" t="s">
        <v>2509</v>
      </c>
      <c r="D880" s="114" t="s">
        <v>2510</v>
      </c>
      <c r="E880" s="117">
        <v>39161.64</v>
      </c>
      <c r="F880" s="119">
        <v>0</v>
      </c>
      <c r="G880" s="123">
        <v>1</v>
      </c>
      <c r="H880" s="198" t="s">
        <v>2733</v>
      </c>
      <c r="I880" s="114" t="s">
        <v>2734</v>
      </c>
      <c r="J880" s="124" t="s">
        <v>2184</v>
      </c>
      <c r="K880" s="200"/>
    </row>
    <row r="881" spans="1:11" ht="21" x14ac:dyDescent="0.2">
      <c r="A881" s="194">
        <f t="shared" si="13"/>
        <v>875</v>
      </c>
      <c r="B881" s="114" t="s">
        <v>2511</v>
      </c>
      <c r="C881" s="118" t="s">
        <v>2512</v>
      </c>
      <c r="D881" s="114" t="s">
        <v>2513</v>
      </c>
      <c r="E881" s="117">
        <v>46793</v>
      </c>
      <c r="F881" s="119">
        <v>0</v>
      </c>
      <c r="G881" s="123">
        <v>1</v>
      </c>
      <c r="H881" s="198"/>
      <c r="I881" s="199"/>
      <c r="J881" s="124" t="s">
        <v>2184</v>
      </c>
      <c r="K881" s="200"/>
    </row>
    <row r="882" spans="1:11" ht="21" x14ac:dyDescent="0.2">
      <c r="A882" s="194">
        <f t="shared" si="13"/>
        <v>876</v>
      </c>
      <c r="B882" s="114" t="s">
        <v>2514</v>
      </c>
      <c r="C882" s="118" t="s">
        <v>2515</v>
      </c>
      <c r="D882" s="114" t="s">
        <v>2510</v>
      </c>
      <c r="E882" s="117">
        <v>128423</v>
      </c>
      <c r="F882" s="119">
        <v>0</v>
      </c>
      <c r="G882" s="123">
        <v>1</v>
      </c>
      <c r="H882" s="198"/>
      <c r="I882" s="199"/>
      <c r="J882" s="124" t="s">
        <v>2184</v>
      </c>
      <c r="K882" s="200"/>
    </row>
    <row r="883" spans="1:11" ht="21" x14ac:dyDescent="0.2">
      <c r="A883" s="194">
        <f t="shared" si="13"/>
        <v>877</v>
      </c>
      <c r="B883" s="114" t="s">
        <v>2516</v>
      </c>
      <c r="C883" s="118" t="s">
        <v>2517</v>
      </c>
      <c r="D883" s="114" t="s">
        <v>2510</v>
      </c>
      <c r="E883" s="117">
        <v>208333.33</v>
      </c>
      <c r="F883" s="119">
        <v>1919.89</v>
      </c>
      <c r="G883" s="123">
        <v>1</v>
      </c>
      <c r="H883" s="198"/>
      <c r="I883" s="199"/>
      <c r="J883" s="124" t="s">
        <v>2184</v>
      </c>
      <c r="K883" s="200"/>
    </row>
    <row r="884" spans="1:11" ht="21" x14ac:dyDescent="0.2">
      <c r="A884" s="194">
        <f t="shared" si="13"/>
        <v>878</v>
      </c>
      <c r="B884" s="114" t="s">
        <v>1714</v>
      </c>
      <c r="C884" s="118" t="s">
        <v>2518</v>
      </c>
      <c r="D884" s="114" t="s">
        <v>2519</v>
      </c>
      <c r="E884" s="117">
        <v>15177.6</v>
      </c>
      <c r="F884" s="119">
        <v>0</v>
      </c>
      <c r="G884" s="123">
        <v>1</v>
      </c>
      <c r="H884" s="198"/>
      <c r="I884" s="199"/>
      <c r="J884" s="124" t="s">
        <v>2184</v>
      </c>
      <c r="K884" s="200"/>
    </row>
    <row r="885" spans="1:11" ht="21" x14ac:dyDescent="0.2">
      <c r="A885" s="194">
        <f t="shared" si="13"/>
        <v>879</v>
      </c>
      <c r="B885" s="114" t="s">
        <v>2520</v>
      </c>
      <c r="C885" s="118" t="s">
        <v>2521</v>
      </c>
      <c r="D885" s="114" t="s">
        <v>2522</v>
      </c>
      <c r="E885" s="117">
        <v>12771.2</v>
      </c>
      <c r="F885" s="119">
        <v>0</v>
      </c>
      <c r="G885" s="123">
        <v>1</v>
      </c>
      <c r="H885" s="198" t="s">
        <v>2735</v>
      </c>
      <c r="I885" s="114" t="s">
        <v>2736</v>
      </c>
      <c r="J885" s="124" t="s">
        <v>2184</v>
      </c>
      <c r="K885" s="200"/>
    </row>
    <row r="886" spans="1:11" ht="21" x14ac:dyDescent="0.2">
      <c r="A886" s="194">
        <f t="shared" si="13"/>
        <v>880</v>
      </c>
      <c r="B886" s="114" t="s">
        <v>2523</v>
      </c>
      <c r="C886" s="118" t="s">
        <v>2524</v>
      </c>
      <c r="D886" s="114" t="s">
        <v>1265</v>
      </c>
      <c r="E886" s="117">
        <v>11662.9</v>
      </c>
      <c r="F886" s="119">
        <v>0</v>
      </c>
      <c r="G886" s="123">
        <v>1</v>
      </c>
      <c r="H886" s="198" t="s">
        <v>2737</v>
      </c>
      <c r="I886" s="114" t="s">
        <v>2738</v>
      </c>
      <c r="J886" s="124" t="s">
        <v>2184</v>
      </c>
      <c r="K886" s="200"/>
    </row>
    <row r="887" spans="1:11" ht="21" x14ac:dyDescent="0.2">
      <c r="A887" s="194">
        <f t="shared" si="13"/>
        <v>881</v>
      </c>
      <c r="B887" s="114" t="s">
        <v>2525</v>
      </c>
      <c r="C887" s="118" t="s">
        <v>2526</v>
      </c>
      <c r="D887" s="114" t="s">
        <v>1265</v>
      </c>
      <c r="E887" s="117">
        <v>11662.9</v>
      </c>
      <c r="F887" s="119">
        <v>0</v>
      </c>
      <c r="G887" s="123">
        <v>1</v>
      </c>
      <c r="H887" s="198" t="s">
        <v>2737</v>
      </c>
      <c r="I887" s="114" t="s">
        <v>2738</v>
      </c>
      <c r="J887" s="124" t="s">
        <v>2184</v>
      </c>
      <c r="K887" s="200"/>
    </row>
    <row r="888" spans="1:11" ht="21" x14ac:dyDescent="0.2">
      <c r="A888" s="194">
        <f t="shared" si="13"/>
        <v>882</v>
      </c>
      <c r="B888" s="114" t="s">
        <v>2527</v>
      </c>
      <c r="C888" s="118" t="s">
        <v>2528</v>
      </c>
      <c r="D888" s="114" t="s">
        <v>1265</v>
      </c>
      <c r="E888" s="117">
        <v>11662.9</v>
      </c>
      <c r="F888" s="119">
        <v>0</v>
      </c>
      <c r="G888" s="123">
        <v>1</v>
      </c>
      <c r="H888" s="198" t="s">
        <v>2737</v>
      </c>
      <c r="I888" s="114" t="s">
        <v>2738</v>
      </c>
      <c r="J888" s="124" t="s">
        <v>2184</v>
      </c>
      <c r="K888" s="200"/>
    </row>
    <row r="889" spans="1:11" ht="21" x14ac:dyDescent="0.2">
      <c r="A889" s="194">
        <f t="shared" si="13"/>
        <v>883</v>
      </c>
      <c r="B889" s="114" t="s">
        <v>2529</v>
      </c>
      <c r="C889" s="118" t="s">
        <v>2530</v>
      </c>
      <c r="D889" s="114" t="s">
        <v>2531</v>
      </c>
      <c r="E889" s="117">
        <v>13800</v>
      </c>
      <c r="F889" s="119">
        <v>0</v>
      </c>
      <c r="G889" s="123">
        <v>1</v>
      </c>
      <c r="H889" s="198" t="s">
        <v>2737</v>
      </c>
      <c r="I889" s="114" t="s">
        <v>2738</v>
      </c>
      <c r="J889" s="124" t="s">
        <v>2184</v>
      </c>
      <c r="K889" s="200"/>
    </row>
    <row r="890" spans="1:11" ht="21" x14ac:dyDescent="0.2">
      <c r="A890" s="194">
        <f t="shared" si="13"/>
        <v>884</v>
      </c>
      <c r="B890" s="114" t="s">
        <v>2532</v>
      </c>
      <c r="C890" s="118" t="s">
        <v>2533</v>
      </c>
      <c r="D890" s="114" t="s">
        <v>2534</v>
      </c>
      <c r="E890" s="117">
        <v>117233.41</v>
      </c>
      <c r="F890" s="119">
        <v>0</v>
      </c>
      <c r="G890" s="123">
        <v>1</v>
      </c>
      <c r="H890" s="198" t="s">
        <v>2737</v>
      </c>
      <c r="I890" s="114" t="s">
        <v>2738</v>
      </c>
      <c r="J890" s="124" t="s">
        <v>2184</v>
      </c>
      <c r="K890" s="200"/>
    </row>
    <row r="891" spans="1:11" ht="21" x14ac:dyDescent="0.2">
      <c r="A891" s="194">
        <f t="shared" si="13"/>
        <v>885</v>
      </c>
      <c r="B891" s="114" t="s">
        <v>2535</v>
      </c>
      <c r="C891" s="118" t="s">
        <v>2536</v>
      </c>
      <c r="D891" s="114" t="s">
        <v>2537</v>
      </c>
      <c r="E891" s="117">
        <v>158582.17000000001</v>
      </c>
      <c r="F891" s="119">
        <v>0</v>
      </c>
      <c r="G891" s="123">
        <v>1</v>
      </c>
      <c r="H891" s="198" t="s">
        <v>2737</v>
      </c>
      <c r="I891" s="114" t="s">
        <v>2738</v>
      </c>
      <c r="J891" s="124" t="s">
        <v>2184</v>
      </c>
      <c r="K891" s="200"/>
    </row>
    <row r="892" spans="1:11" ht="21" x14ac:dyDescent="0.2">
      <c r="A892" s="194">
        <f t="shared" si="13"/>
        <v>886</v>
      </c>
      <c r="B892" s="114" t="s">
        <v>2538</v>
      </c>
      <c r="C892" s="118" t="s">
        <v>2539</v>
      </c>
      <c r="D892" s="114" t="s">
        <v>411</v>
      </c>
      <c r="E892" s="117">
        <v>30574.080000000002</v>
      </c>
      <c r="F892" s="119">
        <v>0</v>
      </c>
      <c r="G892" s="123">
        <v>1</v>
      </c>
      <c r="H892" s="198" t="s">
        <v>2737</v>
      </c>
      <c r="I892" s="114" t="s">
        <v>2738</v>
      </c>
      <c r="J892" s="124" t="s">
        <v>2184</v>
      </c>
      <c r="K892" s="200"/>
    </row>
    <row r="893" spans="1:11" ht="21" x14ac:dyDescent="0.2">
      <c r="A893" s="194">
        <f t="shared" si="13"/>
        <v>887</v>
      </c>
      <c r="B893" s="114" t="s">
        <v>2540</v>
      </c>
      <c r="C893" s="118" t="s">
        <v>2541</v>
      </c>
      <c r="D893" s="114" t="s">
        <v>288</v>
      </c>
      <c r="E893" s="117">
        <v>50235.47</v>
      </c>
      <c r="F893" s="119">
        <v>0</v>
      </c>
      <c r="G893" s="123">
        <v>1</v>
      </c>
      <c r="H893" s="198" t="s">
        <v>2737</v>
      </c>
      <c r="I893" s="114" t="s">
        <v>2738</v>
      </c>
      <c r="J893" s="124" t="s">
        <v>2184</v>
      </c>
      <c r="K893" s="200"/>
    </row>
    <row r="894" spans="1:11" ht="21" x14ac:dyDescent="0.2">
      <c r="A894" s="194">
        <f t="shared" si="13"/>
        <v>888</v>
      </c>
      <c r="B894" s="114" t="s">
        <v>2542</v>
      </c>
      <c r="C894" s="118" t="s">
        <v>2543</v>
      </c>
      <c r="D894" s="114" t="s">
        <v>288</v>
      </c>
      <c r="E894" s="117">
        <v>50235.47</v>
      </c>
      <c r="F894" s="119">
        <v>0</v>
      </c>
      <c r="G894" s="123">
        <v>1</v>
      </c>
      <c r="H894" s="198" t="s">
        <v>2737</v>
      </c>
      <c r="I894" s="114" t="s">
        <v>2738</v>
      </c>
      <c r="J894" s="124" t="s">
        <v>2184</v>
      </c>
      <c r="K894" s="200"/>
    </row>
    <row r="895" spans="1:11" ht="21" x14ac:dyDescent="0.2">
      <c r="A895" s="194">
        <f t="shared" si="13"/>
        <v>889</v>
      </c>
      <c r="B895" s="114" t="s">
        <v>2544</v>
      </c>
      <c r="C895" s="118" t="s">
        <v>2545</v>
      </c>
      <c r="D895" s="114" t="s">
        <v>288</v>
      </c>
      <c r="E895" s="117">
        <v>50235.47</v>
      </c>
      <c r="F895" s="119">
        <v>0</v>
      </c>
      <c r="G895" s="123">
        <v>1</v>
      </c>
      <c r="H895" s="198" t="s">
        <v>2737</v>
      </c>
      <c r="I895" s="114" t="s">
        <v>2738</v>
      </c>
      <c r="J895" s="124" t="s">
        <v>2184</v>
      </c>
      <c r="K895" s="200"/>
    </row>
    <row r="896" spans="1:11" ht="21" x14ac:dyDescent="0.2">
      <c r="A896" s="194">
        <f t="shared" si="13"/>
        <v>890</v>
      </c>
      <c r="B896" s="114" t="s">
        <v>2546</v>
      </c>
      <c r="C896" s="118" t="s">
        <v>2547</v>
      </c>
      <c r="D896" s="114" t="s">
        <v>288</v>
      </c>
      <c r="E896" s="117">
        <v>50235.47</v>
      </c>
      <c r="F896" s="119">
        <v>0</v>
      </c>
      <c r="G896" s="123">
        <v>1</v>
      </c>
      <c r="H896" s="198" t="s">
        <v>2737</v>
      </c>
      <c r="I896" s="114" t="s">
        <v>2738</v>
      </c>
      <c r="J896" s="124" t="s">
        <v>2184</v>
      </c>
      <c r="K896" s="200"/>
    </row>
    <row r="897" spans="1:11" ht="21" x14ac:dyDescent="0.2">
      <c r="A897" s="194">
        <f t="shared" si="13"/>
        <v>891</v>
      </c>
      <c r="B897" s="114" t="s">
        <v>2548</v>
      </c>
      <c r="C897" s="118" t="s">
        <v>2549</v>
      </c>
      <c r="D897" s="114" t="s">
        <v>2550</v>
      </c>
      <c r="E897" s="117">
        <v>14208.48</v>
      </c>
      <c r="F897" s="119">
        <v>0</v>
      </c>
      <c r="G897" s="123">
        <v>1</v>
      </c>
      <c r="H897" s="198"/>
      <c r="I897" s="199"/>
      <c r="J897" s="124" t="s">
        <v>2184</v>
      </c>
      <c r="K897" s="200"/>
    </row>
    <row r="898" spans="1:11" ht="21" x14ac:dyDescent="0.2">
      <c r="A898" s="194">
        <f t="shared" si="13"/>
        <v>892</v>
      </c>
      <c r="B898" s="114" t="s">
        <v>2551</v>
      </c>
      <c r="C898" s="118" t="s">
        <v>2552</v>
      </c>
      <c r="D898" s="114" t="s">
        <v>2553</v>
      </c>
      <c r="E898" s="117">
        <v>19303.2</v>
      </c>
      <c r="F898" s="119">
        <v>0</v>
      </c>
      <c r="G898" s="123">
        <v>1</v>
      </c>
      <c r="H898" s="198"/>
      <c r="I898" s="114"/>
      <c r="J898" s="124" t="s">
        <v>2184</v>
      </c>
      <c r="K898" s="200"/>
    </row>
    <row r="899" spans="1:11" ht="21" x14ac:dyDescent="0.2">
      <c r="A899" s="194">
        <f t="shared" si="13"/>
        <v>893</v>
      </c>
      <c r="B899" s="114" t="s">
        <v>2554</v>
      </c>
      <c r="C899" s="118" t="s">
        <v>2555</v>
      </c>
      <c r="D899" s="114" t="s">
        <v>2556</v>
      </c>
      <c r="E899" s="117">
        <v>10000</v>
      </c>
      <c r="F899" s="119">
        <v>0</v>
      </c>
      <c r="G899" s="123">
        <v>1</v>
      </c>
      <c r="H899" s="198" t="s">
        <v>2735</v>
      </c>
      <c r="I899" s="114" t="s">
        <v>2736</v>
      </c>
      <c r="J899" s="124" t="s">
        <v>2184</v>
      </c>
      <c r="K899" s="200"/>
    </row>
    <row r="900" spans="1:11" ht="21" x14ac:dyDescent="0.2">
      <c r="A900" s="194">
        <f t="shared" si="13"/>
        <v>894</v>
      </c>
      <c r="B900" s="114" t="s">
        <v>2557</v>
      </c>
      <c r="C900" s="118" t="s">
        <v>2558</v>
      </c>
      <c r="D900" s="114" t="s">
        <v>2559</v>
      </c>
      <c r="E900" s="117">
        <v>25051.200000000001</v>
      </c>
      <c r="F900" s="119">
        <v>0</v>
      </c>
      <c r="G900" s="123">
        <v>1</v>
      </c>
      <c r="H900" s="198" t="s">
        <v>2735</v>
      </c>
      <c r="I900" s="114" t="s">
        <v>2736</v>
      </c>
      <c r="J900" s="124" t="s">
        <v>2184</v>
      </c>
      <c r="K900" s="200"/>
    </row>
    <row r="901" spans="1:11" ht="21" x14ac:dyDescent="0.2">
      <c r="A901" s="194">
        <f t="shared" si="13"/>
        <v>895</v>
      </c>
      <c r="B901" s="114" t="s">
        <v>2560</v>
      </c>
      <c r="C901" s="118" t="s">
        <v>2561</v>
      </c>
      <c r="D901" s="114" t="s">
        <v>2562</v>
      </c>
      <c r="E901" s="117">
        <v>32123.29</v>
      </c>
      <c r="F901" s="119">
        <v>0</v>
      </c>
      <c r="G901" s="123">
        <v>1</v>
      </c>
      <c r="H901" s="198" t="s">
        <v>2735</v>
      </c>
      <c r="I901" s="114" t="s">
        <v>2736</v>
      </c>
      <c r="J901" s="124" t="s">
        <v>2184</v>
      </c>
      <c r="K901" s="200"/>
    </row>
    <row r="902" spans="1:11" ht="21" x14ac:dyDescent="0.2">
      <c r="A902" s="194">
        <f t="shared" si="13"/>
        <v>896</v>
      </c>
      <c r="B902" s="114" t="s">
        <v>2563</v>
      </c>
      <c r="C902" s="118" t="s">
        <v>2564</v>
      </c>
      <c r="D902" s="114" t="s">
        <v>2562</v>
      </c>
      <c r="E902" s="117">
        <v>32123.29</v>
      </c>
      <c r="F902" s="119">
        <v>0</v>
      </c>
      <c r="G902" s="123">
        <v>1</v>
      </c>
      <c r="H902" s="198" t="s">
        <v>2735</v>
      </c>
      <c r="I902" s="114" t="s">
        <v>2736</v>
      </c>
      <c r="J902" s="124" t="s">
        <v>2184</v>
      </c>
      <c r="K902" s="200"/>
    </row>
    <row r="903" spans="1:11" ht="21" x14ac:dyDescent="0.2">
      <c r="A903" s="194">
        <f t="shared" si="13"/>
        <v>897</v>
      </c>
      <c r="B903" s="114" t="s">
        <v>2565</v>
      </c>
      <c r="C903" s="118" t="s">
        <v>2566</v>
      </c>
      <c r="D903" s="114" t="s">
        <v>2567</v>
      </c>
      <c r="E903" s="117">
        <v>35038.400000000001</v>
      </c>
      <c r="F903" s="119">
        <v>0</v>
      </c>
      <c r="G903" s="123">
        <v>1</v>
      </c>
      <c r="H903" s="198" t="s">
        <v>2735</v>
      </c>
      <c r="I903" s="114" t="s">
        <v>2736</v>
      </c>
      <c r="J903" s="124" t="s">
        <v>2184</v>
      </c>
      <c r="K903" s="200"/>
    </row>
    <row r="904" spans="1:11" ht="21" x14ac:dyDescent="0.2">
      <c r="A904" s="194">
        <f t="shared" si="13"/>
        <v>898</v>
      </c>
      <c r="B904" s="114" t="s">
        <v>2568</v>
      </c>
      <c r="C904" s="118" t="s">
        <v>2569</v>
      </c>
      <c r="D904" s="114" t="s">
        <v>2570</v>
      </c>
      <c r="E904" s="117">
        <v>41367.550000000003</v>
      </c>
      <c r="F904" s="119">
        <v>0</v>
      </c>
      <c r="G904" s="123">
        <v>1</v>
      </c>
      <c r="H904" s="198" t="s">
        <v>2735</v>
      </c>
      <c r="I904" s="114" t="s">
        <v>2736</v>
      </c>
      <c r="J904" s="124" t="s">
        <v>2184</v>
      </c>
      <c r="K904" s="200"/>
    </row>
    <row r="905" spans="1:11" ht="21" x14ac:dyDescent="0.2">
      <c r="A905" s="194">
        <f t="shared" ref="A905:A968" si="14">A904+1</f>
        <v>899</v>
      </c>
      <c r="B905" s="114" t="s">
        <v>2571</v>
      </c>
      <c r="C905" s="118" t="s">
        <v>2572</v>
      </c>
      <c r="D905" s="114" t="s">
        <v>2570</v>
      </c>
      <c r="E905" s="117">
        <v>41367.550000000003</v>
      </c>
      <c r="F905" s="119">
        <v>0</v>
      </c>
      <c r="G905" s="123">
        <v>1</v>
      </c>
      <c r="H905" s="198" t="s">
        <v>2735</v>
      </c>
      <c r="I905" s="114" t="s">
        <v>2736</v>
      </c>
      <c r="J905" s="124" t="s">
        <v>2184</v>
      </c>
      <c r="K905" s="200"/>
    </row>
    <row r="906" spans="1:11" ht="21" x14ac:dyDescent="0.2">
      <c r="A906" s="194">
        <f t="shared" si="14"/>
        <v>900</v>
      </c>
      <c r="B906" s="114" t="s">
        <v>2573</v>
      </c>
      <c r="C906" s="118" t="s">
        <v>2574</v>
      </c>
      <c r="D906" s="114" t="s">
        <v>2575</v>
      </c>
      <c r="E906" s="117">
        <v>74600</v>
      </c>
      <c r="F906" s="119">
        <v>0</v>
      </c>
      <c r="G906" s="123">
        <v>1</v>
      </c>
      <c r="H906" s="198" t="s">
        <v>2739</v>
      </c>
      <c r="I906" s="114" t="s">
        <v>2740</v>
      </c>
      <c r="J906" s="124" t="s">
        <v>2184</v>
      </c>
      <c r="K906" s="200"/>
    </row>
    <row r="907" spans="1:11" ht="21" x14ac:dyDescent="0.2">
      <c r="A907" s="194">
        <f t="shared" si="14"/>
        <v>901</v>
      </c>
      <c r="B907" s="114" t="s">
        <v>2581</v>
      </c>
      <c r="C907" s="118" t="s">
        <v>22152</v>
      </c>
      <c r="D907" s="114" t="s">
        <v>2582</v>
      </c>
      <c r="E907" s="117">
        <v>13800</v>
      </c>
      <c r="F907" s="119">
        <v>0</v>
      </c>
      <c r="G907" s="123">
        <v>1</v>
      </c>
      <c r="H907" s="198" t="s">
        <v>431</v>
      </c>
      <c r="I907" s="114" t="s">
        <v>432</v>
      </c>
      <c r="J907" s="124" t="s">
        <v>2184</v>
      </c>
      <c r="K907" s="200"/>
    </row>
    <row r="908" spans="1:11" ht="21" x14ac:dyDescent="0.2">
      <c r="A908" s="194">
        <f t="shared" si="14"/>
        <v>902</v>
      </c>
      <c r="B908" s="114" t="s">
        <v>2583</v>
      </c>
      <c r="C908" s="118" t="s">
        <v>2584</v>
      </c>
      <c r="D908" s="114" t="s">
        <v>2585</v>
      </c>
      <c r="E908" s="117">
        <v>201960</v>
      </c>
      <c r="F908" s="119">
        <v>0</v>
      </c>
      <c r="G908" s="123">
        <v>1</v>
      </c>
      <c r="H908" s="198"/>
      <c r="I908" s="199"/>
      <c r="J908" s="124" t="s">
        <v>2184</v>
      </c>
      <c r="K908" s="200"/>
    </row>
    <row r="909" spans="1:11" ht="21" x14ac:dyDescent="0.2">
      <c r="A909" s="194">
        <f t="shared" si="14"/>
        <v>903</v>
      </c>
      <c r="B909" s="114" t="s">
        <v>2586</v>
      </c>
      <c r="C909" s="118" t="s">
        <v>2587</v>
      </c>
      <c r="D909" s="114" t="s">
        <v>2588</v>
      </c>
      <c r="E909" s="117">
        <v>29654</v>
      </c>
      <c r="F909" s="119">
        <v>0</v>
      </c>
      <c r="G909" s="123">
        <v>1</v>
      </c>
      <c r="H909" s="198" t="s">
        <v>2742</v>
      </c>
      <c r="I909" s="114" t="s">
        <v>2743</v>
      </c>
      <c r="J909" s="124" t="s">
        <v>2184</v>
      </c>
      <c r="K909" s="200"/>
    </row>
    <row r="910" spans="1:11" ht="21" x14ac:dyDescent="0.2">
      <c r="A910" s="194">
        <f t="shared" si="14"/>
        <v>904</v>
      </c>
      <c r="B910" s="114" t="s">
        <v>2589</v>
      </c>
      <c r="C910" s="118" t="s">
        <v>2590</v>
      </c>
      <c r="D910" s="114" t="s">
        <v>2591</v>
      </c>
      <c r="E910" s="117">
        <v>12160</v>
      </c>
      <c r="F910" s="119">
        <v>0</v>
      </c>
      <c r="G910" s="123">
        <v>1</v>
      </c>
      <c r="H910" s="198" t="s">
        <v>2742</v>
      </c>
      <c r="I910" s="114" t="s">
        <v>2743</v>
      </c>
      <c r="J910" s="124" t="s">
        <v>2184</v>
      </c>
      <c r="K910" s="200"/>
    </row>
    <row r="911" spans="1:11" ht="21" x14ac:dyDescent="0.2">
      <c r="A911" s="194">
        <f t="shared" si="14"/>
        <v>905</v>
      </c>
      <c r="B911" s="114" t="s">
        <v>2592</v>
      </c>
      <c r="C911" s="118" t="s">
        <v>2593</v>
      </c>
      <c r="D911" s="114" t="s">
        <v>2594</v>
      </c>
      <c r="E911" s="117">
        <v>207900</v>
      </c>
      <c r="F911" s="119">
        <v>0</v>
      </c>
      <c r="G911" s="123">
        <v>1</v>
      </c>
      <c r="H911" s="198" t="s">
        <v>2154</v>
      </c>
      <c r="I911" s="114" t="s">
        <v>2744</v>
      </c>
      <c r="J911" s="124" t="s">
        <v>2184</v>
      </c>
      <c r="K911" s="200"/>
    </row>
    <row r="912" spans="1:11" ht="21" x14ac:dyDescent="0.2">
      <c r="A912" s="194">
        <f t="shared" si="14"/>
        <v>906</v>
      </c>
      <c r="B912" s="114" t="s">
        <v>2595</v>
      </c>
      <c r="C912" s="118" t="s">
        <v>2596</v>
      </c>
      <c r="D912" s="114" t="s">
        <v>2597</v>
      </c>
      <c r="E912" s="117">
        <v>42988</v>
      </c>
      <c r="F912" s="119">
        <v>0</v>
      </c>
      <c r="G912" s="123">
        <v>1</v>
      </c>
      <c r="H912" s="198" t="s">
        <v>2154</v>
      </c>
      <c r="I912" s="114" t="s">
        <v>2745</v>
      </c>
      <c r="J912" s="124" t="s">
        <v>2184</v>
      </c>
      <c r="K912" s="200"/>
    </row>
    <row r="913" spans="1:11" ht="21" x14ac:dyDescent="0.2">
      <c r="A913" s="194">
        <f t="shared" si="14"/>
        <v>907</v>
      </c>
      <c r="B913" s="114" t="s">
        <v>2598</v>
      </c>
      <c r="C913" s="118" t="s">
        <v>2599</v>
      </c>
      <c r="D913" s="114" t="s">
        <v>2600</v>
      </c>
      <c r="E913" s="117">
        <v>26000</v>
      </c>
      <c r="F913" s="119">
        <v>0</v>
      </c>
      <c r="G913" s="123">
        <v>1</v>
      </c>
      <c r="H913" s="198" t="s">
        <v>2154</v>
      </c>
      <c r="I913" s="114" t="s">
        <v>2745</v>
      </c>
      <c r="J913" s="124" t="s">
        <v>2184</v>
      </c>
      <c r="K913" s="200"/>
    </row>
    <row r="914" spans="1:11" ht="21" x14ac:dyDescent="0.2">
      <c r="A914" s="194">
        <f t="shared" si="14"/>
        <v>908</v>
      </c>
      <c r="B914" s="114" t="s">
        <v>2601</v>
      </c>
      <c r="C914" s="118" t="s">
        <v>2602</v>
      </c>
      <c r="D914" s="114" t="s">
        <v>2600</v>
      </c>
      <c r="E914" s="117">
        <v>26000</v>
      </c>
      <c r="F914" s="119">
        <v>0</v>
      </c>
      <c r="G914" s="123">
        <v>1</v>
      </c>
      <c r="H914" s="198" t="s">
        <v>2154</v>
      </c>
      <c r="I914" s="114" t="s">
        <v>2745</v>
      </c>
      <c r="J914" s="124" t="s">
        <v>2184</v>
      </c>
      <c r="K914" s="200"/>
    </row>
    <row r="915" spans="1:11" ht="21" x14ac:dyDescent="0.2">
      <c r="A915" s="194">
        <f t="shared" si="14"/>
        <v>909</v>
      </c>
      <c r="B915" s="114" t="s">
        <v>2603</v>
      </c>
      <c r="C915" s="118" t="s">
        <v>2604</v>
      </c>
      <c r="D915" s="114" t="s">
        <v>2600</v>
      </c>
      <c r="E915" s="117">
        <v>26000</v>
      </c>
      <c r="F915" s="119">
        <v>0</v>
      </c>
      <c r="G915" s="123">
        <v>1</v>
      </c>
      <c r="H915" s="198" t="s">
        <v>2154</v>
      </c>
      <c r="I915" s="114" t="s">
        <v>2745</v>
      </c>
      <c r="J915" s="124" t="s">
        <v>2184</v>
      </c>
      <c r="K915" s="200"/>
    </row>
    <row r="916" spans="1:11" ht="21" x14ac:dyDescent="0.2">
      <c r="A916" s="194">
        <f t="shared" si="14"/>
        <v>910</v>
      </c>
      <c r="B916" s="114" t="s">
        <v>2605</v>
      </c>
      <c r="C916" s="118" t="s">
        <v>2606</v>
      </c>
      <c r="D916" s="114" t="s">
        <v>2600</v>
      </c>
      <c r="E916" s="117">
        <v>26000</v>
      </c>
      <c r="F916" s="119">
        <v>0</v>
      </c>
      <c r="G916" s="123">
        <v>1</v>
      </c>
      <c r="H916" s="198" t="s">
        <v>2154</v>
      </c>
      <c r="I916" s="114" t="s">
        <v>2745</v>
      </c>
      <c r="J916" s="124" t="s">
        <v>2184</v>
      </c>
      <c r="K916" s="200"/>
    </row>
    <row r="917" spans="1:11" ht="21" x14ac:dyDescent="0.2">
      <c r="A917" s="194">
        <f t="shared" si="14"/>
        <v>911</v>
      </c>
      <c r="B917" s="114" t="s">
        <v>2607</v>
      </c>
      <c r="C917" s="118" t="s">
        <v>2608</v>
      </c>
      <c r="D917" s="114" t="s">
        <v>2609</v>
      </c>
      <c r="E917" s="117">
        <v>76345</v>
      </c>
      <c r="F917" s="119">
        <v>0</v>
      </c>
      <c r="G917" s="123">
        <v>1</v>
      </c>
      <c r="H917" s="198" t="s">
        <v>2154</v>
      </c>
      <c r="I917" s="114" t="s">
        <v>2745</v>
      </c>
      <c r="J917" s="124" t="s">
        <v>2184</v>
      </c>
      <c r="K917" s="200"/>
    </row>
    <row r="918" spans="1:11" ht="21" x14ac:dyDescent="0.2">
      <c r="A918" s="194">
        <f t="shared" si="14"/>
        <v>912</v>
      </c>
      <c r="B918" s="114" t="s">
        <v>2610</v>
      </c>
      <c r="C918" s="118" t="s">
        <v>2611</v>
      </c>
      <c r="D918" s="114" t="s">
        <v>2612</v>
      </c>
      <c r="E918" s="117">
        <v>35490</v>
      </c>
      <c r="F918" s="119">
        <v>0</v>
      </c>
      <c r="G918" s="123">
        <v>1</v>
      </c>
      <c r="H918" s="198" t="s">
        <v>2154</v>
      </c>
      <c r="I918" s="114" t="s">
        <v>2745</v>
      </c>
      <c r="J918" s="124" t="s">
        <v>2184</v>
      </c>
      <c r="K918" s="200"/>
    </row>
    <row r="919" spans="1:11" ht="21" x14ac:dyDescent="0.2">
      <c r="A919" s="194">
        <f t="shared" si="14"/>
        <v>913</v>
      </c>
      <c r="B919" s="114" t="s">
        <v>2613</v>
      </c>
      <c r="C919" s="118" t="s">
        <v>2614</v>
      </c>
      <c r="D919" s="114" t="s">
        <v>2612</v>
      </c>
      <c r="E919" s="117">
        <v>35490</v>
      </c>
      <c r="F919" s="119">
        <v>0</v>
      </c>
      <c r="G919" s="123">
        <v>1</v>
      </c>
      <c r="H919" s="198" t="s">
        <v>2154</v>
      </c>
      <c r="I919" s="114" t="s">
        <v>2745</v>
      </c>
      <c r="J919" s="124" t="s">
        <v>2184</v>
      </c>
      <c r="K919" s="200"/>
    </row>
    <row r="920" spans="1:11" ht="21" x14ac:dyDescent="0.2">
      <c r="A920" s="194">
        <f t="shared" si="14"/>
        <v>914</v>
      </c>
      <c r="B920" s="114" t="s">
        <v>2615</v>
      </c>
      <c r="C920" s="118" t="s">
        <v>2616</v>
      </c>
      <c r="D920" s="114" t="s">
        <v>2617</v>
      </c>
      <c r="E920" s="117">
        <v>50000</v>
      </c>
      <c r="F920" s="119">
        <v>46428.56</v>
      </c>
      <c r="G920" s="123">
        <v>1</v>
      </c>
      <c r="H920" s="198" t="s">
        <v>429</v>
      </c>
      <c r="I920" s="114" t="s">
        <v>2746</v>
      </c>
      <c r="J920" s="124" t="s">
        <v>2184</v>
      </c>
      <c r="K920" s="200"/>
    </row>
    <row r="921" spans="1:11" ht="21" x14ac:dyDescent="0.2">
      <c r="A921" s="194">
        <f t="shared" si="14"/>
        <v>915</v>
      </c>
      <c r="B921" s="114" t="s">
        <v>2618</v>
      </c>
      <c r="C921" s="118" t="s">
        <v>2619</v>
      </c>
      <c r="D921" s="114" t="s">
        <v>2620</v>
      </c>
      <c r="E921" s="117">
        <v>27000</v>
      </c>
      <c r="F921" s="119">
        <v>0</v>
      </c>
      <c r="G921" s="123">
        <v>1</v>
      </c>
      <c r="H921" s="198" t="s">
        <v>429</v>
      </c>
      <c r="I921" s="114" t="s">
        <v>2746</v>
      </c>
      <c r="J921" s="124" t="s">
        <v>2184</v>
      </c>
      <c r="K921" s="200"/>
    </row>
    <row r="922" spans="1:11" ht="21" x14ac:dyDescent="0.2">
      <c r="A922" s="194">
        <f t="shared" si="14"/>
        <v>916</v>
      </c>
      <c r="B922" s="114" t="s">
        <v>2621</v>
      </c>
      <c r="C922" s="118" t="s">
        <v>2622</v>
      </c>
      <c r="D922" s="114" t="s">
        <v>2623</v>
      </c>
      <c r="E922" s="117">
        <v>15000</v>
      </c>
      <c r="F922" s="119">
        <v>0</v>
      </c>
      <c r="G922" s="123">
        <v>1</v>
      </c>
      <c r="H922" s="198" t="s">
        <v>429</v>
      </c>
      <c r="I922" s="114" t="s">
        <v>2746</v>
      </c>
      <c r="J922" s="124" t="s">
        <v>2184</v>
      </c>
      <c r="K922" s="200"/>
    </row>
    <row r="923" spans="1:11" ht="21" x14ac:dyDescent="0.2">
      <c r="A923" s="194">
        <f t="shared" si="14"/>
        <v>917</v>
      </c>
      <c r="B923" s="114" t="s">
        <v>2624</v>
      </c>
      <c r="C923" s="118" t="s">
        <v>2625</v>
      </c>
      <c r="D923" s="114" t="s">
        <v>2626</v>
      </c>
      <c r="E923" s="117">
        <v>13566</v>
      </c>
      <c r="F923" s="119">
        <v>0</v>
      </c>
      <c r="G923" s="123">
        <v>1</v>
      </c>
      <c r="H923" s="198" t="s">
        <v>429</v>
      </c>
      <c r="I923" s="114" t="s">
        <v>2747</v>
      </c>
      <c r="J923" s="124" t="s">
        <v>2184</v>
      </c>
      <c r="K923" s="200"/>
    </row>
    <row r="924" spans="1:11" ht="21" x14ac:dyDescent="0.2">
      <c r="A924" s="194">
        <f t="shared" si="14"/>
        <v>918</v>
      </c>
      <c r="B924" s="114" t="s">
        <v>2627</v>
      </c>
      <c r="C924" s="118" t="s">
        <v>2628</v>
      </c>
      <c r="D924" s="114" t="s">
        <v>2629</v>
      </c>
      <c r="E924" s="117">
        <v>18411</v>
      </c>
      <c r="F924" s="119">
        <v>0</v>
      </c>
      <c r="G924" s="123">
        <v>1</v>
      </c>
      <c r="H924" s="198" t="s">
        <v>429</v>
      </c>
      <c r="I924" s="114" t="s">
        <v>2747</v>
      </c>
      <c r="J924" s="124" t="s">
        <v>2184</v>
      </c>
      <c r="K924" s="200"/>
    </row>
    <row r="925" spans="1:11" ht="21" x14ac:dyDescent="0.2">
      <c r="A925" s="194">
        <f t="shared" si="14"/>
        <v>919</v>
      </c>
      <c r="B925" s="114" t="s">
        <v>2630</v>
      </c>
      <c r="C925" s="118" t="s">
        <v>2631</v>
      </c>
      <c r="D925" s="114" t="s">
        <v>2632</v>
      </c>
      <c r="E925" s="117">
        <v>35500</v>
      </c>
      <c r="F925" s="119">
        <v>0</v>
      </c>
      <c r="G925" s="123">
        <v>1</v>
      </c>
      <c r="H925" s="198" t="s">
        <v>429</v>
      </c>
      <c r="I925" s="114" t="s">
        <v>2747</v>
      </c>
      <c r="J925" s="124" t="s">
        <v>2184</v>
      </c>
      <c r="K925" s="200"/>
    </row>
    <row r="926" spans="1:11" ht="21" x14ac:dyDescent="0.2">
      <c r="A926" s="194">
        <f t="shared" si="14"/>
        <v>920</v>
      </c>
      <c r="B926" s="114" t="s">
        <v>2633</v>
      </c>
      <c r="C926" s="118" t="s">
        <v>2634</v>
      </c>
      <c r="D926" s="114" t="s">
        <v>2635</v>
      </c>
      <c r="E926" s="117">
        <v>16000</v>
      </c>
      <c r="F926" s="119">
        <v>0</v>
      </c>
      <c r="G926" s="123">
        <v>1</v>
      </c>
      <c r="H926" s="198" t="s">
        <v>2748</v>
      </c>
      <c r="I926" s="114" t="s">
        <v>2749</v>
      </c>
      <c r="J926" s="124" t="s">
        <v>2184</v>
      </c>
      <c r="K926" s="200"/>
    </row>
    <row r="927" spans="1:11" ht="31.5" x14ac:dyDescent="0.2">
      <c r="A927" s="194">
        <f t="shared" si="14"/>
        <v>921</v>
      </c>
      <c r="B927" s="199"/>
      <c r="C927" s="118" t="s">
        <v>2636</v>
      </c>
      <c r="D927" s="114" t="s">
        <v>2637</v>
      </c>
      <c r="E927" s="117">
        <v>27122.98</v>
      </c>
      <c r="F927" s="119">
        <v>0</v>
      </c>
      <c r="G927" s="123">
        <v>1</v>
      </c>
      <c r="H927" s="198"/>
      <c r="I927" s="199"/>
      <c r="J927" s="124" t="s">
        <v>2184</v>
      </c>
      <c r="K927" s="200"/>
    </row>
    <row r="928" spans="1:11" ht="21" x14ac:dyDescent="0.2">
      <c r="A928" s="194">
        <f t="shared" si="14"/>
        <v>922</v>
      </c>
      <c r="B928" s="114" t="s">
        <v>2638</v>
      </c>
      <c r="C928" s="118" t="s">
        <v>2639</v>
      </c>
      <c r="D928" s="114" t="s">
        <v>290</v>
      </c>
      <c r="E928" s="117">
        <v>33800</v>
      </c>
      <c r="F928" s="119">
        <v>0</v>
      </c>
      <c r="G928" s="123">
        <v>1</v>
      </c>
      <c r="H928" s="198" t="s">
        <v>2748</v>
      </c>
      <c r="I928" s="114" t="s">
        <v>2749</v>
      </c>
      <c r="J928" s="124" t="s">
        <v>2184</v>
      </c>
      <c r="K928" s="200"/>
    </row>
    <row r="929" spans="1:11" ht="21" x14ac:dyDescent="0.2">
      <c r="A929" s="194">
        <f t="shared" si="14"/>
        <v>923</v>
      </c>
      <c r="B929" s="114" t="s">
        <v>2640</v>
      </c>
      <c r="C929" s="118" t="s">
        <v>2641</v>
      </c>
      <c r="D929" s="114" t="s">
        <v>2642</v>
      </c>
      <c r="E929" s="117">
        <v>18348.2</v>
      </c>
      <c r="F929" s="119">
        <v>0</v>
      </c>
      <c r="G929" s="123">
        <v>1</v>
      </c>
      <c r="H929" s="198" t="s">
        <v>2750</v>
      </c>
      <c r="I929" s="114" t="s">
        <v>1246</v>
      </c>
      <c r="J929" s="124" t="s">
        <v>2184</v>
      </c>
      <c r="K929" s="200"/>
    </row>
    <row r="930" spans="1:11" ht="21" x14ac:dyDescent="0.2">
      <c r="A930" s="194">
        <f t="shared" si="14"/>
        <v>924</v>
      </c>
      <c r="B930" s="114" t="s">
        <v>2643</v>
      </c>
      <c r="C930" s="118" t="s">
        <v>2644</v>
      </c>
      <c r="D930" s="114" t="s">
        <v>2645</v>
      </c>
      <c r="E930" s="117">
        <v>23840.32</v>
      </c>
      <c r="F930" s="119">
        <v>0</v>
      </c>
      <c r="G930" s="123">
        <v>1</v>
      </c>
      <c r="H930" s="198" t="s">
        <v>2750</v>
      </c>
      <c r="I930" s="114" t="s">
        <v>1246</v>
      </c>
      <c r="J930" s="124" t="s">
        <v>2184</v>
      </c>
      <c r="K930" s="200"/>
    </row>
    <row r="931" spans="1:11" ht="21" x14ac:dyDescent="0.2">
      <c r="A931" s="194">
        <f t="shared" si="14"/>
        <v>925</v>
      </c>
      <c r="B931" s="114" t="s">
        <v>2646</v>
      </c>
      <c r="C931" s="118" t="s">
        <v>2647</v>
      </c>
      <c r="D931" s="114" t="s">
        <v>2648</v>
      </c>
      <c r="E931" s="117">
        <v>12900.35</v>
      </c>
      <c r="F931" s="119">
        <v>0</v>
      </c>
      <c r="G931" s="123">
        <v>1</v>
      </c>
      <c r="H931" s="198" t="s">
        <v>2750</v>
      </c>
      <c r="I931" s="114" t="s">
        <v>1246</v>
      </c>
      <c r="J931" s="124" t="s">
        <v>2184</v>
      </c>
      <c r="K931" s="200"/>
    </row>
    <row r="932" spans="1:11" ht="21" x14ac:dyDescent="0.2">
      <c r="A932" s="194">
        <f t="shared" si="14"/>
        <v>926</v>
      </c>
      <c r="B932" s="114" t="s">
        <v>2649</v>
      </c>
      <c r="C932" s="118" t="s">
        <v>2650</v>
      </c>
      <c r="D932" s="114" t="s">
        <v>2651</v>
      </c>
      <c r="E932" s="117">
        <v>12350.48</v>
      </c>
      <c r="F932" s="119">
        <v>0</v>
      </c>
      <c r="G932" s="123">
        <v>1</v>
      </c>
      <c r="H932" s="198" t="s">
        <v>2750</v>
      </c>
      <c r="I932" s="114" t="s">
        <v>1246</v>
      </c>
      <c r="J932" s="124" t="s">
        <v>2184</v>
      </c>
      <c r="K932" s="200"/>
    </row>
    <row r="933" spans="1:11" ht="21" x14ac:dyDescent="0.2">
      <c r="A933" s="194">
        <f t="shared" si="14"/>
        <v>927</v>
      </c>
      <c r="B933" s="114" t="s">
        <v>2652</v>
      </c>
      <c r="C933" s="118" t="s">
        <v>2653</v>
      </c>
      <c r="D933" s="114" t="s">
        <v>2654</v>
      </c>
      <c r="E933" s="117">
        <v>24989.43</v>
      </c>
      <c r="F933" s="119">
        <v>0</v>
      </c>
      <c r="G933" s="123">
        <v>1</v>
      </c>
      <c r="H933" s="198" t="s">
        <v>2750</v>
      </c>
      <c r="I933" s="114" t="s">
        <v>1246</v>
      </c>
      <c r="J933" s="124" t="s">
        <v>2184</v>
      </c>
      <c r="K933" s="200"/>
    </row>
    <row r="934" spans="1:11" ht="21" x14ac:dyDescent="0.2">
      <c r="A934" s="194">
        <f t="shared" si="14"/>
        <v>928</v>
      </c>
      <c r="B934" s="114" t="s">
        <v>2655</v>
      </c>
      <c r="C934" s="118" t="s">
        <v>2656</v>
      </c>
      <c r="D934" s="114" t="s">
        <v>2657</v>
      </c>
      <c r="E934" s="117">
        <v>93046.8</v>
      </c>
      <c r="F934" s="119">
        <v>0</v>
      </c>
      <c r="G934" s="123">
        <v>1</v>
      </c>
      <c r="H934" s="198"/>
      <c r="I934" s="199"/>
      <c r="J934" s="124" t="s">
        <v>2184</v>
      </c>
      <c r="K934" s="200"/>
    </row>
    <row r="935" spans="1:11" ht="21" x14ac:dyDescent="0.2">
      <c r="A935" s="194">
        <f t="shared" si="14"/>
        <v>929</v>
      </c>
      <c r="B935" s="114" t="s">
        <v>2658</v>
      </c>
      <c r="C935" s="118" t="s">
        <v>2659</v>
      </c>
      <c r="D935" s="114" t="s">
        <v>400</v>
      </c>
      <c r="E935" s="117">
        <v>29830</v>
      </c>
      <c r="F935" s="119">
        <v>0</v>
      </c>
      <c r="G935" s="123">
        <v>1</v>
      </c>
      <c r="H935" s="198" t="s">
        <v>2751</v>
      </c>
      <c r="I935" s="114" t="s">
        <v>2752</v>
      </c>
      <c r="J935" s="124" t="s">
        <v>2184</v>
      </c>
      <c r="K935" s="200"/>
    </row>
    <row r="936" spans="1:11" ht="21" x14ac:dyDescent="0.2">
      <c r="A936" s="194">
        <f t="shared" si="14"/>
        <v>930</v>
      </c>
      <c r="B936" s="114" t="s">
        <v>2660</v>
      </c>
      <c r="C936" s="118" t="s">
        <v>2661</v>
      </c>
      <c r="D936" s="114" t="s">
        <v>2662</v>
      </c>
      <c r="E936" s="117">
        <v>24170</v>
      </c>
      <c r="F936" s="119">
        <v>0</v>
      </c>
      <c r="G936" s="123">
        <v>1</v>
      </c>
      <c r="H936" s="198" t="s">
        <v>2751</v>
      </c>
      <c r="I936" s="114" t="s">
        <v>2752</v>
      </c>
      <c r="J936" s="124" t="s">
        <v>2184</v>
      </c>
      <c r="K936" s="200"/>
    </row>
    <row r="937" spans="1:11" ht="21" x14ac:dyDescent="0.2">
      <c r="A937" s="194">
        <f t="shared" si="14"/>
        <v>931</v>
      </c>
      <c r="B937" s="114" t="s">
        <v>2663</v>
      </c>
      <c r="C937" s="118" t="s">
        <v>2664</v>
      </c>
      <c r="D937" s="114" t="s">
        <v>2665</v>
      </c>
      <c r="E937" s="117">
        <v>20360</v>
      </c>
      <c r="F937" s="119"/>
      <c r="G937" s="123">
        <v>1</v>
      </c>
      <c r="H937" s="198" t="s">
        <v>2751</v>
      </c>
      <c r="I937" s="114" t="s">
        <v>2752</v>
      </c>
      <c r="J937" s="124" t="s">
        <v>2184</v>
      </c>
      <c r="K937" s="200"/>
    </row>
    <row r="938" spans="1:11" ht="21" x14ac:dyDescent="0.2">
      <c r="A938" s="194">
        <f t="shared" si="14"/>
        <v>932</v>
      </c>
      <c r="B938" s="114" t="s">
        <v>2666</v>
      </c>
      <c r="C938" s="118" t="s">
        <v>2667</v>
      </c>
      <c r="D938" s="114" t="s">
        <v>2668</v>
      </c>
      <c r="E938" s="117">
        <v>14160</v>
      </c>
      <c r="F938" s="119">
        <v>0</v>
      </c>
      <c r="G938" s="123">
        <v>1</v>
      </c>
      <c r="H938" s="198" t="s">
        <v>2751</v>
      </c>
      <c r="I938" s="114" t="s">
        <v>2752</v>
      </c>
      <c r="J938" s="124" t="s">
        <v>2184</v>
      </c>
      <c r="K938" s="200"/>
    </row>
    <row r="939" spans="1:11" ht="21" x14ac:dyDescent="0.2">
      <c r="A939" s="194">
        <f t="shared" si="14"/>
        <v>933</v>
      </c>
      <c r="B939" s="114" t="s">
        <v>2669</v>
      </c>
      <c r="C939" s="118" t="s">
        <v>2670</v>
      </c>
      <c r="D939" s="114" t="s">
        <v>2671</v>
      </c>
      <c r="E939" s="117">
        <v>16550</v>
      </c>
      <c r="F939" s="119">
        <v>0</v>
      </c>
      <c r="G939" s="123">
        <v>1</v>
      </c>
      <c r="H939" s="198" t="s">
        <v>1692</v>
      </c>
      <c r="I939" s="114" t="s">
        <v>2753</v>
      </c>
      <c r="J939" s="124" t="s">
        <v>2184</v>
      </c>
      <c r="K939" s="200"/>
    </row>
    <row r="940" spans="1:11" ht="21" x14ac:dyDescent="0.2">
      <c r="A940" s="194">
        <f t="shared" si="14"/>
        <v>934</v>
      </c>
      <c r="B940" s="114" t="s">
        <v>2672</v>
      </c>
      <c r="C940" s="118" t="s">
        <v>2673</v>
      </c>
      <c r="D940" s="114" t="s">
        <v>2674</v>
      </c>
      <c r="E940" s="117">
        <v>99900</v>
      </c>
      <c r="F940" s="119">
        <v>0</v>
      </c>
      <c r="G940" s="123">
        <v>1</v>
      </c>
      <c r="H940" s="198" t="s">
        <v>2754</v>
      </c>
      <c r="I940" s="114" t="s">
        <v>2755</v>
      </c>
      <c r="J940" s="124" t="s">
        <v>2184</v>
      </c>
      <c r="K940" s="200"/>
    </row>
    <row r="941" spans="1:11" ht="21" x14ac:dyDescent="0.2">
      <c r="A941" s="194">
        <f t="shared" si="14"/>
        <v>935</v>
      </c>
      <c r="B941" s="114" t="s">
        <v>2675</v>
      </c>
      <c r="C941" s="118" t="s">
        <v>2676</v>
      </c>
      <c r="D941" s="114" t="s">
        <v>2677</v>
      </c>
      <c r="E941" s="117">
        <v>30000</v>
      </c>
      <c r="F941" s="119">
        <v>0</v>
      </c>
      <c r="G941" s="123">
        <v>1</v>
      </c>
      <c r="H941" s="198" t="s">
        <v>2754</v>
      </c>
      <c r="I941" s="114" t="s">
        <v>2755</v>
      </c>
      <c r="J941" s="124" t="s">
        <v>2184</v>
      </c>
      <c r="K941" s="200"/>
    </row>
    <row r="942" spans="1:11" ht="21" x14ac:dyDescent="0.2">
      <c r="A942" s="194">
        <f t="shared" si="14"/>
        <v>936</v>
      </c>
      <c r="B942" s="114" t="s">
        <v>2678</v>
      </c>
      <c r="C942" s="118" t="s">
        <v>840</v>
      </c>
      <c r="D942" s="114" t="s">
        <v>2679</v>
      </c>
      <c r="E942" s="117">
        <v>18000</v>
      </c>
      <c r="F942" s="119">
        <v>0</v>
      </c>
      <c r="G942" s="123">
        <v>1</v>
      </c>
      <c r="H942" s="198" t="s">
        <v>2754</v>
      </c>
      <c r="I942" s="114" t="s">
        <v>2755</v>
      </c>
      <c r="J942" s="124" t="s">
        <v>2184</v>
      </c>
      <c r="K942" s="200"/>
    </row>
    <row r="943" spans="1:11" ht="21" x14ac:dyDescent="0.2">
      <c r="A943" s="194">
        <f t="shared" si="14"/>
        <v>937</v>
      </c>
      <c r="B943" s="114" t="s">
        <v>2680</v>
      </c>
      <c r="C943" s="118" t="s">
        <v>22151</v>
      </c>
      <c r="D943" s="114" t="s">
        <v>2679</v>
      </c>
      <c r="E943" s="117">
        <v>18000</v>
      </c>
      <c r="F943" s="119">
        <v>0</v>
      </c>
      <c r="G943" s="123">
        <v>1</v>
      </c>
      <c r="H943" s="198" t="s">
        <v>2754</v>
      </c>
      <c r="I943" s="114" t="s">
        <v>2755</v>
      </c>
      <c r="J943" s="124" t="s">
        <v>2184</v>
      </c>
      <c r="K943" s="200"/>
    </row>
    <row r="944" spans="1:11" ht="21" x14ac:dyDescent="0.2">
      <c r="A944" s="194">
        <f t="shared" si="14"/>
        <v>938</v>
      </c>
      <c r="B944" s="114" t="s">
        <v>2681</v>
      </c>
      <c r="C944" s="118" t="s">
        <v>2682</v>
      </c>
      <c r="D944" s="114" t="s">
        <v>2683</v>
      </c>
      <c r="E944" s="117">
        <v>15660</v>
      </c>
      <c r="F944" s="119">
        <v>0</v>
      </c>
      <c r="G944" s="123">
        <v>1</v>
      </c>
      <c r="H944" s="198" t="s">
        <v>115</v>
      </c>
      <c r="I944" s="114" t="s">
        <v>2756</v>
      </c>
      <c r="J944" s="124" t="s">
        <v>2184</v>
      </c>
      <c r="K944" s="200"/>
    </row>
    <row r="945" spans="1:11" ht="21" x14ac:dyDescent="0.2">
      <c r="A945" s="194">
        <f t="shared" si="14"/>
        <v>939</v>
      </c>
      <c r="B945" s="114" t="s">
        <v>2684</v>
      </c>
      <c r="C945" s="118" t="s">
        <v>2685</v>
      </c>
      <c r="D945" s="114" t="s">
        <v>2683</v>
      </c>
      <c r="E945" s="117">
        <v>15660</v>
      </c>
      <c r="F945" s="119">
        <v>0</v>
      </c>
      <c r="G945" s="123">
        <v>1</v>
      </c>
      <c r="H945" s="198" t="s">
        <v>115</v>
      </c>
      <c r="I945" s="114" t="s">
        <v>2756</v>
      </c>
      <c r="J945" s="124" t="s">
        <v>2184</v>
      </c>
      <c r="K945" s="200"/>
    </row>
    <row r="946" spans="1:11" ht="21" x14ac:dyDescent="0.2">
      <c r="A946" s="194">
        <f t="shared" si="14"/>
        <v>940</v>
      </c>
      <c r="B946" s="114" t="s">
        <v>2686</v>
      </c>
      <c r="C946" s="118" t="s">
        <v>2687</v>
      </c>
      <c r="D946" s="114" t="s">
        <v>2683</v>
      </c>
      <c r="E946" s="117">
        <v>15660</v>
      </c>
      <c r="F946" s="119">
        <v>0</v>
      </c>
      <c r="G946" s="123">
        <v>1</v>
      </c>
      <c r="H946" s="198" t="s">
        <v>115</v>
      </c>
      <c r="I946" s="114" t="s">
        <v>2756</v>
      </c>
      <c r="J946" s="124" t="s">
        <v>2184</v>
      </c>
      <c r="K946" s="200"/>
    </row>
    <row r="947" spans="1:11" ht="21" x14ac:dyDescent="0.2">
      <c r="A947" s="194">
        <f t="shared" si="14"/>
        <v>941</v>
      </c>
      <c r="B947" s="114" t="s">
        <v>2688</v>
      </c>
      <c r="C947" s="118" t="s">
        <v>2689</v>
      </c>
      <c r="D947" s="114" t="s">
        <v>2683</v>
      </c>
      <c r="E947" s="117">
        <v>15660</v>
      </c>
      <c r="F947" s="119">
        <v>0</v>
      </c>
      <c r="G947" s="123">
        <v>1</v>
      </c>
      <c r="H947" s="198" t="s">
        <v>115</v>
      </c>
      <c r="I947" s="114" t="s">
        <v>2756</v>
      </c>
      <c r="J947" s="124" t="s">
        <v>2184</v>
      </c>
      <c r="K947" s="200"/>
    </row>
    <row r="948" spans="1:11" ht="21" x14ac:dyDescent="0.2">
      <c r="A948" s="194">
        <f t="shared" si="14"/>
        <v>942</v>
      </c>
      <c r="B948" s="114" t="s">
        <v>2690</v>
      </c>
      <c r="C948" s="118" t="s">
        <v>2691</v>
      </c>
      <c r="D948" s="114" t="s">
        <v>2683</v>
      </c>
      <c r="E948" s="117">
        <v>15660</v>
      </c>
      <c r="F948" s="119">
        <v>0</v>
      </c>
      <c r="G948" s="123">
        <v>1</v>
      </c>
      <c r="H948" s="198" t="s">
        <v>115</v>
      </c>
      <c r="I948" s="114" t="s">
        <v>2756</v>
      </c>
      <c r="J948" s="124" t="s">
        <v>2184</v>
      </c>
      <c r="K948" s="200"/>
    </row>
    <row r="949" spans="1:11" ht="21" x14ac:dyDescent="0.2">
      <c r="A949" s="194">
        <f t="shared" si="14"/>
        <v>943</v>
      </c>
      <c r="B949" s="114" t="s">
        <v>2692</v>
      </c>
      <c r="C949" s="118" t="s">
        <v>2693</v>
      </c>
      <c r="D949" s="114" t="s">
        <v>2694</v>
      </c>
      <c r="E949" s="117">
        <v>35600</v>
      </c>
      <c r="F949" s="119">
        <v>0</v>
      </c>
      <c r="G949" s="123">
        <v>1</v>
      </c>
      <c r="H949" s="198" t="s">
        <v>853</v>
      </c>
      <c r="I949" s="114" t="s">
        <v>2757</v>
      </c>
      <c r="J949" s="124" t="s">
        <v>2184</v>
      </c>
      <c r="K949" s="200"/>
    </row>
    <row r="950" spans="1:11" ht="31.5" x14ac:dyDescent="0.2">
      <c r="A950" s="194">
        <f t="shared" si="14"/>
        <v>944</v>
      </c>
      <c r="B950" s="114" t="s">
        <v>2695</v>
      </c>
      <c r="C950" s="118" t="s">
        <v>2696</v>
      </c>
      <c r="D950" s="114" t="s">
        <v>2697</v>
      </c>
      <c r="E950" s="117">
        <v>34010</v>
      </c>
      <c r="F950" s="119">
        <v>0</v>
      </c>
      <c r="G950" s="123">
        <v>1</v>
      </c>
      <c r="H950" s="198" t="s">
        <v>853</v>
      </c>
      <c r="I950" s="114" t="s">
        <v>2757</v>
      </c>
      <c r="J950" s="124" t="s">
        <v>2184</v>
      </c>
      <c r="K950" s="200"/>
    </row>
    <row r="951" spans="1:11" ht="31.5" x14ac:dyDescent="0.2">
      <c r="A951" s="194">
        <f t="shared" si="14"/>
        <v>945</v>
      </c>
      <c r="B951" s="114" t="s">
        <v>2698</v>
      </c>
      <c r="C951" s="118" t="s">
        <v>2699</v>
      </c>
      <c r="D951" s="114" t="s">
        <v>2697</v>
      </c>
      <c r="E951" s="117">
        <v>34010</v>
      </c>
      <c r="F951" s="119">
        <v>0</v>
      </c>
      <c r="G951" s="123">
        <v>1</v>
      </c>
      <c r="H951" s="198" t="s">
        <v>853</v>
      </c>
      <c r="I951" s="114" t="s">
        <v>2757</v>
      </c>
      <c r="J951" s="124" t="s">
        <v>2184</v>
      </c>
      <c r="K951" s="200"/>
    </row>
    <row r="952" spans="1:11" ht="21" x14ac:dyDescent="0.2">
      <c r="A952" s="194">
        <f t="shared" si="14"/>
        <v>946</v>
      </c>
      <c r="B952" s="114" t="s">
        <v>2700</v>
      </c>
      <c r="C952" s="118" t="s">
        <v>2701</v>
      </c>
      <c r="D952" s="114" t="s">
        <v>2702</v>
      </c>
      <c r="E952" s="117">
        <v>12500</v>
      </c>
      <c r="F952" s="119">
        <v>0</v>
      </c>
      <c r="G952" s="123">
        <v>1</v>
      </c>
      <c r="H952" s="198" t="s">
        <v>853</v>
      </c>
      <c r="I952" s="114" t="s">
        <v>2757</v>
      </c>
      <c r="J952" s="124" t="s">
        <v>2184</v>
      </c>
      <c r="K952" s="200"/>
    </row>
    <row r="953" spans="1:11" ht="31.5" x14ac:dyDescent="0.2">
      <c r="A953" s="194">
        <f t="shared" si="14"/>
        <v>947</v>
      </c>
      <c r="B953" s="114" t="s">
        <v>2703</v>
      </c>
      <c r="C953" s="118" t="s">
        <v>834</v>
      </c>
      <c r="D953" s="114" t="s">
        <v>2704</v>
      </c>
      <c r="E953" s="117">
        <v>35325</v>
      </c>
      <c r="F953" s="119">
        <v>0</v>
      </c>
      <c r="G953" s="123">
        <v>1</v>
      </c>
      <c r="H953" s="198" t="s">
        <v>853</v>
      </c>
      <c r="I953" s="114" t="s">
        <v>2757</v>
      </c>
      <c r="J953" s="124" t="s">
        <v>2184</v>
      </c>
      <c r="K953" s="200"/>
    </row>
    <row r="954" spans="1:11" ht="21" x14ac:dyDescent="0.2">
      <c r="A954" s="194">
        <f t="shared" si="14"/>
        <v>948</v>
      </c>
      <c r="B954" s="114" t="s">
        <v>2705</v>
      </c>
      <c r="C954" s="118" t="s">
        <v>1690</v>
      </c>
      <c r="D954" s="114" t="s">
        <v>2706</v>
      </c>
      <c r="E954" s="117">
        <v>30700</v>
      </c>
      <c r="F954" s="119">
        <v>0</v>
      </c>
      <c r="G954" s="123">
        <v>1</v>
      </c>
      <c r="H954" s="198" t="s">
        <v>853</v>
      </c>
      <c r="I954" s="114" t="s">
        <v>2757</v>
      </c>
      <c r="J954" s="124" t="s">
        <v>2184</v>
      </c>
      <c r="K954" s="200"/>
    </row>
    <row r="955" spans="1:11" ht="21" x14ac:dyDescent="0.2">
      <c r="A955" s="194">
        <f t="shared" si="14"/>
        <v>949</v>
      </c>
      <c r="B955" s="114" t="s">
        <v>2707</v>
      </c>
      <c r="C955" s="118" t="s">
        <v>837</v>
      </c>
      <c r="D955" s="114" t="s">
        <v>2708</v>
      </c>
      <c r="E955" s="117">
        <v>270000</v>
      </c>
      <c r="F955" s="119">
        <v>216000</v>
      </c>
      <c r="G955" s="123">
        <v>1</v>
      </c>
      <c r="H955" s="198" t="s">
        <v>2758</v>
      </c>
      <c r="I955" s="114" t="s">
        <v>166</v>
      </c>
      <c r="J955" s="124" t="s">
        <v>2184</v>
      </c>
      <c r="K955" s="200"/>
    </row>
    <row r="956" spans="1:11" ht="21" x14ac:dyDescent="0.2">
      <c r="A956" s="194">
        <f t="shared" si="14"/>
        <v>950</v>
      </c>
      <c r="B956" s="114" t="s">
        <v>2709</v>
      </c>
      <c r="C956" s="118" t="s">
        <v>2483</v>
      </c>
      <c r="D956" s="114" t="s">
        <v>2710</v>
      </c>
      <c r="E956" s="117">
        <v>16700</v>
      </c>
      <c r="F956" s="119">
        <v>0</v>
      </c>
      <c r="G956" s="123">
        <v>1</v>
      </c>
      <c r="H956" s="198" t="s">
        <v>853</v>
      </c>
      <c r="I956" s="114" t="s">
        <v>2757</v>
      </c>
      <c r="J956" s="124" t="s">
        <v>2184</v>
      </c>
      <c r="K956" s="200"/>
    </row>
    <row r="957" spans="1:11" ht="21" x14ac:dyDescent="0.2">
      <c r="A957" s="194">
        <f t="shared" si="14"/>
        <v>951</v>
      </c>
      <c r="B957" s="114" t="s">
        <v>2711</v>
      </c>
      <c r="C957" s="118" t="s">
        <v>2712</v>
      </c>
      <c r="D957" s="114" t="s">
        <v>2713</v>
      </c>
      <c r="E957" s="117">
        <v>19800</v>
      </c>
      <c r="F957" s="119">
        <v>0</v>
      </c>
      <c r="G957" s="123">
        <v>1</v>
      </c>
      <c r="H957" s="198" t="s">
        <v>853</v>
      </c>
      <c r="I957" s="114" t="s">
        <v>2757</v>
      </c>
      <c r="J957" s="124" t="s">
        <v>2184</v>
      </c>
      <c r="K957" s="200"/>
    </row>
    <row r="958" spans="1:11" ht="21" x14ac:dyDescent="0.2">
      <c r="A958" s="194">
        <f t="shared" si="14"/>
        <v>952</v>
      </c>
      <c r="B958" s="114" t="s">
        <v>2714</v>
      </c>
      <c r="C958" s="118" t="s">
        <v>2715</v>
      </c>
      <c r="D958" s="114" t="s">
        <v>159</v>
      </c>
      <c r="E958" s="117">
        <v>23830</v>
      </c>
      <c r="F958" s="119">
        <v>0</v>
      </c>
      <c r="G958" s="123">
        <v>1</v>
      </c>
      <c r="H958" s="198" t="s">
        <v>853</v>
      </c>
      <c r="I958" s="114" t="s">
        <v>2757</v>
      </c>
      <c r="J958" s="124" t="s">
        <v>2184</v>
      </c>
      <c r="K958" s="200"/>
    </row>
    <row r="959" spans="1:11" ht="21" x14ac:dyDescent="0.2">
      <c r="A959" s="194">
        <f t="shared" si="14"/>
        <v>953</v>
      </c>
      <c r="B959" s="114" t="s">
        <v>2716</v>
      </c>
      <c r="C959" s="118" t="s">
        <v>2717</v>
      </c>
      <c r="D959" s="114" t="s">
        <v>2718</v>
      </c>
      <c r="E959" s="117">
        <v>32910</v>
      </c>
      <c r="F959" s="119">
        <v>0</v>
      </c>
      <c r="G959" s="123">
        <v>1</v>
      </c>
      <c r="H959" s="198" t="s">
        <v>853</v>
      </c>
      <c r="I959" s="114" t="s">
        <v>2757</v>
      </c>
      <c r="J959" s="124" t="s">
        <v>2184</v>
      </c>
      <c r="K959" s="200"/>
    </row>
    <row r="960" spans="1:11" ht="21" x14ac:dyDescent="0.2">
      <c r="A960" s="194">
        <f t="shared" si="14"/>
        <v>954</v>
      </c>
      <c r="B960" s="114" t="s">
        <v>2719</v>
      </c>
      <c r="C960" s="118" t="s">
        <v>2720</v>
      </c>
      <c r="D960" s="114" t="s">
        <v>2721</v>
      </c>
      <c r="E960" s="117">
        <v>14900</v>
      </c>
      <c r="F960" s="119">
        <v>0</v>
      </c>
      <c r="G960" s="123">
        <v>1</v>
      </c>
      <c r="H960" s="198" t="s">
        <v>853</v>
      </c>
      <c r="I960" s="114" t="s">
        <v>2757</v>
      </c>
      <c r="J960" s="124" t="s">
        <v>2184</v>
      </c>
      <c r="K960" s="200"/>
    </row>
    <row r="961" spans="1:11" ht="21" x14ac:dyDescent="0.2">
      <c r="A961" s="194">
        <f t="shared" si="14"/>
        <v>955</v>
      </c>
      <c r="B961" s="114" t="s">
        <v>2722</v>
      </c>
      <c r="C961" s="118" t="s">
        <v>2723</v>
      </c>
      <c r="D961" s="114" t="s">
        <v>2721</v>
      </c>
      <c r="E961" s="117">
        <v>14900</v>
      </c>
      <c r="F961" s="119">
        <v>0</v>
      </c>
      <c r="G961" s="123">
        <v>1</v>
      </c>
      <c r="H961" s="198" t="s">
        <v>853</v>
      </c>
      <c r="I961" s="114" t="s">
        <v>2757</v>
      </c>
      <c r="J961" s="124" t="s">
        <v>2184</v>
      </c>
      <c r="K961" s="200"/>
    </row>
    <row r="962" spans="1:11" ht="21" x14ac:dyDescent="0.2">
      <c r="A962" s="194">
        <f t="shared" si="14"/>
        <v>956</v>
      </c>
      <c r="B962" s="114" t="s">
        <v>2724</v>
      </c>
      <c r="C962" s="118" t="s">
        <v>2725</v>
      </c>
      <c r="D962" s="114" t="s">
        <v>2721</v>
      </c>
      <c r="E962" s="117">
        <v>14900</v>
      </c>
      <c r="F962" s="119">
        <v>0</v>
      </c>
      <c r="G962" s="123">
        <v>1</v>
      </c>
      <c r="H962" s="198" t="s">
        <v>853</v>
      </c>
      <c r="I962" s="114" t="s">
        <v>2757</v>
      </c>
      <c r="J962" s="124" t="s">
        <v>2184</v>
      </c>
      <c r="K962" s="200"/>
    </row>
    <row r="963" spans="1:11" ht="21" x14ac:dyDescent="0.2">
      <c r="A963" s="194">
        <f t="shared" si="14"/>
        <v>957</v>
      </c>
      <c r="B963" s="114" t="s">
        <v>2726</v>
      </c>
      <c r="C963" s="118" t="s">
        <v>2480</v>
      </c>
      <c r="D963" s="114" t="s">
        <v>2727</v>
      </c>
      <c r="E963" s="117">
        <v>35000</v>
      </c>
      <c r="F963" s="119">
        <v>0</v>
      </c>
      <c r="G963" s="123">
        <v>1</v>
      </c>
      <c r="H963" s="198" t="s">
        <v>853</v>
      </c>
      <c r="I963" s="114" t="s">
        <v>2757</v>
      </c>
      <c r="J963" s="124" t="s">
        <v>2184</v>
      </c>
      <c r="K963" s="200"/>
    </row>
    <row r="964" spans="1:11" ht="21" x14ac:dyDescent="0.2">
      <c r="A964" s="194">
        <f t="shared" si="14"/>
        <v>958</v>
      </c>
      <c r="B964" s="114" t="s">
        <v>2728</v>
      </c>
      <c r="C964" s="118" t="s">
        <v>2729</v>
      </c>
      <c r="D964" s="114" t="s">
        <v>322</v>
      </c>
      <c r="E964" s="117">
        <v>40100</v>
      </c>
      <c r="F964" s="119">
        <v>24060.080000000002</v>
      </c>
      <c r="G964" s="123">
        <v>1</v>
      </c>
      <c r="H964" s="198" t="s">
        <v>853</v>
      </c>
      <c r="I964" s="114" t="s">
        <v>2757</v>
      </c>
      <c r="J964" s="124" t="s">
        <v>2184</v>
      </c>
      <c r="K964" s="200"/>
    </row>
    <row r="965" spans="1:11" ht="21" x14ac:dyDescent="0.2">
      <c r="A965" s="194">
        <f t="shared" si="14"/>
        <v>959</v>
      </c>
      <c r="B965" s="114" t="s">
        <v>2730</v>
      </c>
      <c r="C965" s="118" t="s">
        <v>2731</v>
      </c>
      <c r="D965" s="114" t="s">
        <v>2732</v>
      </c>
      <c r="E965" s="117">
        <v>27990</v>
      </c>
      <c r="F965" s="119">
        <v>0</v>
      </c>
      <c r="G965" s="123">
        <v>1</v>
      </c>
      <c r="H965" s="198" t="s">
        <v>853</v>
      </c>
      <c r="I965" s="114" t="s">
        <v>2757</v>
      </c>
      <c r="J965" s="124" t="s">
        <v>2184</v>
      </c>
      <c r="K965" s="200"/>
    </row>
    <row r="966" spans="1:11" ht="21" x14ac:dyDescent="0.2">
      <c r="A966" s="194">
        <f t="shared" si="14"/>
        <v>960</v>
      </c>
      <c r="B966" s="114" t="s">
        <v>2770</v>
      </c>
      <c r="C966" s="118" t="s">
        <v>2771</v>
      </c>
      <c r="D966" s="114" t="s">
        <v>2553</v>
      </c>
      <c r="E966" s="117">
        <v>19000</v>
      </c>
      <c r="F966" s="119">
        <v>0</v>
      </c>
      <c r="G966" s="123">
        <v>1</v>
      </c>
      <c r="H966" s="198" t="s">
        <v>3049</v>
      </c>
      <c r="I966" s="114" t="s">
        <v>3050</v>
      </c>
      <c r="J966" s="124" t="s">
        <v>3081</v>
      </c>
      <c r="K966" s="200"/>
    </row>
    <row r="967" spans="1:11" ht="21" x14ac:dyDescent="0.2">
      <c r="A967" s="194">
        <f t="shared" si="14"/>
        <v>961</v>
      </c>
      <c r="B967" s="114" t="s">
        <v>2772</v>
      </c>
      <c r="C967" s="118" t="s">
        <v>2773</v>
      </c>
      <c r="D967" s="114" t="s">
        <v>2774</v>
      </c>
      <c r="E967" s="117">
        <v>25000</v>
      </c>
      <c r="F967" s="119">
        <v>0</v>
      </c>
      <c r="G967" s="123">
        <v>1</v>
      </c>
      <c r="H967" s="198" t="s">
        <v>3049</v>
      </c>
      <c r="I967" s="114" t="s">
        <v>3050</v>
      </c>
      <c r="J967" s="124" t="s">
        <v>3081</v>
      </c>
      <c r="K967" s="200"/>
    </row>
    <row r="968" spans="1:11" ht="21" x14ac:dyDescent="0.2">
      <c r="A968" s="194">
        <f t="shared" si="14"/>
        <v>962</v>
      </c>
      <c r="B968" s="114" t="s">
        <v>2775</v>
      </c>
      <c r="C968" s="118" t="s">
        <v>2776</v>
      </c>
      <c r="D968" s="114" t="s">
        <v>1024</v>
      </c>
      <c r="E968" s="117">
        <v>35000</v>
      </c>
      <c r="F968" s="119">
        <v>0</v>
      </c>
      <c r="G968" s="123">
        <v>1</v>
      </c>
      <c r="H968" s="198" t="s">
        <v>3049</v>
      </c>
      <c r="I968" s="114" t="s">
        <v>3050</v>
      </c>
      <c r="J968" s="124" t="s">
        <v>3081</v>
      </c>
      <c r="K968" s="200"/>
    </row>
    <row r="969" spans="1:11" ht="21" x14ac:dyDescent="0.2">
      <c r="A969" s="194">
        <f t="shared" ref="A969:A1032" si="15">A968+1</f>
        <v>963</v>
      </c>
      <c r="B969" s="114" t="s">
        <v>2777</v>
      </c>
      <c r="C969" s="118" t="s">
        <v>2778</v>
      </c>
      <c r="D969" s="114" t="s">
        <v>290</v>
      </c>
      <c r="E969" s="117">
        <v>25000</v>
      </c>
      <c r="F969" s="119">
        <v>0</v>
      </c>
      <c r="G969" s="123">
        <v>1</v>
      </c>
      <c r="H969" s="198" t="s">
        <v>3049</v>
      </c>
      <c r="I969" s="114" t="s">
        <v>3050</v>
      </c>
      <c r="J969" s="124" t="s">
        <v>3081</v>
      </c>
      <c r="K969" s="200"/>
    </row>
    <row r="970" spans="1:11" ht="21" x14ac:dyDescent="0.2">
      <c r="A970" s="194">
        <f t="shared" si="15"/>
        <v>964</v>
      </c>
      <c r="B970" s="114" t="s">
        <v>2779</v>
      </c>
      <c r="C970" s="118" t="s">
        <v>2780</v>
      </c>
      <c r="D970" s="114" t="s">
        <v>2781</v>
      </c>
      <c r="E970" s="117">
        <v>35116.22</v>
      </c>
      <c r="F970" s="119">
        <v>0</v>
      </c>
      <c r="G970" s="123">
        <v>1</v>
      </c>
      <c r="H970" s="198" t="s">
        <v>3051</v>
      </c>
      <c r="I970" s="114" t="s">
        <v>3052</v>
      </c>
      <c r="J970" s="124" t="s">
        <v>3081</v>
      </c>
      <c r="K970" s="200"/>
    </row>
    <row r="971" spans="1:11" ht="21" x14ac:dyDescent="0.2">
      <c r="A971" s="194">
        <f t="shared" si="15"/>
        <v>965</v>
      </c>
      <c r="B971" s="114" t="s">
        <v>2782</v>
      </c>
      <c r="C971" s="118" t="s">
        <v>2783</v>
      </c>
      <c r="D971" s="114" t="s">
        <v>2781</v>
      </c>
      <c r="E971" s="117">
        <v>42738.69</v>
      </c>
      <c r="F971" s="119">
        <v>0</v>
      </c>
      <c r="G971" s="123">
        <v>1</v>
      </c>
      <c r="H971" s="198" t="s">
        <v>3051</v>
      </c>
      <c r="I971" s="114" t="s">
        <v>3053</v>
      </c>
      <c r="J971" s="124" t="s">
        <v>3081</v>
      </c>
      <c r="K971" s="200"/>
    </row>
    <row r="972" spans="1:11" ht="21" x14ac:dyDescent="0.2">
      <c r="A972" s="194">
        <f t="shared" si="15"/>
        <v>966</v>
      </c>
      <c r="B972" s="114" t="s">
        <v>2784</v>
      </c>
      <c r="C972" s="118" t="s">
        <v>2785</v>
      </c>
      <c r="D972" s="114" t="s">
        <v>2786</v>
      </c>
      <c r="E972" s="117">
        <v>11012.67</v>
      </c>
      <c r="F972" s="119">
        <v>0</v>
      </c>
      <c r="G972" s="123">
        <v>1</v>
      </c>
      <c r="H972" s="198" t="s">
        <v>3051</v>
      </c>
      <c r="I972" s="114" t="s">
        <v>3054</v>
      </c>
      <c r="J972" s="124" t="s">
        <v>3081</v>
      </c>
      <c r="K972" s="200"/>
    </row>
    <row r="973" spans="1:11" ht="21" x14ac:dyDescent="0.2">
      <c r="A973" s="194">
        <f t="shared" si="15"/>
        <v>967</v>
      </c>
      <c r="B973" s="114" t="s">
        <v>2787</v>
      </c>
      <c r="C973" s="118" t="s">
        <v>2788</v>
      </c>
      <c r="D973" s="114" t="s">
        <v>2789</v>
      </c>
      <c r="E973" s="117">
        <v>15831</v>
      </c>
      <c r="F973" s="119">
        <v>0</v>
      </c>
      <c r="G973" s="123">
        <v>1</v>
      </c>
      <c r="H973" s="198" t="s">
        <v>3055</v>
      </c>
      <c r="I973" s="114" t="s">
        <v>3056</v>
      </c>
      <c r="J973" s="124" t="s">
        <v>3081</v>
      </c>
      <c r="K973" s="200"/>
    </row>
    <row r="974" spans="1:11" ht="21" x14ac:dyDescent="0.2">
      <c r="A974" s="194">
        <f t="shared" si="15"/>
        <v>968</v>
      </c>
      <c r="B974" s="114" t="s">
        <v>2790</v>
      </c>
      <c r="C974" s="118" t="s">
        <v>2791</v>
      </c>
      <c r="D974" s="114" t="s">
        <v>2792</v>
      </c>
      <c r="E974" s="117">
        <v>29400</v>
      </c>
      <c r="F974" s="119">
        <v>0</v>
      </c>
      <c r="G974" s="123">
        <v>1</v>
      </c>
      <c r="H974" s="198" t="s">
        <v>3057</v>
      </c>
      <c r="I974" s="114" t="s">
        <v>3058</v>
      </c>
      <c r="J974" s="124" t="s">
        <v>3081</v>
      </c>
      <c r="K974" s="200"/>
    </row>
    <row r="975" spans="1:11" ht="21" x14ac:dyDescent="0.2">
      <c r="A975" s="194">
        <f t="shared" si="15"/>
        <v>969</v>
      </c>
      <c r="B975" s="114" t="s">
        <v>2793</v>
      </c>
      <c r="C975" s="118" t="s">
        <v>2794</v>
      </c>
      <c r="D975" s="114" t="s">
        <v>2795</v>
      </c>
      <c r="E975" s="117">
        <v>88917</v>
      </c>
      <c r="F975" s="119">
        <v>0</v>
      </c>
      <c r="G975" s="123">
        <v>1</v>
      </c>
      <c r="H975" s="198" t="s">
        <v>3055</v>
      </c>
      <c r="I975" s="114" t="s">
        <v>3056</v>
      </c>
      <c r="J975" s="124" t="s">
        <v>3081</v>
      </c>
      <c r="K975" s="200"/>
    </row>
    <row r="976" spans="1:11" ht="21" x14ac:dyDescent="0.2">
      <c r="A976" s="194">
        <f t="shared" si="15"/>
        <v>970</v>
      </c>
      <c r="B976" s="114" t="s">
        <v>2796</v>
      </c>
      <c r="C976" s="118" t="s">
        <v>2797</v>
      </c>
      <c r="D976" s="114" t="s">
        <v>2798</v>
      </c>
      <c r="E976" s="117">
        <v>118043</v>
      </c>
      <c r="F976" s="119">
        <v>0</v>
      </c>
      <c r="G976" s="123">
        <v>1</v>
      </c>
      <c r="H976" s="198" t="s">
        <v>3055</v>
      </c>
      <c r="I976" s="114" t="s">
        <v>3056</v>
      </c>
      <c r="J976" s="124" t="s">
        <v>3081</v>
      </c>
      <c r="K976" s="200"/>
    </row>
    <row r="977" spans="1:11" ht="21" x14ac:dyDescent="0.2">
      <c r="A977" s="194">
        <f t="shared" si="15"/>
        <v>971</v>
      </c>
      <c r="B977" s="114" t="s">
        <v>2799</v>
      </c>
      <c r="C977" s="118" t="s">
        <v>2800</v>
      </c>
      <c r="D977" s="114" t="s">
        <v>2801</v>
      </c>
      <c r="E977" s="117">
        <v>19722.25</v>
      </c>
      <c r="F977" s="119">
        <v>0</v>
      </c>
      <c r="G977" s="123">
        <v>1</v>
      </c>
      <c r="H977" s="198" t="s">
        <v>3051</v>
      </c>
      <c r="I977" s="114" t="s">
        <v>3059</v>
      </c>
      <c r="J977" s="124" t="s">
        <v>3081</v>
      </c>
      <c r="K977" s="200"/>
    </row>
    <row r="978" spans="1:11" ht="21" x14ac:dyDescent="0.2">
      <c r="A978" s="194">
        <f t="shared" si="15"/>
        <v>972</v>
      </c>
      <c r="B978" s="114" t="s">
        <v>2802</v>
      </c>
      <c r="C978" s="118" t="s">
        <v>2803</v>
      </c>
      <c r="D978" s="114" t="s">
        <v>2302</v>
      </c>
      <c r="E978" s="117">
        <v>12400</v>
      </c>
      <c r="F978" s="119">
        <v>0</v>
      </c>
      <c r="G978" s="123">
        <v>1</v>
      </c>
      <c r="H978" s="198" t="s">
        <v>3060</v>
      </c>
      <c r="I978" s="114" t="s">
        <v>3061</v>
      </c>
      <c r="J978" s="124" t="s">
        <v>3081</v>
      </c>
      <c r="K978" s="200"/>
    </row>
    <row r="979" spans="1:11" ht="21" x14ac:dyDescent="0.2">
      <c r="A979" s="194">
        <f t="shared" si="15"/>
        <v>973</v>
      </c>
      <c r="B979" s="114" t="s">
        <v>2804</v>
      </c>
      <c r="C979" s="118" t="s">
        <v>2805</v>
      </c>
      <c r="D979" s="114" t="s">
        <v>2806</v>
      </c>
      <c r="E979" s="117">
        <v>45360</v>
      </c>
      <c r="F979" s="119">
        <v>0</v>
      </c>
      <c r="G979" s="123">
        <v>1</v>
      </c>
      <c r="H979" s="198" t="s">
        <v>3055</v>
      </c>
      <c r="I979" s="114" t="s">
        <v>3056</v>
      </c>
      <c r="J979" s="124" t="s">
        <v>3081</v>
      </c>
      <c r="K979" s="200"/>
    </row>
    <row r="980" spans="1:11" ht="21" x14ac:dyDescent="0.2">
      <c r="A980" s="194">
        <f t="shared" si="15"/>
        <v>974</v>
      </c>
      <c r="B980" s="114" t="s">
        <v>2807</v>
      </c>
      <c r="C980" s="118" t="s">
        <v>2808</v>
      </c>
      <c r="D980" s="114" t="s">
        <v>2809</v>
      </c>
      <c r="E980" s="117">
        <v>20688</v>
      </c>
      <c r="F980" s="119">
        <v>0</v>
      </c>
      <c r="G980" s="123">
        <v>1</v>
      </c>
      <c r="H980" s="198" t="s">
        <v>3062</v>
      </c>
      <c r="I980" s="114" t="s">
        <v>3063</v>
      </c>
      <c r="J980" s="124" t="s">
        <v>3081</v>
      </c>
      <c r="K980" s="200"/>
    </row>
    <row r="981" spans="1:11" ht="21" x14ac:dyDescent="0.2">
      <c r="A981" s="194">
        <f t="shared" si="15"/>
        <v>975</v>
      </c>
      <c r="B981" s="114" t="s">
        <v>2810</v>
      </c>
      <c r="C981" s="118" t="s">
        <v>2811</v>
      </c>
      <c r="D981" s="114" t="s">
        <v>2809</v>
      </c>
      <c r="E981" s="117">
        <v>20688</v>
      </c>
      <c r="F981" s="119">
        <v>0</v>
      </c>
      <c r="G981" s="123">
        <v>1</v>
      </c>
      <c r="H981" s="198" t="s">
        <v>3062</v>
      </c>
      <c r="I981" s="114" t="s">
        <v>3063</v>
      </c>
      <c r="J981" s="124" t="s">
        <v>3081</v>
      </c>
      <c r="K981" s="200"/>
    </row>
    <row r="982" spans="1:11" ht="21" x14ac:dyDescent="0.2">
      <c r="A982" s="194">
        <f t="shared" si="15"/>
        <v>976</v>
      </c>
      <c r="B982" s="114" t="s">
        <v>2812</v>
      </c>
      <c r="C982" s="118" t="s">
        <v>2813</v>
      </c>
      <c r="D982" s="114" t="s">
        <v>2814</v>
      </c>
      <c r="E982" s="117">
        <v>10715</v>
      </c>
      <c r="F982" s="119">
        <v>0</v>
      </c>
      <c r="G982" s="123">
        <v>1</v>
      </c>
      <c r="H982" s="198" t="s">
        <v>3064</v>
      </c>
      <c r="I982" s="114" t="s">
        <v>3065</v>
      </c>
      <c r="J982" s="124" t="s">
        <v>3081</v>
      </c>
      <c r="K982" s="200"/>
    </row>
    <row r="983" spans="1:11" ht="21" x14ac:dyDescent="0.2">
      <c r="A983" s="194">
        <f t="shared" si="15"/>
        <v>977</v>
      </c>
      <c r="B983" s="114" t="s">
        <v>2815</v>
      </c>
      <c r="C983" s="118" t="s">
        <v>2816</v>
      </c>
      <c r="D983" s="114" t="s">
        <v>2817</v>
      </c>
      <c r="E983" s="117">
        <v>27266.97</v>
      </c>
      <c r="F983" s="119">
        <v>0</v>
      </c>
      <c r="G983" s="123">
        <v>1</v>
      </c>
      <c r="H983" s="198" t="s">
        <v>3051</v>
      </c>
      <c r="I983" s="114" t="s">
        <v>3059</v>
      </c>
      <c r="J983" s="124" t="s">
        <v>3081</v>
      </c>
      <c r="K983" s="200"/>
    </row>
    <row r="984" spans="1:11" ht="21" x14ac:dyDescent="0.2">
      <c r="A984" s="194">
        <f t="shared" si="15"/>
        <v>978</v>
      </c>
      <c r="B984" s="114" t="s">
        <v>2818</v>
      </c>
      <c r="C984" s="118" t="s">
        <v>2140</v>
      </c>
      <c r="D984" s="114" t="s">
        <v>2817</v>
      </c>
      <c r="E984" s="117">
        <v>23934.69</v>
      </c>
      <c r="F984" s="119">
        <v>0</v>
      </c>
      <c r="G984" s="123">
        <v>1</v>
      </c>
      <c r="H984" s="198" t="s">
        <v>3051</v>
      </c>
      <c r="I984" s="114" t="s">
        <v>3059</v>
      </c>
      <c r="J984" s="124" t="s">
        <v>3081</v>
      </c>
      <c r="K984" s="200"/>
    </row>
    <row r="985" spans="1:11" ht="21" x14ac:dyDescent="0.2">
      <c r="A985" s="194">
        <f t="shared" si="15"/>
        <v>979</v>
      </c>
      <c r="B985" s="114" t="s">
        <v>2819</v>
      </c>
      <c r="C985" s="118" t="s">
        <v>2820</v>
      </c>
      <c r="D985" s="114" t="s">
        <v>2821</v>
      </c>
      <c r="E985" s="117">
        <v>17500</v>
      </c>
      <c r="F985" s="119">
        <v>0</v>
      </c>
      <c r="G985" s="123">
        <v>1</v>
      </c>
      <c r="H985" s="198" t="s">
        <v>3057</v>
      </c>
      <c r="I985" s="114" t="s">
        <v>3066</v>
      </c>
      <c r="J985" s="124" t="s">
        <v>3081</v>
      </c>
      <c r="K985" s="200"/>
    </row>
    <row r="986" spans="1:11" ht="21" x14ac:dyDescent="0.2">
      <c r="A986" s="194">
        <f t="shared" si="15"/>
        <v>980</v>
      </c>
      <c r="B986" s="114" t="s">
        <v>2822</v>
      </c>
      <c r="C986" s="118" t="s">
        <v>2823</v>
      </c>
      <c r="D986" s="114" t="s">
        <v>2821</v>
      </c>
      <c r="E986" s="117">
        <v>17500</v>
      </c>
      <c r="F986" s="119">
        <v>0</v>
      </c>
      <c r="G986" s="123">
        <v>1</v>
      </c>
      <c r="H986" s="198" t="s">
        <v>3057</v>
      </c>
      <c r="I986" s="114" t="s">
        <v>3058</v>
      </c>
      <c r="J986" s="124" t="s">
        <v>3081</v>
      </c>
      <c r="K986" s="200"/>
    </row>
    <row r="987" spans="1:11" ht="21" x14ac:dyDescent="0.2">
      <c r="A987" s="194">
        <f t="shared" si="15"/>
        <v>981</v>
      </c>
      <c r="B987" s="114" t="s">
        <v>2824</v>
      </c>
      <c r="C987" s="118" t="s">
        <v>2825</v>
      </c>
      <c r="D987" s="114" t="s">
        <v>2826</v>
      </c>
      <c r="E987" s="117">
        <v>35710.57</v>
      </c>
      <c r="F987" s="119">
        <v>0</v>
      </c>
      <c r="G987" s="123">
        <v>1</v>
      </c>
      <c r="H987" s="198" t="s">
        <v>3051</v>
      </c>
      <c r="I987" s="114" t="s">
        <v>3067</v>
      </c>
      <c r="J987" s="124" t="s">
        <v>3081</v>
      </c>
      <c r="K987" s="200"/>
    </row>
    <row r="988" spans="1:11" ht="21" x14ac:dyDescent="0.2">
      <c r="A988" s="194">
        <f t="shared" si="15"/>
        <v>982</v>
      </c>
      <c r="B988" s="114" t="s">
        <v>2827</v>
      </c>
      <c r="C988" s="118" t="s">
        <v>2828</v>
      </c>
      <c r="D988" s="114" t="s">
        <v>2829</v>
      </c>
      <c r="E988" s="117">
        <v>30178.89</v>
      </c>
      <c r="F988" s="119">
        <v>0</v>
      </c>
      <c r="G988" s="123">
        <v>1</v>
      </c>
      <c r="H988" s="198" t="s">
        <v>3051</v>
      </c>
      <c r="I988" s="114" t="s">
        <v>3059</v>
      </c>
      <c r="J988" s="124" t="s">
        <v>3081</v>
      </c>
      <c r="K988" s="200"/>
    </row>
    <row r="989" spans="1:11" ht="21" x14ac:dyDescent="0.2">
      <c r="A989" s="194">
        <f t="shared" si="15"/>
        <v>983</v>
      </c>
      <c r="B989" s="114" t="s">
        <v>2830</v>
      </c>
      <c r="C989" s="118" t="s">
        <v>2831</v>
      </c>
      <c r="D989" s="114" t="s">
        <v>2832</v>
      </c>
      <c r="E989" s="117">
        <v>19945.990000000002</v>
      </c>
      <c r="F989" s="119">
        <v>0</v>
      </c>
      <c r="G989" s="123">
        <v>1</v>
      </c>
      <c r="H989" s="198" t="s">
        <v>3051</v>
      </c>
      <c r="I989" s="114" t="s">
        <v>3059</v>
      </c>
      <c r="J989" s="124" t="s">
        <v>3081</v>
      </c>
      <c r="K989" s="200"/>
    </row>
    <row r="990" spans="1:11" ht="21" x14ac:dyDescent="0.2">
      <c r="A990" s="194">
        <f t="shared" si="15"/>
        <v>984</v>
      </c>
      <c r="B990" s="114" t="s">
        <v>2833</v>
      </c>
      <c r="C990" s="118" t="s">
        <v>2834</v>
      </c>
      <c r="D990" s="114" t="s">
        <v>2835</v>
      </c>
      <c r="E990" s="117">
        <v>18950</v>
      </c>
      <c r="F990" s="119">
        <v>0</v>
      </c>
      <c r="G990" s="123">
        <v>1</v>
      </c>
      <c r="H990" s="198"/>
      <c r="I990" s="199"/>
      <c r="J990" s="124" t="s">
        <v>3081</v>
      </c>
      <c r="K990" s="200"/>
    </row>
    <row r="991" spans="1:11" ht="21" x14ac:dyDescent="0.2">
      <c r="A991" s="194">
        <f t="shared" si="15"/>
        <v>985</v>
      </c>
      <c r="B991" s="114" t="s">
        <v>2836</v>
      </c>
      <c r="C991" s="118" t="s">
        <v>2837</v>
      </c>
      <c r="D991" s="114" t="s">
        <v>2838</v>
      </c>
      <c r="E991" s="117">
        <v>18213</v>
      </c>
      <c r="F991" s="119">
        <v>0</v>
      </c>
      <c r="G991" s="123">
        <v>1</v>
      </c>
      <c r="H991" s="198" t="s">
        <v>3055</v>
      </c>
      <c r="I991" s="114" t="s">
        <v>3056</v>
      </c>
      <c r="J991" s="124" t="s">
        <v>3081</v>
      </c>
      <c r="K991" s="200"/>
    </row>
    <row r="992" spans="1:11" ht="21" x14ac:dyDescent="0.2">
      <c r="A992" s="194">
        <f t="shared" si="15"/>
        <v>986</v>
      </c>
      <c r="B992" s="114" t="s">
        <v>2839</v>
      </c>
      <c r="C992" s="118" t="s">
        <v>2840</v>
      </c>
      <c r="D992" s="114" t="s">
        <v>1755</v>
      </c>
      <c r="E992" s="117">
        <v>21181.66</v>
      </c>
      <c r="F992" s="119">
        <v>0</v>
      </c>
      <c r="G992" s="123">
        <v>1</v>
      </c>
      <c r="H992" s="198" t="s">
        <v>1956</v>
      </c>
      <c r="I992" s="114" t="s">
        <v>3068</v>
      </c>
      <c r="J992" s="124" t="s">
        <v>3081</v>
      </c>
      <c r="K992" s="200"/>
    </row>
    <row r="993" spans="1:11" ht="21" x14ac:dyDescent="0.2">
      <c r="A993" s="194">
        <f t="shared" si="15"/>
        <v>987</v>
      </c>
      <c r="B993" s="114" t="s">
        <v>2841</v>
      </c>
      <c r="C993" s="118" t="s">
        <v>2842</v>
      </c>
      <c r="D993" s="114" t="s">
        <v>2843</v>
      </c>
      <c r="E993" s="117">
        <v>12600</v>
      </c>
      <c r="F993" s="119">
        <v>0</v>
      </c>
      <c r="G993" s="123">
        <v>1</v>
      </c>
      <c r="H993" s="198" t="s">
        <v>2154</v>
      </c>
      <c r="I993" s="114" t="s">
        <v>3069</v>
      </c>
      <c r="J993" s="124" t="s">
        <v>3081</v>
      </c>
      <c r="K993" s="200"/>
    </row>
    <row r="994" spans="1:11" ht="21" x14ac:dyDescent="0.2">
      <c r="A994" s="194">
        <f t="shared" si="15"/>
        <v>988</v>
      </c>
      <c r="B994" s="114" t="s">
        <v>2844</v>
      </c>
      <c r="C994" s="118" t="s">
        <v>2845</v>
      </c>
      <c r="D994" s="114" t="s">
        <v>2846</v>
      </c>
      <c r="E994" s="117">
        <v>19800</v>
      </c>
      <c r="F994" s="119">
        <v>0</v>
      </c>
      <c r="G994" s="123">
        <v>1</v>
      </c>
      <c r="H994" s="198" t="s">
        <v>2154</v>
      </c>
      <c r="I994" s="114" t="s">
        <v>3069</v>
      </c>
      <c r="J994" s="124" t="s">
        <v>3081</v>
      </c>
      <c r="K994" s="200"/>
    </row>
    <row r="995" spans="1:11" ht="21" x14ac:dyDescent="0.2">
      <c r="A995" s="194">
        <f t="shared" si="15"/>
        <v>989</v>
      </c>
      <c r="B995" s="114" t="s">
        <v>2847</v>
      </c>
      <c r="C995" s="118" t="s">
        <v>2848</v>
      </c>
      <c r="D995" s="114" t="s">
        <v>2849</v>
      </c>
      <c r="E995" s="117">
        <v>50000</v>
      </c>
      <c r="F995" s="119">
        <v>0</v>
      </c>
      <c r="G995" s="123">
        <v>5</v>
      </c>
      <c r="H995" s="198" t="s">
        <v>2154</v>
      </c>
      <c r="I995" s="114" t="s">
        <v>3070</v>
      </c>
      <c r="J995" s="124" t="s">
        <v>3081</v>
      </c>
      <c r="K995" s="200"/>
    </row>
    <row r="996" spans="1:11" ht="21" x14ac:dyDescent="0.2">
      <c r="A996" s="194">
        <f t="shared" si="15"/>
        <v>990</v>
      </c>
      <c r="B996" s="114" t="s">
        <v>2850</v>
      </c>
      <c r="C996" s="118" t="s">
        <v>2851</v>
      </c>
      <c r="D996" s="114" t="s">
        <v>2662</v>
      </c>
      <c r="E996" s="117">
        <v>20570.77</v>
      </c>
      <c r="F996" s="119">
        <v>0</v>
      </c>
      <c r="G996" s="123">
        <v>1</v>
      </c>
      <c r="H996" s="198" t="s">
        <v>1956</v>
      </c>
      <c r="I996" s="114" t="s">
        <v>3068</v>
      </c>
      <c r="J996" s="124" t="s">
        <v>3081</v>
      </c>
      <c r="K996" s="200"/>
    </row>
    <row r="997" spans="1:11" ht="21" x14ac:dyDescent="0.2">
      <c r="A997" s="194">
        <f t="shared" si="15"/>
        <v>991</v>
      </c>
      <c r="B997" s="114" t="s">
        <v>2852</v>
      </c>
      <c r="C997" s="118" t="s">
        <v>2853</v>
      </c>
      <c r="D997" s="114" t="s">
        <v>2854</v>
      </c>
      <c r="E997" s="117">
        <v>10995.2</v>
      </c>
      <c r="F997" s="119">
        <v>0</v>
      </c>
      <c r="G997" s="123">
        <v>1</v>
      </c>
      <c r="H997" s="198" t="s">
        <v>2154</v>
      </c>
      <c r="I997" s="114" t="s">
        <v>3071</v>
      </c>
      <c r="J997" s="124" t="s">
        <v>3081</v>
      </c>
      <c r="K997" s="200"/>
    </row>
    <row r="998" spans="1:11" ht="21" x14ac:dyDescent="0.2">
      <c r="A998" s="194">
        <f t="shared" si="15"/>
        <v>992</v>
      </c>
      <c r="B998" s="114" t="s">
        <v>2855</v>
      </c>
      <c r="C998" s="118" t="s">
        <v>2856</v>
      </c>
      <c r="D998" s="114" t="s">
        <v>2854</v>
      </c>
      <c r="E998" s="117">
        <v>10994.4</v>
      </c>
      <c r="F998" s="119">
        <v>0</v>
      </c>
      <c r="G998" s="123">
        <v>1</v>
      </c>
      <c r="H998" s="198" t="s">
        <v>2154</v>
      </c>
      <c r="I998" s="114" t="s">
        <v>3071</v>
      </c>
      <c r="J998" s="124" t="s">
        <v>3081</v>
      </c>
      <c r="K998" s="200"/>
    </row>
    <row r="999" spans="1:11" ht="21" x14ac:dyDescent="0.2">
      <c r="A999" s="194">
        <f t="shared" si="15"/>
        <v>993</v>
      </c>
      <c r="B999" s="114" t="s">
        <v>2857</v>
      </c>
      <c r="C999" s="118" t="s">
        <v>2858</v>
      </c>
      <c r="D999" s="114" t="s">
        <v>2854</v>
      </c>
      <c r="E999" s="117">
        <v>10994.4</v>
      </c>
      <c r="F999" s="119">
        <v>0</v>
      </c>
      <c r="G999" s="123">
        <v>1</v>
      </c>
      <c r="H999" s="198" t="s">
        <v>2154</v>
      </c>
      <c r="I999" s="114" t="s">
        <v>3071</v>
      </c>
      <c r="J999" s="124" t="s">
        <v>3081</v>
      </c>
      <c r="K999" s="200"/>
    </row>
    <row r="1000" spans="1:11" ht="21" x14ac:dyDescent="0.2">
      <c r="A1000" s="194">
        <f t="shared" si="15"/>
        <v>994</v>
      </c>
      <c r="B1000" s="114" t="s">
        <v>2859</v>
      </c>
      <c r="C1000" s="118" t="s">
        <v>2860</v>
      </c>
      <c r="D1000" s="114" t="s">
        <v>2854</v>
      </c>
      <c r="E1000" s="117">
        <v>10994.4</v>
      </c>
      <c r="F1000" s="119">
        <v>0</v>
      </c>
      <c r="G1000" s="123">
        <v>1</v>
      </c>
      <c r="H1000" s="198" t="s">
        <v>2154</v>
      </c>
      <c r="I1000" s="114" t="s">
        <v>3071</v>
      </c>
      <c r="J1000" s="124" t="s">
        <v>3081</v>
      </c>
      <c r="K1000" s="200"/>
    </row>
    <row r="1001" spans="1:11" ht="21" x14ac:dyDescent="0.2">
      <c r="A1001" s="194">
        <f t="shared" si="15"/>
        <v>995</v>
      </c>
      <c r="B1001" s="114" t="s">
        <v>2861</v>
      </c>
      <c r="C1001" s="118" t="s">
        <v>2862</v>
      </c>
      <c r="D1001" s="114" t="s">
        <v>2854</v>
      </c>
      <c r="E1001" s="117">
        <v>10994.4</v>
      </c>
      <c r="F1001" s="119">
        <v>0</v>
      </c>
      <c r="G1001" s="123">
        <v>1</v>
      </c>
      <c r="H1001" s="198" t="s">
        <v>2154</v>
      </c>
      <c r="I1001" s="114" t="s">
        <v>3071</v>
      </c>
      <c r="J1001" s="124" t="s">
        <v>3081</v>
      </c>
      <c r="K1001" s="200"/>
    </row>
    <row r="1002" spans="1:11" ht="21" x14ac:dyDescent="0.2">
      <c r="A1002" s="194">
        <f t="shared" si="15"/>
        <v>996</v>
      </c>
      <c r="B1002" s="114" t="s">
        <v>2863</v>
      </c>
      <c r="C1002" s="118" t="s">
        <v>2864</v>
      </c>
      <c r="D1002" s="114" t="s">
        <v>2854</v>
      </c>
      <c r="E1002" s="117">
        <v>10994.4</v>
      </c>
      <c r="F1002" s="119">
        <v>0</v>
      </c>
      <c r="G1002" s="123">
        <v>1</v>
      </c>
      <c r="H1002" s="198" t="s">
        <v>2154</v>
      </c>
      <c r="I1002" s="114" t="s">
        <v>3071</v>
      </c>
      <c r="J1002" s="124" t="s">
        <v>3081</v>
      </c>
      <c r="K1002" s="200"/>
    </row>
    <row r="1003" spans="1:11" ht="21" x14ac:dyDescent="0.2">
      <c r="A1003" s="194">
        <f t="shared" si="15"/>
        <v>997</v>
      </c>
      <c r="B1003" s="114" t="s">
        <v>2865</v>
      </c>
      <c r="C1003" s="118" t="s">
        <v>2866</v>
      </c>
      <c r="D1003" s="114" t="s">
        <v>2854</v>
      </c>
      <c r="E1003" s="117">
        <v>10994.4</v>
      </c>
      <c r="F1003" s="119">
        <v>0</v>
      </c>
      <c r="G1003" s="123">
        <v>1</v>
      </c>
      <c r="H1003" s="198" t="s">
        <v>2154</v>
      </c>
      <c r="I1003" s="114" t="s">
        <v>3071</v>
      </c>
      <c r="J1003" s="124" t="s">
        <v>3081</v>
      </c>
      <c r="K1003" s="200"/>
    </row>
    <row r="1004" spans="1:11" ht="21" x14ac:dyDescent="0.2">
      <c r="A1004" s="194">
        <f t="shared" si="15"/>
        <v>998</v>
      </c>
      <c r="B1004" s="114" t="s">
        <v>2867</v>
      </c>
      <c r="C1004" s="118" t="s">
        <v>2868</v>
      </c>
      <c r="D1004" s="114" t="s">
        <v>2854</v>
      </c>
      <c r="E1004" s="117">
        <v>10994.4</v>
      </c>
      <c r="F1004" s="119">
        <v>0</v>
      </c>
      <c r="G1004" s="123">
        <v>1</v>
      </c>
      <c r="H1004" s="198" t="s">
        <v>2154</v>
      </c>
      <c r="I1004" s="114" t="s">
        <v>3071</v>
      </c>
      <c r="J1004" s="124" t="s">
        <v>3081</v>
      </c>
      <c r="K1004" s="200"/>
    </row>
    <row r="1005" spans="1:11" ht="21" x14ac:dyDescent="0.2">
      <c r="A1005" s="194">
        <f t="shared" si="15"/>
        <v>999</v>
      </c>
      <c r="B1005" s="114" t="s">
        <v>2869</v>
      </c>
      <c r="C1005" s="118" t="s">
        <v>2870</v>
      </c>
      <c r="D1005" s="114" t="s">
        <v>2854</v>
      </c>
      <c r="E1005" s="117">
        <v>10994.4</v>
      </c>
      <c r="F1005" s="119">
        <v>0</v>
      </c>
      <c r="G1005" s="123">
        <v>1</v>
      </c>
      <c r="H1005" s="198" t="s">
        <v>2154</v>
      </c>
      <c r="I1005" s="114" t="s">
        <v>3071</v>
      </c>
      <c r="J1005" s="124" t="s">
        <v>3081</v>
      </c>
      <c r="K1005" s="200"/>
    </row>
    <row r="1006" spans="1:11" ht="21" x14ac:dyDescent="0.2">
      <c r="A1006" s="194">
        <f t="shared" si="15"/>
        <v>1000</v>
      </c>
      <c r="B1006" s="114" t="s">
        <v>2871</v>
      </c>
      <c r="C1006" s="118" t="s">
        <v>2872</v>
      </c>
      <c r="D1006" s="114" t="s">
        <v>2854</v>
      </c>
      <c r="E1006" s="117">
        <v>10994.4</v>
      </c>
      <c r="F1006" s="119">
        <v>0</v>
      </c>
      <c r="G1006" s="123">
        <v>1</v>
      </c>
      <c r="H1006" s="198" t="s">
        <v>2154</v>
      </c>
      <c r="I1006" s="114" t="s">
        <v>3071</v>
      </c>
      <c r="J1006" s="124" t="s">
        <v>3081</v>
      </c>
      <c r="K1006" s="200"/>
    </row>
    <row r="1007" spans="1:11" ht="21" x14ac:dyDescent="0.2">
      <c r="A1007" s="194">
        <f t="shared" si="15"/>
        <v>1001</v>
      </c>
      <c r="B1007" s="114" t="s">
        <v>2873</v>
      </c>
      <c r="C1007" s="118" t="s">
        <v>2874</v>
      </c>
      <c r="D1007" s="114" t="s">
        <v>2854</v>
      </c>
      <c r="E1007" s="117">
        <v>10994.4</v>
      </c>
      <c r="F1007" s="119">
        <v>0</v>
      </c>
      <c r="G1007" s="123">
        <v>1</v>
      </c>
      <c r="H1007" s="198" t="s">
        <v>2154</v>
      </c>
      <c r="I1007" s="114" t="s">
        <v>3071</v>
      </c>
      <c r="J1007" s="124" t="s">
        <v>3081</v>
      </c>
      <c r="K1007" s="200"/>
    </row>
    <row r="1008" spans="1:11" ht="21" x14ac:dyDescent="0.2">
      <c r="A1008" s="194">
        <f t="shared" si="15"/>
        <v>1002</v>
      </c>
      <c r="B1008" s="114" t="s">
        <v>2875</v>
      </c>
      <c r="C1008" s="118" t="s">
        <v>2876</v>
      </c>
      <c r="D1008" s="114" t="s">
        <v>2854</v>
      </c>
      <c r="E1008" s="117">
        <v>10994.4</v>
      </c>
      <c r="F1008" s="119">
        <v>0</v>
      </c>
      <c r="G1008" s="123">
        <v>1</v>
      </c>
      <c r="H1008" s="198" t="s">
        <v>2154</v>
      </c>
      <c r="I1008" s="114" t="s">
        <v>3071</v>
      </c>
      <c r="J1008" s="124" t="s">
        <v>3081</v>
      </c>
      <c r="K1008" s="200"/>
    </row>
    <row r="1009" spans="1:11" ht="21" x14ac:dyDescent="0.2">
      <c r="A1009" s="194">
        <f t="shared" si="15"/>
        <v>1003</v>
      </c>
      <c r="B1009" s="114" t="s">
        <v>2877</v>
      </c>
      <c r="C1009" s="118" t="s">
        <v>2878</v>
      </c>
      <c r="D1009" s="114" t="s">
        <v>2854</v>
      </c>
      <c r="E1009" s="117">
        <v>10994.4</v>
      </c>
      <c r="F1009" s="119">
        <v>0</v>
      </c>
      <c r="G1009" s="123">
        <v>1</v>
      </c>
      <c r="H1009" s="198" t="s">
        <v>2154</v>
      </c>
      <c r="I1009" s="114" t="s">
        <v>3071</v>
      </c>
      <c r="J1009" s="124" t="s">
        <v>3081</v>
      </c>
      <c r="K1009" s="200"/>
    </row>
    <row r="1010" spans="1:11" ht="21" x14ac:dyDescent="0.2">
      <c r="A1010" s="194">
        <f t="shared" si="15"/>
        <v>1004</v>
      </c>
      <c r="B1010" s="114" t="s">
        <v>2879</v>
      </c>
      <c r="C1010" s="118" t="s">
        <v>2880</v>
      </c>
      <c r="D1010" s="114" t="s">
        <v>2854</v>
      </c>
      <c r="E1010" s="117">
        <v>10994.4</v>
      </c>
      <c r="F1010" s="119">
        <v>0</v>
      </c>
      <c r="G1010" s="123">
        <v>1</v>
      </c>
      <c r="H1010" s="198" t="s">
        <v>2154</v>
      </c>
      <c r="I1010" s="114" t="s">
        <v>3071</v>
      </c>
      <c r="J1010" s="124" t="s">
        <v>3081</v>
      </c>
      <c r="K1010" s="200"/>
    </row>
    <row r="1011" spans="1:11" ht="21" x14ac:dyDescent="0.2">
      <c r="A1011" s="194">
        <f t="shared" si="15"/>
        <v>1005</v>
      </c>
      <c r="B1011" s="114" t="s">
        <v>2881</v>
      </c>
      <c r="C1011" s="118" t="s">
        <v>2882</v>
      </c>
      <c r="D1011" s="114" t="s">
        <v>2854</v>
      </c>
      <c r="E1011" s="117">
        <v>10994.4</v>
      </c>
      <c r="F1011" s="119">
        <v>0</v>
      </c>
      <c r="G1011" s="123">
        <v>1</v>
      </c>
      <c r="H1011" s="198" t="s">
        <v>2154</v>
      </c>
      <c r="I1011" s="114" t="s">
        <v>3071</v>
      </c>
      <c r="J1011" s="124" t="s">
        <v>3081</v>
      </c>
      <c r="K1011" s="200"/>
    </row>
    <row r="1012" spans="1:11" ht="21" x14ac:dyDescent="0.2">
      <c r="A1012" s="194">
        <f t="shared" si="15"/>
        <v>1006</v>
      </c>
      <c r="B1012" s="114" t="s">
        <v>2883</v>
      </c>
      <c r="C1012" s="118" t="s">
        <v>2884</v>
      </c>
      <c r="D1012" s="114" t="s">
        <v>2854</v>
      </c>
      <c r="E1012" s="117">
        <v>10994.4</v>
      </c>
      <c r="F1012" s="119">
        <v>0</v>
      </c>
      <c r="G1012" s="123">
        <v>1</v>
      </c>
      <c r="H1012" s="198" t="s">
        <v>2154</v>
      </c>
      <c r="I1012" s="114" t="s">
        <v>3071</v>
      </c>
      <c r="J1012" s="124" t="s">
        <v>3081</v>
      </c>
      <c r="K1012" s="200"/>
    </row>
    <row r="1013" spans="1:11" ht="21" x14ac:dyDescent="0.2">
      <c r="A1013" s="194">
        <f t="shared" si="15"/>
        <v>1007</v>
      </c>
      <c r="B1013" s="114" t="s">
        <v>2885</v>
      </c>
      <c r="C1013" s="118" t="s">
        <v>2886</v>
      </c>
      <c r="D1013" s="114" t="s">
        <v>2854</v>
      </c>
      <c r="E1013" s="117">
        <v>10994.4</v>
      </c>
      <c r="F1013" s="119">
        <v>0</v>
      </c>
      <c r="G1013" s="123">
        <v>1</v>
      </c>
      <c r="H1013" s="198" t="s">
        <v>2154</v>
      </c>
      <c r="I1013" s="114" t="s">
        <v>3071</v>
      </c>
      <c r="J1013" s="124" t="s">
        <v>3081</v>
      </c>
      <c r="K1013" s="200"/>
    </row>
    <row r="1014" spans="1:11" ht="21" x14ac:dyDescent="0.2">
      <c r="A1014" s="194">
        <f t="shared" si="15"/>
        <v>1008</v>
      </c>
      <c r="B1014" s="114" t="s">
        <v>2887</v>
      </c>
      <c r="C1014" s="118" t="s">
        <v>2888</v>
      </c>
      <c r="D1014" s="114" t="s">
        <v>2854</v>
      </c>
      <c r="E1014" s="117">
        <v>10994.4</v>
      </c>
      <c r="F1014" s="119">
        <v>0</v>
      </c>
      <c r="G1014" s="123">
        <v>1</v>
      </c>
      <c r="H1014" s="198" t="s">
        <v>2154</v>
      </c>
      <c r="I1014" s="114" t="s">
        <v>3071</v>
      </c>
      <c r="J1014" s="124" t="s">
        <v>3081</v>
      </c>
      <c r="K1014" s="200"/>
    </row>
    <row r="1015" spans="1:11" ht="21" x14ac:dyDescent="0.2">
      <c r="A1015" s="194">
        <f t="shared" si="15"/>
        <v>1009</v>
      </c>
      <c r="B1015" s="114" t="s">
        <v>2889</v>
      </c>
      <c r="C1015" s="118" t="s">
        <v>2890</v>
      </c>
      <c r="D1015" s="114" t="s">
        <v>2891</v>
      </c>
      <c r="E1015" s="117">
        <v>22136</v>
      </c>
      <c r="F1015" s="119">
        <v>0</v>
      </c>
      <c r="G1015" s="123">
        <v>1</v>
      </c>
      <c r="H1015" s="198" t="s">
        <v>653</v>
      </c>
      <c r="I1015" s="114" t="s">
        <v>3072</v>
      </c>
      <c r="J1015" s="124" t="s">
        <v>3081</v>
      </c>
      <c r="K1015" s="200"/>
    </row>
    <row r="1016" spans="1:11" ht="21" x14ac:dyDescent="0.2">
      <c r="A1016" s="194">
        <f t="shared" si="15"/>
        <v>1010</v>
      </c>
      <c r="B1016" s="114" t="s">
        <v>2892</v>
      </c>
      <c r="C1016" s="118" t="s">
        <v>2893</v>
      </c>
      <c r="D1016" s="114" t="s">
        <v>2894</v>
      </c>
      <c r="E1016" s="117">
        <v>11072</v>
      </c>
      <c r="F1016" s="119">
        <v>0</v>
      </c>
      <c r="G1016" s="123">
        <v>1</v>
      </c>
      <c r="H1016" s="198" t="s">
        <v>653</v>
      </c>
      <c r="I1016" s="114" t="s">
        <v>3072</v>
      </c>
      <c r="J1016" s="124" t="s">
        <v>3081</v>
      </c>
      <c r="K1016" s="200"/>
    </row>
    <row r="1017" spans="1:11" ht="21" x14ac:dyDescent="0.2">
      <c r="A1017" s="194">
        <f t="shared" si="15"/>
        <v>1011</v>
      </c>
      <c r="B1017" s="114" t="s">
        <v>2895</v>
      </c>
      <c r="C1017" s="118" t="s">
        <v>2896</v>
      </c>
      <c r="D1017" s="114" t="s">
        <v>2897</v>
      </c>
      <c r="E1017" s="117">
        <v>16534</v>
      </c>
      <c r="F1017" s="119">
        <v>0</v>
      </c>
      <c r="G1017" s="123">
        <v>1</v>
      </c>
      <c r="H1017" s="198" t="s">
        <v>653</v>
      </c>
      <c r="I1017" s="114" t="s">
        <v>3072</v>
      </c>
      <c r="J1017" s="124" t="s">
        <v>3081</v>
      </c>
      <c r="K1017" s="200"/>
    </row>
    <row r="1018" spans="1:11" ht="21" x14ac:dyDescent="0.2">
      <c r="A1018" s="194">
        <f t="shared" si="15"/>
        <v>1012</v>
      </c>
      <c r="B1018" s="114" t="s">
        <v>2898</v>
      </c>
      <c r="C1018" s="118" t="s">
        <v>2899</v>
      </c>
      <c r="D1018" s="114" t="s">
        <v>2897</v>
      </c>
      <c r="E1018" s="117">
        <v>16534</v>
      </c>
      <c r="F1018" s="119">
        <v>0</v>
      </c>
      <c r="G1018" s="123">
        <v>1</v>
      </c>
      <c r="H1018" s="198" t="s">
        <v>653</v>
      </c>
      <c r="I1018" s="114" t="s">
        <v>3072</v>
      </c>
      <c r="J1018" s="124" t="s">
        <v>3081</v>
      </c>
      <c r="K1018" s="200"/>
    </row>
    <row r="1019" spans="1:11" ht="21" x14ac:dyDescent="0.2">
      <c r="A1019" s="194">
        <f t="shared" si="15"/>
        <v>1013</v>
      </c>
      <c r="B1019" s="114" t="s">
        <v>2900</v>
      </c>
      <c r="C1019" s="118" t="s">
        <v>2901</v>
      </c>
      <c r="D1019" s="114" t="s">
        <v>290</v>
      </c>
      <c r="E1019" s="117">
        <v>16500</v>
      </c>
      <c r="F1019" s="119">
        <v>0</v>
      </c>
      <c r="G1019" s="123">
        <v>1</v>
      </c>
      <c r="H1019" s="198" t="s">
        <v>653</v>
      </c>
      <c r="I1019" s="114" t="s">
        <v>3072</v>
      </c>
      <c r="J1019" s="124" t="s">
        <v>3081</v>
      </c>
      <c r="K1019" s="200"/>
    </row>
    <row r="1020" spans="1:11" ht="21" x14ac:dyDescent="0.2">
      <c r="A1020" s="194">
        <f t="shared" si="15"/>
        <v>1014</v>
      </c>
      <c r="B1020" s="114" t="s">
        <v>3090</v>
      </c>
      <c r="C1020" s="118" t="s">
        <v>3091</v>
      </c>
      <c r="D1020" s="114" t="s">
        <v>3092</v>
      </c>
      <c r="E1020" s="117">
        <v>70000</v>
      </c>
      <c r="F1020" s="119">
        <v>59166.71</v>
      </c>
      <c r="G1020" s="123">
        <v>1</v>
      </c>
      <c r="H1020" s="198" t="s">
        <v>1247</v>
      </c>
      <c r="I1020" s="114" t="s">
        <v>3093</v>
      </c>
      <c r="J1020" s="124" t="s">
        <v>3081</v>
      </c>
      <c r="K1020" s="200"/>
    </row>
    <row r="1021" spans="1:11" ht="21" x14ac:dyDescent="0.2">
      <c r="A1021" s="194">
        <f t="shared" si="15"/>
        <v>1015</v>
      </c>
      <c r="B1021" s="114" t="s">
        <v>2903</v>
      </c>
      <c r="C1021" s="118" t="s">
        <v>2904</v>
      </c>
      <c r="D1021" s="114" t="s">
        <v>2902</v>
      </c>
      <c r="E1021" s="117">
        <v>30692</v>
      </c>
      <c r="F1021" s="119">
        <v>0</v>
      </c>
      <c r="G1021" s="123">
        <v>1</v>
      </c>
      <c r="H1021" s="198" t="s">
        <v>653</v>
      </c>
      <c r="I1021" s="114" t="s">
        <v>3072</v>
      </c>
      <c r="J1021" s="124" t="s">
        <v>3081</v>
      </c>
      <c r="K1021" s="200"/>
    </row>
    <row r="1022" spans="1:11" ht="21" x14ac:dyDescent="0.2">
      <c r="A1022" s="194">
        <f t="shared" si="15"/>
        <v>1016</v>
      </c>
      <c r="B1022" s="114" t="s">
        <v>2905</v>
      </c>
      <c r="C1022" s="118" t="s">
        <v>2906</v>
      </c>
      <c r="D1022" s="114" t="s">
        <v>2907</v>
      </c>
      <c r="E1022" s="117">
        <v>39150</v>
      </c>
      <c r="F1022" s="119">
        <v>0</v>
      </c>
      <c r="G1022" s="123">
        <v>1</v>
      </c>
      <c r="H1022" s="198" t="s">
        <v>653</v>
      </c>
      <c r="I1022" s="114" t="s">
        <v>3072</v>
      </c>
      <c r="J1022" s="124" t="s">
        <v>3081</v>
      </c>
      <c r="K1022" s="200"/>
    </row>
    <row r="1023" spans="1:11" ht="21" x14ac:dyDescent="0.2">
      <c r="A1023" s="194">
        <f t="shared" si="15"/>
        <v>1017</v>
      </c>
      <c r="B1023" s="114" t="s">
        <v>2908</v>
      </c>
      <c r="C1023" s="118" t="s">
        <v>2909</v>
      </c>
      <c r="D1023" s="114" t="s">
        <v>2910</v>
      </c>
      <c r="E1023" s="117">
        <v>82776</v>
      </c>
      <c r="F1023" s="119">
        <v>0</v>
      </c>
      <c r="G1023" s="123">
        <v>1</v>
      </c>
      <c r="H1023" s="198" t="s">
        <v>653</v>
      </c>
      <c r="I1023" s="114" t="s">
        <v>3072</v>
      </c>
      <c r="J1023" s="124" t="s">
        <v>3081</v>
      </c>
      <c r="K1023" s="200"/>
    </row>
    <row r="1024" spans="1:11" ht="21" x14ac:dyDescent="0.2">
      <c r="A1024" s="194">
        <f t="shared" si="15"/>
        <v>1018</v>
      </c>
      <c r="B1024" s="114" t="s">
        <v>2911</v>
      </c>
      <c r="C1024" s="118" t="s">
        <v>2912</v>
      </c>
      <c r="D1024" s="114" t="s">
        <v>2913</v>
      </c>
      <c r="E1024" s="117">
        <v>15940</v>
      </c>
      <c r="F1024" s="119">
        <v>0</v>
      </c>
      <c r="G1024" s="123">
        <v>1</v>
      </c>
      <c r="H1024" s="198" t="s">
        <v>653</v>
      </c>
      <c r="I1024" s="114" t="s">
        <v>3073</v>
      </c>
      <c r="J1024" s="124" t="s">
        <v>3081</v>
      </c>
      <c r="K1024" s="200"/>
    </row>
    <row r="1025" spans="1:11" ht="21" x14ac:dyDescent="0.2">
      <c r="A1025" s="194">
        <f t="shared" si="15"/>
        <v>1019</v>
      </c>
      <c r="B1025" s="114" t="s">
        <v>2914</v>
      </c>
      <c r="C1025" s="118" t="s">
        <v>2915</v>
      </c>
      <c r="D1025" s="114" t="s">
        <v>2916</v>
      </c>
      <c r="E1025" s="117">
        <v>12360</v>
      </c>
      <c r="F1025" s="119">
        <v>0</v>
      </c>
      <c r="G1025" s="123">
        <v>1</v>
      </c>
      <c r="H1025" s="198" t="s">
        <v>653</v>
      </c>
      <c r="I1025" s="114" t="s">
        <v>3072</v>
      </c>
      <c r="J1025" s="124" t="s">
        <v>3081</v>
      </c>
      <c r="K1025" s="200"/>
    </row>
    <row r="1026" spans="1:11" ht="21" x14ac:dyDescent="0.2">
      <c r="A1026" s="194">
        <f t="shared" si="15"/>
        <v>1020</v>
      </c>
      <c r="B1026" s="114" t="s">
        <v>2917</v>
      </c>
      <c r="C1026" s="118" t="s">
        <v>2918</v>
      </c>
      <c r="D1026" s="114" t="s">
        <v>503</v>
      </c>
      <c r="E1026" s="117">
        <v>13960</v>
      </c>
      <c r="F1026" s="119">
        <v>0</v>
      </c>
      <c r="G1026" s="123">
        <v>1</v>
      </c>
      <c r="H1026" s="198" t="s">
        <v>653</v>
      </c>
      <c r="I1026" s="114" t="s">
        <v>3072</v>
      </c>
      <c r="J1026" s="124" t="s">
        <v>3081</v>
      </c>
      <c r="K1026" s="200"/>
    </row>
    <row r="1027" spans="1:11" ht="21" x14ac:dyDescent="0.2">
      <c r="A1027" s="194">
        <f t="shared" si="15"/>
        <v>1021</v>
      </c>
      <c r="B1027" s="114" t="s">
        <v>2919</v>
      </c>
      <c r="C1027" s="118" t="s">
        <v>2920</v>
      </c>
      <c r="D1027" s="114" t="s">
        <v>2921</v>
      </c>
      <c r="E1027" s="117">
        <v>29200</v>
      </c>
      <c r="F1027" s="119">
        <v>0</v>
      </c>
      <c r="G1027" s="123">
        <v>1</v>
      </c>
      <c r="H1027" s="198" t="s">
        <v>653</v>
      </c>
      <c r="I1027" s="114" t="s">
        <v>3072</v>
      </c>
      <c r="J1027" s="124" t="s">
        <v>3081</v>
      </c>
      <c r="K1027" s="200"/>
    </row>
    <row r="1028" spans="1:11" ht="21" x14ac:dyDescent="0.2">
      <c r="A1028" s="194">
        <f t="shared" si="15"/>
        <v>1022</v>
      </c>
      <c r="B1028" s="114" t="s">
        <v>2922</v>
      </c>
      <c r="C1028" s="118" t="s">
        <v>2923</v>
      </c>
      <c r="D1028" s="114" t="s">
        <v>2924</v>
      </c>
      <c r="E1028" s="117">
        <v>36847</v>
      </c>
      <c r="F1028" s="119">
        <v>0</v>
      </c>
      <c r="G1028" s="123">
        <v>1</v>
      </c>
      <c r="H1028" s="198" t="s">
        <v>653</v>
      </c>
      <c r="I1028" s="114" t="s">
        <v>3072</v>
      </c>
      <c r="J1028" s="124" t="s">
        <v>3081</v>
      </c>
      <c r="K1028" s="200"/>
    </row>
    <row r="1029" spans="1:11" ht="21" x14ac:dyDescent="0.2">
      <c r="A1029" s="194">
        <f t="shared" si="15"/>
        <v>1023</v>
      </c>
      <c r="B1029" s="114" t="s">
        <v>2925</v>
      </c>
      <c r="C1029" s="118" t="s">
        <v>2926</v>
      </c>
      <c r="D1029" s="114" t="s">
        <v>2927</v>
      </c>
      <c r="E1029" s="117">
        <v>10750</v>
      </c>
      <c r="F1029" s="119">
        <v>0</v>
      </c>
      <c r="G1029" s="123">
        <v>1</v>
      </c>
      <c r="H1029" s="198" t="s">
        <v>653</v>
      </c>
      <c r="I1029" s="114" t="s">
        <v>3072</v>
      </c>
      <c r="J1029" s="124" t="s">
        <v>3081</v>
      </c>
      <c r="K1029" s="200"/>
    </row>
    <row r="1030" spans="1:11" ht="21" x14ac:dyDescent="0.2">
      <c r="A1030" s="194">
        <f t="shared" si="15"/>
        <v>1024</v>
      </c>
      <c r="B1030" s="114" t="s">
        <v>2928</v>
      </c>
      <c r="C1030" s="118" t="s">
        <v>2929</v>
      </c>
      <c r="D1030" s="114" t="s">
        <v>2927</v>
      </c>
      <c r="E1030" s="117">
        <v>10750</v>
      </c>
      <c r="F1030" s="119">
        <v>0</v>
      </c>
      <c r="G1030" s="123">
        <v>1</v>
      </c>
      <c r="H1030" s="198" t="s">
        <v>653</v>
      </c>
      <c r="I1030" s="114" t="s">
        <v>3072</v>
      </c>
      <c r="J1030" s="124" t="s">
        <v>3081</v>
      </c>
      <c r="K1030" s="200"/>
    </row>
    <row r="1031" spans="1:11" ht="21" x14ac:dyDescent="0.2">
      <c r="A1031" s="194">
        <f t="shared" si="15"/>
        <v>1025</v>
      </c>
      <c r="B1031" s="114" t="s">
        <v>2930</v>
      </c>
      <c r="C1031" s="118" t="s">
        <v>2931</v>
      </c>
      <c r="D1031" s="114" t="s">
        <v>2932</v>
      </c>
      <c r="E1031" s="117">
        <v>16748</v>
      </c>
      <c r="F1031" s="119">
        <v>0</v>
      </c>
      <c r="G1031" s="123">
        <v>1</v>
      </c>
      <c r="H1031" s="198" t="s">
        <v>653</v>
      </c>
      <c r="I1031" s="114" t="s">
        <v>3072</v>
      </c>
      <c r="J1031" s="124" t="s">
        <v>3081</v>
      </c>
      <c r="K1031" s="200"/>
    </row>
    <row r="1032" spans="1:11" ht="21" x14ac:dyDescent="0.2">
      <c r="A1032" s="194">
        <f t="shared" si="15"/>
        <v>1026</v>
      </c>
      <c r="B1032" s="114" t="s">
        <v>2933</v>
      </c>
      <c r="C1032" s="118" t="s">
        <v>2934</v>
      </c>
      <c r="D1032" s="114" t="s">
        <v>2932</v>
      </c>
      <c r="E1032" s="117">
        <v>16748</v>
      </c>
      <c r="F1032" s="119">
        <v>0</v>
      </c>
      <c r="G1032" s="123">
        <v>1</v>
      </c>
      <c r="H1032" s="198" t="s">
        <v>653</v>
      </c>
      <c r="I1032" s="114" t="s">
        <v>3072</v>
      </c>
      <c r="J1032" s="124" t="s">
        <v>3081</v>
      </c>
      <c r="K1032" s="200"/>
    </row>
    <row r="1033" spans="1:11" ht="21" x14ac:dyDescent="0.2">
      <c r="A1033" s="194">
        <f t="shared" ref="A1033:A1096" si="16">A1032+1</f>
        <v>1027</v>
      </c>
      <c r="B1033" s="114" t="s">
        <v>2935</v>
      </c>
      <c r="C1033" s="118" t="s">
        <v>2936</v>
      </c>
      <c r="D1033" s="114" t="s">
        <v>2932</v>
      </c>
      <c r="E1033" s="117">
        <v>16748</v>
      </c>
      <c r="F1033" s="119">
        <v>0</v>
      </c>
      <c r="G1033" s="123">
        <v>1</v>
      </c>
      <c r="H1033" s="198" t="s">
        <v>653</v>
      </c>
      <c r="I1033" s="114" t="s">
        <v>3072</v>
      </c>
      <c r="J1033" s="124" t="s">
        <v>3081</v>
      </c>
      <c r="K1033" s="200"/>
    </row>
    <row r="1034" spans="1:11" ht="21" x14ac:dyDescent="0.2">
      <c r="A1034" s="194">
        <f t="shared" si="16"/>
        <v>1028</v>
      </c>
      <c r="B1034" s="114" t="s">
        <v>2937</v>
      </c>
      <c r="C1034" s="118" t="s">
        <v>2938</v>
      </c>
      <c r="D1034" s="114" t="s">
        <v>2932</v>
      </c>
      <c r="E1034" s="117">
        <v>16748</v>
      </c>
      <c r="F1034" s="119">
        <v>0</v>
      </c>
      <c r="G1034" s="123">
        <v>1</v>
      </c>
      <c r="H1034" s="198" t="s">
        <v>653</v>
      </c>
      <c r="I1034" s="114" t="s">
        <v>3072</v>
      </c>
      <c r="J1034" s="124" t="s">
        <v>3081</v>
      </c>
      <c r="K1034" s="200"/>
    </row>
    <row r="1035" spans="1:11" ht="21" x14ac:dyDescent="0.2">
      <c r="A1035" s="194">
        <f t="shared" si="16"/>
        <v>1029</v>
      </c>
      <c r="B1035" s="114" t="s">
        <v>2939</v>
      </c>
      <c r="C1035" s="118" t="s">
        <v>2940</v>
      </c>
      <c r="D1035" s="114" t="s">
        <v>2941</v>
      </c>
      <c r="E1035" s="117">
        <v>10320</v>
      </c>
      <c r="F1035" s="119">
        <v>0</v>
      </c>
      <c r="G1035" s="123">
        <v>1</v>
      </c>
      <c r="H1035" s="198" t="s">
        <v>653</v>
      </c>
      <c r="I1035" s="114" t="s">
        <v>3072</v>
      </c>
      <c r="J1035" s="124" t="s">
        <v>3081</v>
      </c>
      <c r="K1035" s="200"/>
    </row>
    <row r="1036" spans="1:11" ht="21" x14ac:dyDescent="0.2">
      <c r="A1036" s="194">
        <f t="shared" si="16"/>
        <v>1030</v>
      </c>
      <c r="B1036" s="114" t="s">
        <v>2942</v>
      </c>
      <c r="C1036" s="118" t="s">
        <v>2943</v>
      </c>
      <c r="D1036" s="114" t="s">
        <v>2944</v>
      </c>
      <c r="E1036" s="117">
        <v>188460</v>
      </c>
      <c r="F1036" s="119">
        <v>0</v>
      </c>
      <c r="G1036" s="123">
        <v>18</v>
      </c>
      <c r="H1036" s="198" t="s">
        <v>653</v>
      </c>
      <c r="I1036" s="114" t="s">
        <v>3072</v>
      </c>
      <c r="J1036" s="124" t="s">
        <v>3081</v>
      </c>
      <c r="K1036" s="200"/>
    </row>
    <row r="1037" spans="1:11" ht="21" x14ac:dyDescent="0.2">
      <c r="A1037" s="194">
        <f t="shared" si="16"/>
        <v>1031</v>
      </c>
      <c r="B1037" s="114" t="s">
        <v>2945</v>
      </c>
      <c r="C1037" s="118" t="s">
        <v>2946</v>
      </c>
      <c r="D1037" s="114" t="s">
        <v>2947</v>
      </c>
      <c r="E1037" s="117">
        <v>678720</v>
      </c>
      <c r="F1037" s="119">
        <v>0</v>
      </c>
      <c r="G1037" s="123">
        <v>42</v>
      </c>
      <c r="H1037" s="198" t="s">
        <v>653</v>
      </c>
      <c r="I1037" s="114" t="s">
        <v>3072</v>
      </c>
      <c r="J1037" s="124" t="s">
        <v>3081</v>
      </c>
      <c r="K1037" s="200"/>
    </row>
    <row r="1038" spans="1:11" ht="21" x14ac:dyDescent="0.2">
      <c r="A1038" s="194">
        <f t="shared" si="16"/>
        <v>1032</v>
      </c>
      <c r="B1038" s="114" t="s">
        <v>2948</v>
      </c>
      <c r="C1038" s="118" t="s">
        <v>2949</v>
      </c>
      <c r="D1038" s="114" t="s">
        <v>2950</v>
      </c>
      <c r="E1038" s="117">
        <v>35870</v>
      </c>
      <c r="F1038" s="119">
        <v>0</v>
      </c>
      <c r="G1038" s="123">
        <v>1</v>
      </c>
      <c r="H1038" s="198" t="s">
        <v>653</v>
      </c>
      <c r="I1038" s="114" t="s">
        <v>3072</v>
      </c>
      <c r="J1038" s="124" t="s">
        <v>3081</v>
      </c>
      <c r="K1038" s="200"/>
    </row>
    <row r="1039" spans="1:11" ht="21" x14ac:dyDescent="0.2">
      <c r="A1039" s="194">
        <f t="shared" si="16"/>
        <v>1033</v>
      </c>
      <c r="B1039" s="114" t="s">
        <v>2951</v>
      </c>
      <c r="C1039" s="118" t="s">
        <v>2952</v>
      </c>
      <c r="D1039" s="114" t="s">
        <v>2953</v>
      </c>
      <c r="E1039" s="117">
        <v>23320</v>
      </c>
      <c r="F1039" s="119">
        <v>6801.95</v>
      </c>
      <c r="G1039" s="123">
        <v>1</v>
      </c>
      <c r="H1039" s="198" t="s">
        <v>653</v>
      </c>
      <c r="I1039" s="114" t="s">
        <v>3072</v>
      </c>
      <c r="J1039" s="124" t="s">
        <v>3081</v>
      </c>
      <c r="K1039" s="200"/>
    </row>
    <row r="1040" spans="1:11" ht="21" x14ac:dyDescent="0.2">
      <c r="A1040" s="194">
        <f t="shared" si="16"/>
        <v>1034</v>
      </c>
      <c r="B1040" s="114" t="s">
        <v>2954</v>
      </c>
      <c r="C1040" s="118" t="s">
        <v>2955</v>
      </c>
      <c r="D1040" s="114" t="s">
        <v>2956</v>
      </c>
      <c r="E1040" s="117">
        <v>17825</v>
      </c>
      <c r="F1040" s="119">
        <v>0</v>
      </c>
      <c r="G1040" s="123">
        <v>1</v>
      </c>
      <c r="H1040" s="198" t="s">
        <v>653</v>
      </c>
      <c r="I1040" s="114" t="s">
        <v>3072</v>
      </c>
      <c r="J1040" s="124" t="s">
        <v>3081</v>
      </c>
      <c r="K1040" s="200"/>
    </row>
    <row r="1041" spans="1:11" ht="21" x14ac:dyDescent="0.2">
      <c r="A1041" s="194">
        <f t="shared" si="16"/>
        <v>1035</v>
      </c>
      <c r="B1041" s="114" t="s">
        <v>2957</v>
      </c>
      <c r="C1041" s="118" t="s">
        <v>2958</v>
      </c>
      <c r="D1041" s="114" t="s">
        <v>2959</v>
      </c>
      <c r="E1041" s="117">
        <v>16500</v>
      </c>
      <c r="F1041" s="119">
        <v>0</v>
      </c>
      <c r="G1041" s="123">
        <v>1</v>
      </c>
      <c r="H1041" s="198" t="s">
        <v>653</v>
      </c>
      <c r="I1041" s="114" t="s">
        <v>3072</v>
      </c>
      <c r="J1041" s="124" t="s">
        <v>3081</v>
      </c>
      <c r="K1041" s="200"/>
    </row>
    <row r="1042" spans="1:11" ht="21" x14ac:dyDescent="0.2">
      <c r="A1042" s="194">
        <f t="shared" si="16"/>
        <v>1036</v>
      </c>
      <c r="B1042" s="114" t="s">
        <v>2960</v>
      </c>
      <c r="C1042" s="118" t="s">
        <v>2961</v>
      </c>
      <c r="D1042" s="114" t="s">
        <v>2962</v>
      </c>
      <c r="E1042" s="117">
        <v>18000</v>
      </c>
      <c r="F1042" s="119">
        <v>0</v>
      </c>
      <c r="G1042" s="123">
        <v>1</v>
      </c>
      <c r="H1042" s="198" t="s">
        <v>653</v>
      </c>
      <c r="I1042" s="114" t="s">
        <v>3072</v>
      </c>
      <c r="J1042" s="124" t="s">
        <v>3081</v>
      </c>
      <c r="K1042" s="200"/>
    </row>
    <row r="1043" spans="1:11" ht="21" x14ac:dyDescent="0.2">
      <c r="A1043" s="194">
        <f t="shared" si="16"/>
        <v>1037</v>
      </c>
      <c r="B1043" s="114" t="s">
        <v>2963</v>
      </c>
      <c r="C1043" s="118" t="s">
        <v>2964</v>
      </c>
      <c r="D1043" s="114" t="s">
        <v>2965</v>
      </c>
      <c r="E1043" s="117">
        <v>18000</v>
      </c>
      <c r="F1043" s="119">
        <v>0</v>
      </c>
      <c r="G1043" s="123">
        <v>1</v>
      </c>
      <c r="H1043" s="198" t="s">
        <v>653</v>
      </c>
      <c r="I1043" s="114" t="s">
        <v>3072</v>
      </c>
      <c r="J1043" s="124" t="s">
        <v>3081</v>
      </c>
      <c r="K1043" s="200"/>
    </row>
    <row r="1044" spans="1:11" ht="21" x14ac:dyDescent="0.2">
      <c r="A1044" s="194">
        <f t="shared" si="16"/>
        <v>1038</v>
      </c>
      <c r="B1044" s="114" t="s">
        <v>2966</v>
      </c>
      <c r="C1044" s="118" t="s">
        <v>2967</v>
      </c>
      <c r="D1044" s="114" t="s">
        <v>2968</v>
      </c>
      <c r="E1044" s="117">
        <v>16700</v>
      </c>
      <c r="F1044" s="119">
        <v>0</v>
      </c>
      <c r="G1044" s="123">
        <v>1</v>
      </c>
      <c r="H1044" s="198" t="s">
        <v>653</v>
      </c>
      <c r="I1044" s="114" t="s">
        <v>3072</v>
      </c>
      <c r="J1044" s="124" t="s">
        <v>3081</v>
      </c>
      <c r="K1044" s="200"/>
    </row>
    <row r="1045" spans="1:11" ht="21" x14ac:dyDescent="0.2">
      <c r="A1045" s="194">
        <f t="shared" si="16"/>
        <v>1039</v>
      </c>
      <c r="B1045" s="114" t="s">
        <v>2969</v>
      </c>
      <c r="C1045" s="118" t="s">
        <v>2970</v>
      </c>
      <c r="D1045" s="114" t="s">
        <v>2971</v>
      </c>
      <c r="E1045" s="117">
        <v>20720</v>
      </c>
      <c r="F1045" s="119">
        <v>4143.68</v>
      </c>
      <c r="G1045" s="123">
        <v>1</v>
      </c>
      <c r="H1045" s="198" t="s">
        <v>653</v>
      </c>
      <c r="I1045" s="114" t="s">
        <v>3072</v>
      </c>
      <c r="J1045" s="124" t="s">
        <v>3081</v>
      </c>
      <c r="K1045" s="200"/>
    </row>
    <row r="1046" spans="1:11" ht="21" x14ac:dyDescent="0.2">
      <c r="A1046" s="194">
        <f t="shared" si="16"/>
        <v>1040</v>
      </c>
      <c r="B1046" s="114" t="s">
        <v>2972</v>
      </c>
      <c r="C1046" s="118" t="s">
        <v>2973</v>
      </c>
      <c r="D1046" s="114" t="s">
        <v>2974</v>
      </c>
      <c r="E1046" s="117">
        <v>15500</v>
      </c>
      <c r="F1046" s="119">
        <v>0</v>
      </c>
      <c r="G1046" s="123">
        <v>1</v>
      </c>
      <c r="H1046" s="198" t="s">
        <v>1238</v>
      </c>
      <c r="I1046" s="114" t="s">
        <v>3074</v>
      </c>
      <c r="J1046" s="124" t="s">
        <v>3081</v>
      </c>
      <c r="K1046" s="200"/>
    </row>
    <row r="1047" spans="1:11" ht="21" x14ac:dyDescent="0.2">
      <c r="A1047" s="194">
        <f t="shared" si="16"/>
        <v>1041</v>
      </c>
      <c r="B1047" s="114" t="s">
        <v>2975</v>
      </c>
      <c r="C1047" s="118" t="s">
        <v>2976</v>
      </c>
      <c r="D1047" s="114" t="s">
        <v>2977</v>
      </c>
      <c r="E1047" s="117">
        <v>27962</v>
      </c>
      <c r="F1047" s="119">
        <v>0</v>
      </c>
      <c r="G1047" s="123">
        <v>1</v>
      </c>
      <c r="H1047" s="198" t="s">
        <v>1238</v>
      </c>
      <c r="I1047" s="114" t="s">
        <v>3074</v>
      </c>
      <c r="J1047" s="124" t="s">
        <v>3081</v>
      </c>
      <c r="K1047" s="200"/>
    </row>
    <row r="1048" spans="1:11" ht="21" x14ac:dyDescent="0.2">
      <c r="A1048" s="194">
        <f t="shared" si="16"/>
        <v>1042</v>
      </c>
      <c r="B1048" s="114" t="s">
        <v>2978</v>
      </c>
      <c r="C1048" s="118" t="s">
        <v>2979</v>
      </c>
      <c r="D1048" s="114" t="s">
        <v>2980</v>
      </c>
      <c r="E1048" s="117">
        <v>18300</v>
      </c>
      <c r="F1048" s="119">
        <v>0</v>
      </c>
      <c r="G1048" s="123">
        <v>1</v>
      </c>
      <c r="H1048" s="198" t="s">
        <v>1238</v>
      </c>
      <c r="I1048" s="114" t="s">
        <v>3074</v>
      </c>
      <c r="J1048" s="124" t="s">
        <v>3081</v>
      </c>
      <c r="K1048" s="200"/>
    </row>
    <row r="1049" spans="1:11" ht="21" x14ac:dyDescent="0.2">
      <c r="A1049" s="194">
        <f t="shared" si="16"/>
        <v>1043</v>
      </c>
      <c r="B1049" s="114" t="s">
        <v>2981</v>
      </c>
      <c r="C1049" s="118" t="s">
        <v>2982</v>
      </c>
      <c r="D1049" s="114" t="s">
        <v>2983</v>
      </c>
      <c r="E1049" s="117">
        <v>12620</v>
      </c>
      <c r="F1049" s="119">
        <v>0</v>
      </c>
      <c r="G1049" s="123">
        <v>1</v>
      </c>
      <c r="H1049" s="198" t="s">
        <v>342</v>
      </c>
      <c r="I1049" s="114" t="s">
        <v>3075</v>
      </c>
      <c r="J1049" s="124" t="s">
        <v>3081</v>
      </c>
      <c r="K1049" s="200"/>
    </row>
    <row r="1050" spans="1:11" ht="21" x14ac:dyDescent="0.2">
      <c r="A1050" s="194">
        <f t="shared" si="16"/>
        <v>1044</v>
      </c>
      <c r="B1050" s="114" t="s">
        <v>2984</v>
      </c>
      <c r="C1050" s="118" t="s">
        <v>2985</v>
      </c>
      <c r="D1050" s="114" t="s">
        <v>2986</v>
      </c>
      <c r="E1050" s="117">
        <v>12500</v>
      </c>
      <c r="F1050" s="119">
        <v>0</v>
      </c>
      <c r="G1050" s="123">
        <v>1</v>
      </c>
      <c r="H1050" s="198" t="s">
        <v>342</v>
      </c>
      <c r="I1050" s="114" t="s">
        <v>3075</v>
      </c>
      <c r="J1050" s="124" t="s">
        <v>3081</v>
      </c>
      <c r="K1050" s="200"/>
    </row>
    <row r="1051" spans="1:11" ht="21" x14ac:dyDescent="0.2">
      <c r="A1051" s="194">
        <f t="shared" si="16"/>
        <v>1045</v>
      </c>
      <c r="B1051" s="114" t="s">
        <v>2987</v>
      </c>
      <c r="C1051" s="118" t="s">
        <v>2988</v>
      </c>
      <c r="D1051" s="114" t="s">
        <v>2989</v>
      </c>
      <c r="E1051" s="117">
        <v>42391.35</v>
      </c>
      <c r="F1051" s="119">
        <v>0</v>
      </c>
      <c r="G1051" s="123">
        <v>1</v>
      </c>
      <c r="H1051" s="198" t="s">
        <v>342</v>
      </c>
      <c r="I1051" s="114" t="s">
        <v>3075</v>
      </c>
      <c r="J1051" s="124" t="s">
        <v>3081</v>
      </c>
      <c r="K1051" s="200"/>
    </row>
    <row r="1052" spans="1:11" ht="21" x14ac:dyDescent="0.2">
      <c r="A1052" s="194">
        <f t="shared" si="16"/>
        <v>1046</v>
      </c>
      <c r="B1052" s="114" t="s">
        <v>2990</v>
      </c>
      <c r="C1052" s="118" t="s">
        <v>2991</v>
      </c>
      <c r="D1052" s="114" t="s">
        <v>2992</v>
      </c>
      <c r="E1052" s="117">
        <v>19113.96</v>
      </c>
      <c r="F1052" s="119">
        <v>0</v>
      </c>
      <c r="G1052" s="123">
        <v>1</v>
      </c>
      <c r="H1052" s="198" t="s">
        <v>342</v>
      </c>
      <c r="I1052" s="114" t="s">
        <v>3075</v>
      </c>
      <c r="J1052" s="124" t="s">
        <v>3081</v>
      </c>
      <c r="K1052" s="200"/>
    </row>
    <row r="1053" spans="1:11" ht="21" x14ac:dyDescent="0.2">
      <c r="A1053" s="194">
        <f t="shared" si="16"/>
        <v>1047</v>
      </c>
      <c r="B1053" s="114" t="s">
        <v>2993</v>
      </c>
      <c r="C1053" s="118" t="s">
        <v>2994</v>
      </c>
      <c r="D1053" s="114" t="s">
        <v>2995</v>
      </c>
      <c r="E1053" s="117">
        <v>17640</v>
      </c>
      <c r="F1053" s="119">
        <v>0</v>
      </c>
      <c r="G1053" s="123">
        <v>1</v>
      </c>
      <c r="H1053" s="198" t="s">
        <v>342</v>
      </c>
      <c r="I1053" s="114" t="s">
        <v>3075</v>
      </c>
      <c r="J1053" s="124" t="s">
        <v>3081</v>
      </c>
      <c r="K1053" s="200"/>
    </row>
    <row r="1054" spans="1:11" ht="21" x14ac:dyDescent="0.2">
      <c r="A1054" s="194">
        <f t="shared" si="16"/>
        <v>1048</v>
      </c>
      <c r="B1054" s="114" t="s">
        <v>2996</v>
      </c>
      <c r="C1054" s="118" t="s">
        <v>2997</v>
      </c>
      <c r="D1054" s="114" t="s">
        <v>2998</v>
      </c>
      <c r="E1054" s="117">
        <v>18600</v>
      </c>
      <c r="F1054" s="119">
        <v>0</v>
      </c>
      <c r="G1054" s="123">
        <v>1</v>
      </c>
      <c r="H1054" s="198" t="s">
        <v>342</v>
      </c>
      <c r="I1054" s="114" t="s">
        <v>3075</v>
      </c>
      <c r="J1054" s="124" t="s">
        <v>3081</v>
      </c>
      <c r="K1054" s="200"/>
    </row>
    <row r="1055" spans="1:11" ht="21" x14ac:dyDescent="0.2">
      <c r="A1055" s="194">
        <f t="shared" si="16"/>
        <v>1049</v>
      </c>
      <c r="B1055" s="114" t="s">
        <v>2999</v>
      </c>
      <c r="C1055" s="118" t="s">
        <v>3000</v>
      </c>
      <c r="D1055" s="114" t="s">
        <v>3001</v>
      </c>
      <c r="E1055" s="117">
        <v>18000</v>
      </c>
      <c r="F1055" s="119">
        <v>0</v>
      </c>
      <c r="G1055" s="123">
        <v>1</v>
      </c>
      <c r="H1055" s="198" t="s">
        <v>342</v>
      </c>
      <c r="I1055" s="114" t="s">
        <v>3075</v>
      </c>
      <c r="J1055" s="124" t="s">
        <v>3081</v>
      </c>
      <c r="K1055" s="200"/>
    </row>
    <row r="1056" spans="1:11" ht="21" x14ac:dyDescent="0.2">
      <c r="A1056" s="194">
        <f t="shared" si="16"/>
        <v>1050</v>
      </c>
      <c r="B1056" s="114" t="s">
        <v>3002</v>
      </c>
      <c r="C1056" s="201"/>
      <c r="D1056" s="114" t="s">
        <v>3003</v>
      </c>
      <c r="E1056" s="117">
        <v>24250</v>
      </c>
      <c r="F1056" s="119">
        <v>0</v>
      </c>
      <c r="G1056" s="123">
        <v>1</v>
      </c>
      <c r="H1056" s="198" t="s">
        <v>601</v>
      </c>
      <c r="I1056" s="114" t="s">
        <v>3076</v>
      </c>
      <c r="J1056" s="124" t="s">
        <v>3081</v>
      </c>
      <c r="K1056" s="200"/>
    </row>
    <row r="1057" spans="1:11" ht="21" x14ac:dyDescent="0.2">
      <c r="A1057" s="194">
        <f t="shared" si="16"/>
        <v>1051</v>
      </c>
      <c r="B1057" s="114" t="s">
        <v>3004</v>
      </c>
      <c r="C1057" s="118" t="s">
        <v>3005</v>
      </c>
      <c r="D1057" s="114" t="s">
        <v>2662</v>
      </c>
      <c r="E1057" s="117">
        <v>20570.77</v>
      </c>
      <c r="F1057" s="119">
        <v>0</v>
      </c>
      <c r="G1057" s="123">
        <v>1</v>
      </c>
      <c r="H1057" s="198" t="s">
        <v>1956</v>
      </c>
      <c r="I1057" s="114" t="s">
        <v>3068</v>
      </c>
      <c r="J1057" s="124" t="s">
        <v>3081</v>
      </c>
      <c r="K1057" s="200"/>
    </row>
    <row r="1058" spans="1:11" ht="21" x14ac:dyDescent="0.2">
      <c r="A1058" s="194">
        <f t="shared" si="16"/>
        <v>1052</v>
      </c>
      <c r="B1058" s="114" t="s">
        <v>3006</v>
      </c>
      <c r="C1058" s="118" t="s">
        <v>3007</v>
      </c>
      <c r="D1058" s="114" t="s">
        <v>3008</v>
      </c>
      <c r="E1058" s="117">
        <v>19800</v>
      </c>
      <c r="F1058" s="119">
        <v>0</v>
      </c>
      <c r="G1058" s="123">
        <v>1</v>
      </c>
      <c r="H1058" s="198"/>
      <c r="I1058" s="199"/>
      <c r="J1058" s="124" t="s">
        <v>3081</v>
      </c>
      <c r="K1058" s="200"/>
    </row>
    <row r="1059" spans="1:11" ht="21" x14ac:dyDescent="0.2">
      <c r="A1059" s="194">
        <f t="shared" si="16"/>
        <v>1053</v>
      </c>
      <c r="B1059" s="114" t="s">
        <v>3009</v>
      </c>
      <c r="C1059" s="201"/>
      <c r="D1059" s="114" t="s">
        <v>3010</v>
      </c>
      <c r="E1059" s="117">
        <v>31500</v>
      </c>
      <c r="F1059" s="119">
        <v>0</v>
      </c>
      <c r="G1059" s="123">
        <v>1</v>
      </c>
      <c r="H1059" s="198" t="s">
        <v>601</v>
      </c>
      <c r="I1059" s="114" t="s">
        <v>3076</v>
      </c>
      <c r="J1059" s="124" t="s">
        <v>3081</v>
      </c>
      <c r="K1059" s="200"/>
    </row>
    <row r="1060" spans="1:11" ht="21" x14ac:dyDescent="0.2">
      <c r="A1060" s="194">
        <f t="shared" si="16"/>
        <v>1054</v>
      </c>
      <c r="B1060" s="114" t="s">
        <v>3011</v>
      </c>
      <c r="C1060" s="118" t="s">
        <v>3012</v>
      </c>
      <c r="D1060" s="114" t="s">
        <v>3013</v>
      </c>
      <c r="E1060" s="117">
        <v>15400</v>
      </c>
      <c r="F1060" s="119">
        <v>0</v>
      </c>
      <c r="G1060" s="123">
        <v>1</v>
      </c>
      <c r="H1060" s="198"/>
      <c r="I1060" s="199"/>
      <c r="J1060" s="124" t="s">
        <v>3081</v>
      </c>
      <c r="K1060" s="200"/>
    </row>
    <row r="1061" spans="1:11" ht="21" x14ac:dyDescent="0.2">
      <c r="A1061" s="194">
        <f t="shared" si="16"/>
        <v>1055</v>
      </c>
      <c r="B1061" s="114" t="s">
        <v>3014</v>
      </c>
      <c r="C1061" s="118" t="s">
        <v>3015</v>
      </c>
      <c r="D1061" s="114" t="s">
        <v>3016</v>
      </c>
      <c r="E1061" s="117">
        <v>20600</v>
      </c>
      <c r="F1061" s="119">
        <v>0</v>
      </c>
      <c r="G1061" s="123">
        <v>1</v>
      </c>
      <c r="H1061" s="198"/>
      <c r="I1061" s="199"/>
      <c r="J1061" s="124" t="s">
        <v>3081</v>
      </c>
      <c r="K1061" s="200"/>
    </row>
    <row r="1062" spans="1:11" ht="21" x14ac:dyDescent="0.2">
      <c r="A1062" s="194">
        <f t="shared" si="16"/>
        <v>1056</v>
      </c>
      <c r="B1062" s="114" t="s">
        <v>3017</v>
      </c>
      <c r="C1062" s="118" t="s">
        <v>3018</v>
      </c>
      <c r="D1062" s="114" t="s">
        <v>3019</v>
      </c>
      <c r="E1062" s="117">
        <v>15400</v>
      </c>
      <c r="F1062" s="119">
        <v>0</v>
      </c>
      <c r="G1062" s="123">
        <v>1</v>
      </c>
      <c r="H1062" s="198"/>
      <c r="I1062" s="199"/>
      <c r="J1062" s="124" t="s">
        <v>3081</v>
      </c>
      <c r="K1062" s="200"/>
    </row>
    <row r="1063" spans="1:11" ht="21" x14ac:dyDescent="0.2">
      <c r="A1063" s="194">
        <f t="shared" si="16"/>
        <v>1057</v>
      </c>
      <c r="B1063" s="114" t="s">
        <v>3020</v>
      </c>
      <c r="C1063" s="118" t="s">
        <v>3021</v>
      </c>
      <c r="D1063" s="114" t="s">
        <v>3022</v>
      </c>
      <c r="E1063" s="117">
        <v>16600</v>
      </c>
      <c r="F1063" s="119">
        <v>0</v>
      </c>
      <c r="G1063" s="123">
        <v>1</v>
      </c>
      <c r="H1063" s="198"/>
      <c r="I1063" s="199"/>
      <c r="J1063" s="124" t="s">
        <v>3081</v>
      </c>
      <c r="K1063" s="200"/>
    </row>
    <row r="1064" spans="1:11" ht="21" x14ac:dyDescent="0.2">
      <c r="A1064" s="194">
        <f t="shared" si="16"/>
        <v>1058</v>
      </c>
      <c r="B1064" s="114" t="s">
        <v>3023</v>
      </c>
      <c r="C1064" s="118" t="s">
        <v>3024</v>
      </c>
      <c r="D1064" s="114" t="s">
        <v>3025</v>
      </c>
      <c r="E1064" s="117">
        <v>15400</v>
      </c>
      <c r="F1064" s="119">
        <v>0</v>
      </c>
      <c r="G1064" s="123">
        <v>1</v>
      </c>
      <c r="H1064" s="198"/>
      <c r="I1064" s="199"/>
      <c r="J1064" s="124" t="s">
        <v>3081</v>
      </c>
      <c r="K1064" s="200"/>
    </row>
    <row r="1065" spans="1:11" ht="21" x14ac:dyDescent="0.2">
      <c r="A1065" s="194">
        <f t="shared" si="16"/>
        <v>1059</v>
      </c>
      <c r="B1065" s="114" t="s">
        <v>447</v>
      </c>
      <c r="C1065" s="118" t="s">
        <v>3026</v>
      </c>
      <c r="D1065" s="114" t="s">
        <v>3027</v>
      </c>
      <c r="E1065" s="117">
        <v>15400</v>
      </c>
      <c r="F1065" s="119">
        <v>0</v>
      </c>
      <c r="G1065" s="123">
        <v>1</v>
      </c>
      <c r="H1065" s="198"/>
      <c r="I1065" s="199"/>
      <c r="J1065" s="124" t="s">
        <v>3081</v>
      </c>
      <c r="K1065" s="200"/>
    </row>
    <row r="1066" spans="1:11" ht="21" x14ac:dyDescent="0.2">
      <c r="A1066" s="194">
        <f t="shared" si="16"/>
        <v>1060</v>
      </c>
      <c r="B1066" s="114" t="s">
        <v>3028</v>
      </c>
      <c r="C1066" s="118" t="s">
        <v>3029</v>
      </c>
      <c r="D1066" s="114" t="s">
        <v>3030</v>
      </c>
      <c r="E1066" s="117">
        <v>15761.53</v>
      </c>
      <c r="F1066" s="119">
        <v>0</v>
      </c>
      <c r="G1066" s="123">
        <v>1</v>
      </c>
      <c r="H1066" s="198"/>
      <c r="I1066" s="199"/>
      <c r="J1066" s="124" t="s">
        <v>3081</v>
      </c>
      <c r="K1066" s="200"/>
    </row>
    <row r="1067" spans="1:11" ht="21" x14ac:dyDescent="0.2">
      <c r="A1067" s="194">
        <f t="shared" si="16"/>
        <v>1061</v>
      </c>
      <c r="B1067" s="114" t="s">
        <v>3031</v>
      </c>
      <c r="C1067" s="118" t="s">
        <v>3032</v>
      </c>
      <c r="D1067" s="114" t="s">
        <v>3033</v>
      </c>
      <c r="E1067" s="117">
        <v>19550.189999999999</v>
      </c>
      <c r="F1067" s="119">
        <v>0</v>
      </c>
      <c r="G1067" s="123">
        <v>1</v>
      </c>
      <c r="H1067" s="198" t="s">
        <v>596</v>
      </c>
      <c r="I1067" s="114" t="s">
        <v>3094</v>
      </c>
      <c r="J1067" s="124" t="s">
        <v>3081</v>
      </c>
      <c r="K1067" s="200"/>
    </row>
    <row r="1068" spans="1:11" ht="21" x14ac:dyDescent="0.2">
      <c r="A1068" s="194">
        <f t="shared" si="16"/>
        <v>1062</v>
      </c>
      <c r="B1068" s="114" t="s">
        <v>3034</v>
      </c>
      <c r="C1068" s="118" t="s">
        <v>3035</v>
      </c>
      <c r="D1068" s="114" t="s">
        <v>3033</v>
      </c>
      <c r="E1068" s="117">
        <v>19550.189999999999</v>
      </c>
      <c r="F1068" s="119">
        <v>0</v>
      </c>
      <c r="G1068" s="123">
        <v>1</v>
      </c>
      <c r="H1068" s="198" t="s">
        <v>596</v>
      </c>
      <c r="I1068" s="114" t="s">
        <v>3094</v>
      </c>
      <c r="J1068" s="124" t="s">
        <v>3081</v>
      </c>
      <c r="K1068" s="200"/>
    </row>
    <row r="1069" spans="1:11" ht="21" x14ac:dyDescent="0.2">
      <c r="A1069" s="194">
        <f t="shared" si="16"/>
        <v>1063</v>
      </c>
      <c r="B1069" s="114" t="s">
        <v>3036</v>
      </c>
      <c r="C1069" s="118" t="s">
        <v>3037</v>
      </c>
      <c r="D1069" s="114" t="s">
        <v>3038</v>
      </c>
      <c r="E1069" s="117">
        <v>21993.97</v>
      </c>
      <c r="F1069" s="119">
        <v>0</v>
      </c>
      <c r="G1069" s="123">
        <v>1</v>
      </c>
      <c r="H1069" s="198" t="s">
        <v>596</v>
      </c>
      <c r="I1069" s="114" t="s">
        <v>3094</v>
      </c>
      <c r="J1069" s="124" t="s">
        <v>3081</v>
      </c>
      <c r="K1069" s="200"/>
    </row>
    <row r="1070" spans="1:11" ht="21" x14ac:dyDescent="0.2">
      <c r="A1070" s="194">
        <f t="shared" si="16"/>
        <v>1064</v>
      </c>
      <c r="B1070" s="114" t="s">
        <v>3039</v>
      </c>
      <c r="C1070" s="118" t="s">
        <v>3040</v>
      </c>
      <c r="D1070" s="114" t="s">
        <v>3008</v>
      </c>
      <c r="E1070" s="117">
        <v>17000</v>
      </c>
      <c r="F1070" s="119">
        <v>0</v>
      </c>
      <c r="G1070" s="123">
        <v>1</v>
      </c>
      <c r="H1070" s="198" t="s">
        <v>115</v>
      </c>
      <c r="I1070" s="114" t="s">
        <v>3095</v>
      </c>
      <c r="J1070" s="124" t="s">
        <v>3081</v>
      </c>
      <c r="K1070" s="200"/>
    </row>
    <row r="1071" spans="1:11" ht="21" x14ac:dyDescent="0.2">
      <c r="A1071" s="194">
        <f t="shared" si="16"/>
        <v>1065</v>
      </c>
      <c r="B1071" s="114" t="s">
        <v>3041</v>
      </c>
      <c r="C1071" s="118" t="s">
        <v>3089</v>
      </c>
      <c r="D1071" s="114" t="s">
        <v>3042</v>
      </c>
      <c r="E1071" s="117">
        <v>47000</v>
      </c>
      <c r="F1071" s="119">
        <v>33012</v>
      </c>
      <c r="G1071" s="123">
        <v>1</v>
      </c>
      <c r="H1071" s="198" t="s">
        <v>3077</v>
      </c>
      <c r="I1071" s="114" t="s">
        <v>1244</v>
      </c>
      <c r="J1071" s="124" t="s">
        <v>3081</v>
      </c>
      <c r="K1071" s="200"/>
    </row>
    <row r="1072" spans="1:11" ht="21" x14ac:dyDescent="0.2">
      <c r="A1072" s="194">
        <f t="shared" si="16"/>
        <v>1066</v>
      </c>
      <c r="B1072" s="114" t="s">
        <v>3043</v>
      </c>
      <c r="C1072" s="118" t="s">
        <v>307</v>
      </c>
      <c r="D1072" s="114" t="s">
        <v>3044</v>
      </c>
      <c r="E1072" s="117">
        <v>29000</v>
      </c>
      <c r="F1072" s="119">
        <v>0</v>
      </c>
      <c r="G1072" s="123">
        <v>1</v>
      </c>
      <c r="H1072" s="198" t="s">
        <v>3077</v>
      </c>
      <c r="I1072" s="114" t="s">
        <v>1244</v>
      </c>
      <c r="J1072" s="124" t="s">
        <v>3081</v>
      </c>
      <c r="K1072" s="200"/>
    </row>
    <row r="1073" spans="1:11" ht="21" x14ac:dyDescent="0.2">
      <c r="A1073" s="194">
        <f t="shared" si="16"/>
        <v>1067</v>
      </c>
      <c r="B1073" s="114" t="s">
        <v>3045</v>
      </c>
      <c r="C1073" s="118" t="s">
        <v>3046</v>
      </c>
      <c r="D1073" s="114" t="s">
        <v>568</v>
      </c>
      <c r="E1073" s="117">
        <v>98784.84</v>
      </c>
      <c r="F1073" s="119">
        <v>39514.080000000002</v>
      </c>
      <c r="G1073" s="123">
        <v>1</v>
      </c>
      <c r="H1073" s="198" t="s">
        <v>1245</v>
      </c>
      <c r="I1073" s="114" t="s">
        <v>3078</v>
      </c>
      <c r="J1073" s="124" t="s">
        <v>3081</v>
      </c>
      <c r="K1073" s="200"/>
    </row>
    <row r="1074" spans="1:11" ht="21" x14ac:dyDescent="0.2">
      <c r="A1074" s="194">
        <f t="shared" si="16"/>
        <v>1068</v>
      </c>
      <c r="B1074" s="114" t="s">
        <v>3047</v>
      </c>
      <c r="C1074" s="118" t="s">
        <v>3048</v>
      </c>
      <c r="D1074" s="114" t="s">
        <v>1691</v>
      </c>
      <c r="E1074" s="117">
        <v>52779.040000000001</v>
      </c>
      <c r="F1074" s="119">
        <v>35186.080000000002</v>
      </c>
      <c r="G1074" s="123">
        <v>1</v>
      </c>
      <c r="H1074" s="198" t="s">
        <v>3079</v>
      </c>
      <c r="I1074" s="114" t="s">
        <v>3080</v>
      </c>
      <c r="J1074" s="124" t="s">
        <v>3081</v>
      </c>
      <c r="K1074" s="200"/>
    </row>
    <row r="1075" spans="1:11" ht="21" x14ac:dyDescent="0.2">
      <c r="A1075" s="194">
        <f t="shared" si="16"/>
        <v>1069</v>
      </c>
      <c r="B1075" s="114" t="s">
        <v>20379</v>
      </c>
      <c r="C1075" s="118" t="s">
        <v>20377</v>
      </c>
      <c r="D1075" s="114" t="s">
        <v>13060</v>
      </c>
      <c r="E1075" s="117">
        <v>16980</v>
      </c>
      <c r="F1075" s="119">
        <v>0</v>
      </c>
      <c r="G1075" s="123">
        <v>1</v>
      </c>
      <c r="H1075" s="198">
        <v>43117</v>
      </c>
      <c r="I1075" s="114" t="s">
        <v>20378</v>
      </c>
      <c r="J1075" s="124" t="s">
        <v>3081</v>
      </c>
      <c r="K1075" s="200"/>
    </row>
    <row r="1076" spans="1:11" ht="21" x14ac:dyDescent="0.2">
      <c r="A1076" s="194">
        <f t="shared" si="16"/>
        <v>1070</v>
      </c>
      <c r="B1076" s="114" t="s">
        <v>20380</v>
      </c>
      <c r="C1076" s="118" t="s">
        <v>20382</v>
      </c>
      <c r="D1076" s="114" t="s">
        <v>20381</v>
      </c>
      <c r="E1076" s="117">
        <v>10508</v>
      </c>
      <c r="F1076" s="119">
        <v>0</v>
      </c>
      <c r="G1076" s="123">
        <v>1</v>
      </c>
      <c r="H1076" s="198">
        <v>43117</v>
      </c>
      <c r="I1076" s="114" t="s">
        <v>20378</v>
      </c>
      <c r="J1076" s="124" t="s">
        <v>3081</v>
      </c>
      <c r="K1076" s="200"/>
    </row>
    <row r="1077" spans="1:11" ht="21" x14ac:dyDescent="0.2">
      <c r="A1077" s="194">
        <f t="shared" si="16"/>
        <v>1071</v>
      </c>
      <c r="B1077" s="114" t="s">
        <v>21636</v>
      </c>
      <c r="C1077" s="118" t="s">
        <v>21637</v>
      </c>
      <c r="D1077" s="114" t="s">
        <v>12953</v>
      </c>
      <c r="E1077" s="117">
        <v>12860</v>
      </c>
      <c r="F1077" s="119">
        <v>0</v>
      </c>
      <c r="G1077" s="123">
        <v>1</v>
      </c>
      <c r="H1077" s="198">
        <v>43448</v>
      </c>
      <c r="I1077" s="114" t="s">
        <v>21644</v>
      </c>
      <c r="J1077" s="124" t="s">
        <v>3081</v>
      </c>
      <c r="K1077" s="200"/>
    </row>
    <row r="1078" spans="1:11" ht="21" x14ac:dyDescent="0.2">
      <c r="A1078" s="194">
        <f t="shared" si="16"/>
        <v>1072</v>
      </c>
      <c r="B1078" s="114" t="s">
        <v>21638</v>
      </c>
      <c r="C1078" s="118" t="s">
        <v>21643</v>
      </c>
      <c r="D1078" s="114" t="s">
        <v>15344</v>
      </c>
      <c r="E1078" s="117">
        <v>15000</v>
      </c>
      <c r="F1078" s="119">
        <v>0</v>
      </c>
      <c r="G1078" s="123">
        <v>1</v>
      </c>
      <c r="H1078" s="198">
        <v>43448</v>
      </c>
      <c r="I1078" s="114" t="s">
        <v>21644</v>
      </c>
      <c r="J1078" s="124" t="s">
        <v>3081</v>
      </c>
      <c r="K1078" s="200"/>
    </row>
    <row r="1079" spans="1:11" ht="21" x14ac:dyDescent="0.2">
      <c r="A1079" s="194">
        <f t="shared" si="16"/>
        <v>1073</v>
      </c>
      <c r="B1079" s="114" t="s">
        <v>21639</v>
      </c>
      <c r="C1079" s="118" t="s">
        <v>21642</v>
      </c>
      <c r="D1079" s="114" t="s">
        <v>21645</v>
      </c>
      <c r="E1079" s="117">
        <v>50000</v>
      </c>
      <c r="F1079" s="119">
        <v>0</v>
      </c>
      <c r="G1079" s="123">
        <v>1</v>
      </c>
      <c r="H1079" s="198">
        <v>43448</v>
      </c>
      <c r="I1079" s="114" t="s">
        <v>21644</v>
      </c>
      <c r="J1079" s="124" t="s">
        <v>3081</v>
      </c>
      <c r="K1079" s="200"/>
    </row>
    <row r="1080" spans="1:11" ht="21" x14ac:dyDescent="0.2">
      <c r="A1080" s="194">
        <f t="shared" si="16"/>
        <v>1074</v>
      </c>
      <c r="B1080" s="114" t="s">
        <v>21640</v>
      </c>
      <c r="C1080" s="118" t="s">
        <v>21641</v>
      </c>
      <c r="D1080" s="114" t="s">
        <v>2084</v>
      </c>
      <c r="E1080" s="117">
        <v>50000</v>
      </c>
      <c r="F1080" s="119">
        <v>0</v>
      </c>
      <c r="G1080" s="123">
        <v>1</v>
      </c>
      <c r="H1080" s="198">
        <v>43448</v>
      </c>
      <c r="I1080" s="114" t="s">
        <v>21644</v>
      </c>
      <c r="J1080" s="124" t="s">
        <v>3081</v>
      </c>
      <c r="K1080" s="200"/>
    </row>
    <row r="1081" spans="1:11" ht="21" x14ac:dyDescent="0.2">
      <c r="A1081" s="194">
        <f t="shared" si="16"/>
        <v>1075</v>
      </c>
      <c r="B1081" s="114" t="s">
        <v>21685</v>
      </c>
      <c r="C1081" s="201" t="s">
        <v>22154</v>
      </c>
      <c r="D1081" s="114" t="s">
        <v>21688</v>
      </c>
      <c r="E1081" s="117">
        <v>35600</v>
      </c>
      <c r="F1081" s="119">
        <v>0</v>
      </c>
      <c r="G1081" s="123">
        <v>1</v>
      </c>
      <c r="H1081" s="198">
        <v>43454</v>
      </c>
      <c r="I1081" s="114" t="s">
        <v>21687</v>
      </c>
      <c r="J1081" s="124" t="s">
        <v>3081</v>
      </c>
      <c r="K1081" s="200"/>
    </row>
    <row r="1082" spans="1:11" ht="21" x14ac:dyDescent="0.2">
      <c r="A1082" s="194">
        <f t="shared" si="16"/>
        <v>1076</v>
      </c>
      <c r="B1082" s="114" t="s">
        <v>21686</v>
      </c>
      <c r="C1082" s="118" t="s">
        <v>22153</v>
      </c>
      <c r="D1082" s="114" t="s">
        <v>21689</v>
      </c>
      <c r="E1082" s="117">
        <v>12800</v>
      </c>
      <c r="F1082" s="119">
        <v>0</v>
      </c>
      <c r="G1082" s="123">
        <v>1</v>
      </c>
      <c r="H1082" s="198">
        <v>43454</v>
      </c>
      <c r="I1082" s="114" t="s">
        <v>21687</v>
      </c>
      <c r="J1082" s="124" t="s">
        <v>3081</v>
      </c>
      <c r="K1082" s="200"/>
    </row>
    <row r="1083" spans="1:11" x14ac:dyDescent="0.2">
      <c r="A1083" s="194">
        <f t="shared" si="16"/>
        <v>1077</v>
      </c>
      <c r="B1083" s="114" t="s">
        <v>3096</v>
      </c>
      <c r="C1083" s="118" t="s">
        <v>3097</v>
      </c>
      <c r="D1083" s="199" t="s">
        <v>22155</v>
      </c>
      <c r="E1083" s="117">
        <v>22000</v>
      </c>
      <c r="F1083" s="119">
        <v>0</v>
      </c>
      <c r="G1083" s="123">
        <v>1</v>
      </c>
      <c r="H1083" s="198" t="s">
        <v>2748</v>
      </c>
      <c r="I1083" s="114" t="s">
        <v>3361</v>
      </c>
      <c r="J1083" s="124" t="s">
        <v>3382</v>
      </c>
      <c r="K1083" s="200"/>
    </row>
    <row r="1084" spans="1:11" ht="21" x14ac:dyDescent="0.2">
      <c r="A1084" s="194">
        <f t="shared" si="16"/>
        <v>1078</v>
      </c>
      <c r="B1084" s="114" t="s">
        <v>3098</v>
      </c>
      <c r="C1084" s="118" t="s">
        <v>3099</v>
      </c>
      <c r="D1084" s="114" t="s">
        <v>3100</v>
      </c>
      <c r="E1084" s="117">
        <v>55542.53</v>
      </c>
      <c r="F1084" s="119">
        <v>0</v>
      </c>
      <c r="G1084" s="123">
        <v>1</v>
      </c>
      <c r="H1084" s="198" t="s">
        <v>431</v>
      </c>
      <c r="I1084" s="114" t="s">
        <v>432</v>
      </c>
      <c r="J1084" s="124" t="s">
        <v>3382</v>
      </c>
      <c r="K1084" s="200"/>
    </row>
    <row r="1085" spans="1:11" x14ac:dyDescent="0.2">
      <c r="A1085" s="194">
        <f t="shared" si="16"/>
        <v>1079</v>
      </c>
      <c r="B1085" s="114" t="s">
        <v>3102</v>
      </c>
      <c r="C1085" s="118" t="s">
        <v>3103</v>
      </c>
      <c r="D1085" s="114" t="s">
        <v>3104</v>
      </c>
      <c r="E1085" s="117">
        <v>12782</v>
      </c>
      <c r="F1085" s="119">
        <v>0</v>
      </c>
      <c r="G1085" s="123">
        <v>1</v>
      </c>
      <c r="H1085" s="198" t="s">
        <v>653</v>
      </c>
      <c r="I1085" s="114" t="s">
        <v>3362</v>
      </c>
      <c r="J1085" s="124" t="s">
        <v>3382</v>
      </c>
      <c r="K1085" s="200"/>
    </row>
    <row r="1086" spans="1:11" x14ac:dyDescent="0.2">
      <c r="A1086" s="194">
        <f t="shared" si="16"/>
        <v>1080</v>
      </c>
      <c r="B1086" s="114" t="s">
        <v>3105</v>
      </c>
      <c r="C1086" s="118" t="s">
        <v>3106</v>
      </c>
      <c r="D1086" s="114" t="s">
        <v>3107</v>
      </c>
      <c r="E1086" s="117">
        <v>63585</v>
      </c>
      <c r="F1086" s="119">
        <v>0</v>
      </c>
      <c r="G1086" s="123">
        <v>1</v>
      </c>
      <c r="H1086" s="198" t="s">
        <v>3364</v>
      </c>
      <c r="I1086" s="114" t="s">
        <v>3363</v>
      </c>
      <c r="J1086" s="124" t="s">
        <v>3382</v>
      </c>
      <c r="K1086" s="200"/>
    </row>
    <row r="1087" spans="1:11" x14ac:dyDescent="0.2">
      <c r="A1087" s="194">
        <f t="shared" si="16"/>
        <v>1081</v>
      </c>
      <c r="B1087" s="114" t="s">
        <v>3108</v>
      </c>
      <c r="C1087" s="118" t="s">
        <v>3109</v>
      </c>
      <c r="D1087" s="114" t="s">
        <v>3104</v>
      </c>
      <c r="E1087" s="117">
        <v>12782</v>
      </c>
      <c r="F1087" s="119">
        <v>0</v>
      </c>
      <c r="G1087" s="123">
        <v>1</v>
      </c>
      <c r="H1087" s="198" t="s">
        <v>653</v>
      </c>
      <c r="I1087" s="114" t="s">
        <v>3362</v>
      </c>
      <c r="J1087" s="124" t="s">
        <v>3382</v>
      </c>
      <c r="K1087" s="200"/>
    </row>
    <row r="1088" spans="1:11" x14ac:dyDescent="0.2">
      <c r="A1088" s="194">
        <f t="shared" si="16"/>
        <v>1082</v>
      </c>
      <c r="B1088" s="114" t="s">
        <v>3110</v>
      </c>
      <c r="C1088" s="118" t="s">
        <v>3111</v>
      </c>
      <c r="D1088" s="114" t="s">
        <v>3112</v>
      </c>
      <c r="E1088" s="117">
        <v>60741.39</v>
      </c>
      <c r="F1088" s="119">
        <v>0</v>
      </c>
      <c r="G1088" s="123">
        <v>1</v>
      </c>
      <c r="H1088" s="198" t="s">
        <v>431</v>
      </c>
      <c r="I1088" s="114" t="s">
        <v>432</v>
      </c>
      <c r="J1088" s="124" t="s">
        <v>3382</v>
      </c>
      <c r="K1088" s="200"/>
    </row>
    <row r="1089" spans="1:11" x14ac:dyDescent="0.2">
      <c r="A1089" s="194">
        <f t="shared" si="16"/>
        <v>1083</v>
      </c>
      <c r="B1089" s="114" t="s">
        <v>3113</v>
      </c>
      <c r="C1089" s="118" t="s">
        <v>3114</v>
      </c>
      <c r="D1089" s="114" t="s">
        <v>3115</v>
      </c>
      <c r="E1089" s="117">
        <v>26535</v>
      </c>
      <c r="F1089" s="119">
        <v>0</v>
      </c>
      <c r="G1089" s="123">
        <v>1</v>
      </c>
      <c r="H1089" s="198" t="s">
        <v>3366</v>
      </c>
      <c r="I1089" s="114" t="s">
        <v>3365</v>
      </c>
      <c r="J1089" s="124" t="s">
        <v>3382</v>
      </c>
      <c r="K1089" s="200"/>
    </row>
    <row r="1090" spans="1:11" x14ac:dyDescent="0.2">
      <c r="A1090" s="194">
        <f t="shared" si="16"/>
        <v>1084</v>
      </c>
      <c r="B1090" s="114" t="s">
        <v>3116</v>
      </c>
      <c r="C1090" s="118" t="s">
        <v>3117</v>
      </c>
      <c r="D1090" s="114" t="s">
        <v>3104</v>
      </c>
      <c r="E1090" s="117">
        <v>12782</v>
      </c>
      <c r="F1090" s="119">
        <v>0</v>
      </c>
      <c r="G1090" s="123">
        <v>1</v>
      </c>
      <c r="H1090" s="198" t="s">
        <v>653</v>
      </c>
      <c r="I1090" s="114" t="s">
        <v>3362</v>
      </c>
      <c r="J1090" s="124" t="s">
        <v>3382</v>
      </c>
      <c r="K1090" s="200"/>
    </row>
    <row r="1091" spans="1:11" x14ac:dyDescent="0.2">
      <c r="A1091" s="194">
        <f t="shared" si="16"/>
        <v>1085</v>
      </c>
      <c r="B1091" s="114" t="s">
        <v>3118</v>
      </c>
      <c r="C1091" s="118" t="s">
        <v>3119</v>
      </c>
      <c r="D1091" s="114" t="s">
        <v>3120</v>
      </c>
      <c r="E1091" s="117">
        <v>24621</v>
      </c>
      <c r="F1091" s="119">
        <v>0</v>
      </c>
      <c r="G1091" s="123">
        <v>1</v>
      </c>
      <c r="H1091" s="198" t="s">
        <v>3366</v>
      </c>
      <c r="I1091" s="114" t="s">
        <v>3365</v>
      </c>
      <c r="J1091" s="124" t="s">
        <v>3382</v>
      </c>
      <c r="K1091" s="200"/>
    </row>
    <row r="1092" spans="1:11" x14ac:dyDescent="0.2">
      <c r="A1092" s="194">
        <f t="shared" si="16"/>
        <v>1086</v>
      </c>
      <c r="B1092" s="114" t="s">
        <v>3121</v>
      </c>
      <c r="C1092" s="118" t="s">
        <v>3122</v>
      </c>
      <c r="D1092" s="114" t="s">
        <v>3123</v>
      </c>
      <c r="E1092" s="117">
        <v>57413</v>
      </c>
      <c r="F1092" s="119">
        <v>0</v>
      </c>
      <c r="G1092" s="123">
        <v>1</v>
      </c>
      <c r="H1092" s="198" t="s">
        <v>3364</v>
      </c>
      <c r="I1092" s="114" t="s">
        <v>3363</v>
      </c>
      <c r="J1092" s="124" t="s">
        <v>3382</v>
      </c>
      <c r="K1092" s="200"/>
    </row>
    <row r="1093" spans="1:11" x14ac:dyDescent="0.2">
      <c r="A1093" s="194">
        <f t="shared" si="16"/>
        <v>1087</v>
      </c>
      <c r="B1093" s="114" t="s">
        <v>3124</v>
      </c>
      <c r="C1093" s="118" t="s">
        <v>3125</v>
      </c>
      <c r="D1093" s="114" t="s">
        <v>3126</v>
      </c>
      <c r="E1093" s="117">
        <v>32303</v>
      </c>
      <c r="F1093" s="119">
        <v>0</v>
      </c>
      <c r="G1093" s="123">
        <v>1</v>
      </c>
      <c r="H1093" s="198" t="s">
        <v>3364</v>
      </c>
      <c r="I1093" s="114" t="s">
        <v>3363</v>
      </c>
      <c r="J1093" s="124" t="s">
        <v>3382</v>
      </c>
      <c r="K1093" s="200"/>
    </row>
    <row r="1094" spans="1:11" ht="21" x14ac:dyDescent="0.2">
      <c r="A1094" s="194">
        <f t="shared" si="16"/>
        <v>1088</v>
      </c>
      <c r="B1094" s="114" t="s">
        <v>1714</v>
      </c>
      <c r="C1094" s="118" t="s">
        <v>3127</v>
      </c>
      <c r="D1094" s="114" t="s">
        <v>3128</v>
      </c>
      <c r="E1094" s="117">
        <v>32000</v>
      </c>
      <c r="F1094" s="119">
        <v>0.03</v>
      </c>
      <c r="G1094" s="123">
        <v>1</v>
      </c>
      <c r="H1094" s="198"/>
      <c r="I1094" s="199"/>
      <c r="J1094" s="124" t="s">
        <v>3382</v>
      </c>
      <c r="K1094" s="200"/>
    </row>
    <row r="1095" spans="1:11" x14ac:dyDescent="0.2">
      <c r="A1095" s="194">
        <f t="shared" si="16"/>
        <v>1089</v>
      </c>
      <c r="B1095" s="114" t="s">
        <v>3129</v>
      </c>
      <c r="C1095" s="118" t="s">
        <v>3130</v>
      </c>
      <c r="D1095" s="114" t="s">
        <v>1775</v>
      </c>
      <c r="E1095" s="117">
        <v>35000</v>
      </c>
      <c r="F1095" s="119">
        <v>0</v>
      </c>
      <c r="G1095" s="123">
        <v>1</v>
      </c>
      <c r="H1095" s="198"/>
      <c r="I1095" s="199"/>
      <c r="J1095" s="124" t="s">
        <v>3382</v>
      </c>
      <c r="K1095" s="200"/>
    </row>
    <row r="1096" spans="1:11" x14ac:dyDescent="0.2">
      <c r="A1096" s="194">
        <f t="shared" si="16"/>
        <v>1090</v>
      </c>
      <c r="B1096" s="114" t="s">
        <v>3131</v>
      </c>
      <c r="C1096" s="118" t="s">
        <v>3132</v>
      </c>
      <c r="D1096" s="114" t="s">
        <v>3104</v>
      </c>
      <c r="E1096" s="117">
        <v>12782</v>
      </c>
      <c r="F1096" s="119">
        <v>0</v>
      </c>
      <c r="G1096" s="123">
        <v>1</v>
      </c>
      <c r="H1096" s="198" t="s">
        <v>653</v>
      </c>
      <c r="I1096" s="114" t="s">
        <v>3362</v>
      </c>
      <c r="J1096" s="124" t="s">
        <v>3382</v>
      </c>
      <c r="K1096" s="200"/>
    </row>
    <row r="1097" spans="1:11" x14ac:dyDescent="0.2">
      <c r="A1097" s="194">
        <f t="shared" ref="A1097:A1160" si="17">A1096+1</f>
        <v>1091</v>
      </c>
      <c r="B1097" s="114" t="s">
        <v>3133</v>
      </c>
      <c r="C1097" s="118" t="s">
        <v>3134</v>
      </c>
      <c r="D1097" s="114" t="s">
        <v>3135</v>
      </c>
      <c r="E1097" s="117">
        <v>21420</v>
      </c>
      <c r="F1097" s="119">
        <v>0</v>
      </c>
      <c r="G1097" s="123">
        <v>1</v>
      </c>
      <c r="H1097" s="198"/>
      <c r="I1097" s="199"/>
      <c r="J1097" s="124" t="s">
        <v>3382</v>
      </c>
      <c r="K1097" s="200"/>
    </row>
    <row r="1098" spans="1:11" x14ac:dyDescent="0.2">
      <c r="A1098" s="194">
        <f t="shared" si="17"/>
        <v>1092</v>
      </c>
      <c r="B1098" s="114" t="s">
        <v>3136</v>
      </c>
      <c r="C1098" s="118" t="s">
        <v>3137</v>
      </c>
      <c r="D1098" s="114" t="s">
        <v>3104</v>
      </c>
      <c r="E1098" s="117">
        <v>12782</v>
      </c>
      <c r="F1098" s="119">
        <v>0</v>
      </c>
      <c r="G1098" s="123">
        <v>1</v>
      </c>
      <c r="H1098" s="198" t="s">
        <v>653</v>
      </c>
      <c r="I1098" s="114" t="s">
        <v>3362</v>
      </c>
      <c r="J1098" s="124" t="s">
        <v>3382</v>
      </c>
      <c r="K1098" s="200"/>
    </row>
    <row r="1099" spans="1:11" x14ac:dyDescent="0.2">
      <c r="A1099" s="194">
        <f t="shared" si="17"/>
        <v>1093</v>
      </c>
      <c r="B1099" s="114" t="s">
        <v>3138</v>
      </c>
      <c r="C1099" s="118" t="s">
        <v>3139</v>
      </c>
      <c r="D1099" s="114" t="s">
        <v>3140</v>
      </c>
      <c r="E1099" s="117">
        <v>12200</v>
      </c>
      <c r="F1099" s="119">
        <v>0</v>
      </c>
      <c r="G1099" s="123">
        <v>1</v>
      </c>
      <c r="H1099" s="198" t="s">
        <v>653</v>
      </c>
      <c r="I1099" s="114" t="s">
        <v>3362</v>
      </c>
      <c r="J1099" s="124" t="s">
        <v>3382</v>
      </c>
      <c r="K1099" s="200"/>
    </row>
    <row r="1100" spans="1:11" ht="31.5" x14ac:dyDescent="0.2">
      <c r="A1100" s="194">
        <f t="shared" si="17"/>
        <v>1094</v>
      </c>
      <c r="B1100" s="114" t="s">
        <v>3141</v>
      </c>
      <c r="C1100" s="118" t="s">
        <v>3142</v>
      </c>
      <c r="D1100" s="114" t="s">
        <v>3143</v>
      </c>
      <c r="E1100" s="117">
        <v>237600</v>
      </c>
      <c r="F1100" s="119">
        <v>0</v>
      </c>
      <c r="G1100" s="123">
        <v>1</v>
      </c>
      <c r="H1100" s="198" t="s">
        <v>3368</v>
      </c>
      <c r="I1100" s="114" t="s">
        <v>3367</v>
      </c>
      <c r="J1100" s="124" t="s">
        <v>3382</v>
      </c>
      <c r="K1100" s="200"/>
    </row>
    <row r="1101" spans="1:11" ht="21" x14ac:dyDescent="0.2">
      <c r="A1101" s="194">
        <f t="shared" si="17"/>
        <v>1095</v>
      </c>
      <c r="B1101" s="114" t="s">
        <v>3144</v>
      </c>
      <c r="C1101" s="118" t="s">
        <v>3145</v>
      </c>
      <c r="D1101" s="114" t="s">
        <v>3146</v>
      </c>
      <c r="E1101" s="117">
        <v>25945</v>
      </c>
      <c r="F1101" s="119">
        <v>0</v>
      </c>
      <c r="G1101" s="123">
        <v>1</v>
      </c>
      <c r="H1101" s="198" t="s">
        <v>3364</v>
      </c>
      <c r="I1101" s="114" t="s">
        <v>3363</v>
      </c>
      <c r="J1101" s="124" t="s">
        <v>3382</v>
      </c>
      <c r="K1101" s="200"/>
    </row>
    <row r="1102" spans="1:11" x14ac:dyDescent="0.2">
      <c r="A1102" s="194">
        <f t="shared" si="17"/>
        <v>1096</v>
      </c>
      <c r="B1102" s="114" t="s">
        <v>3147</v>
      </c>
      <c r="C1102" s="118" t="s">
        <v>3148</v>
      </c>
      <c r="D1102" s="114" t="s">
        <v>3149</v>
      </c>
      <c r="E1102" s="117">
        <v>26405</v>
      </c>
      <c r="F1102" s="119">
        <v>0</v>
      </c>
      <c r="G1102" s="123">
        <v>1</v>
      </c>
      <c r="H1102" s="198" t="s">
        <v>3366</v>
      </c>
      <c r="I1102" s="114" t="s">
        <v>3365</v>
      </c>
      <c r="J1102" s="124" t="s">
        <v>3382</v>
      </c>
      <c r="K1102" s="200"/>
    </row>
    <row r="1103" spans="1:11" x14ac:dyDescent="0.2">
      <c r="A1103" s="194">
        <f t="shared" si="17"/>
        <v>1097</v>
      </c>
      <c r="B1103" s="114" t="s">
        <v>3150</v>
      </c>
      <c r="C1103" s="118" t="s">
        <v>3151</v>
      </c>
      <c r="D1103" s="114" t="s">
        <v>3152</v>
      </c>
      <c r="E1103" s="117">
        <v>28120.400000000001</v>
      </c>
      <c r="F1103" s="119">
        <v>0</v>
      </c>
      <c r="G1103" s="123">
        <v>1</v>
      </c>
      <c r="H1103" s="198" t="s">
        <v>3370</v>
      </c>
      <c r="I1103" s="114" t="s">
        <v>3369</v>
      </c>
      <c r="J1103" s="124" t="s">
        <v>3382</v>
      </c>
      <c r="K1103" s="200"/>
    </row>
    <row r="1104" spans="1:11" x14ac:dyDescent="0.2">
      <c r="A1104" s="194">
        <f t="shared" si="17"/>
        <v>1098</v>
      </c>
      <c r="B1104" s="114" t="s">
        <v>3153</v>
      </c>
      <c r="C1104" s="118" t="s">
        <v>3154</v>
      </c>
      <c r="D1104" s="114" t="s">
        <v>3155</v>
      </c>
      <c r="E1104" s="117">
        <v>36138</v>
      </c>
      <c r="F1104" s="119">
        <v>0</v>
      </c>
      <c r="G1104" s="123">
        <v>1</v>
      </c>
      <c r="H1104" s="198" t="s">
        <v>3364</v>
      </c>
      <c r="I1104" s="114" t="s">
        <v>3363</v>
      </c>
      <c r="J1104" s="124" t="s">
        <v>3382</v>
      </c>
      <c r="K1104" s="200"/>
    </row>
    <row r="1105" spans="1:11" ht="21" x14ac:dyDescent="0.2">
      <c r="A1105" s="194">
        <f t="shared" si="17"/>
        <v>1099</v>
      </c>
      <c r="B1105" s="114" t="s">
        <v>3156</v>
      </c>
      <c r="C1105" s="118" t="s">
        <v>3157</v>
      </c>
      <c r="D1105" s="114" t="s">
        <v>3158</v>
      </c>
      <c r="E1105" s="117">
        <v>17517</v>
      </c>
      <c r="F1105" s="119">
        <v>0</v>
      </c>
      <c r="G1105" s="123">
        <v>1</v>
      </c>
      <c r="H1105" s="198" t="s">
        <v>3372</v>
      </c>
      <c r="I1105" s="114" t="s">
        <v>3371</v>
      </c>
      <c r="J1105" s="124" t="s">
        <v>3382</v>
      </c>
      <c r="K1105" s="200"/>
    </row>
    <row r="1106" spans="1:11" x14ac:dyDescent="0.2">
      <c r="A1106" s="194">
        <f t="shared" si="17"/>
        <v>1100</v>
      </c>
      <c r="B1106" s="114" t="s">
        <v>3159</v>
      </c>
      <c r="C1106" s="118" t="s">
        <v>3160</v>
      </c>
      <c r="D1106" s="114" t="s">
        <v>3158</v>
      </c>
      <c r="E1106" s="117">
        <v>10555</v>
      </c>
      <c r="F1106" s="119">
        <v>0</v>
      </c>
      <c r="G1106" s="123">
        <v>1</v>
      </c>
      <c r="H1106" s="198"/>
      <c r="I1106" s="199"/>
      <c r="J1106" s="124" t="s">
        <v>3382</v>
      </c>
      <c r="K1106" s="200"/>
    </row>
    <row r="1107" spans="1:11" x14ac:dyDescent="0.2">
      <c r="A1107" s="194">
        <f t="shared" si="17"/>
        <v>1101</v>
      </c>
      <c r="B1107" s="114" t="s">
        <v>1714</v>
      </c>
      <c r="C1107" s="118" t="s">
        <v>3161</v>
      </c>
      <c r="D1107" s="114" t="s">
        <v>3162</v>
      </c>
      <c r="E1107" s="117">
        <v>12475</v>
      </c>
      <c r="F1107" s="119">
        <v>0</v>
      </c>
      <c r="G1107" s="123">
        <v>1</v>
      </c>
      <c r="H1107" s="198"/>
      <c r="I1107" s="199"/>
      <c r="J1107" s="124" t="s">
        <v>3382</v>
      </c>
      <c r="K1107" s="200"/>
    </row>
    <row r="1108" spans="1:11" x14ac:dyDescent="0.2">
      <c r="A1108" s="194">
        <f t="shared" si="17"/>
        <v>1102</v>
      </c>
      <c r="B1108" s="114" t="s">
        <v>3164</v>
      </c>
      <c r="C1108" s="118" t="s">
        <v>3165</v>
      </c>
      <c r="D1108" s="114" t="s">
        <v>1492</v>
      </c>
      <c r="E1108" s="117">
        <v>44581.32</v>
      </c>
      <c r="F1108" s="119">
        <v>0</v>
      </c>
      <c r="G1108" s="123">
        <v>1</v>
      </c>
      <c r="H1108" s="198"/>
      <c r="I1108" s="199"/>
      <c r="J1108" s="124" t="s">
        <v>3382</v>
      </c>
      <c r="K1108" s="200"/>
    </row>
    <row r="1109" spans="1:11" x14ac:dyDescent="0.2">
      <c r="A1109" s="194">
        <f t="shared" si="17"/>
        <v>1103</v>
      </c>
      <c r="B1109" s="114" t="s">
        <v>3166</v>
      </c>
      <c r="C1109" s="118" t="s">
        <v>3167</v>
      </c>
      <c r="D1109" s="114" t="s">
        <v>3168</v>
      </c>
      <c r="E1109" s="117">
        <v>118245</v>
      </c>
      <c r="F1109" s="119">
        <v>0</v>
      </c>
      <c r="G1109" s="123">
        <v>1</v>
      </c>
      <c r="H1109" s="198"/>
      <c r="I1109" s="114" t="s">
        <v>432</v>
      </c>
      <c r="J1109" s="124" t="s">
        <v>3382</v>
      </c>
      <c r="K1109" s="200"/>
    </row>
    <row r="1110" spans="1:11" x14ac:dyDescent="0.2">
      <c r="A1110" s="194">
        <f t="shared" si="17"/>
        <v>1104</v>
      </c>
      <c r="B1110" s="114" t="s">
        <v>3169</v>
      </c>
      <c r="C1110" s="118" t="s">
        <v>3170</v>
      </c>
      <c r="D1110" s="114" t="s">
        <v>3171</v>
      </c>
      <c r="E1110" s="117">
        <v>23353.919999999998</v>
      </c>
      <c r="F1110" s="119">
        <v>0</v>
      </c>
      <c r="G1110" s="123">
        <v>1</v>
      </c>
      <c r="H1110" s="198"/>
      <c r="I1110" s="199"/>
      <c r="J1110" s="124" t="s">
        <v>3382</v>
      </c>
      <c r="K1110" s="200"/>
    </row>
    <row r="1111" spans="1:11" x14ac:dyDescent="0.2">
      <c r="A1111" s="194">
        <f t="shared" si="17"/>
        <v>1105</v>
      </c>
      <c r="B1111" s="114" t="s">
        <v>3172</v>
      </c>
      <c r="C1111" s="118" t="s">
        <v>1479</v>
      </c>
      <c r="D1111" s="114" t="s">
        <v>3173</v>
      </c>
      <c r="E1111" s="117">
        <v>26352</v>
      </c>
      <c r="F1111" s="119">
        <v>0</v>
      </c>
      <c r="G1111" s="123">
        <v>1</v>
      </c>
      <c r="H1111" s="198"/>
      <c r="I1111" s="199"/>
      <c r="J1111" s="124" t="s">
        <v>3382</v>
      </c>
      <c r="K1111" s="200"/>
    </row>
    <row r="1112" spans="1:11" x14ac:dyDescent="0.2">
      <c r="A1112" s="194">
        <f t="shared" si="17"/>
        <v>1106</v>
      </c>
      <c r="B1112" s="114" t="s">
        <v>3174</v>
      </c>
      <c r="C1112" s="118" t="s">
        <v>3175</v>
      </c>
      <c r="D1112" s="114" t="s">
        <v>3176</v>
      </c>
      <c r="E1112" s="117">
        <v>27680</v>
      </c>
      <c r="F1112" s="119">
        <v>0</v>
      </c>
      <c r="G1112" s="123">
        <v>1</v>
      </c>
      <c r="H1112" s="198"/>
      <c r="I1112" s="114" t="s">
        <v>432</v>
      </c>
      <c r="J1112" s="124" t="s">
        <v>3382</v>
      </c>
      <c r="K1112" s="200"/>
    </row>
    <row r="1113" spans="1:11" ht="21" x14ac:dyDescent="0.2">
      <c r="A1113" s="194">
        <f t="shared" si="17"/>
        <v>1107</v>
      </c>
      <c r="B1113" s="114" t="s">
        <v>3177</v>
      </c>
      <c r="C1113" s="118" t="s">
        <v>3178</v>
      </c>
      <c r="D1113" s="114" t="s">
        <v>3179</v>
      </c>
      <c r="E1113" s="117">
        <v>41171</v>
      </c>
      <c r="F1113" s="119">
        <v>0</v>
      </c>
      <c r="G1113" s="123">
        <v>1</v>
      </c>
      <c r="H1113" s="198" t="s">
        <v>3364</v>
      </c>
      <c r="I1113" s="114" t="s">
        <v>3363</v>
      </c>
      <c r="J1113" s="124" t="s">
        <v>3382</v>
      </c>
      <c r="K1113" s="200"/>
    </row>
    <row r="1114" spans="1:11" ht="21" x14ac:dyDescent="0.2">
      <c r="A1114" s="194">
        <f t="shared" si="17"/>
        <v>1108</v>
      </c>
      <c r="B1114" s="114" t="s">
        <v>1348</v>
      </c>
      <c r="C1114" s="118" t="s">
        <v>3180</v>
      </c>
      <c r="D1114" s="114" t="s">
        <v>3181</v>
      </c>
      <c r="E1114" s="117">
        <v>20000</v>
      </c>
      <c r="F1114" s="119">
        <v>0</v>
      </c>
      <c r="G1114" s="123">
        <v>1</v>
      </c>
      <c r="H1114" s="198" t="s">
        <v>2154</v>
      </c>
      <c r="I1114" s="114" t="s">
        <v>3373</v>
      </c>
      <c r="J1114" s="124" t="s">
        <v>3382</v>
      </c>
      <c r="K1114" s="200"/>
    </row>
    <row r="1115" spans="1:11" ht="21" x14ac:dyDescent="0.2">
      <c r="A1115" s="194">
        <f t="shared" si="17"/>
        <v>1109</v>
      </c>
      <c r="B1115" s="114" t="s">
        <v>1350</v>
      </c>
      <c r="C1115" s="118" t="s">
        <v>3182</v>
      </c>
      <c r="D1115" s="114" t="s">
        <v>3181</v>
      </c>
      <c r="E1115" s="117">
        <v>20000</v>
      </c>
      <c r="F1115" s="119">
        <v>0</v>
      </c>
      <c r="G1115" s="123">
        <v>1</v>
      </c>
      <c r="H1115" s="198" t="s">
        <v>2154</v>
      </c>
      <c r="I1115" s="114" t="s">
        <v>3373</v>
      </c>
      <c r="J1115" s="124" t="s">
        <v>3382</v>
      </c>
      <c r="K1115" s="200"/>
    </row>
    <row r="1116" spans="1:11" ht="21" x14ac:dyDescent="0.2">
      <c r="A1116" s="194">
        <f t="shared" si="17"/>
        <v>1110</v>
      </c>
      <c r="B1116" s="114" t="s">
        <v>1352</v>
      </c>
      <c r="C1116" s="118" t="s">
        <v>3183</v>
      </c>
      <c r="D1116" s="114" t="s">
        <v>3184</v>
      </c>
      <c r="E1116" s="117">
        <v>20000</v>
      </c>
      <c r="F1116" s="119">
        <v>0</v>
      </c>
      <c r="G1116" s="123">
        <v>1</v>
      </c>
      <c r="H1116" s="198" t="s">
        <v>2154</v>
      </c>
      <c r="I1116" s="114" t="s">
        <v>3373</v>
      </c>
      <c r="J1116" s="124" t="s">
        <v>3382</v>
      </c>
      <c r="K1116" s="200"/>
    </row>
    <row r="1117" spans="1:11" ht="21" x14ac:dyDescent="0.2">
      <c r="A1117" s="194">
        <f t="shared" si="17"/>
        <v>1111</v>
      </c>
      <c r="B1117" s="114" t="s">
        <v>1367</v>
      </c>
      <c r="C1117" s="118" t="s">
        <v>3185</v>
      </c>
      <c r="D1117" s="114" t="s">
        <v>3184</v>
      </c>
      <c r="E1117" s="117">
        <v>20000</v>
      </c>
      <c r="F1117" s="119">
        <v>0</v>
      </c>
      <c r="G1117" s="123">
        <v>1</v>
      </c>
      <c r="H1117" s="198" t="s">
        <v>2154</v>
      </c>
      <c r="I1117" s="114" t="s">
        <v>3373</v>
      </c>
      <c r="J1117" s="124" t="s">
        <v>3382</v>
      </c>
      <c r="K1117" s="200"/>
    </row>
    <row r="1118" spans="1:11" ht="21" x14ac:dyDescent="0.2">
      <c r="A1118" s="194">
        <f t="shared" si="17"/>
        <v>1112</v>
      </c>
      <c r="B1118" s="114" t="s">
        <v>1373</v>
      </c>
      <c r="C1118" s="118" t="s">
        <v>3186</v>
      </c>
      <c r="D1118" s="114" t="s">
        <v>3181</v>
      </c>
      <c r="E1118" s="117">
        <v>20000</v>
      </c>
      <c r="F1118" s="119">
        <v>0</v>
      </c>
      <c r="G1118" s="123">
        <v>1</v>
      </c>
      <c r="H1118" s="198" t="s">
        <v>2154</v>
      </c>
      <c r="I1118" s="114" t="s">
        <v>3373</v>
      </c>
      <c r="J1118" s="124" t="s">
        <v>3382</v>
      </c>
      <c r="K1118" s="200"/>
    </row>
    <row r="1119" spans="1:11" ht="21" x14ac:dyDescent="0.2">
      <c r="A1119" s="194">
        <f t="shared" si="17"/>
        <v>1113</v>
      </c>
      <c r="B1119" s="114" t="s">
        <v>1375</v>
      </c>
      <c r="C1119" s="118" t="s">
        <v>3187</v>
      </c>
      <c r="D1119" s="114" t="s">
        <v>3184</v>
      </c>
      <c r="E1119" s="117">
        <v>20000</v>
      </c>
      <c r="F1119" s="119">
        <v>0</v>
      </c>
      <c r="G1119" s="123">
        <v>1</v>
      </c>
      <c r="H1119" s="198" t="s">
        <v>2154</v>
      </c>
      <c r="I1119" s="114" t="s">
        <v>3373</v>
      </c>
      <c r="J1119" s="124" t="s">
        <v>3382</v>
      </c>
      <c r="K1119" s="200"/>
    </row>
    <row r="1120" spans="1:11" x14ac:dyDescent="0.2">
      <c r="A1120" s="194">
        <f t="shared" si="17"/>
        <v>1114</v>
      </c>
      <c r="B1120" s="114" t="s">
        <v>1370</v>
      </c>
      <c r="C1120" s="118" t="s">
        <v>3188</v>
      </c>
      <c r="D1120" s="114" t="s">
        <v>111</v>
      </c>
      <c r="E1120" s="117">
        <v>17000</v>
      </c>
      <c r="F1120" s="119">
        <v>0</v>
      </c>
      <c r="G1120" s="123">
        <v>1</v>
      </c>
      <c r="H1120" s="198" t="s">
        <v>2748</v>
      </c>
      <c r="I1120" s="114" t="s">
        <v>3361</v>
      </c>
      <c r="J1120" s="124" t="s">
        <v>3382</v>
      </c>
      <c r="K1120" s="200"/>
    </row>
    <row r="1121" spans="1:11" x14ac:dyDescent="0.2">
      <c r="A1121" s="194">
        <f t="shared" si="17"/>
        <v>1115</v>
      </c>
      <c r="B1121" s="114" t="s">
        <v>1377</v>
      </c>
      <c r="C1121" s="118" t="s">
        <v>3189</v>
      </c>
      <c r="D1121" s="114" t="s">
        <v>111</v>
      </c>
      <c r="E1121" s="117">
        <v>17000</v>
      </c>
      <c r="F1121" s="119">
        <v>0</v>
      </c>
      <c r="G1121" s="123">
        <v>1</v>
      </c>
      <c r="H1121" s="198" t="s">
        <v>2748</v>
      </c>
      <c r="I1121" s="114" t="s">
        <v>3361</v>
      </c>
      <c r="J1121" s="124" t="s">
        <v>3382</v>
      </c>
      <c r="K1121" s="200"/>
    </row>
    <row r="1122" spans="1:11" x14ac:dyDescent="0.2">
      <c r="A1122" s="194">
        <f t="shared" si="17"/>
        <v>1116</v>
      </c>
      <c r="B1122" s="114" t="s">
        <v>1381</v>
      </c>
      <c r="C1122" s="118" t="s">
        <v>3190</v>
      </c>
      <c r="D1122" s="114" t="s">
        <v>3191</v>
      </c>
      <c r="E1122" s="117">
        <v>51290</v>
      </c>
      <c r="F1122" s="119">
        <v>0</v>
      </c>
      <c r="G1122" s="123">
        <v>1</v>
      </c>
      <c r="H1122" s="198" t="s">
        <v>2748</v>
      </c>
      <c r="I1122" s="114" t="s">
        <v>3361</v>
      </c>
      <c r="J1122" s="124" t="s">
        <v>3382</v>
      </c>
      <c r="K1122" s="200"/>
    </row>
    <row r="1123" spans="1:11" x14ac:dyDescent="0.2">
      <c r="A1123" s="194">
        <f t="shared" si="17"/>
        <v>1117</v>
      </c>
      <c r="B1123" s="114" t="s">
        <v>1383</v>
      </c>
      <c r="C1123" s="118" t="s">
        <v>3192</v>
      </c>
      <c r="D1123" s="114" t="s">
        <v>3193</v>
      </c>
      <c r="E1123" s="117">
        <v>24500</v>
      </c>
      <c r="F1123" s="119">
        <v>4083</v>
      </c>
      <c r="G1123" s="123">
        <v>1</v>
      </c>
      <c r="H1123" s="198" t="s">
        <v>2748</v>
      </c>
      <c r="I1123" s="114" t="s">
        <v>3361</v>
      </c>
      <c r="J1123" s="124" t="s">
        <v>3382</v>
      </c>
      <c r="K1123" s="200"/>
    </row>
    <row r="1124" spans="1:11" x14ac:dyDescent="0.2">
      <c r="A1124" s="194">
        <f t="shared" si="17"/>
        <v>1118</v>
      </c>
      <c r="B1124" s="114" t="s">
        <v>1505</v>
      </c>
      <c r="C1124" s="118" t="s">
        <v>3194</v>
      </c>
      <c r="D1124" s="114" t="s">
        <v>3195</v>
      </c>
      <c r="E1124" s="117">
        <v>24500</v>
      </c>
      <c r="F1124" s="119">
        <v>4083</v>
      </c>
      <c r="G1124" s="123">
        <v>1</v>
      </c>
      <c r="H1124" s="198" t="s">
        <v>2748</v>
      </c>
      <c r="I1124" s="114" t="s">
        <v>3361</v>
      </c>
      <c r="J1124" s="124" t="s">
        <v>3382</v>
      </c>
      <c r="K1124" s="200"/>
    </row>
    <row r="1125" spans="1:11" x14ac:dyDescent="0.2">
      <c r="A1125" s="194">
        <f t="shared" si="17"/>
        <v>1119</v>
      </c>
      <c r="B1125" s="114" t="s">
        <v>1508</v>
      </c>
      <c r="C1125" s="118" t="s">
        <v>3196</v>
      </c>
      <c r="D1125" s="114" t="s">
        <v>3197</v>
      </c>
      <c r="E1125" s="117">
        <v>13340</v>
      </c>
      <c r="F1125" s="119">
        <v>0</v>
      </c>
      <c r="G1125" s="123">
        <v>1</v>
      </c>
      <c r="H1125" s="198" t="s">
        <v>2748</v>
      </c>
      <c r="I1125" s="114" t="s">
        <v>3361</v>
      </c>
      <c r="J1125" s="124" t="s">
        <v>3382</v>
      </c>
      <c r="K1125" s="200"/>
    </row>
    <row r="1126" spans="1:11" ht="21" x14ac:dyDescent="0.2">
      <c r="A1126" s="194">
        <f t="shared" si="17"/>
        <v>1120</v>
      </c>
      <c r="B1126" s="114" t="s">
        <v>3198</v>
      </c>
      <c r="C1126" s="118" t="s">
        <v>3199</v>
      </c>
      <c r="D1126" s="114" t="s">
        <v>3200</v>
      </c>
      <c r="E1126" s="117">
        <v>12530</v>
      </c>
      <c r="F1126" s="119">
        <v>0</v>
      </c>
      <c r="G1126" s="123">
        <v>1</v>
      </c>
      <c r="H1126" s="198" t="s">
        <v>2748</v>
      </c>
      <c r="I1126" s="114" t="s">
        <v>3361</v>
      </c>
      <c r="J1126" s="124" t="s">
        <v>3382</v>
      </c>
      <c r="K1126" s="200"/>
    </row>
    <row r="1127" spans="1:11" ht="21" x14ac:dyDescent="0.2">
      <c r="A1127" s="194">
        <f t="shared" si="17"/>
        <v>1121</v>
      </c>
      <c r="B1127" s="114" t="s">
        <v>1512</v>
      </c>
      <c r="C1127" s="118" t="s">
        <v>3201</v>
      </c>
      <c r="D1127" s="114" t="s">
        <v>3200</v>
      </c>
      <c r="E1127" s="117">
        <v>12530</v>
      </c>
      <c r="F1127" s="119">
        <v>0</v>
      </c>
      <c r="G1127" s="123">
        <v>1</v>
      </c>
      <c r="H1127" s="198" t="s">
        <v>2748</v>
      </c>
      <c r="I1127" s="114" t="s">
        <v>3361</v>
      </c>
      <c r="J1127" s="124" t="s">
        <v>3382</v>
      </c>
      <c r="K1127" s="200"/>
    </row>
    <row r="1128" spans="1:11" ht="21" x14ac:dyDescent="0.2">
      <c r="A1128" s="194">
        <f t="shared" si="17"/>
        <v>1122</v>
      </c>
      <c r="B1128" s="114" t="s">
        <v>3202</v>
      </c>
      <c r="C1128" s="118" t="s">
        <v>3203</v>
      </c>
      <c r="D1128" s="114" t="s">
        <v>3204</v>
      </c>
      <c r="E1128" s="117">
        <v>10910</v>
      </c>
      <c r="F1128" s="119">
        <v>0</v>
      </c>
      <c r="G1128" s="123">
        <v>1</v>
      </c>
      <c r="H1128" s="198" t="s">
        <v>2748</v>
      </c>
      <c r="I1128" s="114" t="s">
        <v>3361</v>
      </c>
      <c r="J1128" s="124" t="s">
        <v>3382</v>
      </c>
      <c r="K1128" s="200"/>
    </row>
    <row r="1129" spans="1:11" ht="21" x14ac:dyDescent="0.2">
      <c r="A1129" s="194">
        <f t="shared" si="17"/>
        <v>1123</v>
      </c>
      <c r="B1129" s="114" t="s">
        <v>1516</v>
      </c>
      <c r="C1129" s="118" t="s">
        <v>3205</v>
      </c>
      <c r="D1129" s="114" t="s">
        <v>3204</v>
      </c>
      <c r="E1129" s="117">
        <v>10910</v>
      </c>
      <c r="F1129" s="119">
        <v>0</v>
      </c>
      <c r="G1129" s="123">
        <v>1</v>
      </c>
      <c r="H1129" s="198" t="s">
        <v>2748</v>
      </c>
      <c r="I1129" s="114" t="s">
        <v>3361</v>
      </c>
      <c r="J1129" s="124" t="s">
        <v>3382</v>
      </c>
      <c r="K1129" s="200"/>
    </row>
    <row r="1130" spans="1:11" x14ac:dyDescent="0.2">
      <c r="A1130" s="194">
        <f t="shared" si="17"/>
        <v>1124</v>
      </c>
      <c r="B1130" s="114" t="s">
        <v>3206</v>
      </c>
      <c r="C1130" s="118" t="s">
        <v>3207</v>
      </c>
      <c r="D1130" s="114" t="s">
        <v>3208</v>
      </c>
      <c r="E1130" s="117">
        <v>29453</v>
      </c>
      <c r="F1130" s="119">
        <v>0</v>
      </c>
      <c r="G1130" s="123">
        <v>1</v>
      </c>
      <c r="H1130" s="198" t="s">
        <v>342</v>
      </c>
      <c r="I1130" s="114" t="s">
        <v>3374</v>
      </c>
      <c r="J1130" s="124" t="s">
        <v>3382</v>
      </c>
      <c r="K1130" s="200"/>
    </row>
    <row r="1131" spans="1:11" x14ac:dyDescent="0.2">
      <c r="A1131" s="194">
        <f t="shared" si="17"/>
        <v>1125</v>
      </c>
      <c r="B1131" s="114" t="s">
        <v>3209</v>
      </c>
      <c r="C1131" s="118" t="s">
        <v>3210</v>
      </c>
      <c r="D1131" s="114" t="s">
        <v>3211</v>
      </c>
      <c r="E1131" s="117">
        <v>25000</v>
      </c>
      <c r="F1131" s="119">
        <v>0</v>
      </c>
      <c r="G1131" s="123">
        <v>1</v>
      </c>
      <c r="H1131" s="198" t="s">
        <v>342</v>
      </c>
      <c r="I1131" s="114" t="s">
        <v>3374</v>
      </c>
      <c r="J1131" s="124" t="s">
        <v>3382</v>
      </c>
      <c r="K1131" s="200"/>
    </row>
    <row r="1132" spans="1:11" x14ac:dyDescent="0.2">
      <c r="A1132" s="194">
        <f t="shared" si="17"/>
        <v>1126</v>
      </c>
      <c r="B1132" s="114" t="s">
        <v>3212</v>
      </c>
      <c r="C1132" s="118" t="s">
        <v>3213</v>
      </c>
      <c r="D1132" s="114" t="s">
        <v>3214</v>
      </c>
      <c r="E1132" s="117">
        <v>10500</v>
      </c>
      <c r="F1132" s="119">
        <v>0</v>
      </c>
      <c r="G1132" s="123">
        <v>1</v>
      </c>
      <c r="H1132" s="198" t="s">
        <v>342</v>
      </c>
      <c r="I1132" s="114" t="s">
        <v>3374</v>
      </c>
      <c r="J1132" s="124" t="s">
        <v>3382</v>
      </c>
      <c r="K1132" s="200"/>
    </row>
    <row r="1133" spans="1:11" x14ac:dyDescent="0.2">
      <c r="A1133" s="194">
        <f t="shared" si="17"/>
        <v>1127</v>
      </c>
      <c r="B1133" s="114" t="s">
        <v>3215</v>
      </c>
      <c r="C1133" s="118" t="s">
        <v>3216</v>
      </c>
      <c r="D1133" s="114" t="s">
        <v>3217</v>
      </c>
      <c r="E1133" s="117">
        <v>19121</v>
      </c>
      <c r="F1133" s="119">
        <v>0</v>
      </c>
      <c r="G1133" s="123">
        <v>1</v>
      </c>
      <c r="H1133" s="198" t="s">
        <v>342</v>
      </c>
      <c r="I1133" s="114" t="s">
        <v>3374</v>
      </c>
      <c r="J1133" s="124" t="s">
        <v>3382</v>
      </c>
      <c r="K1133" s="200"/>
    </row>
    <row r="1134" spans="1:11" x14ac:dyDescent="0.2">
      <c r="A1134" s="194">
        <f t="shared" si="17"/>
        <v>1128</v>
      </c>
      <c r="B1134" s="114" t="s">
        <v>3218</v>
      </c>
      <c r="C1134" s="118" t="s">
        <v>3219</v>
      </c>
      <c r="D1134" s="114" t="s">
        <v>3220</v>
      </c>
      <c r="E1134" s="117">
        <v>16125</v>
      </c>
      <c r="F1134" s="119">
        <v>0</v>
      </c>
      <c r="G1134" s="123">
        <v>1</v>
      </c>
      <c r="H1134" s="198" t="s">
        <v>342</v>
      </c>
      <c r="I1134" s="114" t="s">
        <v>3374</v>
      </c>
      <c r="J1134" s="124" t="s">
        <v>3382</v>
      </c>
      <c r="K1134" s="200"/>
    </row>
    <row r="1135" spans="1:11" x14ac:dyDescent="0.2">
      <c r="A1135" s="194">
        <f t="shared" si="17"/>
        <v>1129</v>
      </c>
      <c r="B1135" s="114" t="s">
        <v>3221</v>
      </c>
      <c r="C1135" s="118" t="s">
        <v>3222</v>
      </c>
      <c r="D1135" s="114" t="s">
        <v>3220</v>
      </c>
      <c r="E1135" s="117">
        <v>16125</v>
      </c>
      <c r="F1135" s="119">
        <v>0</v>
      </c>
      <c r="G1135" s="123">
        <v>1</v>
      </c>
      <c r="H1135" s="198" t="s">
        <v>342</v>
      </c>
      <c r="I1135" s="114" t="s">
        <v>3374</v>
      </c>
      <c r="J1135" s="124" t="s">
        <v>3382</v>
      </c>
      <c r="K1135" s="200"/>
    </row>
    <row r="1136" spans="1:11" x14ac:dyDescent="0.2">
      <c r="A1136" s="194">
        <f t="shared" si="17"/>
        <v>1130</v>
      </c>
      <c r="B1136" s="114" t="s">
        <v>3223</v>
      </c>
      <c r="C1136" s="118" t="s">
        <v>3224</v>
      </c>
      <c r="D1136" s="114" t="s">
        <v>3220</v>
      </c>
      <c r="E1136" s="117">
        <v>16125</v>
      </c>
      <c r="F1136" s="119">
        <v>0</v>
      </c>
      <c r="G1136" s="123">
        <v>1</v>
      </c>
      <c r="H1136" s="198" t="s">
        <v>342</v>
      </c>
      <c r="I1136" s="114" t="s">
        <v>3374</v>
      </c>
      <c r="J1136" s="124" t="s">
        <v>3382</v>
      </c>
      <c r="K1136" s="200"/>
    </row>
    <row r="1137" spans="1:11" x14ac:dyDescent="0.2">
      <c r="A1137" s="194">
        <f t="shared" si="17"/>
        <v>1131</v>
      </c>
      <c r="B1137" s="114" t="s">
        <v>3225</v>
      </c>
      <c r="C1137" s="118" t="s">
        <v>3226</v>
      </c>
      <c r="D1137" s="114" t="s">
        <v>3220</v>
      </c>
      <c r="E1137" s="117">
        <v>16125</v>
      </c>
      <c r="F1137" s="119">
        <v>0</v>
      </c>
      <c r="G1137" s="123">
        <v>1</v>
      </c>
      <c r="H1137" s="198" t="s">
        <v>342</v>
      </c>
      <c r="I1137" s="114" t="s">
        <v>3374</v>
      </c>
      <c r="J1137" s="124" t="s">
        <v>3382</v>
      </c>
      <c r="K1137" s="200"/>
    </row>
    <row r="1138" spans="1:11" x14ac:dyDescent="0.2">
      <c r="A1138" s="194">
        <f t="shared" si="17"/>
        <v>1132</v>
      </c>
      <c r="B1138" s="114" t="s">
        <v>3227</v>
      </c>
      <c r="C1138" s="118" t="s">
        <v>3228</v>
      </c>
      <c r="D1138" s="114" t="s">
        <v>3229</v>
      </c>
      <c r="E1138" s="117">
        <v>15000</v>
      </c>
      <c r="F1138" s="119">
        <v>0</v>
      </c>
      <c r="G1138" s="123">
        <v>1</v>
      </c>
      <c r="H1138" s="198" t="s">
        <v>342</v>
      </c>
      <c r="I1138" s="114" t="s">
        <v>3374</v>
      </c>
      <c r="J1138" s="124" t="s">
        <v>3382</v>
      </c>
      <c r="K1138" s="200"/>
    </row>
    <row r="1139" spans="1:11" x14ac:dyDescent="0.2">
      <c r="A1139" s="194">
        <f t="shared" si="17"/>
        <v>1133</v>
      </c>
      <c r="B1139" s="114" t="s">
        <v>3230</v>
      </c>
      <c r="C1139" s="118" t="s">
        <v>3231</v>
      </c>
      <c r="D1139" s="114" t="s">
        <v>3229</v>
      </c>
      <c r="E1139" s="117">
        <v>15000</v>
      </c>
      <c r="F1139" s="119">
        <v>0</v>
      </c>
      <c r="G1139" s="123">
        <v>1</v>
      </c>
      <c r="H1139" s="198" t="s">
        <v>342</v>
      </c>
      <c r="I1139" s="114" t="s">
        <v>3374</v>
      </c>
      <c r="J1139" s="124" t="s">
        <v>3382</v>
      </c>
      <c r="K1139" s="200"/>
    </row>
    <row r="1140" spans="1:11" x14ac:dyDescent="0.2">
      <c r="A1140" s="194">
        <f t="shared" si="17"/>
        <v>1134</v>
      </c>
      <c r="B1140" s="114" t="s">
        <v>3232</v>
      </c>
      <c r="C1140" s="118" t="s">
        <v>3233</v>
      </c>
      <c r="D1140" s="114" t="s">
        <v>3234</v>
      </c>
      <c r="E1140" s="117">
        <v>14900</v>
      </c>
      <c r="F1140" s="119">
        <v>0</v>
      </c>
      <c r="G1140" s="123">
        <v>1</v>
      </c>
      <c r="H1140" s="198" t="s">
        <v>342</v>
      </c>
      <c r="I1140" s="114" t="s">
        <v>3374</v>
      </c>
      <c r="J1140" s="124" t="s">
        <v>3382</v>
      </c>
      <c r="K1140" s="200"/>
    </row>
    <row r="1141" spans="1:11" x14ac:dyDescent="0.2">
      <c r="A1141" s="194">
        <f t="shared" si="17"/>
        <v>1135</v>
      </c>
      <c r="B1141" s="114" t="s">
        <v>3235</v>
      </c>
      <c r="C1141" s="118" t="s">
        <v>3236</v>
      </c>
      <c r="D1141" s="114" t="s">
        <v>3191</v>
      </c>
      <c r="E1141" s="117">
        <v>40000</v>
      </c>
      <c r="F1141" s="119">
        <v>0</v>
      </c>
      <c r="G1141" s="123">
        <v>1</v>
      </c>
      <c r="H1141" s="198"/>
      <c r="I1141" s="199"/>
      <c r="J1141" s="124" t="s">
        <v>3382</v>
      </c>
      <c r="K1141" s="200"/>
    </row>
    <row r="1142" spans="1:11" x14ac:dyDescent="0.2">
      <c r="A1142" s="194">
        <f t="shared" si="17"/>
        <v>1136</v>
      </c>
      <c r="B1142" s="114" t="s">
        <v>3237</v>
      </c>
      <c r="C1142" s="118" t="s">
        <v>3238</v>
      </c>
      <c r="D1142" s="114" t="s">
        <v>3239</v>
      </c>
      <c r="E1142" s="117">
        <v>12200</v>
      </c>
      <c r="F1142" s="119">
        <v>0</v>
      </c>
      <c r="G1142" s="123">
        <v>1</v>
      </c>
      <c r="H1142" s="198" t="s">
        <v>342</v>
      </c>
      <c r="I1142" s="114" t="s">
        <v>3374</v>
      </c>
      <c r="J1142" s="124" t="s">
        <v>3382</v>
      </c>
      <c r="K1142" s="200"/>
    </row>
    <row r="1143" spans="1:11" x14ac:dyDescent="0.2">
      <c r="A1143" s="194">
        <f t="shared" si="17"/>
        <v>1137</v>
      </c>
      <c r="B1143" s="114" t="s">
        <v>3240</v>
      </c>
      <c r="C1143" s="118" t="s">
        <v>3241</v>
      </c>
      <c r="D1143" s="114" t="s">
        <v>3239</v>
      </c>
      <c r="E1143" s="117">
        <v>12200</v>
      </c>
      <c r="F1143" s="119">
        <v>0</v>
      </c>
      <c r="G1143" s="123">
        <v>1</v>
      </c>
      <c r="H1143" s="198" t="s">
        <v>342</v>
      </c>
      <c r="I1143" s="114" t="s">
        <v>3374</v>
      </c>
      <c r="J1143" s="124" t="s">
        <v>3382</v>
      </c>
      <c r="K1143" s="200"/>
    </row>
    <row r="1144" spans="1:11" x14ac:dyDescent="0.2">
      <c r="A1144" s="194">
        <f t="shared" si="17"/>
        <v>1138</v>
      </c>
      <c r="B1144" s="114" t="s">
        <v>3242</v>
      </c>
      <c r="C1144" s="118" t="s">
        <v>3243</v>
      </c>
      <c r="D1144" s="114" t="s">
        <v>3244</v>
      </c>
      <c r="E1144" s="117">
        <v>23200</v>
      </c>
      <c r="F1144" s="119">
        <v>0</v>
      </c>
      <c r="G1144" s="123">
        <v>1</v>
      </c>
      <c r="H1144" s="198" t="s">
        <v>342</v>
      </c>
      <c r="I1144" s="114" t="s">
        <v>3374</v>
      </c>
      <c r="J1144" s="124" t="s">
        <v>3382</v>
      </c>
      <c r="K1144" s="200"/>
    </row>
    <row r="1145" spans="1:11" x14ac:dyDescent="0.2">
      <c r="A1145" s="194">
        <f t="shared" si="17"/>
        <v>1139</v>
      </c>
      <c r="B1145" s="114" t="s">
        <v>3245</v>
      </c>
      <c r="C1145" s="118" t="s">
        <v>3246</v>
      </c>
      <c r="D1145" s="114" t="s">
        <v>3244</v>
      </c>
      <c r="E1145" s="117">
        <v>23200</v>
      </c>
      <c r="F1145" s="119">
        <v>0</v>
      </c>
      <c r="G1145" s="123">
        <v>1</v>
      </c>
      <c r="H1145" s="198" t="s">
        <v>342</v>
      </c>
      <c r="I1145" s="114" t="s">
        <v>3374</v>
      </c>
      <c r="J1145" s="124" t="s">
        <v>3382</v>
      </c>
      <c r="K1145" s="200"/>
    </row>
    <row r="1146" spans="1:11" x14ac:dyDescent="0.2">
      <c r="A1146" s="194">
        <f t="shared" si="17"/>
        <v>1140</v>
      </c>
      <c r="B1146" s="114" t="s">
        <v>3247</v>
      </c>
      <c r="C1146" s="118" t="s">
        <v>3248</v>
      </c>
      <c r="D1146" s="114" t="s">
        <v>3249</v>
      </c>
      <c r="E1146" s="117">
        <v>20760</v>
      </c>
      <c r="F1146" s="119">
        <v>5709</v>
      </c>
      <c r="G1146" s="123">
        <v>1</v>
      </c>
      <c r="H1146" s="198" t="s">
        <v>342</v>
      </c>
      <c r="I1146" s="114" t="s">
        <v>3374</v>
      </c>
      <c r="J1146" s="124" t="s">
        <v>3382</v>
      </c>
      <c r="K1146" s="200"/>
    </row>
    <row r="1147" spans="1:11" x14ac:dyDescent="0.2">
      <c r="A1147" s="194">
        <f t="shared" si="17"/>
        <v>1141</v>
      </c>
      <c r="B1147" s="114" t="s">
        <v>3250</v>
      </c>
      <c r="C1147" s="118" t="s">
        <v>3251</v>
      </c>
      <c r="D1147" s="114" t="s">
        <v>3252</v>
      </c>
      <c r="E1147" s="117">
        <v>22000</v>
      </c>
      <c r="F1147" s="119">
        <v>0</v>
      </c>
      <c r="G1147" s="123">
        <v>1</v>
      </c>
      <c r="H1147" s="198" t="s">
        <v>342</v>
      </c>
      <c r="I1147" s="114" t="s">
        <v>3374</v>
      </c>
      <c r="J1147" s="124" t="s">
        <v>3382</v>
      </c>
      <c r="K1147" s="200"/>
    </row>
    <row r="1148" spans="1:11" x14ac:dyDescent="0.2">
      <c r="A1148" s="194">
        <f t="shared" si="17"/>
        <v>1142</v>
      </c>
      <c r="B1148" s="114" t="s">
        <v>3253</v>
      </c>
      <c r="C1148" s="118" t="s">
        <v>3254</v>
      </c>
      <c r="D1148" s="114" t="s">
        <v>3255</v>
      </c>
      <c r="E1148" s="117">
        <v>30000</v>
      </c>
      <c r="F1148" s="119">
        <v>2500</v>
      </c>
      <c r="G1148" s="123">
        <v>1</v>
      </c>
      <c r="H1148" s="198"/>
      <c r="I1148" s="199"/>
      <c r="J1148" s="124" t="s">
        <v>3382</v>
      </c>
      <c r="K1148" s="200"/>
    </row>
    <row r="1149" spans="1:11" x14ac:dyDescent="0.2">
      <c r="A1149" s="194">
        <f t="shared" si="17"/>
        <v>1143</v>
      </c>
      <c r="B1149" s="114" t="s">
        <v>3256</v>
      </c>
      <c r="C1149" s="118" t="s">
        <v>3257</v>
      </c>
      <c r="D1149" s="114" t="s">
        <v>1360</v>
      </c>
      <c r="E1149" s="117">
        <v>20000</v>
      </c>
      <c r="F1149" s="119">
        <v>0</v>
      </c>
      <c r="G1149" s="123">
        <v>1</v>
      </c>
      <c r="H1149" s="198"/>
      <c r="I1149" s="199"/>
      <c r="J1149" s="124" t="s">
        <v>3382</v>
      </c>
      <c r="K1149" s="200"/>
    </row>
    <row r="1150" spans="1:11" x14ac:dyDescent="0.2">
      <c r="A1150" s="194">
        <f t="shared" si="17"/>
        <v>1144</v>
      </c>
      <c r="B1150" s="114" t="s">
        <v>3258</v>
      </c>
      <c r="C1150" s="118" t="s">
        <v>3259</v>
      </c>
      <c r="D1150" s="114" t="s">
        <v>3260</v>
      </c>
      <c r="E1150" s="117">
        <v>20000</v>
      </c>
      <c r="F1150" s="119">
        <v>0</v>
      </c>
      <c r="G1150" s="123">
        <v>1</v>
      </c>
      <c r="H1150" s="198"/>
      <c r="I1150" s="199"/>
      <c r="J1150" s="124" t="s">
        <v>3382</v>
      </c>
      <c r="K1150" s="200"/>
    </row>
    <row r="1151" spans="1:11" x14ac:dyDescent="0.2">
      <c r="A1151" s="194">
        <f t="shared" si="17"/>
        <v>1145</v>
      </c>
      <c r="B1151" s="114" t="s">
        <v>3261</v>
      </c>
      <c r="C1151" s="118" t="s">
        <v>3262</v>
      </c>
      <c r="D1151" s="114" t="s">
        <v>3263</v>
      </c>
      <c r="E1151" s="117">
        <v>20000</v>
      </c>
      <c r="F1151" s="119">
        <v>0</v>
      </c>
      <c r="G1151" s="123">
        <v>1</v>
      </c>
      <c r="H1151" s="198"/>
      <c r="I1151" s="199"/>
      <c r="J1151" s="124" t="s">
        <v>3382</v>
      </c>
      <c r="K1151" s="200"/>
    </row>
    <row r="1152" spans="1:11" x14ac:dyDescent="0.2">
      <c r="A1152" s="194">
        <f t="shared" si="17"/>
        <v>1146</v>
      </c>
      <c r="B1152" s="114" t="s">
        <v>3264</v>
      </c>
      <c r="C1152" s="118" t="s">
        <v>3265</v>
      </c>
      <c r="D1152" s="114" t="s">
        <v>3266</v>
      </c>
      <c r="E1152" s="117">
        <v>18615</v>
      </c>
      <c r="F1152" s="119">
        <v>0</v>
      </c>
      <c r="G1152" s="123">
        <v>1</v>
      </c>
      <c r="H1152" s="198"/>
      <c r="I1152" s="199"/>
      <c r="J1152" s="124" t="s">
        <v>3382</v>
      </c>
      <c r="K1152" s="200"/>
    </row>
    <row r="1153" spans="1:11" x14ac:dyDescent="0.2">
      <c r="A1153" s="194">
        <f t="shared" si="17"/>
        <v>1147</v>
      </c>
      <c r="B1153" s="114" t="s">
        <v>3267</v>
      </c>
      <c r="C1153" s="118" t="s">
        <v>3268</v>
      </c>
      <c r="D1153" s="114" t="s">
        <v>3269</v>
      </c>
      <c r="E1153" s="117">
        <v>12444</v>
      </c>
      <c r="F1153" s="119">
        <v>0</v>
      </c>
      <c r="G1153" s="123">
        <v>1</v>
      </c>
      <c r="H1153" s="198"/>
      <c r="I1153" s="199"/>
      <c r="J1153" s="124" t="s">
        <v>3382</v>
      </c>
      <c r="K1153" s="200"/>
    </row>
    <row r="1154" spans="1:11" x14ac:dyDescent="0.2">
      <c r="A1154" s="194">
        <f t="shared" si="17"/>
        <v>1148</v>
      </c>
      <c r="B1154" s="114" t="s">
        <v>3270</v>
      </c>
      <c r="C1154" s="118" t="s">
        <v>3271</v>
      </c>
      <c r="D1154" s="114" t="s">
        <v>527</v>
      </c>
      <c r="E1154" s="117">
        <v>24800</v>
      </c>
      <c r="F1154" s="119">
        <v>16188.76</v>
      </c>
      <c r="G1154" s="123">
        <v>1</v>
      </c>
      <c r="H1154" s="198"/>
      <c r="I1154" s="199"/>
      <c r="J1154" s="124" t="s">
        <v>3382</v>
      </c>
      <c r="K1154" s="200"/>
    </row>
    <row r="1155" spans="1:11" x14ac:dyDescent="0.2">
      <c r="A1155" s="194">
        <f t="shared" si="17"/>
        <v>1149</v>
      </c>
      <c r="B1155" s="114" t="s">
        <v>3272</v>
      </c>
      <c r="C1155" s="118" t="s">
        <v>3273</v>
      </c>
      <c r="D1155" s="114" t="s">
        <v>3274</v>
      </c>
      <c r="E1155" s="117">
        <v>26950</v>
      </c>
      <c r="F1155" s="119">
        <v>0</v>
      </c>
      <c r="G1155" s="123">
        <v>1</v>
      </c>
      <c r="H1155" s="198" t="s">
        <v>1697</v>
      </c>
      <c r="I1155" s="114" t="s">
        <v>3375</v>
      </c>
      <c r="J1155" s="124" t="s">
        <v>3382</v>
      </c>
      <c r="K1155" s="200"/>
    </row>
    <row r="1156" spans="1:11" x14ac:dyDescent="0.2">
      <c r="A1156" s="194">
        <f t="shared" si="17"/>
        <v>1150</v>
      </c>
      <c r="B1156" s="114" t="s">
        <v>3275</v>
      </c>
      <c r="C1156" s="118" t="s">
        <v>3276</v>
      </c>
      <c r="D1156" s="114" t="s">
        <v>3277</v>
      </c>
      <c r="E1156" s="117">
        <v>20400</v>
      </c>
      <c r="F1156" s="119">
        <v>0</v>
      </c>
      <c r="G1156" s="123">
        <v>2</v>
      </c>
      <c r="H1156" s="198" t="s">
        <v>1697</v>
      </c>
      <c r="I1156" s="114" t="s">
        <v>3375</v>
      </c>
      <c r="J1156" s="124" t="s">
        <v>3382</v>
      </c>
      <c r="K1156" s="200"/>
    </row>
    <row r="1157" spans="1:11" ht="21" x14ac:dyDescent="0.2">
      <c r="A1157" s="194">
        <f t="shared" si="17"/>
        <v>1151</v>
      </c>
      <c r="B1157" s="114" t="s">
        <v>3278</v>
      </c>
      <c r="C1157" s="118" t="s">
        <v>3279</v>
      </c>
      <c r="D1157" s="114" t="s">
        <v>3280</v>
      </c>
      <c r="E1157" s="117">
        <v>281409.86</v>
      </c>
      <c r="F1157" s="119">
        <v>18760.900000000001</v>
      </c>
      <c r="G1157" s="123">
        <v>1</v>
      </c>
      <c r="H1157" s="198" t="s">
        <v>843</v>
      </c>
      <c r="I1157" s="114" t="s">
        <v>3376</v>
      </c>
      <c r="J1157" s="124" t="s">
        <v>3382</v>
      </c>
      <c r="K1157" s="200"/>
    </row>
    <row r="1158" spans="1:11" x14ac:dyDescent="0.2">
      <c r="A1158" s="194">
        <f t="shared" si="17"/>
        <v>1152</v>
      </c>
      <c r="B1158" s="114" t="s">
        <v>3281</v>
      </c>
      <c r="C1158" s="118" t="s">
        <v>3282</v>
      </c>
      <c r="D1158" s="114" t="s">
        <v>3283</v>
      </c>
      <c r="E1158" s="117">
        <v>10000</v>
      </c>
      <c r="F1158" s="119">
        <v>0</v>
      </c>
      <c r="G1158" s="123">
        <v>1</v>
      </c>
      <c r="H1158" s="198" t="s">
        <v>843</v>
      </c>
      <c r="I1158" s="114" t="s">
        <v>3376</v>
      </c>
      <c r="J1158" s="124" t="s">
        <v>3382</v>
      </c>
      <c r="K1158" s="200"/>
    </row>
    <row r="1159" spans="1:11" x14ac:dyDescent="0.2">
      <c r="A1159" s="194">
        <f t="shared" si="17"/>
        <v>1153</v>
      </c>
      <c r="B1159" s="114" t="s">
        <v>3284</v>
      </c>
      <c r="C1159" s="118" t="s">
        <v>3285</v>
      </c>
      <c r="D1159" s="114" t="s">
        <v>3283</v>
      </c>
      <c r="E1159" s="117">
        <v>10000</v>
      </c>
      <c r="F1159" s="119">
        <v>0</v>
      </c>
      <c r="G1159" s="123">
        <v>1</v>
      </c>
      <c r="H1159" s="198" t="s">
        <v>843</v>
      </c>
      <c r="I1159" s="114" t="s">
        <v>3376</v>
      </c>
      <c r="J1159" s="124" t="s">
        <v>3382</v>
      </c>
      <c r="K1159" s="200"/>
    </row>
    <row r="1160" spans="1:11" x14ac:dyDescent="0.2">
      <c r="A1160" s="194">
        <f t="shared" si="17"/>
        <v>1154</v>
      </c>
      <c r="B1160" s="114" t="s">
        <v>3286</v>
      </c>
      <c r="C1160" s="118" t="s">
        <v>3287</v>
      </c>
      <c r="D1160" s="114" t="s">
        <v>3288</v>
      </c>
      <c r="E1160" s="117">
        <v>19000</v>
      </c>
      <c r="F1160" s="119">
        <v>0</v>
      </c>
      <c r="G1160" s="123">
        <v>1</v>
      </c>
      <c r="H1160" s="198" t="s">
        <v>843</v>
      </c>
      <c r="I1160" s="114" t="s">
        <v>3376</v>
      </c>
      <c r="J1160" s="124" t="s">
        <v>3382</v>
      </c>
      <c r="K1160" s="200"/>
    </row>
    <row r="1161" spans="1:11" x14ac:dyDescent="0.2">
      <c r="A1161" s="194">
        <f t="shared" ref="A1161:A1224" si="18">A1160+1</f>
        <v>1155</v>
      </c>
      <c r="B1161" s="114" t="s">
        <v>3289</v>
      </c>
      <c r="C1161" s="118" t="s">
        <v>3290</v>
      </c>
      <c r="D1161" s="114" t="s">
        <v>3291</v>
      </c>
      <c r="E1161" s="117">
        <v>14430</v>
      </c>
      <c r="F1161" s="119">
        <v>0</v>
      </c>
      <c r="G1161" s="123">
        <v>1</v>
      </c>
      <c r="H1161" s="198" t="s">
        <v>843</v>
      </c>
      <c r="I1161" s="114" t="s">
        <v>3376</v>
      </c>
      <c r="J1161" s="124" t="s">
        <v>3382</v>
      </c>
      <c r="K1161" s="200"/>
    </row>
    <row r="1162" spans="1:11" x14ac:dyDescent="0.2">
      <c r="A1162" s="194">
        <f t="shared" si="18"/>
        <v>1156</v>
      </c>
      <c r="B1162" s="114" t="s">
        <v>3292</v>
      </c>
      <c r="C1162" s="118" t="s">
        <v>3293</v>
      </c>
      <c r="D1162" s="114" t="s">
        <v>3294</v>
      </c>
      <c r="E1162" s="117">
        <v>26000</v>
      </c>
      <c r="F1162" s="119">
        <v>0</v>
      </c>
      <c r="G1162" s="123">
        <v>1</v>
      </c>
      <c r="H1162" s="198" t="s">
        <v>843</v>
      </c>
      <c r="I1162" s="114" t="s">
        <v>3376</v>
      </c>
      <c r="J1162" s="124" t="s">
        <v>3382</v>
      </c>
      <c r="K1162" s="200"/>
    </row>
    <row r="1163" spans="1:11" x14ac:dyDescent="0.2">
      <c r="A1163" s="194">
        <f t="shared" si="18"/>
        <v>1157</v>
      </c>
      <c r="B1163" s="114" t="s">
        <v>3295</v>
      </c>
      <c r="C1163" s="118" t="s">
        <v>3296</v>
      </c>
      <c r="D1163" s="114" t="s">
        <v>3297</v>
      </c>
      <c r="E1163" s="117">
        <v>17750</v>
      </c>
      <c r="F1163" s="119">
        <v>0</v>
      </c>
      <c r="G1163" s="123">
        <v>1</v>
      </c>
      <c r="H1163" s="198" t="s">
        <v>843</v>
      </c>
      <c r="I1163" s="114" t="s">
        <v>3376</v>
      </c>
      <c r="J1163" s="124" t="s">
        <v>3382</v>
      </c>
      <c r="K1163" s="200"/>
    </row>
    <row r="1164" spans="1:11" x14ac:dyDescent="0.2">
      <c r="A1164" s="194">
        <f t="shared" si="18"/>
        <v>1158</v>
      </c>
      <c r="B1164" s="114" t="s">
        <v>3298</v>
      </c>
      <c r="C1164" s="118" t="s">
        <v>3299</v>
      </c>
      <c r="D1164" s="114" t="s">
        <v>3300</v>
      </c>
      <c r="E1164" s="117">
        <v>17750</v>
      </c>
      <c r="F1164" s="119">
        <v>0</v>
      </c>
      <c r="G1164" s="123">
        <v>1</v>
      </c>
      <c r="H1164" s="198" t="s">
        <v>843</v>
      </c>
      <c r="I1164" s="114" t="s">
        <v>3376</v>
      </c>
      <c r="J1164" s="124" t="s">
        <v>3382</v>
      </c>
      <c r="K1164" s="200"/>
    </row>
    <row r="1165" spans="1:11" x14ac:dyDescent="0.2">
      <c r="A1165" s="194">
        <f t="shared" si="18"/>
        <v>1159</v>
      </c>
      <c r="B1165" s="114" t="s">
        <v>3301</v>
      </c>
      <c r="C1165" s="118" t="s">
        <v>3302</v>
      </c>
      <c r="D1165" s="114" t="s">
        <v>3303</v>
      </c>
      <c r="E1165" s="117">
        <v>13306</v>
      </c>
      <c r="F1165" s="119">
        <v>0</v>
      </c>
      <c r="G1165" s="123">
        <v>1</v>
      </c>
      <c r="H1165" s="198" t="s">
        <v>843</v>
      </c>
      <c r="I1165" s="114" t="s">
        <v>3376</v>
      </c>
      <c r="J1165" s="124" t="s">
        <v>3382</v>
      </c>
      <c r="K1165" s="200"/>
    </row>
    <row r="1166" spans="1:11" x14ac:dyDescent="0.2">
      <c r="A1166" s="194">
        <f t="shared" si="18"/>
        <v>1160</v>
      </c>
      <c r="B1166" s="114" t="s">
        <v>3304</v>
      </c>
      <c r="C1166" s="118" t="s">
        <v>3305</v>
      </c>
      <c r="D1166" s="114" t="s">
        <v>3306</v>
      </c>
      <c r="E1166" s="117">
        <v>22300</v>
      </c>
      <c r="F1166" s="119">
        <v>0</v>
      </c>
      <c r="G1166" s="123">
        <v>1</v>
      </c>
      <c r="H1166" s="198" t="s">
        <v>3377</v>
      </c>
      <c r="I1166" s="114" t="s">
        <v>3378</v>
      </c>
      <c r="J1166" s="124" t="s">
        <v>3382</v>
      </c>
      <c r="K1166" s="200"/>
    </row>
    <row r="1167" spans="1:11" x14ac:dyDescent="0.2">
      <c r="A1167" s="194">
        <f t="shared" si="18"/>
        <v>1161</v>
      </c>
      <c r="B1167" s="114" t="s">
        <v>3307</v>
      </c>
      <c r="C1167" s="118" t="s">
        <v>3308</v>
      </c>
      <c r="D1167" s="114" t="s">
        <v>3309</v>
      </c>
      <c r="E1167" s="117">
        <v>18300</v>
      </c>
      <c r="F1167" s="119">
        <v>0</v>
      </c>
      <c r="G1167" s="123">
        <v>1</v>
      </c>
      <c r="H1167" s="198" t="s">
        <v>3377</v>
      </c>
      <c r="I1167" s="114" t="s">
        <v>3378</v>
      </c>
      <c r="J1167" s="124" t="s">
        <v>3382</v>
      </c>
      <c r="K1167" s="200"/>
    </row>
    <row r="1168" spans="1:11" x14ac:dyDescent="0.2">
      <c r="A1168" s="194">
        <f t="shared" si="18"/>
        <v>1162</v>
      </c>
      <c r="B1168" s="114" t="s">
        <v>3310</v>
      </c>
      <c r="C1168" s="118" t="s">
        <v>3311</v>
      </c>
      <c r="D1168" s="114" t="s">
        <v>3312</v>
      </c>
      <c r="E1168" s="117">
        <v>14500</v>
      </c>
      <c r="F1168" s="119">
        <v>0</v>
      </c>
      <c r="G1168" s="123">
        <v>1</v>
      </c>
      <c r="H1168" s="198" t="s">
        <v>3377</v>
      </c>
      <c r="I1168" s="114" t="s">
        <v>3378</v>
      </c>
      <c r="J1168" s="124" t="s">
        <v>3382</v>
      </c>
      <c r="K1168" s="200"/>
    </row>
    <row r="1169" spans="1:11" x14ac:dyDescent="0.2">
      <c r="A1169" s="194">
        <f t="shared" si="18"/>
        <v>1163</v>
      </c>
      <c r="B1169" s="114" t="s">
        <v>3313</v>
      </c>
      <c r="C1169" s="118" t="s">
        <v>3314</v>
      </c>
      <c r="D1169" s="114" t="s">
        <v>3312</v>
      </c>
      <c r="E1169" s="117">
        <v>14500</v>
      </c>
      <c r="F1169" s="119">
        <v>0</v>
      </c>
      <c r="G1169" s="123">
        <v>1</v>
      </c>
      <c r="H1169" s="198" t="s">
        <v>3377</v>
      </c>
      <c r="I1169" s="114" t="s">
        <v>3378</v>
      </c>
      <c r="J1169" s="124" t="s">
        <v>3382</v>
      </c>
      <c r="K1169" s="200"/>
    </row>
    <row r="1170" spans="1:11" x14ac:dyDescent="0.2">
      <c r="A1170" s="194">
        <f t="shared" si="18"/>
        <v>1164</v>
      </c>
      <c r="B1170" s="114" t="s">
        <v>3315</v>
      </c>
      <c r="C1170" s="118" t="s">
        <v>3316</v>
      </c>
      <c r="D1170" s="114" t="s">
        <v>3317</v>
      </c>
      <c r="E1170" s="117">
        <v>14850</v>
      </c>
      <c r="F1170" s="119">
        <v>0</v>
      </c>
      <c r="G1170" s="123">
        <v>1</v>
      </c>
      <c r="H1170" s="198" t="s">
        <v>3377</v>
      </c>
      <c r="I1170" s="114" t="s">
        <v>3378</v>
      </c>
      <c r="J1170" s="124" t="s">
        <v>3382</v>
      </c>
      <c r="K1170" s="200"/>
    </row>
    <row r="1171" spans="1:11" x14ac:dyDescent="0.2">
      <c r="A1171" s="194">
        <f t="shared" si="18"/>
        <v>1165</v>
      </c>
      <c r="B1171" s="114" t="s">
        <v>3318</v>
      </c>
      <c r="C1171" s="118" t="s">
        <v>3319</v>
      </c>
      <c r="D1171" s="114" t="s">
        <v>3320</v>
      </c>
      <c r="E1171" s="117">
        <v>15030</v>
      </c>
      <c r="F1171" s="119">
        <v>0</v>
      </c>
      <c r="G1171" s="123">
        <v>1</v>
      </c>
      <c r="H1171" s="198" t="s">
        <v>3377</v>
      </c>
      <c r="I1171" s="114" t="s">
        <v>3378</v>
      </c>
      <c r="J1171" s="124" t="s">
        <v>3382</v>
      </c>
      <c r="K1171" s="200"/>
    </row>
    <row r="1172" spans="1:11" x14ac:dyDescent="0.2">
      <c r="A1172" s="194">
        <f t="shared" si="18"/>
        <v>1166</v>
      </c>
      <c r="B1172" s="114" t="s">
        <v>3321</v>
      </c>
      <c r="C1172" s="118" t="s">
        <v>3322</v>
      </c>
      <c r="D1172" s="114" t="s">
        <v>3323</v>
      </c>
      <c r="E1172" s="117">
        <v>17130</v>
      </c>
      <c r="F1172" s="119">
        <v>0</v>
      </c>
      <c r="G1172" s="123">
        <v>1</v>
      </c>
      <c r="H1172" s="198" t="s">
        <v>3377</v>
      </c>
      <c r="I1172" s="114" t="s">
        <v>3378</v>
      </c>
      <c r="J1172" s="124" t="s">
        <v>3382</v>
      </c>
      <c r="K1172" s="200"/>
    </row>
    <row r="1173" spans="1:11" x14ac:dyDescent="0.2">
      <c r="A1173" s="194">
        <f t="shared" si="18"/>
        <v>1167</v>
      </c>
      <c r="B1173" s="114" t="s">
        <v>3324</v>
      </c>
      <c r="C1173" s="118" t="s">
        <v>3325</v>
      </c>
      <c r="D1173" s="114" t="s">
        <v>3326</v>
      </c>
      <c r="E1173" s="117">
        <v>10830</v>
      </c>
      <c r="F1173" s="119">
        <v>0</v>
      </c>
      <c r="G1173" s="123">
        <v>1</v>
      </c>
      <c r="H1173" s="198" t="s">
        <v>3377</v>
      </c>
      <c r="I1173" s="114" t="s">
        <v>3378</v>
      </c>
      <c r="J1173" s="124" t="s">
        <v>3382</v>
      </c>
      <c r="K1173" s="200"/>
    </row>
    <row r="1174" spans="1:11" x14ac:dyDescent="0.2">
      <c r="A1174" s="194">
        <f t="shared" si="18"/>
        <v>1168</v>
      </c>
      <c r="B1174" s="114" t="s">
        <v>3327</v>
      </c>
      <c r="C1174" s="118" t="s">
        <v>3328</v>
      </c>
      <c r="D1174" s="114" t="s">
        <v>3329</v>
      </c>
      <c r="E1174" s="117">
        <v>51430</v>
      </c>
      <c r="F1174" s="119">
        <v>0</v>
      </c>
      <c r="G1174" s="123">
        <v>1</v>
      </c>
      <c r="H1174" s="198" t="s">
        <v>3377</v>
      </c>
      <c r="I1174" s="114" t="s">
        <v>3378</v>
      </c>
      <c r="J1174" s="124" t="s">
        <v>3382</v>
      </c>
      <c r="K1174" s="200"/>
    </row>
    <row r="1175" spans="1:11" x14ac:dyDescent="0.2">
      <c r="A1175" s="194">
        <f t="shared" si="18"/>
        <v>1169</v>
      </c>
      <c r="B1175" s="114" t="s">
        <v>3330</v>
      </c>
      <c r="C1175" s="118" t="s">
        <v>3331</v>
      </c>
      <c r="D1175" s="114" t="s">
        <v>3332</v>
      </c>
      <c r="E1175" s="117">
        <v>13410</v>
      </c>
      <c r="F1175" s="119">
        <v>0</v>
      </c>
      <c r="G1175" s="123">
        <v>1</v>
      </c>
      <c r="H1175" s="198" t="s">
        <v>3377</v>
      </c>
      <c r="I1175" s="114" t="s">
        <v>3378</v>
      </c>
      <c r="J1175" s="124" t="s">
        <v>3382</v>
      </c>
      <c r="K1175" s="200"/>
    </row>
    <row r="1176" spans="1:11" ht="21" x14ac:dyDescent="0.2">
      <c r="A1176" s="194">
        <f t="shared" si="18"/>
        <v>1170</v>
      </c>
      <c r="B1176" s="114" t="s">
        <v>3333</v>
      </c>
      <c r="C1176" s="118" t="s">
        <v>3334</v>
      </c>
      <c r="D1176" s="114" t="s">
        <v>3335</v>
      </c>
      <c r="E1176" s="117">
        <v>10030</v>
      </c>
      <c r="F1176" s="119">
        <v>0</v>
      </c>
      <c r="G1176" s="123">
        <v>1</v>
      </c>
      <c r="H1176" s="198" t="s">
        <v>3377</v>
      </c>
      <c r="I1176" s="114" t="s">
        <v>3378</v>
      </c>
      <c r="J1176" s="124" t="s">
        <v>3382</v>
      </c>
      <c r="K1176" s="200"/>
    </row>
    <row r="1177" spans="1:11" x14ac:dyDescent="0.2">
      <c r="A1177" s="194">
        <f t="shared" si="18"/>
        <v>1171</v>
      </c>
      <c r="B1177" s="114" t="s">
        <v>3336</v>
      </c>
      <c r="C1177" s="118" t="s">
        <v>3337</v>
      </c>
      <c r="D1177" s="114" t="s">
        <v>3338</v>
      </c>
      <c r="E1177" s="117">
        <v>22730</v>
      </c>
      <c r="F1177" s="119">
        <v>0</v>
      </c>
      <c r="G1177" s="123">
        <v>1</v>
      </c>
      <c r="H1177" s="198" t="s">
        <v>3377</v>
      </c>
      <c r="I1177" s="114" t="s">
        <v>3378</v>
      </c>
      <c r="J1177" s="124" t="s">
        <v>3382</v>
      </c>
      <c r="K1177" s="200"/>
    </row>
    <row r="1178" spans="1:11" x14ac:dyDescent="0.2">
      <c r="A1178" s="194">
        <f t="shared" si="18"/>
        <v>1172</v>
      </c>
      <c r="B1178" s="114" t="s">
        <v>3339</v>
      </c>
      <c r="C1178" s="118" t="s">
        <v>3340</v>
      </c>
      <c r="D1178" s="114" t="s">
        <v>3341</v>
      </c>
      <c r="E1178" s="117">
        <v>11729</v>
      </c>
      <c r="F1178" s="119">
        <v>0</v>
      </c>
      <c r="G1178" s="123">
        <v>1</v>
      </c>
      <c r="H1178" s="198" t="s">
        <v>3377</v>
      </c>
      <c r="I1178" s="114" t="s">
        <v>3378</v>
      </c>
      <c r="J1178" s="124" t="s">
        <v>3382</v>
      </c>
      <c r="K1178" s="200"/>
    </row>
    <row r="1179" spans="1:11" ht="21" x14ac:dyDescent="0.2">
      <c r="A1179" s="194">
        <f t="shared" si="18"/>
        <v>1173</v>
      </c>
      <c r="B1179" s="114" t="s">
        <v>3342</v>
      </c>
      <c r="C1179" s="118" t="s">
        <v>3343</v>
      </c>
      <c r="D1179" s="114" t="s">
        <v>3344</v>
      </c>
      <c r="E1179" s="117">
        <v>12720</v>
      </c>
      <c r="F1179" s="119">
        <v>0</v>
      </c>
      <c r="G1179" s="123">
        <v>1</v>
      </c>
      <c r="H1179" s="198" t="s">
        <v>3377</v>
      </c>
      <c r="I1179" s="114" t="s">
        <v>3379</v>
      </c>
      <c r="J1179" s="124" t="s">
        <v>3382</v>
      </c>
      <c r="K1179" s="200"/>
    </row>
    <row r="1180" spans="1:11" ht="21" x14ac:dyDescent="0.2">
      <c r="A1180" s="194">
        <f t="shared" si="18"/>
        <v>1174</v>
      </c>
      <c r="B1180" s="114" t="s">
        <v>3345</v>
      </c>
      <c r="C1180" s="118" t="s">
        <v>3346</v>
      </c>
      <c r="D1180" s="114" t="s">
        <v>3344</v>
      </c>
      <c r="E1180" s="117">
        <v>12720</v>
      </c>
      <c r="F1180" s="119">
        <v>0</v>
      </c>
      <c r="G1180" s="123">
        <v>1</v>
      </c>
      <c r="H1180" s="198" t="s">
        <v>3377</v>
      </c>
      <c r="I1180" s="114" t="s">
        <v>3378</v>
      </c>
      <c r="J1180" s="124" t="s">
        <v>3382</v>
      </c>
      <c r="K1180" s="200"/>
    </row>
    <row r="1181" spans="1:11" x14ac:dyDescent="0.2">
      <c r="A1181" s="194">
        <f t="shared" si="18"/>
        <v>1175</v>
      </c>
      <c r="B1181" s="114" t="s">
        <v>3347</v>
      </c>
      <c r="C1181" s="118" t="s">
        <v>3348</v>
      </c>
      <c r="D1181" s="114" t="s">
        <v>3349</v>
      </c>
      <c r="E1181" s="117">
        <v>20874</v>
      </c>
      <c r="F1181" s="119">
        <v>0</v>
      </c>
      <c r="G1181" s="123">
        <v>1</v>
      </c>
      <c r="H1181" s="198" t="s">
        <v>3377</v>
      </c>
      <c r="I1181" s="114" t="s">
        <v>3378</v>
      </c>
      <c r="J1181" s="124" t="s">
        <v>3382</v>
      </c>
      <c r="K1181" s="200"/>
    </row>
    <row r="1182" spans="1:11" x14ac:dyDescent="0.2">
      <c r="A1182" s="194">
        <f t="shared" si="18"/>
        <v>1176</v>
      </c>
      <c r="B1182" s="114" t="s">
        <v>3350</v>
      </c>
      <c r="C1182" s="118" t="s">
        <v>3351</v>
      </c>
      <c r="D1182" s="114" t="s">
        <v>3349</v>
      </c>
      <c r="E1182" s="117">
        <v>20874</v>
      </c>
      <c r="F1182" s="119">
        <v>0</v>
      </c>
      <c r="G1182" s="123">
        <v>1</v>
      </c>
      <c r="H1182" s="198" t="s">
        <v>3377</v>
      </c>
      <c r="I1182" s="114" t="s">
        <v>3378</v>
      </c>
      <c r="J1182" s="124" t="s">
        <v>3382</v>
      </c>
      <c r="K1182" s="200"/>
    </row>
    <row r="1183" spans="1:11" ht="21" x14ac:dyDescent="0.2">
      <c r="A1183" s="194">
        <f t="shared" si="18"/>
        <v>1177</v>
      </c>
      <c r="B1183" s="114" t="s">
        <v>3352</v>
      </c>
      <c r="C1183" s="118" t="s">
        <v>3353</v>
      </c>
      <c r="D1183" s="114" t="s">
        <v>3354</v>
      </c>
      <c r="E1183" s="117">
        <v>25240</v>
      </c>
      <c r="F1183" s="119">
        <v>0</v>
      </c>
      <c r="G1183" s="123">
        <v>1</v>
      </c>
      <c r="H1183" s="198" t="s">
        <v>3377</v>
      </c>
      <c r="I1183" s="114" t="s">
        <v>3378</v>
      </c>
      <c r="J1183" s="124" t="s">
        <v>3382</v>
      </c>
      <c r="K1183" s="200"/>
    </row>
    <row r="1184" spans="1:11" ht="21" x14ac:dyDescent="0.2">
      <c r="A1184" s="194">
        <f t="shared" si="18"/>
        <v>1178</v>
      </c>
      <c r="B1184" s="114" t="s">
        <v>3355</v>
      </c>
      <c r="C1184" s="118" t="s">
        <v>3356</v>
      </c>
      <c r="D1184" s="114" t="s">
        <v>3357</v>
      </c>
      <c r="E1184" s="117">
        <v>34760</v>
      </c>
      <c r="F1184" s="119">
        <v>0</v>
      </c>
      <c r="G1184" s="123">
        <v>1</v>
      </c>
      <c r="H1184" s="198" t="s">
        <v>3377</v>
      </c>
      <c r="I1184" s="114" t="s">
        <v>3378</v>
      </c>
      <c r="J1184" s="124" t="s">
        <v>3382</v>
      </c>
      <c r="K1184" s="200"/>
    </row>
    <row r="1185" spans="1:11" ht="21" x14ac:dyDescent="0.2">
      <c r="A1185" s="194">
        <f t="shared" si="18"/>
        <v>1179</v>
      </c>
      <c r="B1185" s="114" t="s">
        <v>3358</v>
      </c>
      <c r="C1185" s="118" t="s">
        <v>3359</v>
      </c>
      <c r="D1185" s="114" t="s">
        <v>3360</v>
      </c>
      <c r="E1185" s="117">
        <v>21330.400000000001</v>
      </c>
      <c r="F1185" s="119">
        <v>0</v>
      </c>
      <c r="G1185" s="123">
        <v>1</v>
      </c>
      <c r="H1185" s="198" t="s">
        <v>3380</v>
      </c>
      <c r="I1185" s="114" t="s">
        <v>3381</v>
      </c>
      <c r="J1185" s="124" t="s">
        <v>3382</v>
      </c>
      <c r="K1185" s="200"/>
    </row>
    <row r="1186" spans="1:11" x14ac:dyDescent="0.2">
      <c r="A1186" s="194">
        <f t="shared" si="18"/>
        <v>1180</v>
      </c>
      <c r="B1186" s="114" t="s">
        <v>3388</v>
      </c>
      <c r="C1186" s="118" t="s">
        <v>3389</v>
      </c>
      <c r="D1186" s="114" t="s">
        <v>3390</v>
      </c>
      <c r="E1186" s="117">
        <v>13880.16</v>
      </c>
      <c r="F1186" s="119">
        <v>0</v>
      </c>
      <c r="G1186" s="123">
        <v>1</v>
      </c>
      <c r="H1186" s="198" t="s">
        <v>431</v>
      </c>
      <c r="I1186" s="114" t="s">
        <v>432</v>
      </c>
      <c r="J1186" s="124" t="s">
        <v>3687</v>
      </c>
      <c r="K1186" s="200"/>
    </row>
    <row r="1187" spans="1:11" x14ac:dyDescent="0.2">
      <c r="A1187" s="194">
        <f t="shared" si="18"/>
        <v>1181</v>
      </c>
      <c r="B1187" s="114" t="s">
        <v>3391</v>
      </c>
      <c r="C1187" s="118" t="s">
        <v>3392</v>
      </c>
      <c r="D1187" s="114" t="s">
        <v>3393</v>
      </c>
      <c r="E1187" s="117">
        <v>23000</v>
      </c>
      <c r="F1187" s="119">
        <v>0</v>
      </c>
      <c r="G1187" s="123">
        <v>1</v>
      </c>
      <c r="H1187" s="198" t="s">
        <v>431</v>
      </c>
      <c r="I1187" s="114" t="s">
        <v>432</v>
      </c>
      <c r="J1187" s="124" t="s">
        <v>3687</v>
      </c>
      <c r="K1187" s="200"/>
    </row>
    <row r="1188" spans="1:11" x14ac:dyDescent="0.2">
      <c r="A1188" s="194">
        <f t="shared" si="18"/>
        <v>1182</v>
      </c>
      <c r="B1188" s="114" t="s">
        <v>3394</v>
      </c>
      <c r="C1188" s="118" t="s">
        <v>3395</v>
      </c>
      <c r="D1188" s="114" t="s">
        <v>3396</v>
      </c>
      <c r="E1188" s="117">
        <v>16298.98</v>
      </c>
      <c r="F1188" s="119">
        <v>0</v>
      </c>
      <c r="G1188" s="123">
        <v>1</v>
      </c>
      <c r="H1188" s="198" t="s">
        <v>1230</v>
      </c>
      <c r="I1188" s="114" t="s">
        <v>3644</v>
      </c>
      <c r="J1188" s="124" t="s">
        <v>3687</v>
      </c>
      <c r="K1188" s="200"/>
    </row>
    <row r="1189" spans="1:11" x14ac:dyDescent="0.2">
      <c r="A1189" s="194">
        <f t="shared" si="18"/>
        <v>1183</v>
      </c>
      <c r="B1189" s="114" t="s">
        <v>3397</v>
      </c>
      <c r="C1189" s="118" t="s">
        <v>3398</v>
      </c>
      <c r="D1189" s="114" t="s">
        <v>3396</v>
      </c>
      <c r="E1189" s="117">
        <v>16298.98</v>
      </c>
      <c r="F1189" s="119">
        <v>0</v>
      </c>
      <c r="G1189" s="123">
        <v>1</v>
      </c>
      <c r="H1189" s="198" t="s">
        <v>1230</v>
      </c>
      <c r="I1189" s="114" t="s">
        <v>3644</v>
      </c>
      <c r="J1189" s="124" t="s">
        <v>3687</v>
      </c>
      <c r="K1189" s="200"/>
    </row>
    <row r="1190" spans="1:11" x14ac:dyDescent="0.2">
      <c r="A1190" s="194">
        <f t="shared" si="18"/>
        <v>1184</v>
      </c>
      <c r="B1190" s="114" t="s">
        <v>3399</v>
      </c>
      <c r="C1190" s="118" t="s">
        <v>3400</v>
      </c>
      <c r="D1190" s="114" t="s">
        <v>3396</v>
      </c>
      <c r="E1190" s="117">
        <v>16298.98</v>
      </c>
      <c r="F1190" s="119">
        <v>0</v>
      </c>
      <c r="G1190" s="123">
        <v>1</v>
      </c>
      <c r="H1190" s="198" t="s">
        <v>1230</v>
      </c>
      <c r="I1190" s="114" t="s">
        <v>3644</v>
      </c>
      <c r="J1190" s="124" t="s">
        <v>3687</v>
      </c>
      <c r="K1190" s="200"/>
    </row>
    <row r="1191" spans="1:11" x14ac:dyDescent="0.2">
      <c r="A1191" s="194">
        <f t="shared" si="18"/>
        <v>1185</v>
      </c>
      <c r="B1191" s="114" t="s">
        <v>3401</v>
      </c>
      <c r="C1191" s="118" t="s">
        <v>3402</v>
      </c>
      <c r="D1191" s="114" t="s">
        <v>3396</v>
      </c>
      <c r="E1191" s="117">
        <v>16298.98</v>
      </c>
      <c r="F1191" s="119">
        <v>0</v>
      </c>
      <c r="G1191" s="123">
        <v>1</v>
      </c>
      <c r="H1191" s="198" t="s">
        <v>1230</v>
      </c>
      <c r="I1191" s="114" t="s">
        <v>3644</v>
      </c>
      <c r="J1191" s="124" t="s">
        <v>3687</v>
      </c>
      <c r="K1191" s="200"/>
    </row>
    <row r="1192" spans="1:11" x14ac:dyDescent="0.2">
      <c r="A1192" s="194">
        <f t="shared" si="18"/>
        <v>1186</v>
      </c>
      <c r="B1192" s="114" t="s">
        <v>3403</v>
      </c>
      <c r="C1192" s="118" t="s">
        <v>3404</v>
      </c>
      <c r="D1192" s="114" t="s">
        <v>3396</v>
      </c>
      <c r="E1192" s="117">
        <v>16298.98</v>
      </c>
      <c r="F1192" s="119">
        <v>0</v>
      </c>
      <c r="G1192" s="123">
        <v>1</v>
      </c>
      <c r="H1192" s="198" t="s">
        <v>1230</v>
      </c>
      <c r="I1192" s="114" t="s">
        <v>3644</v>
      </c>
      <c r="J1192" s="124" t="s">
        <v>3687</v>
      </c>
      <c r="K1192" s="200"/>
    </row>
    <row r="1193" spans="1:11" x14ac:dyDescent="0.2">
      <c r="A1193" s="194">
        <f t="shared" si="18"/>
        <v>1187</v>
      </c>
      <c r="B1193" s="114" t="s">
        <v>3405</v>
      </c>
      <c r="C1193" s="118" t="s">
        <v>3406</v>
      </c>
      <c r="D1193" s="114" t="s">
        <v>3396</v>
      </c>
      <c r="E1193" s="117">
        <v>16298.98</v>
      </c>
      <c r="F1193" s="119">
        <v>0</v>
      </c>
      <c r="G1193" s="123">
        <v>1</v>
      </c>
      <c r="H1193" s="198" t="s">
        <v>1230</v>
      </c>
      <c r="I1193" s="114" t="s">
        <v>3644</v>
      </c>
      <c r="J1193" s="124" t="s">
        <v>3687</v>
      </c>
      <c r="K1193" s="200"/>
    </row>
    <row r="1194" spans="1:11" x14ac:dyDescent="0.2">
      <c r="A1194" s="194">
        <f t="shared" si="18"/>
        <v>1188</v>
      </c>
      <c r="B1194" s="114" t="s">
        <v>3407</v>
      </c>
      <c r="C1194" s="118" t="s">
        <v>3408</v>
      </c>
      <c r="D1194" s="114" t="s">
        <v>3396</v>
      </c>
      <c r="E1194" s="117">
        <v>16298.98</v>
      </c>
      <c r="F1194" s="119">
        <v>0</v>
      </c>
      <c r="G1194" s="123">
        <v>1</v>
      </c>
      <c r="H1194" s="198" t="s">
        <v>1230</v>
      </c>
      <c r="I1194" s="114" t="s">
        <v>3644</v>
      </c>
      <c r="J1194" s="124" t="s">
        <v>3687</v>
      </c>
      <c r="K1194" s="200"/>
    </row>
    <row r="1195" spans="1:11" x14ac:dyDescent="0.2">
      <c r="A1195" s="194">
        <f t="shared" si="18"/>
        <v>1189</v>
      </c>
      <c r="B1195" s="114" t="s">
        <v>3409</v>
      </c>
      <c r="C1195" s="118" t="s">
        <v>3410</v>
      </c>
      <c r="D1195" s="114" t="s">
        <v>3396</v>
      </c>
      <c r="E1195" s="117">
        <v>16298.98</v>
      </c>
      <c r="F1195" s="119">
        <v>0</v>
      </c>
      <c r="G1195" s="123">
        <v>1</v>
      </c>
      <c r="H1195" s="198" t="s">
        <v>1230</v>
      </c>
      <c r="I1195" s="114" t="s">
        <v>3644</v>
      </c>
      <c r="J1195" s="124" t="s">
        <v>3687</v>
      </c>
      <c r="K1195" s="200"/>
    </row>
    <row r="1196" spans="1:11" x14ac:dyDescent="0.2">
      <c r="A1196" s="194">
        <f t="shared" si="18"/>
        <v>1190</v>
      </c>
      <c r="B1196" s="114" t="s">
        <v>3411</v>
      </c>
      <c r="C1196" s="118" t="s">
        <v>3412</v>
      </c>
      <c r="D1196" s="114" t="s">
        <v>3396</v>
      </c>
      <c r="E1196" s="117">
        <v>16298.98</v>
      </c>
      <c r="F1196" s="119">
        <v>0</v>
      </c>
      <c r="G1196" s="123">
        <v>1</v>
      </c>
      <c r="H1196" s="198" t="s">
        <v>1230</v>
      </c>
      <c r="I1196" s="114" t="s">
        <v>3644</v>
      </c>
      <c r="J1196" s="124" t="s">
        <v>3687</v>
      </c>
      <c r="K1196" s="200"/>
    </row>
    <row r="1197" spans="1:11" x14ac:dyDescent="0.2">
      <c r="A1197" s="194">
        <f t="shared" si="18"/>
        <v>1191</v>
      </c>
      <c r="B1197" s="114" t="s">
        <v>3413</v>
      </c>
      <c r="C1197" s="118" t="s">
        <v>3414</v>
      </c>
      <c r="D1197" s="114" t="s">
        <v>3396</v>
      </c>
      <c r="E1197" s="117">
        <v>16298.98</v>
      </c>
      <c r="F1197" s="119">
        <v>0</v>
      </c>
      <c r="G1197" s="123">
        <v>1</v>
      </c>
      <c r="H1197" s="198" t="s">
        <v>1230</v>
      </c>
      <c r="I1197" s="114" t="s">
        <v>3644</v>
      </c>
      <c r="J1197" s="124" t="s">
        <v>3687</v>
      </c>
      <c r="K1197" s="200"/>
    </row>
    <row r="1198" spans="1:11" x14ac:dyDescent="0.2">
      <c r="A1198" s="194">
        <f t="shared" si="18"/>
        <v>1192</v>
      </c>
      <c r="B1198" s="114" t="s">
        <v>3415</v>
      </c>
      <c r="C1198" s="118" t="s">
        <v>3416</v>
      </c>
      <c r="D1198" s="114" t="s">
        <v>3417</v>
      </c>
      <c r="E1198" s="117">
        <v>16298.98</v>
      </c>
      <c r="F1198" s="119">
        <v>0</v>
      </c>
      <c r="G1198" s="123">
        <v>1</v>
      </c>
      <c r="H1198" s="198" t="s">
        <v>1230</v>
      </c>
      <c r="I1198" s="114" t="s">
        <v>3644</v>
      </c>
      <c r="J1198" s="124" t="s">
        <v>3687</v>
      </c>
      <c r="K1198" s="200"/>
    </row>
    <row r="1199" spans="1:11" x14ac:dyDescent="0.2">
      <c r="A1199" s="194">
        <f t="shared" si="18"/>
        <v>1193</v>
      </c>
      <c r="B1199" s="114" t="s">
        <v>3418</v>
      </c>
      <c r="C1199" s="118" t="s">
        <v>2195</v>
      </c>
      <c r="D1199" s="114" t="s">
        <v>3419</v>
      </c>
      <c r="E1199" s="117">
        <v>15500</v>
      </c>
      <c r="F1199" s="119">
        <v>0</v>
      </c>
      <c r="G1199" s="123">
        <v>1</v>
      </c>
      <c r="H1199" s="198" t="s">
        <v>3645</v>
      </c>
      <c r="I1199" s="114" t="s">
        <v>3646</v>
      </c>
      <c r="J1199" s="124" t="s">
        <v>3687</v>
      </c>
      <c r="K1199" s="200"/>
    </row>
    <row r="1200" spans="1:11" x14ac:dyDescent="0.2">
      <c r="A1200" s="194">
        <f t="shared" si="18"/>
        <v>1194</v>
      </c>
      <c r="B1200" s="114" t="s">
        <v>3420</v>
      </c>
      <c r="C1200" s="118" t="s">
        <v>3421</v>
      </c>
      <c r="D1200" s="114" t="s">
        <v>1274</v>
      </c>
      <c r="E1200" s="117">
        <v>10143.89</v>
      </c>
      <c r="F1200" s="119">
        <v>0</v>
      </c>
      <c r="G1200" s="123">
        <v>1</v>
      </c>
      <c r="H1200" s="198" t="s">
        <v>1230</v>
      </c>
      <c r="I1200" s="114" t="s">
        <v>3647</v>
      </c>
      <c r="J1200" s="124" t="s">
        <v>3687</v>
      </c>
      <c r="K1200" s="200"/>
    </row>
    <row r="1201" spans="1:11" x14ac:dyDescent="0.2">
      <c r="A1201" s="194">
        <f t="shared" si="18"/>
        <v>1195</v>
      </c>
      <c r="B1201" s="114" t="s">
        <v>3422</v>
      </c>
      <c r="C1201" s="118" t="s">
        <v>3423</v>
      </c>
      <c r="D1201" s="114" t="s">
        <v>1274</v>
      </c>
      <c r="E1201" s="117">
        <v>10143.89</v>
      </c>
      <c r="F1201" s="119">
        <v>0</v>
      </c>
      <c r="G1201" s="123">
        <v>1</v>
      </c>
      <c r="H1201" s="198" t="s">
        <v>1230</v>
      </c>
      <c r="I1201" s="114" t="s">
        <v>3647</v>
      </c>
      <c r="J1201" s="124" t="s">
        <v>3687</v>
      </c>
      <c r="K1201" s="200"/>
    </row>
    <row r="1202" spans="1:11" x14ac:dyDescent="0.2">
      <c r="A1202" s="194">
        <f t="shared" si="18"/>
        <v>1196</v>
      </c>
      <c r="B1202" s="114" t="s">
        <v>3424</v>
      </c>
      <c r="C1202" s="118" t="s">
        <v>3425</v>
      </c>
      <c r="D1202" s="114" t="s">
        <v>1274</v>
      </c>
      <c r="E1202" s="117">
        <v>10143.89</v>
      </c>
      <c r="F1202" s="119">
        <v>0</v>
      </c>
      <c r="G1202" s="123">
        <v>1</v>
      </c>
      <c r="H1202" s="198" t="s">
        <v>1230</v>
      </c>
      <c r="I1202" s="114" t="s">
        <v>3647</v>
      </c>
      <c r="J1202" s="124" t="s">
        <v>3687</v>
      </c>
      <c r="K1202" s="200"/>
    </row>
    <row r="1203" spans="1:11" x14ac:dyDescent="0.2">
      <c r="A1203" s="194">
        <f t="shared" si="18"/>
        <v>1197</v>
      </c>
      <c r="B1203" s="114" t="s">
        <v>3426</v>
      </c>
      <c r="C1203" s="118" t="s">
        <v>2203</v>
      </c>
      <c r="D1203" s="114" t="s">
        <v>1274</v>
      </c>
      <c r="E1203" s="117">
        <v>10143.89</v>
      </c>
      <c r="F1203" s="119">
        <v>0</v>
      </c>
      <c r="G1203" s="123">
        <v>1</v>
      </c>
      <c r="H1203" s="198" t="s">
        <v>1230</v>
      </c>
      <c r="I1203" s="114" t="s">
        <v>3647</v>
      </c>
      <c r="J1203" s="124" t="s">
        <v>3687</v>
      </c>
      <c r="K1203" s="200"/>
    </row>
    <row r="1204" spans="1:11" x14ac:dyDescent="0.2">
      <c r="A1204" s="194">
        <f t="shared" si="18"/>
        <v>1198</v>
      </c>
      <c r="B1204" s="114" t="s">
        <v>3427</v>
      </c>
      <c r="C1204" s="118" t="s">
        <v>3428</v>
      </c>
      <c r="D1204" s="114" t="s">
        <v>1274</v>
      </c>
      <c r="E1204" s="117">
        <v>10143.89</v>
      </c>
      <c r="F1204" s="119">
        <v>0</v>
      </c>
      <c r="G1204" s="123">
        <v>1</v>
      </c>
      <c r="H1204" s="198" t="s">
        <v>1230</v>
      </c>
      <c r="I1204" s="114" t="s">
        <v>3647</v>
      </c>
      <c r="J1204" s="124" t="s">
        <v>3687</v>
      </c>
      <c r="K1204" s="200"/>
    </row>
    <row r="1205" spans="1:11" x14ac:dyDescent="0.2">
      <c r="A1205" s="194">
        <f t="shared" si="18"/>
        <v>1199</v>
      </c>
      <c r="B1205" s="114" t="s">
        <v>3429</v>
      </c>
      <c r="C1205" s="118" t="s">
        <v>3430</v>
      </c>
      <c r="D1205" s="114" t="s">
        <v>1274</v>
      </c>
      <c r="E1205" s="117">
        <v>10143.89</v>
      </c>
      <c r="F1205" s="119">
        <v>0</v>
      </c>
      <c r="G1205" s="123">
        <v>1</v>
      </c>
      <c r="H1205" s="198" t="s">
        <v>1230</v>
      </c>
      <c r="I1205" s="114" t="s">
        <v>3647</v>
      </c>
      <c r="J1205" s="124" t="s">
        <v>3687</v>
      </c>
      <c r="K1205" s="200"/>
    </row>
    <row r="1206" spans="1:11" x14ac:dyDescent="0.2">
      <c r="A1206" s="194">
        <f t="shared" si="18"/>
        <v>1200</v>
      </c>
      <c r="B1206" s="114" t="s">
        <v>3431</v>
      </c>
      <c r="C1206" s="118" t="s">
        <v>3432</v>
      </c>
      <c r="D1206" s="114" t="s">
        <v>1274</v>
      </c>
      <c r="E1206" s="117">
        <v>10143.89</v>
      </c>
      <c r="F1206" s="119">
        <v>0</v>
      </c>
      <c r="G1206" s="123">
        <v>1</v>
      </c>
      <c r="H1206" s="198" t="s">
        <v>1230</v>
      </c>
      <c r="I1206" s="114" t="s">
        <v>3647</v>
      </c>
      <c r="J1206" s="124" t="s">
        <v>3687</v>
      </c>
      <c r="K1206" s="200"/>
    </row>
    <row r="1207" spans="1:11" x14ac:dyDescent="0.2">
      <c r="A1207" s="194">
        <f t="shared" si="18"/>
        <v>1201</v>
      </c>
      <c r="B1207" s="114" t="s">
        <v>3433</v>
      </c>
      <c r="C1207" s="118" t="s">
        <v>2198</v>
      </c>
      <c r="D1207" s="114" t="s">
        <v>1274</v>
      </c>
      <c r="E1207" s="117">
        <v>10143.89</v>
      </c>
      <c r="F1207" s="119">
        <v>0</v>
      </c>
      <c r="G1207" s="123">
        <v>1</v>
      </c>
      <c r="H1207" s="198" t="s">
        <v>1230</v>
      </c>
      <c r="I1207" s="114" t="s">
        <v>3647</v>
      </c>
      <c r="J1207" s="124" t="s">
        <v>3687</v>
      </c>
      <c r="K1207" s="200"/>
    </row>
    <row r="1208" spans="1:11" x14ac:dyDescent="0.2">
      <c r="A1208" s="194">
        <f t="shared" si="18"/>
        <v>1202</v>
      </c>
      <c r="B1208" s="114" t="s">
        <v>3434</v>
      </c>
      <c r="C1208" s="118" t="s">
        <v>3435</v>
      </c>
      <c r="D1208" s="114" t="s">
        <v>1274</v>
      </c>
      <c r="E1208" s="117">
        <v>10143.89</v>
      </c>
      <c r="F1208" s="119">
        <v>0</v>
      </c>
      <c r="G1208" s="123">
        <v>1</v>
      </c>
      <c r="H1208" s="198" t="s">
        <v>1230</v>
      </c>
      <c r="I1208" s="114" t="s">
        <v>3647</v>
      </c>
      <c r="J1208" s="124" t="s">
        <v>3687</v>
      </c>
      <c r="K1208" s="200"/>
    </row>
    <row r="1209" spans="1:11" x14ac:dyDescent="0.2">
      <c r="A1209" s="194">
        <f t="shared" si="18"/>
        <v>1203</v>
      </c>
      <c r="B1209" s="114" t="s">
        <v>3436</v>
      </c>
      <c r="C1209" s="118" t="s">
        <v>3437</v>
      </c>
      <c r="D1209" s="114" t="s">
        <v>1274</v>
      </c>
      <c r="E1209" s="117">
        <v>10143.89</v>
      </c>
      <c r="F1209" s="119">
        <v>0</v>
      </c>
      <c r="G1209" s="123">
        <v>1</v>
      </c>
      <c r="H1209" s="198" t="s">
        <v>1230</v>
      </c>
      <c r="I1209" s="114" t="s">
        <v>3647</v>
      </c>
      <c r="J1209" s="124" t="s">
        <v>3687</v>
      </c>
      <c r="K1209" s="200"/>
    </row>
    <row r="1210" spans="1:11" x14ac:dyDescent="0.2">
      <c r="A1210" s="194">
        <f t="shared" si="18"/>
        <v>1204</v>
      </c>
      <c r="B1210" s="114" t="s">
        <v>3438</v>
      </c>
      <c r="C1210" s="118" t="s">
        <v>3439</v>
      </c>
      <c r="D1210" s="114" t="s">
        <v>1274</v>
      </c>
      <c r="E1210" s="117">
        <v>10143.89</v>
      </c>
      <c r="F1210" s="119">
        <v>0</v>
      </c>
      <c r="G1210" s="123">
        <v>1</v>
      </c>
      <c r="H1210" s="198" t="s">
        <v>1230</v>
      </c>
      <c r="I1210" s="114" t="s">
        <v>3647</v>
      </c>
      <c r="J1210" s="124" t="s">
        <v>3687</v>
      </c>
      <c r="K1210" s="200"/>
    </row>
    <row r="1211" spans="1:11" x14ac:dyDescent="0.2">
      <c r="A1211" s="194">
        <f t="shared" si="18"/>
        <v>1205</v>
      </c>
      <c r="B1211" s="114" t="s">
        <v>3440</v>
      </c>
      <c r="C1211" s="118" t="s">
        <v>3441</v>
      </c>
      <c r="D1211" s="114" t="s">
        <v>288</v>
      </c>
      <c r="E1211" s="117">
        <v>50235.47</v>
      </c>
      <c r="F1211" s="119">
        <v>0</v>
      </c>
      <c r="G1211" s="123">
        <v>1</v>
      </c>
      <c r="H1211" s="198" t="s">
        <v>339</v>
      </c>
      <c r="I1211" s="114" t="s">
        <v>585</v>
      </c>
      <c r="J1211" s="124" t="s">
        <v>3687</v>
      </c>
      <c r="K1211" s="200"/>
    </row>
    <row r="1212" spans="1:11" x14ac:dyDescent="0.2">
      <c r="A1212" s="194">
        <f t="shared" si="18"/>
        <v>1206</v>
      </c>
      <c r="B1212" s="114" t="s">
        <v>3442</v>
      </c>
      <c r="C1212" s="118" t="s">
        <v>3443</v>
      </c>
      <c r="D1212" s="114" t="s">
        <v>288</v>
      </c>
      <c r="E1212" s="117">
        <v>50235.47</v>
      </c>
      <c r="F1212" s="119">
        <v>0</v>
      </c>
      <c r="G1212" s="123">
        <v>1</v>
      </c>
      <c r="H1212" s="198" t="s">
        <v>339</v>
      </c>
      <c r="I1212" s="114" t="s">
        <v>585</v>
      </c>
      <c r="J1212" s="124" t="s">
        <v>3687</v>
      </c>
      <c r="K1212" s="200"/>
    </row>
    <row r="1213" spans="1:11" ht="31.5" x14ac:dyDescent="0.2">
      <c r="A1213" s="194">
        <f t="shared" si="18"/>
        <v>1207</v>
      </c>
      <c r="B1213" s="114" t="s">
        <v>3444</v>
      </c>
      <c r="C1213" s="118" t="s">
        <v>3445</v>
      </c>
      <c r="D1213" s="114" t="s">
        <v>1295</v>
      </c>
      <c r="E1213" s="117">
        <v>15692.99</v>
      </c>
      <c r="F1213" s="119">
        <v>0</v>
      </c>
      <c r="G1213" s="123">
        <v>1</v>
      </c>
      <c r="H1213" s="198" t="s">
        <v>1230</v>
      </c>
      <c r="I1213" s="114" t="s">
        <v>3648</v>
      </c>
      <c r="J1213" s="124" t="s">
        <v>3687</v>
      </c>
      <c r="K1213" s="200"/>
    </row>
    <row r="1214" spans="1:11" x14ac:dyDescent="0.2">
      <c r="A1214" s="194">
        <f t="shared" si="18"/>
        <v>1208</v>
      </c>
      <c r="B1214" s="114" t="s">
        <v>3446</v>
      </c>
      <c r="C1214" s="118" t="s">
        <v>2201</v>
      </c>
      <c r="D1214" s="114" t="s">
        <v>3447</v>
      </c>
      <c r="E1214" s="117">
        <v>15500</v>
      </c>
      <c r="F1214" s="119">
        <v>0</v>
      </c>
      <c r="G1214" s="123">
        <v>1</v>
      </c>
      <c r="H1214" s="198" t="s">
        <v>3649</v>
      </c>
      <c r="I1214" s="114" t="s">
        <v>3650</v>
      </c>
      <c r="J1214" s="124" t="s">
        <v>3687</v>
      </c>
      <c r="K1214" s="200"/>
    </row>
    <row r="1215" spans="1:11" x14ac:dyDescent="0.2">
      <c r="A1215" s="194">
        <f t="shared" si="18"/>
        <v>1209</v>
      </c>
      <c r="B1215" s="114" t="s">
        <v>3448</v>
      </c>
      <c r="C1215" s="118" t="s">
        <v>3449</v>
      </c>
      <c r="D1215" s="114" t="s">
        <v>3450</v>
      </c>
      <c r="E1215" s="117">
        <v>13063.68</v>
      </c>
      <c r="F1215" s="119">
        <v>0</v>
      </c>
      <c r="G1215" s="123">
        <v>1</v>
      </c>
      <c r="H1215" s="198"/>
      <c r="I1215" s="199"/>
      <c r="J1215" s="124" t="s">
        <v>3687</v>
      </c>
      <c r="K1215" s="200"/>
    </row>
    <row r="1216" spans="1:11" x14ac:dyDescent="0.2">
      <c r="A1216" s="194">
        <f t="shared" si="18"/>
        <v>1210</v>
      </c>
      <c r="B1216" s="114" t="s">
        <v>3451</v>
      </c>
      <c r="C1216" s="118" t="s">
        <v>3452</v>
      </c>
      <c r="D1216" s="114" t="s">
        <v>3453</v>
      </c>
      <c r="E1216" s="117">
        <v>22000</v>
      </c>
      <c r="F1216" s="119">
        <v>0</v>
      </c>
      <c r="G1216" s="123">
        <v>1</v>
      </c>
      <c r="H1216" s="198" t="s">
        <v>1935</v>
      </c>
      <c r="I1216" s="114" t="s">
        <v>3651</v>
      </c>
      <c r="J1216" s="124" t="s">
        <v>3687</v>
      </c>
      <c r="K1216" s="200"/>
    </row>
    <row r="1217" spans="1:11" x14ac:dyDescent="0.2">
      <c r="A1217" s="194">
        <f t="shared" si="18"/>
        <v>1211</v>
      </c>
      <c r="B1217" s="114" t="s">
        <v>3454</v>
      </c>
      <c r="C1217" s="118" t="s">
        <v>3455</v>
      </c>
      <c r="D1217" s="114" t="s">
        <v>3456</v>
      </c>
      <c r="E1217" s="117">
        <v>19879.2</v>
      </c>
      <c r="F1217" s="119">
        <v>0</v>
      </c>
      <c r="G1217" s="123">
        <v>1</v>
      </c>
      <c r="H1217" s="198"/>
      <c r="I1217" s="199"/>
      <c r="J1217" s="124" t="s">
        <v>3687</v>
      </c>
      <c r="K1217" s="200"/>
    </row>
    <row r="1218" spans="1:11" x14ac:dyDescent="0.2">
      <c r="A1218" s="194">
        <f t="shared" si="18"/>
        <v>1212</v>
      </c>
      <c r="B1218" s="114" t="s">
        <v>3457</v>
      </c>
      <c r="C1218" s="118" t="s">
        <v>3458</v>
      </c>
      <c r="D1218" s="114" t="s">
        <v>3459</v>
      </c>
      <c r="E1218" s="117">
        <v>16451.849999999999</v>
      </c>
      <c r="F1218" s="119">
        <v>0</v>
      </c>
      <c r="G1218" s="123">
        <v>1</v>
      </c>
      <c r="H1218" s="198" t="s">
        <v>583</v>
      </c>
      <c r="I1218" s="114" t="s">
        <v>3652</v>
      </c>
      <c r="J1218" s="124" t="s">
        <v>3687</v>
      </c>
      <c r="K1218" s="200"/>
    </row>
    <row r="1219" spans="1:11" x14ac:dyDescent="0.2">
      <c r="A1219" s="194">
        <f t="shared" si="18"/>
        <v>1213</v>
      </c>
      <c r="B1219" s="114" t="s">
        <v>3460</v>
      </c>
      <c r="C1219" s="118" t="s">
        <v>3461</v>
      </c>
      <c r="D1219" s="114" t="s">
        <v>503</v>
      </c>
      <c r="E1219" s="117">
        <v>16451.849999999999</v>
      </c>
      <c r="F1219" s="119">
        <v>0</v>
      </c>
      <c r="G1219" s="123">
        <v>1</v>
      </c>
      <c r="H1219" s="198" t="s">
        <v>583</v>
      </c>
      <c r="I1219" s="114" t="s">
        <v>3652</v>
      </c>
      <c r="J1219" s="124" t="s">
        <v>3687</v>
      </c>
      <c r="K1219" s="200"/>
    </row>
    <row r="1220" spans="1:11" x14ac:dyDescent="0.2">
      <c r="A1220" s="194">
        <f t="shared" si="18"/>
        <v>1214</v>
      </c>
      <c r="B1220" s="114" t="s">
        <v>3462</v>
      </c>
      <c r="C1220" s="118" t="s">
        <v>3463</v>
      </c>
      <c r="D1220" s="114" t="s">
        <v>503</v>
      </c>
      <c r="E1220" s="117">
        <v>16451.849999999999</v>
      </c>
      <c r="F1220" s="119">
        <v>0</v>
      </c>
      <c r="G1220" s="123">
        <v>1</v>
      </c>
      <c r="H1220" s="198" t="s">
        <v>583</v>
      </c>
      <c r="I1220" s="114" t="s">
        <v>3653</v>
      </c>
      <c r="J1220" s="124" t="s">
        <v>3687</v>
      </c>
      <c r="K1220" s="200"/>
    </row>
    <row r="1221" spans="1:11" x14ac:dyDescent="0.2">
      <c r="A1221" s="194">
        <f t="shared" si="18"/>
        <v>1215</v>
      </c>
      <c r="B1221" s="114" t="s">
        <v>3464</v>
      </c>
      <c r="C1221" s="118" t="s">
        <v>3465</v>
      </c>
      <c r="D1221" s="114" t="s">
        <v>503</v>
      </c>
      <c r="E1221" s="117">
        <v>16451.849999999999</v>
      </c>
      <c r="F1221" s="119">
        <v>0</v>
      </c>
      <c r="G1221" s="123">
        <v>1</v>
      </c>
      <c r="H1221" s="198" t="s">
        <v>583</v>
      </c>
      <c r="I1221" s="114" t="s">
        <v>3654</v>
      </c>
      <c r="J1221" s="124" t="s">
        <v>3687</v>
      </c>
      <c r="K1221" s="200"/>
    </row>
    <row r="1222" spans="1:11" x14ac:dyDescent="0.2">
      <c r="A1222" s="194">
        <f t="shared" si="18"/>
        <v>1216</v>
      </c>
      <c r="B1222" s="114" t="s">
        <v>3466</v>
      </c>
      <c r="C1222" s="118" t="s">
        <v>3467</v>
      </c>
      <c r="D1222" s="114" t="s">
        <v>503</v>
      </c>
      <c r="E1222" s="117">
        <v>16451.849999999999</v>
      </c>
      <c r="F1222" s="119">
        <v>0</v>
      </c>
      <c r="G1222" s="123">
        <v>1</v>
      </c>
      <c r="H1222" s="198" t="s">
        <v>583</v>
      </c>
      <c r="I1222" s="114" t="s">
        <v>3655</v>
      </c>
      <c r="J1222" s="124" t="s">
        <v>3687</v>
      </c>
      <c r="K1222" s="200"/>
    </row>
    <row r="1223" spans="1:11" x14ac:dyDescent="0.2">
      <c r="A1223" s="194">
        <f t="shared" si="18"/>
        <v>1217</v>
      </c>
      <c r="B1223" s="114" t="s">
        <v>3468</v>
      </c>
      <c r="C1223" s="118" t="s">
        <v>3469</v>
      </c>
      <c r="D1223" s="114" t="s">
        <v>503</v>
      </c>
      <c r="E1223" s="117">
        <v>16451.849999999999</v>
      </c>
      <c r="F1223" s="119">
        <v>0</v>
      </c>
      <c r="G1223" s="123">
        <v>1</v>
      </c>
      <c r="H1223" s="198" t="s">
        <v>3656</v>
      </c>
      <c r="I1223" s="114" t="s">
        <v>3657</v>
      </c>
      <c r="J1223" s="124" t="s">
        <v>3687</v>
      </c>
      <c r="K1223" s="200"/>
    </row>
    <row r="1224" spans="1:11" x14ac:dyDescent="0.2">
      <c r="A1224" s="194">
        <f t="shared" si="18"/>
        <v>1218</v>
      </c>
      <c r="B1224" s="114" t="s">
        <v>3470</v>
      </c>
      <c r="C1224" s="118" t="s">
        <v>3471</v>
      </c>
      <c r="D1224" s="114" t="s">
        <v>503</v>
      </c>
      <c r="E1224" s="117">
        <v>16451.849999999999</v>
      </c>
      <c r="F1224" s="119">
        <v>0</v>
      </c>
      <c r="G1224" s="123">
        <v>1</v>
      </c>
      <c r="H1224" s="198" t="s">
        <v>583</v>
      </c>
      <c r="I1224" s="114" t="s">
        <v>3658</v>
      </c>
      <c r="J1224" s="124" t="s">
        <v>3687</v>
      </c>
      <c r="K1224" s="200"/>
    </row>
    <row r="1225" spans="1:11" x14ac:dyDescent="0.2">
      <c r="A1225" s="194">
        <f t="shared" ref="A1225:A1288" si="19">A1224+1</f>
        <v>1219</v>
      </c>
      <c r="B1225" s="114" t="s">
        <v>3472</v>
      </c>
      <c r="C1225" s="118" t="s">
        <v>3473</v>
      </c>
      <c r="D1225" s="114" t="s">
        <v>503</v>
      </c>
      <c r="E1225" s="117">
        <v>16451.849999999999</v>
      </c>
      <c r="F1225" s="119">
        <v>0</v>
      </c>
      <c r="G1225" s="123">
        <v>1</v>
      </c>
      <c r="H1225" s="198" t="s">
        <v>583</v>
      </c>
      <c r="I1225" s="114" t="s">
        <v>3659</v>
      </c>
      <c r="J1225" s="124" t="s">
        <v>3687</v>
      </c>
      <c r="K1225" s="200"/>
    </row>
    <row r="1226" spans="1:11" x14ac:dyDescent="0.2">
      <c r="A1226" s="194">
        <f t="shared" si="19"/>
        <v>1220</v>
      </c>
      <c r="B1226" s="114" t="s">
        <v>3474</v>
      </c>
      <c r="C1226" s="118" t="s">
        <v>3475</v>
      </c>
      <c r="D1226" s="114" t="s">
        <v>3476</v>
      </c>
      <c r="E1226" s="117">
        <v>12309.28</v>
      </c>
      <c r="F1226" s="119">
        <v>0</v>
      </c>
      <c r="G1226" s="123">
        <v>1</v>
      </c>
      <c r="H1226" s="198"/>
      <c r="I1226" s="199"/>
      <c r="J1226" s="124" t="s">
        <v>3687</v>
      </c>
      <c r="K1226" s="200"/>
    </row>
    <row r="1227" spans="1:11" x14ac:dyDescent="0.2">
      <c r="A1227" s="194">
        <f t="shared" si="19"/>
        <v>1221</v>
      </c>
      <c r="B1227" s="114" t="s">
        <v>3477</v>
      </c>
      <c r="C1227" s="118" t="s">
        <v>3478</v>
      </c>
      <c r="D1227" s="114" t="s">
        <v>2018</v>
      </c>
      <c r="E1227" s="117">
        <v>20100</v>
      </c>
      <c r="F1227" s="119">
        <v>0</v>
      </c>
      <c r="G1227" s="123">
        <v>1</v>
      </c>
      <c r="H1227" s="198" t="s">
        <v>1935</v>
      </c>
      <c r="I1227" s="114" t="s">
        <v>3651</v>
      </c>
      <c r="J1227" s="124" t="s">
        <v>3687</v>
      </c>
      <c r="K1227" s="200"/>
    </row>
    <row r="1228" spans="1:11" x14ac:dyDescent="0.2">
      <c r="A1228" s="194">
        <f t="shared" si="19"/>
        <v>1222</v>
      </c>
      <c r="B1228" s="114" t="s">
        <v>3479</v>
      </c>
      <c r="C1228" s="118" t="s">
        <v>2206</v>
      </c>
      <c r="D1228" s="114" t="s">
        <v>2018</v>
      </c>
      <c r="E1228" s="117">
        <v>23000</v>
      </c>
      <c r="F1228" s="119">
        <v>3909.94</v>
      </c>
      <c r="G1228" s="123">
        <v>1</v>
      </c>
      <c r="H1228" s="198" t="s">
        <v>3649</v>
      </c>
      <c r="I1228" s="114" t="s">
        <v>3660</v>
      </c>
      <c r="J1228" s="124" t="s">
        <v>3687</v>
      </c>
      <c r="K1228" s="200"/>
    </row>
    <row r="1229" spans="1:11" x14ac:dyDescent="0.2">
      <c r="A1229" s="194">
        <f t="shared" si="19"/>
        <v>1223</v>
      </c>
      <c r="B1229" s="114" t="s">
        <v>3480</v>
      </c>
      <c r="C1229" s="118" t="s">
        <v>3481</v>
      </c>
      <c r="D1229" s="114" t="s">
        <v>3482</v>
      </c>
      <c r="E1229" s="117">
        <v>25603.200000000001</v>
      </c>
      <c r="F1229" s="119">
        <v>0</v>
      </c>
      <c r="G1229" s="123">
        <v>1</v>
      </c>
      <c r="H1229" s="198"/>
      <c r="I1229" s="199"/>
      <c r="J1229" s="124" t="s">
        <v>3687</v>
      </c>
      <c r="K1229" s="200"/>
    </row>
    <row r="1230" spans="1:11" x14ac:dyDescent="0.2">
      <c r="A1230" s="194">
        <f t="shared" si="19"/>
        <v>1224</v>
      </c>
      <c r="B1230" s="114" t="s">
        <v>3483</v>
      </c>
      <c r="C1230" s="118" t="s">
        <v>2226</v>
      </c>
      <c r="D1230" s="114" t="s">
        <v>3484</v>
      </c>
      <c r="E1230" s="117">
        <v>12480</v>
      </c>
      <c r="F1230" s="119">
        <v>0</v>
      </c>
      <c r="G1230" s="123">
        <v>1</v>
      </c>
      <c r="H1230" s="198" t="s">
        <v>431</v>
      </c>
      <c r="I1230" s="114" t="s">
        <v>432</v>
      </c>
      <c r="J1230" s="124" t="s">
        <v>3687</v>
      </c>
      <c r="K1230" s="200"/>
    </row>
    <row r="1231" spans="1:11" x14ac:dyDescent="0.2">
      <c r="A1231" s="194">
        <f t="shared" si="19"/>
        <v>1225</v>
      </c>
      <c r="B1231" s="114" t="s">
        <v>3485</v>
      </c>
      <c r="C1231" s="118" t="s">
        <v>3486</v>
      </c>
      <c r="D1231" s="114" t="s">
        <v>3487</v>
      </c>
      <c r="E1231" s="117">
        <v>13225</v>
      </c>
      <c r="F1231" s="119">
        <v>0</v>
      </c>
      <c r="G1231" s="123">
        <v>1</v>
      </c>
      <c r="H1231" s="198"/>
      <c r="I1231" s="199"/>
      <c r="J1231" s="124" t="s">
        <v>3687</v>
      </c>
      <c r="K1231" s="200"/>
    </row>
    <row r="1232" spans="1:11" x14ac:dyDescent="0.2">
      <c r="A1232" s="194">
        <f t="shared" si="19"/>
        <v>1226</v>
      </c>
      <c r="B1232" s="114" t="s">
        <v>3488</v>
      </c>
      <c r="C1232" s="118" t="s">
        <v>3489</v>
      </c>
      <c r="D1232" s="114" t="s">
        <v>3490</v>
      </c>
      <c r="E1232" s="117">
        <v>20872.5</v>
      </c>
      <c r="F1232" s="119">
        <v>0</v>
      </c>
      <c r="G1232" s="123">
        <v>1</v>
      </c>
      <c r="H1232" s="198"/>
      <c r="I1232" s="199"/>
      <c r="J1232" s="124" t="s">
        <v>3687</v>
      </c>
      <c r="K1232" s="200"/>
    </row>
    <row r="1233" spans="1:11" x14ac:dyDescent="0.2">
      <c r="A1233" s="194">
        <f t="shared" si="19"/>
        <v>1227</v>
      </c>
      <c r="B1233" s="114" t="s">
        <v>3491</v>
      </c>
      <c r="C1233" s="118" t="s">
        <v>3492</v>
      </c>
      <c r="D1233" s="114" t="s">
        <v>3493</v>
      </c>
      <c r="E1233" s="117">
        <v>27000</v>
      </c>
      <c r="F1233" s="119">
        <v>17550</v>
      </c>
      <c r="G1233" s="123">
        <v>1</v>
      </c>
      <c r="H1233" s="198" t="s">
        <v>3661</v>
      </c>
      <c r="I1233" s="114" t="s">
        <v>3662</v>
      </c>
      <c r="J1233" s="124" t="s">
        <v>3687</v>
      </c>
      <c r="K1233" s="200"/>
    </row>
    <row r="1234" spans="1:11" x14ac:dyDescent="0.2">
      <c r="A1234" s="194">
        <f t="shared" si="19"/>
        <v>1228</v>
      </c>
      <c r="B1234" s="114" t="s">
        <v>3494</v>
      </c>
      <c r="C1234" s="118" t="s">
        <v>3495</v>
      </c>
      <c r="D1234" s="114" t="s">
        <v>3496</v>
      </c>
      <c r="E1234" s="117">
        <v>28000</v>
      </c>
      <c r="F1234" s="119">
        <v>0</v>
      </c>
      <c r="G1234" s="123">
        <v>1</v>
      </c>
      <c r="H1234" s="198" t="s">
        <v>3661</v>
      </c>
      <c r="I1234" s="114" t="s">
        <v>3662</v>
      </c>
      <c r="J1234" s="124" t="s">
        <v>3687</v>
      </c>
      <c r="K1234" s="200"/>
    </row>
    <row r="1235" spans="1:11" x14ac:dyDescent="0.2">
      <c r="A1235" s="194">
        <f t="shared" si="19"/>
        <v>1229</v>
      </c>
      <c r="B1235" s="114" t="s">
        <v>3497</v>
      </c>
      <c r="C1235" s="118" t="s">
        <v>3498</v>
      </c>
      <c r="D1235" s="114" t="s">
        <v>3499</v>
      </c>
      <c r="E1235" s="117">
        <v>10925</v>
      </c>
      <c r="F1235" s="119">
        <v>0</v>
      </c>
      <c r="G1235" s="123">
        <v>1</v>
      </c>
      <c r="H1235" s="198"/>
      <c r="I1235" s="199"/>
      <c r="J1235" s="124" t="s">
        <v>3687</v>
      </c>
      <c r="K1235" s="200"/>
    </row>
    <row r="1236" spans="1:11" x14ac:dyDescent="0.2">
      <c r="A1236" s="194">
        <f t="shared" si="19"/>
        <v>1230</v>
      </c>
      <c r="B1236" s="114" t="s">
        <v>3500</v>
      </c>
      <c r="C1236" s="118" t="s">
        <v>3501</v>
      </c>
      <c r="D1236" s="114" t="s">
        <v>3502</v>
      </c>
      <c r="E1236" s="117">
        <v>49854.239999999998</v>
      </c>
      <c r="F1236" s="119">
        <v>0</v>
      </c>
      <c r="G1236" s="123">
        <v>1</v>
      </c>
      <c r="H1236" s="198" t="s">
        <v>3663</v>
      </c>
      <c r="I1236" s="114" t="s">
        <v>3664</v>
      </c>
      <c r="J1236" s="124" t="s">
        <v>3687</v>
      </c>
      <c r="K1236" s="200"/>
    </row>
    <row r="1237" spans="1:11" x14ac:dyDescent="0.2">
      <c r="A1237" s="194">
        <f t="shared" si="19"/>
        <v>1231</v>
      </c>
      <c r="B1237" s="114" t="s">
        <v>3503</v>
      </c>
      <c r="C1237" s="118" t="s">
        <v>3504</v>
      </c>
      <c r="D1237" s="114" t="s">
        <v>3505</v>
      </c>
      <c r="E1237" s="117">
        <v>33350</v>
      </c>
      <c r="F1237" s="119">
        <v>0</v>
      </c>
      <c r="G1237" s="123">
        <v>1</v>
      </c>
      <c r="H1237" s="198"/>
      <c r="I1237" s="199"/>
      <c r="J1237" s="124" t="s">
        <v>3687</v>
      </c>
      <c r="K1237" s="200"/>
    </row>
    <row r="1238" spans="1:11" x14ac:dyDescent="0.2">
      <c r="A1238" s="194">
        <f t="shared" si="19"/>
        <v>1232</v>
      </c>
      <c r="B1238" s="114" t="s">
        <v>3506</v>
      </c>
      <c r="C1238" s="118" t="s">
        <v>2246</v>
      </c>
      <c r="D1238" s="114" t="s">
        <v>3507</v>
      </c>
      <c r="E1238" s="117">
        <v>12100</v>
      </c>
      <c r="F1238" s="119">
        <v>0</v>
      </c>
      <c r="G1238" s="123">
        <v>1</v>
      </c>
      <c r="H1238" s="198" t="s">
        <v>3663</v>
      </c>
      <c r="I1238" s="114" t="s">
        <v>3665</v>
      </c>
      <c r="J1238" s="124" t="s">
        <v>3687</v>
      </c>
      <c r="K1238" s="200"/>
    </row>
    <row r="1239" spans="1:11" x14ac:dyDescent="0.2">
      <c r="A1239" s="194">
        <f t="shared" si="19"/>
        <v>1233</v>
      </c>
      <c r="B1239" s="114" t="s">
        <v>3508</v>
      </c>
      <c r="C1239" s="118" t="s">
        <v>3509</v>
      </c>
      <c r="D1239" s="114" t="s">
        <v>3507</v>
      </c>
      <c r="E1239" s="117">
        <v>35000</v>
      </c>
      <c r="F1239" s="119">
        <v>0</v>
      </c>
      <c r="G1239" s="123">
        <v>1</v>
      </c>
      <c r="H1239" s="198" t="s">
        <v>3666</v>
      </c>
      <c r="I1239" s="114" t="s">
        <v>3667</v>
      </c>
      <c r="J1239" s="124" t="s">
        <v>3687</v>
      </c>
      <c r="K1239" s="200"/>
    </row>
    <row r="1240" spans="1:11" x14ac:dyDescent="0.2">
      <c r="A1240" s="194">
        <f t="shared" si="19"/>
        <v>1234</v>
      </c>
      <c r="B1240" s="114" t="s">
        <v>3510</v>
      </c>
      <c r="C1240" s="118" t="s">
        <v>3511</v>
      </c>
      <c r="D1240" s="114" t="s">
        <v>3502</v>
      </c>
      <c r="E1240" s="117">
        <v>38525</v>
      </c>
      <c r="F1240" s="119">
        <v>0</v>
      </c>
      <c r="G1240" s="123">
        <v>1</v>
      </c>
      <c r="H1240" s="198"/>
      <c r="I1240" s="199"/>
      <c r="J1240" s="124" t="s">
        <v>3687</v>
      </c>
      <c r="K1240" s="200"/>
    </row>
    <row r="1241" spans="1:11" x14ac:dyDescent="0.2">
      <c r="A1241" s="194">
        <f t="shared" si="19"/>
        <v>1235</v>
      </c>
      <c r="B1241" s="114" t="s">
        <v>3512</v>
      </c>
      <c r="C1241" s="118" t="s">
        <v>3513</v>
      </c>
      <c r="D1241" s="114" t="s">
        <v>3514</v>
      </c>
      <c r="E1241" s="117">
        <v>10650</v>
      </c>
      <c r="F1241" s="119">
        <v>0</v>
      </c>
      <c r="G1241" s="123">
        <v>1</v>
      </c>
      <c r="H1241" s="198" t="s">
        <v>335</v>
      </c>
      <c r="I1241" s="114" t="s">
        <v>3668</v>
      </c>
      <c r="J1241" s="124" t="s">
        <v>3687</v>
      </c>
      <c r="K1241" s="200"/>
    </row>
    <row r="1242" spans="1:11" x14ac:dyDescent="0.2">
      <c r="A1242" s="194">
        <f t="shared" si="19"/>
        <v>1236</v>
      </c>
      <c r="B1242" s="114" t="s">
        <v>3515</v>
      </c>
      <c r="C1242" s="118" t="s">
        <v>3516</v>
      </c>
      <c r="D1242" s="114" t="s">
        <v>3517</v>
      </c>
      <c r="E1242" s="117">
        <v>10650</v>
      </c>
      <c r="F1242" s="119">
        <v>0</v>
      </c>
      <c r="G1242" s="123">
        <v>1</v>
      </c>
      <c r="H1242" s="198" t="s">
        <v>335</v>
      </c>
      <c r="I1242" s="114" t="s">
        <v>3668</v>
      </c>
      <c r="J1242" s="124" t="s">
        <v>3687</v>
      </c>
      <c r="K1242" s="200"/>
    </row>
    <row r="1243" spans="1:11" x14ac:dyDescent="0.2">
      <c r="A1243" s="194">
        <f t="shared" si="19"/>
        <v>1237</v>
      </c>
      <c r="B1243" s="114" t="s">
        <v>3518</v>
      </c>
      <c r="C1243" s="118" t="s">
        <v>3519</v>
      </c>
      <c r="D1243" s="114" t="s">
        <v>3520</v>
      </c>
      <c r="E1243" s="117">
        <v>22800</v>
      </c>
      <c r="F1243" s="119">
        <v>0</v>
      </c>
      <c r="G1243" s="123">
        <v>2</v>
      </c>
      <c r="H1243" s="198" t="s">
        <v>335</v>
      </c>
      <c r="I1243" s="114" t="s">
        <v>3668</v>
      </c>
      <c r="J1243" s="124" t="s">
        <v>3687</v>
      </c>
      <c r="K1243" s="200"/>
    </row>
    <row r="1244" spans="1:11" x14ac:dyDescent="0.2">
      <c r="A1244" s="194">
        <f t="shared" si="19"/>
        <v>1238</v>
      </c>
      <c r="B1244" s="114" t="s">
        <v>3521</v>
      </c>
      <c r="C1244" s="118" t="s">
        <v>3522</v>
      </c>
      <c r="D1244" s="114" t="s">
        <v>503</v>
      </c>
      <c r="E1244" s="117">
        <v>44000</v>
      </c>
      <c r="F1244" s="119">
        <v>0</v>
      </c>
      <c r="G1244" s="123">
        <v>1</v>
      </c>
      <c r="H1244" s="198" t="s">
        <v>335</v>
      </c>
      <c r="I1244" s="114" t="s">
        <v>3668</v>
      </c>
      <c r="J1244" s="124" t="s">
        <v>3687</v>
      </c>
      <c r="K1244" s="200"/>
    </row>
    <row r="1245" spans="1:11" x14ac:dyDescent="0.2">
      <c r="A1245" s="194">
        <f t="shared" si="19"/>
        <v>1239</v>
      </c>
      <c r="B1245" s="114" t="s">
        <v>3523</v>
      </c>
      <c r="C1245" s="118" t="s">
        <v>3524</v>
      </c>
      <c r="D1245" s="114" t="s">
        <v>503</v>
      </c>
      <c r="E1245" s="117">
        <v>40200</v>
      </c>
      <c r="F1245" s="119">
        <v>0</v>
      </c>
      <c r="G1245" s="123">
        <v>1</v>
      </c>
      <c r="H1245" s="198" t="s">
        <v>335</v>
      </c>
      <c r="I1245" s="114" t="s">
        <v>3668</v>
      </c>
      <c r="J1245" s="124" t="s">
        <v>3687</v>
      </c>
      <c r="K1245" s="200"/>
    </row>
    <row r="1246" spans="1:11" x14ac:dyDescent="0.2">
      <c r="A1246" s="194">
        <f t="shared" si="19"/>
        <v>1240</v>
      </c>
      <c r="B1246" s="114" t="s">
        <v>3525</v>
      </c>
      <c r="C1246" s="118" t="s">
        <v>3526</v>
      </c>
      <c r="D1246" s="114" t="s">
        <v>3527</v>
      </c>
      <c r="E1246" s="117">
        <v>11492</v>
      </c>
      <c r="F1246" s="119">
        <v>0</v>
      </c>
      <c r="G1246" s="123">
        <v>1</v>
      </c>
      <c r="H1246" s="198" t="s">
        <v>581</v>
      </c>
      <c r="I1246" s="114" t="s">
        <v>3669</v>
      </c>
      <c r="J1246" s="124" t="s">
        <v>3687</v>
      </c>
      <c r="K1246" s="200"/>
    </row>
    <row r="1247" spans="1:11" ht="21" x14ac:dyDescent="0.2">
      <c r="A1247" s="194">
        <f t="shared" si="19"/>
        <v>1241</v>
      </c>
      <c r="B1247" s="114" t="s">
        <v>3528</v>
      </c>
      <c r="C1247" s="118" t="s">
        <v>3529</v>
      </c>
      <c r="D1247" s="114" t="s">
        <v>3530</v>
      </c>
      <c r="E1247" s="117">
        <v>17764</v>
      </c>
      <c r="F1247" s="119">
        <v>0</v>
      </c>
      <c r="G1247" s="123">
        <v>1</v>
      </c>
      <c r="H1247" s="198" t="s">
        <v>581</v>
      </c>
      <c r="I1247" s="114" t="s">
        <v>3669</v>
      </c>
      <c r="J1247" s="124" t="s">
        <v>3687</v>
      </c>
      <c r="K1247" s="200"/>
    </row>
    <row r="1248" spans="1:11" ht="21" x14ac:dyDescent="0.2">
      <c r="A1248" s="194">
        <f t="shared" si="19"/>
        <v>1242</v>
      </c>
      <c r="B1248" s="114" t="s">
        <v>3531</v>
      </c>
      <c r="C1248" s="118" t="s">
        <v>3532</v>
      </c>
      <c r="D1248" s="114" t="s">
        <v>3533</v>
      </c>
      <c r="E1248" s="117">
        <v>25631</v>
      </c>
      <c r="F1248" s="119">
        <v>0</v>
      </c>
      <c r="G1248" s="123">
        <v>1</v>
      </c>
      <c r="H1248" s="198" t="s">
        <v>581</v>
      </c>
      <c r="I1248" s="114" t="s">
        <v>3669</v>
      </c>
      <c r="J1248" s="124" t="s">
        <v>3687</v>
      </c>
      <c r="K1248" s="200"/>
    </row>
    <row r="1249" spans="1:11" x14ac:dyDescent="0.2">
      <c r="A1249" s="194">
        <f t="shared" si="19"/>
        <v>1243</v>
      </c>
      <c r="B1249" s="114" t="s">
        <v>3521</v>
      </c>
      <c r="C1249" s="118" t="s">
        <v>3534</v>
      </c>
      <c r="D1249" s="114" t="s">
        <v>3535</v>
      </c>
      <c r="E1249" s="117">
        <v>27739</v>
      </c>
      <c r="F1249" s="119">
        <v>0</v>
      </c>
      <c r="G1249" s="123">
        <v>1</v>
      </c>
      <c r="H1249" s="198" t="s">
        <v>581</v>
      </c>
      <c r="I1249" s="114" t="s">
        <v>3669</v>
      </c>
      <c r="J1249" s="124" t="s">
        <v>3687</v>
      </c>
      <c r="K1249" s="200"/>
    </row>
    <row r="1250" spans="1:11" ht="21" x14ac:dyDescent="0.2">
      <c r="A1250" s="194">
        <f t="shared" si="19"/>
        <v>1244</v>
      </c>
      <c r="B1250" s="114" t="s">
        <v>3523</v>
      </c>
      <c r="C1250" s="118" t="s">
        <v>3536</v>
      </c>
      <c r="D1250" s="114" t="s">
        <v>3537</v>
      </c>
      <c r="E1250" s="117">
        <v>37317</v>
      </c>
      <c r="F1250" s="119">
        <v>0</v>
      </c>
      <c r="G1250" s="123">
        <v>1</v>
      </c>
      <c r="H1250" s="198" t="s">
        <v>581</v>
      </c>
      <c r="I1250" s="114" t="s">
        <v>3669</v>
      </c>
      <c r="J1250" s="124" t="s">
        <v>3687</v>
      </c>
      <c r="K1250" s="200"/>
    </row>
    <row r="1251" spans="1:11" x14ac:dyDescent="0.2">
      <c r="A1251" s="194">
        <f t="shared" si="19"/>
        <v>1245</v>
      </c>
      <c r="B1251" s="114" t="s">
        <v>3538</v>
      </c>
      <c r="C1251" s="118" t="s">
        <v>3539</v>
      </c>
      <c r="D1251" s="114" t="s">
        <v>3540</v>
      </c>
      <c r="E1251" s="117">
        <v>24946</v>
      </c>
      <c r="F1251" s="119">
        <v>0</v>
      </c>
      <c r="G1251" s="123">
        <v>1</v>
      </c>
      <c r="H1251" s="198" t="s">
        <v>581</v>
      </c>
      <c r="I1251" s="114" t="s">
        <v>3669</v>
      </c>
      <c r="J1251" s="124" t="s">
        <v>3687</v>
      </c>
      <c r="K1251" s="200"/>
    </row>
    <row r="1252" spans="1:11" x14ac:dyDescent="0.2">
      <c r="A1252" s="194">
        <f t="shared" si="19"/>
        <v>1246</v>
      </c>
      <c r="B1252" s="114" t="s">
        <v>3541</v>
      </c>
      <c r="C1252" s="118" t="s">
        <v>3542</v>
      </c>
      <c r="D1252" s="114" t="s">
        <v>3543</v>
      </c>
      <c r="E1252" s="117">
        <v>26961</v>
      </c>
      <c r="F1252" s="119">
        <v>0</v>
      </c>
      <c r="G1252" s="123">
        <v>1</v>
      </c>
      <c r="H1252" s="198" t="s">
        <v>581</v>
      </c>
      <c r="I1252" s="114" t="s">
        <v>3669</v>
      </c>
      <c r="J1252" s="124" t="s">
        <v>3687</v>
      </c>
      <c r="K1252" s="200"/>
    </row>
    <row r="1253" spans="1:11" x14ac:dyDescent="0.2">
      <c r="A1253" s="194">
        <f t="shared" si="19"/>
        <v>1247</v>
      </c>
      <c r="B1253" s="114" t="s">
        <v>3544</v>
      </c>
      <c r="C1253" s="118" t="s">
        <v>3545</v>
      </c>
      <c r="D1253" s="114" t="s">
        <v>3546</v>
      </c>
      <c r="E1253" s="117">
        <v>37048</v>
      </c>
      <c r="F1253" s="119">
        <v>0</v>
      </c>
      <c r="G1253" s="123">
        <v>1</v>
      </c>
      <c r="H1253" s="198" t="s">
        <v>581</v>
      </c>
      <c r="I1253" s="114" t="s">
        <v>3669</v>
      </c>
      <c r="J1253" s="124" t="s">
        <v>3687</v>
      </c>
      <c r="K1253" s="200"/>
    </row>
    <row r="1254" spans="1:11" x14ac:dyDescent="0.2">
      <c r="A1254" s="194">
        <f t="shared" si="19"/>
        <v>1248</v>
      </c>
      <c r="B1254" s="114" t="s">
        <v>3547</v>
      </c>
      <c r="C1254" s="118" t="s">
        <v>3548</v>
      </c>
      <c r="D1254" s="114" t="s">
        <v>3549</v>
      </c>
      <c r="E1254" s="117">
        <v>19223</v>
      </c>
      <c r="F1254" s="119">
        <v>0</v>
      </c>
      <c r="G1254" s="123">
        <v>1</v>
      </c>
      <c r="H1254" s="198" t="s">
        <v>581</v>
      </c>
      <c r="I1254" s="114" t="s">
        <v>3669</v>
      </c>
      <c r="J1254" s="124" t="s">
        <v>3687</v>
      </c>
      <c r="K1254" s="200"/>
    </row>
    <row r="1255" spans="1:11" x14ac:dyDescent="0.2">
      <c r="A1255" s="194">
        <f t="shared" si="19"/>
        <v>1249</v>
      </c>
      <c r="B1255" s="114" t="s">
        <v>3550</v>
      </c>
      <c r="C1255" s="118" t="s">
        <v>3551</v>
      </c>
      <c r="D1255" s="114" t="s">
        <v>3552</v>
      </c>
      <c r="E1255" s="117">
        <v>41693</v>
      </c>
      <c r="F1255" s="119">
        <v>0</v>
      </c>
      <c r="G1255" s="123">
        <v>1</v>
      </c>
      <c r="H1255" s="198" t="s">
        <v>581</v>
      </c>
      <c r="I1255" s="114" t="s">
        <v>3669</v>
      </c>
      <c r="J1255" s="124" t="s">
        <v>3687</v>
      </c>
      <c r="K1255" s="200"/>
    </row>
    <row r="1256" spans="1:11" x14ac:dyDescent="0.2">
      <c r="A1256" s="194">
        <f t="shared" si="19"/>
        <v>1250</v>
      </c>
      <c r="B1256" s="114" t="s">
        <v>3553</v>
      </c>
      <c r="C1256" s="118" t="s">
        <v>3554</v>
      </c>
      <c r="D1256" s="114" t="s">
        <v>3555</v>
      </c>
      <c r="E1256" s="117">
        <v>10000</v>
      </c>
      <c r="F1256" s="119">
        <v>0</v>
      </c>
      <c r="G1256" s="123">
        <v>1</v>
      </c>
      <c r="H1256" s="198" t="s">
        <v>333</v>
      </c>
      <c r="I1256" s="114" t="s">
        <v>3670</v>
      </c>
      <c r="J1256" s="124" t="s">
        <v>3687</v>
      </c>
      <c r="K1256" s="200"/>
    </row>
    <row r="1257" spans="1:11" x14ac:dyDescent="0.2">
      <c r="A1257" s="194">
        <f t="shared" si="19"/>
        <v>1251</v>
      </c>
      <c r="B1257" s="114" t="s">
        <v>3556</v>
      </c>
      <c r="C1257" s="118" t="s">
        <v>3557</v>
      </c>
      <c r="D1257" s="114" t="s">
        <v>3558</v>
      </c>
      <c r="E1257" s="117">
        <v>13500</v>
      </c>
      <c r="F1257" s="119">
        <v>0</v>
      </c>
      <c r="G1257" s="123">
        <v>1</v>
      </c>
      <c r="H1257" s="198" t="s">
        <v>3671</v>
      </c>
      <c r="I1257" s="114" t="s">
        <v>3672</v>
      </c>
      <c r="J1257" s="124" t="s">
        <v>3687</v>
      </c>
      <c r="K1257" s="200"/>
    </row>
    <row r="1258" spans="1:11" x14ac:dyDescent="0.2">
      <c r="A1258" s="194">
        <f t="shared" si="19"/>
        <v>1252</v>
      </c>
      <c r="B1258" s="114" t="s">
        <v>3559</v>
      </c>
      <c r="C1258" s="118" t="s">
        <v>3560</v>
      </c>
      <c r="D1258" s="114" t="s">
        <v>3561</v>
      </c>
      <c r="E1258" s="117">
        <v>10500</v>
      </c>
      <c r="F1258" s="119">
        <v>0</v>
      </c>
      <c r="G1258" s="123">
        <v>1</v>
      </c>
      <c r="H1258" s="198" t="s">
        <v>333</v>
      </c>
      <c r="I1258" s="114" t="s">
        <v>3673</v>
      </c>
      <c r="J1258" s="124" t="s">
        <v>3687</v>
      </c>
      <c r="K1258" s="200"/>
    </row>
    <row r="1259" spans="1:11" x14ac:dyDescent="0.2">
      <c r="A1259" s="194">
        <f t="shared" si="19"/>
        <v>1253</v>
      </c>
      <c r="B1259" s="114" t="s">
        <v>3562</v>
      </c>
      <c r="C1259" s="118" t="s">
        <v>3563</v>
      </c>
      <c r="D1259" s="114" t="s">
        <v>3564</v>
      </c>
      <c r="E1259" s="117">
        <v>39100</v>
      </c>
      <c r="F1259" s="119">
        <v>0</v>
      </c>
      <c r="G1259" s="123">
        <v>1</v>
      </c>
      <c r="H1259" s="198" t="s">
        <v>333</v>
      </c>
      <c r="I1259" s="114" t="s">
        <v>3674</v>
      </c>
      <c r="J1259" s="124" t="s">
        <v>3687</v>
      </c>
      <c r="K1259" s="200"/>
    </row>
    <row r="1260" spans="1:11" x14ac:dyDescent="0.2">
      <c r="A1260" s="194">
        <f t="shared" si="19"/>
        <v>1254</v>
      </c>
      <c r="B1260" s="114" t="s">
        <v>3565</v>
      </c>
      <c r="C1260" s="118" t="s">
        <v>3566</v>
      </c>
      <c r="D1260" s="114" t="s">
        <v>3496</v>
      </c>
      <c r="E1260" s="117">
        <v>27500</v>
      </c>
      <c r="F1260" s="119">
        <v>0</v>
      </c>
      <c r="G1260" s="123">
        <v>1</v>
      </c>
      <c r="H1260" s="198" t="s">
        <v>333</v>
      </c>
      <c r="I1260" s="114" t="s">
        <v>3675</v>
      </c>
      <c r="J1260" s="124" t="s">
        <v>3687</v>
      </c>
      <c r="K1260" s="200"/>
    </row>
    <row r="1261" spans="1:11" ht="21" x14ac:dyDescent="0.2">
      <c r="A1261" s="194">
        <f t="shared" si="19"/>
        <v>1255</v>
      </c>
      <c r="B1261" s="114" t="s">
        <v>3567</v>
      </c>
      <c r="C1261" s="118" t="s">
        <v>3568</v>
      </c>
      <c r="D1261" s="114" t="s">
        <v>678</v>
      </c>
      <c r="E1261" s="117">
        <v>76800</v>
      </c>
      <c r="F1261" s="119">
        <v>0</v>
      </c>
      <c r="G1261" s="123">
        <v>1</v>
      </c>
      <c r="H1261" s="198" t="s">
        <v>333</v>
      </c>
      <c r="I1261" s="114" t="s">
        <v>3676</v>
      </c>
      <c r="J1261" s="124" t="s">
        <v>3687</v>
      </c>
      <c r="K1261" s="200"/>
    </row>
    <row r="1262" spans="1:11" ht="21" x14ac:dyDescent="0.2">
      <c r="A1262" s="194">
        <f t="shared" si="19"/>
        <v>1256</v>
      </c>
      <c r="B1262" s="114" t="s">
        <v>3569</v>
      </c>
      <c r="C1262" s="118" t="s">
        <v>3570</v>
      </c>
      <c r="D1262" s="114" t="s">
        <v>678</v>
      </c>
      <c r="E1262" s="117">
        <v>76800</v>
      </c>
      <c r="F1262" s="119">
        <v>0</v>
      </c>
      <c r="G1262" s="123">
        <v>1</v>
      </c>
      <c r="H1262" s="198" t="s">
        <v>333</v>
      </c>
      <c r="I1262" s="114" t="s">
        <v>3676</v>
      </c>
      <c r="J1262" s="124" t="s">
        <v>3687</v>
      </c>
      <c r="K1262" s="200"/>
    </row>
    <row r="1263" spans="1:11" x14ac:dyDescent="0.2">
      <c r="A1263" s="194">
        <f t="shared" si="19"/>
        <v>1257</v>
      </c>
      <c r="B1263" s="114" t="s">
        <v>3571</v>
      </c>
      <c r="C1263" s="118" t="s">
        <v>3572</v>
      </c>
      <c r="D1263" s="114" t="s">
        <v>290</v>
      </c>
      <c r="E1263" s="117">
        <v>40256</v>
      </c>
      <c r="F1263" s="119">
        <v>0</v>
      </c>
      <c r="G1263" s="123">
        <v>1</v>
      </c>
      <c r="H1263" s="198" t="s">
        <v>333</v>
      </c>
      <c r="I1263" s="114" t="s">
        <v>3677</v>
      </c>
      <c r="J1263" s="124" t="s">
        <v>3687</v>
      </c>
      <c r="K1263" s="200"/>
    </row>
    <row r="1264" spans="1:11" x14ac:dyDescent="0.2">
      <c r="A1264" s="194">
        <f t="shared" si="19"/>
        <v>1258</v>
      </c>
      <c r="B1264" s="114" t="s">
        <v>3573</v>
      </c>
      <c r="C1264" s="118" t="s">
        <v>3574</v>
      </c>
      <c r="D1264" s="114" t="s">
        <v>290</v>
      </c>
      <c r="E1264" s="117">
        <v>40256</v>
      </c>
      <c r="F1264" s="119">
        <v>0</v>
      </c>
      <c r="G1264" s="123">
        <v>1</v>
      </c>
      <c r="H1264" s="198" t="s">
        <v>333</v>
      </c>
      <c r="I1264" s="114" t="s">
        <v>3678</v>
      </c>
      <c r="J1264" s="124" t="s">
        <v>3687</v>
      </c>
      <c r="K1264" s="200"/>
    </row>
    <row r="1265" spans="1:11" ht="21" x14ac:dyDescent="0.2">
      <c r="A1265" s="194">
        <f t="shared" si="19"/>
        <v>1259</v>
      </c>
      <c r="B1265" s="114" t="s">
        <v>3575</v>
      </c>
      <c r="C1265" s="118" t="s">
        <v>3576</v>
      </c>
      <c r="D1265" s="114" t="s">
        <v>3577</v>
      </c>
      <c r="E1265" s="117">
        <v>23680</v>
      </c>
      <c r="F1265" s="119">
        <v>0</v>
      </c>
      <c r="G1265" s="123">
        <v>1</v>
      </c>
      <c r="H1265" s="198" t="s">
        <v>333</v>
      </c>
      <c r="I1265" s="114" t="s">
        <v>3676</v>
      </c>
      <c r="J1265" s="124" t="s">
        <v>3687</v>
      </c>
      <c r="K1265" s="200"/>
    </row>
    <row r="1266" spans="1:11" x14ac:dyDescent="0.2">
      <c r="A1266" s="194">
        <f t="shared" si="19"/>
        <v>1260</v>
      </c>
      <c r="B1266" s="114" t="s">
        <v>3578</v>
      </c>
      <c r="C1266" s="118" t="s">
        <v>3579</v>
      </c>
      <c r="D1266" s="114" t="s">
        <v>3580</v>
      </c>
      <c r="E1266" s="117">
        <v>17953.86</v>
      </c>
      <c r="F1266" s="119">
        <v>0</v>
      </c>
      <c r="G1266" s="123">
        <v>1</v>
      </c>
      <c r="H1266" s="198" t="s">
        <v>333</v>
      </c>
      <c r="I1266" s="114" t="s">
        <v>3679</v>
      </c>
      <c r="J1266" s="124" t="s">
        <v>3687</v>
      </c>
      <c r="K1266" s="200"/>
    </row>
    <row r="1267" spans="1:11" x14ac:dyDescent="0.2">
      <c r="A1267" s="194">
        <f t="shared" si="19"/>
        <v>1261</v>
      </c>
      <c r="B1267" s="114" t="s">
        <v>3581</v>
      </c>
      <c r="C1267" s="118" t="s">
        <v>3582</v>
      </c>
      <c r="D1267" s="114" t="s">
        <v>3583</v>
      </c>
      <c r="E1267" s="117">
        <v>28100</v>
      </c>
      <c r="F1267" s="119">
        <v>0</v>
      </c>
      <c r="G1267" s="123">
        <v>1</v>
      </c>
      <c r="H1267" s="198" t="s">
        <v>333</v>
      </c>
      <c r="I1267" s="114" t="s">
        <v>3680</v>
      </c>
      <c r="J1267" s="124" t="s">
        <v>3687</v>
      </c>
      <c r="K1267" s="200"/>
    </row>
    <row r="1268" spans="1:11" x14ac:dyDescent="0.2">
      <c r="A1268" s="194">
        <f t="shared" si="19"/>
        <v>1262</v>
      </c>
      <c r="B1268" s="114" t="s">
        <v>3584</v>
      </c>
      <c r="C1268" s="118" t="s">
        <v>3585</v>
      </c>
      <c r="D1268" s="114" t="s">
        <v>3586</v>
      </c>
      <c r="E1268" s="117">
        <v>13900</v>
      </c>
      <c r="F1268" s="119">
        <v>0</v>
      </c>
      <c r="G1268" s="123">
        <v>1</v>
      </c>
      <c r="H1268" s="198" t="s">
        <v>333</v>
      </c>
      <c r="I1268" s="114" t="s">
        <v>3681</v>
      </c>
      <c r="J1268" s="124" t="s">
        <v>3687</v>
      </c>
      <c r="K1268" s="200"/>
    </row>
    <row r="1269" spans="1:11" ht="21" x14ac:dyDescent="0.2">
      <c r="A1269" s="194">
        <f t="shared" si="19"/>
        <v>1263</v>
      </c>
      <c r="B1269" s="114" t="s">
        <v>3587</v>
      </c>
      <c r="C1269" s="118" t="s">
        <v>3588</v>
      </c>
      <c r="D1269" s="114" t="s">
        <v>3589</v>
      </c>
      <c r="E1269" s="117">
        <v>21000</v>
      </c>
      <c r="F1269" s="119">
        <v>0</v>
      </c>
      <c r="G1269" s="123">
        <v>1</v>
      </c>
      <c r="H1269" s="198" t="s">
        <v>342</v>
      </c>
      <c r="I1269" s="114" t="s">
        <v>3682</v>
      </c>
      <c r="J1269" s="124" t="s">
        <v>3687</v>
      </c>
      <c r="K1269" s="200"/>
    </row>
    <row r="1270" spans="1:11" ht="21" x14ac:dyDescent="0.2">
      <c r="A1270" s="194">
        <f t="shared" si="19"/>
        <v>1264</v>
      </c>
      <c r="B1270" s="114" t="s">
        <v>3590</v>
      </c>
      <c r="C1270" s="118" t="s">
        <v>3591</v>
      </c>
      <c r="D1270" s="114" t="s">
        <v>3592</v>
      </c>
      <c r="E1270" s="117">
        <v>21000</v>
      </c>
      <c r="F1270" s="119">
        <v>0</v>
      </c>
      <c r="G1270" s="123">
        <v>1</v>
      </c>
      <c r="H1270" s="198" t="s">
        <v>342</v>
      </c>
      <c r="I1270" s="114" t="s">
        <v>3682</v>
      </c>
      <c r="J1270" s="124" t="s">
        <v>3687</v>
      </c>
      <c r="K1270" s="200"/>
    </row>
    <row r="1271" spans="1:11" x14ac:dyDescent="0.2">
      <c r="A1271" s="194">
        <f t="shared" si="19"/>
        <v>1265</v>
      </c>
      <c r="B1271" s="114" t="s">
        <v>3593</v>
      </c>
      <c r="C1271" s="118" t="s">
        <v>3594</v>
      </c>
      <c r="D1271" s="114" t="s">
        <v>3595</v>
      </c>
      <c r="E1271" s="117">
        <v>21000</v>
      </c>
      <c r="F1271" s="119">
        <v>0</v>
      </c>
      <c r="G1271" s="123">
        <v>1</v>
      </c>
      <c r="H1271" s="198" t="s">
        <v>342</v>
      </c>
      <c r="I1271" s="114" t="s">
        <v>3682</v>
      </c>
      <c r="J1271" s="124" t="s">
        <v>3687</v>
      </c>
      <c r="K1271" s="200"/>
    </row>
    <row r="1272" spans="1:11" x14ac:dyDescent="0.2">
      <c r="A1272" s="194">
        <f t="shared" si="19"/>
        <v>1266</v>
      </c>
      <c r="B1272" s="114" t="s">
        <v>3593</v>
      </c>
      <c r="C1272" s="118" t="s">
        <v>3596</v>
      </c>
      <c r="D1272" s="114" t="s">
        <v>3597</v>
      </c>
      <c r="E1272" s="117">
        <v>30500</v>
      </c>
      <c r="F1272" s="119">
        <v>0</v>
      </c>
      <c r="G1272" s="123">
        <v>1</v>
      </c>
      <c r="H1272" s="198" t="s">
        <v>342</v>
      </c>
      <c r="I1272" s="114" t="s">
        <v>3682</v>
      </c>
      <c r="J1272" s="124" t="s">
        <v>3687</v>
      </c>
      <c r="K1272" s="200"/>
    </row>
    <row r="1273" spans="1:11" x14ac:dyDescent="0.2">
      <c r="A1273" s="194">
        <f t="shared" si="19"/>
        <v>1267</v>
      </c>
      <c r="B1273" s="114" t="s">
        <v>3598</v>
      </c>
      <c r="C1273" s="118" t="s">
        <v>3599</v>
      </c>
      <c r="D1273" s="114" t="s">
        <v>3600</v>
      </c>
      <c r="E1273" s="117">
        <v>40000</v>
      </c>
      <c r="F1273" s="119">
        <v>0</v>
      </c>
      <c r="G1273" s="123">
        <v>1</v>
      </c>
      <c r="H1273" s="198" t="s">
        <v>342</v>
      </c>
      <c r="I1273" s="114" t="s">
        <v>3682</v>
      </c>
      <c r="J1273" s="124" t="s">
        <v>3687</v>
      </c>
      <c r="K1273" s="200"/>
    </row>
    <row r="1274" spans="1:11" ht="21" x14ac:dyDescent="0.2">
      <c r="A1274" s="194">
        <f t="shared" si="19"/>
        <v>1268</v>
      </c>
      <c r="B1274" s="114" t="s">
        <v>3601</v>
      </c>
      <c r="C1274" s="118" t="s">
        <v>3602</v>
      </c>
      <c r="D1274" s="114" t="s">
        <v>3603</v>
      </c>
      <c r="E1274" s="117">
        <v>27020</v>
      </c>
      <c r="F1274" s="119">
        <v>0</v>
      </c>
      <c r="G1274" s="123">
        <v>1</v>
      </c>
      <c r="H1274" s="198" t="s">
        <v>342</v>
      </c>
      <c r="I1274" s="114" t="s">
        <v>3682</v>
      </c>
      <c r="J1274" s="124" t="s">
        <v>3687</v>
      </c>
      <c r="K1274" s="200"/>
    </row>
    <row r="1275" spans="1:11" x14ac:dyDescent="0.2">
      <c r="A1275" s="194">
        <f t="shared" si="19"/>
        <v>1269</v>
      </c>
      <c r="B1275" s="199"/>
      <c r="C1275" s="118" t="s">
        <v>3604</v>
      </c>
      <c r="D1275" s="114" t="s">
        <v>3605</v>
      </c>
      <c r="E1275" s="117">
        <v>237000</v>
      </c>
      <c r="F1275" s="119">
        <v>64892.77</v>
      </c>
      <c r="G1275" s="123">
        <v>1</v>
      </c>
      <c r="H1275" s="198">
        <v>41512</v>
      </c>
      <c r="I1275" s="199" t="s">
        <v>3683</v>
      </c>
      <c r="J1275" s="124" t="s">
        <v>3687</v>
      </c>
      <c r="K1275" s="200"/>
    </row>
    <row r="1276" spans="1:11" x14ac:dyDescent="0.2">
      <c r="A1276" s="194">
        <f t="shared" si="19"/>
        <v>1270</v>
      </c>
      <c r="B1276" s="199"/>
      <c r="C1276" s="118" t="s">
        <v>3606</v>
      </c>
      <c r="D1276" s="114" t="s">
        <v>392</v>
      </c>
      <c r="E1276" s="117">
        <v>15500</v>
      </c>
      <c r="F1276" s="119">
        <v>0</v>
      </c>
      <c r="G1276" s="123">
        <v>1</v>
      </c>
      <c r="H1276" s="198"/>
      <c r="I1276" s="199"/>
      <c r="J1276" s="124" t="s">
        <v>3687</v>
      </c>
      <c r="K1276" s="200"/>
    </row>
    <row r="1277" spans="1:11" x14ac:dyDescent="0.2">
      <c r="A1277" s="194">
        <f t="shared" si="19"/>
        <v>1271</v>
      </c>
      <c r="B1277" s="114" t="s">
        <v>3607</v>
      </c>
      <c r="C1277" s="118" t="s">
        <v>3608</v>
      </c>
      <c r="D1277" s="114" t="s">
        <v>290</v>
      </c>
      <c r="E1277" s="117">
        <v>20000</v>
      </c>
      <c r="F1277" s="119">
        <v>0</v>
      </c>
      <c r="G1277" s="123">
        <v>1</v>
      </c>
      <c r="H1277" s="198" t="s">
        <v>115</v>
      </c>
      <c r="I1277" s="114" t="s">
        <v>3684</v>
      </c>
      <c r="J1277" s="124" t="s">
        <v>3687</v>
      </c>
      <c r="K1277" s="200"/>
    </row>
    <row r="1278" spans="1:11" x14ac:dyDescent="0.2">
      <c r="A1278" s="194">
        <f t="shared" si="19"/>
        <v>1272</v>
      </c>
      <c r="B1278" s="114" t="s">
        <v>3609</v>
      </c>
      <c r="C1278" s="118" t="s">
        <v>3610</v>
      </c>
      <c r="D1278" s="114" t="s">
        <v>290</v>
      </c>
      <c r="E1278" s="117">
        <v>20000</v>
      </c>
      <c r="F1278" s="119">
        <v>0</v>
      </c>
      <c r="G1278" s="123">
        <v>1</v>
      </c>
      <c r="H1278" s="198" t="s">
        <v>115</v>
      </c>
      <c r="I1278" s="114" t="s">
        <v>3684</v>
      </c>
      <c r="J1278" s="124" t="s">
        <v>3687</v>
      </c>
      <c r="K1278" s="200"/>
    </row>
    <row r="1279" spans="1:11" x14ac:dyDescent="0.2">
      <c r="A1279" s="194">
        <f t="shared" si="19"/>
        <v>1273</v>
      </c>
      <c r="B1279" s="114" t="s">
        <v>3611</v>
      </c>
      <c r="C1279" s="118" t="s">
        <v>3612</v>
      </c>
      <c r="D1279" s="114" t="s">
        <v>290</v>
      </c>
      <c r="E1279" s="117">
        <v>20000</v>
      </c>
      <c r="F1279" s="119">
        <v>0</v>
      </c>
      <c r="G1279" s="123">
        <v>1</v>
      </c>
      <c r="H1279" s="198" t="s">
        <v>115</v>
      </c>
      <c r="I1279" s="114" t="s">
        <v>3684</v>
      </c>
      <c r="J1279" s="124" t="s">
        <v>3687</v>
      </c>
      <c r="K1279" s="200"/>
    </row>
    <row r="1280" spans="1:11" x14ac:dyDescent="0.2">
      <c r="A1280" s="194">
        <f t="shared" si="19"/>
        <v>1274</v>
      </c>
      <c r="B1280" s="114" t="s">
        <v>3613</v>
      </c>
      <c r="C1280" s="118" t="s">
        <v>3614</v>
      </c>
      <c r="D1280" s="114" t="s">
        <v>290</v>
      </c>
      <c r="E1280" s="117">
        <v>20000</v>
      </c>
      <c r="F1280" s="119">
        <v>0</v>
      </c>
      <c r="G1280" s="123">
        <v>1</v>
      </c>
      <c r="H1280" s="198" t="s">
        <v>115</v>
      </c>
      <c r="I1280" s="114" t="s">
        <v>3684</v>
      </c>
      <c r="J1280" s="124" t="s">
        <v>3687</v>
      </c>
      <c r="K1280" s="200"/>
    </row>
    <row r="1281" spans="1:11" x14ac:dyDescent="0.2">
      <c r="A1281" s="194">
        <f t="shared" si="19"/>
        <v>1275</v>
      </c>
      <c r="B1281" s="114" t="s">
        <v>3615</v>
      </c>
      <c r="C1281" s="118" t="s">
        <v>3616</v>
      </c>
      <c r="D1281" s="114" t="s">
        <v>290</v>
      </c>
      <c r="E1281" s="117">
        <v>20000</v>
      </c>
      <c r="F1281" s="119">
        <v>0</v>
      </c>
      <c r="G1281" s="123">
        <v>1</v>
      </c>
      <c r="H1281" s="198" t="s">
        <v>115</v>
      </c>
      <c r="I1281" s="114" t="s">
        <v>3684</v>
      </c>
      <c r="J1281" s="124" t="s">
        <v>3687</v>
      </c>
      <c r="K1281" s="200"/>
    </row>
    <row r="1282" spans="1:11" x14ac:dyDescent="0.2">
      <c r="A1282" s="194">
        <f t="shared" si="19"/>
        <v>1276</v>
      </c>
      <c r="B1282" s="114" t="s">
        <v>3617</v>
      </c>
      <c r="C1282" s="118" t="s">
        <v>3618</v>
      </c>
      <c r="D1282" s="114" t="s">
        <v>290</v>
      </c>
      <c r="E1282" s="117">
        <v>20000</v>
      </c>
      <c r="F1282" s="119">
        <v>0</v>
      </c>
      <c r="G1282" s="123">
        <v>1</v>
      </c>
      <c r="H1282" s="198" t="s">
        <v>115</v>
      </c>
      <c r="I1282" s="114" t="s">
        <v>3684</v>
      </c>
      <c r="J1282" s="124" t="s">
        <v>3687</v>
      </c>
      <c r="K1282" s="200"/>
    </row>
    <row r="1283" spans="1:11" x14ac:dyDescent="0.2">
      <c r="A1283" s="194">
        <f t="shared" si="19"/>
        <v>1277</v>
      </c>
      <c r="B1283" s="114" t="s">
        <v>3619</v>
      </c>
      <c r="C1283" s="118" t="s">
        <v>3620</v>
      </c>
      <c r="D1283" s="114" t="s">
        <v>290</v>
      </c>
      <c r="E1283" s="117">
        <v>20000</v>
      </c>
      <c r="F1283" s="119">
        <v>0</v>
      </c>
      <c r="G1283" s="123">
        <v>1</v>
      </c>
      <c r="H1283" s="198" t="s">
        <v>115</v>
      </c>
      <c r="I1283" s="114" t="s">
        <v>3684</v>
      </c>
      <c r="J1283" s="124" t="s">
        <v>3687</v>
      </c>
      <c r="K1283" s="200"/>
    </row>
    <row r="1284" spans="1:11" x14ac:dyDescent="0.2">
      <c r="A1284" s="194">
        <f t="shared" si="19"/>
        <v>1278</v>
      </c>
      <c r="B1284" s="114" t="s">
        <v>3621</v>
      </c>
      <c r="C1284" s="118" t="s">
        <v>3622</v>
      </c>
      <c r="D1284" s="114" t="s">
        <v>290</v>
      </c>
      <c r="E1284" s="117">
        <v>20000</v>
      </c>
      <c r="F1284" s="119">
        <v>0</v>
      </c>
      <c r="G1284" s="123">
        <v>1</v>
      </c>
      <c r="H1284" s="198" t="s">
        <v>115</v>
      </c>
      <c r="I1284" s="114" t="s">
        <v>3684</v>
      </c>
      <c r="J1284" s="124" t="s">
        <v>3687</v>
      </c>
      <c r="K1284" s="200"/>
    </row>
    <row r="1285" spans="1:11" x14ac:dyDescent="0.2">
      <c r="A1285" s="194">
        <f t="shared" si="19"/>
        <v>1279</v>
      </c>
      <c r="B1285" s="114" t="s">
        <v>3621</v>
      </c>
      <c r="C1285" s="118" t="s">
        <v>3623</v>
      </c>
      <c r="D1285" s="114" t="s">
        <v>290</v>
      </c>
      <c r="E1285" s="117">
        <v>20000</v>
      </c>
      <c r="F1285" s="119">
        <v>0</v>
      </c>
      <c r="G1285" s="123">
        <v>1</v>
      </c>
      <c r="H1285" s="198" t="s">
        <v>115</v>
      </c>
      <c r="I1285" s="114" t="s">
        <v>3684</v>
      </c>
      <c r="J1285" s="124" t="s">
        <v>3687</v>
      </c>
      <c r="K1285" s="200"/>
    </row>
    <row r="1286" spans="1:11" x14ac:dyDescent="0.2">
      <c r="A1286" s="194">
        <f t="shared" si="19"/>
        <v>1280</v>
      </c>
      <c r="B1286" s="114" t="s">
        <v>3624</v>
      </c>
      <c r="C1286" s="118" t="s">
        <v>3625</v>
      </c>
      <c r="D1286" s="114" t="s">
        <v>290</v>
      </c>
      <c r="E1286" s="117">
        <v>20000</v>
      </c>
      <c r="F1286" s="119">
        <v>0</v>
      </c>
      <c r="G1286" s="123">
        <v>1</v>
      </c>
      <c r="H1286" s="198" t="s">
        <v>115</v>
      </c>
      <c r="I1286" s="114" t="s">
        <v>3684</v>
      </c>
      <c r="J1286" s="124" t="s">
        <v>3687</v>
      </c>
      <c r="K1286" s="200"/>
    </row>
    <row r="1287" spans="1:11" x14ac:dyDescent="0.2">
      <c r="A1287" s="194">
        <f t="shared" si="19"/>
        <v>1281</v>
      </c>
      <c r="B1287" s="114" t="s">
        <v>3626</v>
      </c>
      <c r="C1287" s="118" t="s">
        <v>3627</v>
      </c>
      <c r="D1287" s="114" t="s">
        <v>3628</v>
      </c>
      <c r="E1287" s="117">
        <v>32200</v>
      </c>
      <c r="F1287" s="119">
        <v>0</v>
      </c>
      <c r="G1287" s="123">
        <v>1</v>
      </c>
      <c r="H1287" s="198" t="s">
        <v>115</v>
      </c>
      <c r="I1287" s="114" t="s">
        <v>3684</v>
      </c>
      <c r="J1287" s="124" t="s">
        <v>3687</v>
      </c>
      <c r="K1287" s="200"/>
    </row>
    <row r="1288" spans="1:11" x14ac:dyDescent="0.2">
      <c r="A1288" s="194">
        <f t="shared" si="19"/>
        <v>1282</v>
      </c>
      <c r="B1288" s="114" t="s">
        <v>3629</v>
      </c>
      <c r="C1288" s="118" t="s">
        <v>3630</v>
      </c>
      <c r="D1288" s="114" t="s">
        <v>3631</v>
      </c>
      <c r="E1288" s="117">
        <v>14800</v>
      </c>
      <c r="F1288" s="119">
        <v>0</v>
      </c>
      <c r="G1288" s="123">
        <v>1</v>
      </c>
      <c r="H1288" s="198" t="s">
        <v>115</v>
      </c>
      <c r="I1288" s="114" t="s">
        <v>3684</v>
      </c>
      <c r="J1288" s="124" t="s">
        <v>3687</v>
      </c>
      <c r="K1288" s="200"/>
    </row>
    <row r="1289" spans="1:11" x14ac:dyDescent="0.2">
      <c r="A1289" s="194">
        <f t="shared" ref="A1289:A1352" si="20">A1288+1</f>
        <v>1283</v>
      </c>
      <c r="B1289" s="114" t="s">
        <v>3632</v>
      </c>
      <c r="C1289" s="118" t="s">
        <v>3633</v>
      </c>
      <c r="D1289" s="114" t="s">
        <v>392</v>
      </c>
      <c r="E1289" s="117">
        <v>12800</v>
      </c>
      <c r="F1289" s="119">
        <v>0</v>
      </c>
      <c r="G1289" s="123">
        <v>1</v>
      </c>
      <c r="H1289" s="198" t="s">
        <v>115</v>
      </c>
      <c r="I1289" s="114" t="s">
        <v>3684</v>
      </c>
      <c r="J1289" s="124" t="s">
        <v>3687</v>
      </c>
      <c r="K1289" s="200"/>
    </row>
    <row r="1290" spans="1:11" x14ac:dyDescent="0.2">
      <c r="A1290" s="194">
        <f t="shared" si="20"/>
        <v>1284</v>
      </c>
      <c r="B1290" s="199"/>
      <c r="C1290" s="118" t="s">
        <v>3634</v>
      </c>
      <c r="D1290" s="114" t="s">
        <v>3635</v>
      </c>
      <c r="E1290" s="117">
        <v>17002</v>
      </c>
      <c r="F1290" s="119">
        <v>0</v>
      </c>
      <c r="G1290" s="123">
        <v>1</v>
      </c>
      <c r="H1290" s="198"/>
      <c r="I1290" s="199"/>
      <c r="J1290" s="124" t="s">
        <v>3687</v>
      </c>
      <c r="K1290" s="200"/>
    </row>
    <row r="1291" spans="1:11" x14ac:dyDescent="0.2">
      <c r="A1291" s="194">
        <f t="shared" si="20"/>
        <v>1285</v>
      </c>
      <c r="B1291" s="114" t="s">
        <v>3636</v>
      </c>
      <c r="C1291" s="118" t="s">
        <v>3637</v>
      </c>
      <c r="D1291" s="114" t="s">
        <v>3638</v>
      </c>
      <c r="E1291" s="117">
        <v>13230</v>
      </c>
      <c r="F1291" s="119">
        <v>0</v>
      </c>
      <c r="G1291" s="123">
        <v>1</v>
      </c>
      <c r="H1291" s="198" t="s">
        <v>1466</v>
      </c>
      <c r="I1291" s="114" t="s">
        <v>3685</v>
      </c>
      <c r="J1291" s="124" t="s">
        <v>3687</v>
      </c>
      <c r="K1291" s="200"/>
    </row>
    <row r="1292" spans="1:11" x14ac:dyDescent="0.2">
      <c r="A1292" s="194">
        <f t="shared" si="20"/>
        <v>1286</v>
      </c>
      <c r="B1292" s="114" t="s">
        <v>3639</v>
      </c>
      <c r="C1292" s="118" t="s">
        <v>3640</v>
      </c>
      <c r="D1292" s="114" t="s">
        <v>3641</v>
      </c>
      <c r="E1292" s="117">
        <v>12862</v>
      </c>
      <c r="F1292" s="119">
        <v>0</v>
      </c>
      <c r="G1292" s="123">
        <v>1</v>
      </c>
      <c r="H1292" s="198" t="s">
        <v>1245</v>
      </c>
      <c r="I1292" s="114" t="s">
        <v>3686</v>
      </c>
      <c r="J1292" s="124" t="s">
        <v>3687</v>
      </c>
      <c r="K1292" s="200"/>
    </row>
    <row r="1293" spans="1:11" ht="21" x14ac:dyDescent="0.2">
      <c r="A1293" s="194">
        <f t="shared" si="20"/>
        <v>1287</v>
      </c>
      <c r="B1293" s="114" t="s">
        <v>3642</v>
      </c>
      <c r="C1293" s="118" t="s">
        <v>3643</v>
      </c>
      <c r="D1293" s="114" t="s">
        <v>568</v>
      </c>
      <c r="E1293" s="117">
        <v>98784.84</v>
      </c>
      <c r="F1293" s="119">
        <v>69149.279999999999</v>
      </c>
      <c r="G1293" s="123">
        <v>1</v>
      </c>
      <c r="H1293" s="198" t="s">
        <v>1245</v>
      </c>
      <c r="I1293" s="114" t="s">
        <v>3686</v>
      </c>
      <c r="J1293" s="124" t="s">
        <v>3687</v>
      </c>
      <c r="K1293" s="200"/>
    </row>
    <row r="1294" spans="1:11" x14ac:dyDescent="0.2">
      <c r="A1294" s="194">
        <f t="shared" si="20"/>
        <v>1288</v>
      </c>
      <c r="B1294" s="114" t="s">
        <v>21667</v>
      </c>
      <c r="C1294" s="118" t="s">
        <v>21670</v>
      </c>
      <c r="D1294" s="114" t="s">
        <v>21508</v>
      </c>
      <c r="E1294" s="117">
        <v>11950</v>
      </c>
      <c r="F1294" s="119">
        <v>0</v>
      </c>
      <c r="G1294" s="123">
        <v>1</v>
      </c>
      <c r="H1294" s="198">
        <v>43448</v>
      </c>
      <c r="I1294" s="114" t="s">
        <v>21666</v>
      </c>
      <c r="J1294" s="124" t="s">
        <v>3687</v>
      </c>
      <c r="K1294" s="200"/>
    </row>
    <row r="1295" spans="1:11" x14ac:dyDescent="0.2">
      <c r="A1295" s="194">
        <f t="shared" si="20"/>
        <v>1289</v>
      </c>
      <c r="B1295" s="114" t="s">
        <v>21668</v>
      </c>
      <c r="C1295" s="118" t="s">
        <v>21671</v>
      </c>
      <c r="D1295" s="114" t="s">
        <v>21508</v>
      </c>
      <c r="E1295" s="117">
        <v>11950</v>
      </c>
      <c r="F1295" s="119">
        <v>0</v>
      </c>
      <c r="G1295" s="123">
        <v>1</v>
      </c>
      <c r="H1295" s="198">
        <v>43448</v>
      </c>
      <c r="I1295" s="114" t="s">
        <v>21666</v>
      </c>
      <c r="J1295" s="124" t="s">
        <v>3687</v>
      </c>
      <c r="K1295" s="200"/>
    </row>
    <row r="1296" spans="1:11" x14ac:dyDescent="0.2">
      <c r="A1296" s="194">
        <f t="shared" si="20"/>
        <v>1290</v>
      </c>
      <c r="B1296" s="114" t="s">
        <v>21669</v>
      </c>
      <c r="C1296" s="118" t="s">
        <v>21672</v>
      </c>
      <c r="D1296" s="114" t="s">
        <v>21508</v>
      </c>
      <c r="E1296" s="117">
        <v>11950</v>
      </c>
      <c r="F1296" s="119">
        <v>0</v>
      </c>
      <c r="G1296" s="123">
        <v>1</v>
      </c>
      <c r="H1296" s="198">
        <v>43448</v>
      </c>
      <c r="I1296" s="114" t="s">
        <v>21666</v>
      </c>
      <c r="J1296" s="124" t="s">
        <v>3687</v>
      </c>
      <c r="K1296" s="200"/>
    </row>
    <row r="1297" spans="1:11" x14ac:dyDescent="0.2">
      <c r="A1297" s="194">
        <f t="shared" si="20"/>
        <v>1291</v>
      </c>
      <c r="B1297" s="114" t="s">
        <v>21701</v>
      </c>
      <c r="C1297" s="118" t="s">
        <v>21704</v>
      </c>
      <c r="D1297" s="114" t="s">
        <v>21628</v>
      </c>
      <c r="E1297" s="117">
        <v>18973.8</v>
      </c>
      <c r="F1297" s="119">
        <v>0</v>
      </c>
      <c r="G1297" s="123">
        <v>1</v>
      </c>
      <c r="H1297" s="198">
        <v>43454</v>
      </c>
      <c r="I1297" s="114" t="s">
        <v>16843</v>
      </c>
      <c r="J1297" s="124" t="s">
        <v>3687</v>
      </c>
      <c r="K1297" s="200"/>
    </row>
    <row r="1298" spans="1:11" x14ac:dyDescent="0.2">
      <c r="A1298" s="194">
        <f t="shared" si="20"/>
        <v>1292</v>
      </c>
      <c r="B1298" s="114" t="s">
        <v>21702</v>
      </c>
      <c r="C1298" s="118" t="s">
        <v>21703</v>
      </c>
      <c r="D1298" s="114" t="s">
        <v>21628</v>
      </c>
      <c r="E1298" s="117">
        <v>18973.8</v>
      </c>
      <c r="F1298" s="119">
        <v>0</v>
      </c>
      <c r="G1298" s="123">
        <v>1</v>
      </c>
      <c r="H1298" s="198">
        <v>43454</v>
      </c>
      <c r="I1298" s="114" t="s">
        <v>16843</v>
      </c>
      <c r="J1298" s="124" t="s">
        <v>3687</v>
      </c>
      <c r="K1298" s="200"/>
    </row>
    <row r="1299" spans="1:11" x14ac:dyDescent="0.2">
      <c r="A1299" s="194">
        <f t="shared" si="20"/>
        <v>1293</v>
      </c>
      <c r="B1299" s="114" t="s">
        <v>3102</v>
      </c>
      <c r="C1299" s="118" t="s">
        <v>22156</v>
      </c>
      <c r="D1299" s="114" t="s">
        <v>111</v>
      </c>
      <c r="E1299" s="117">
        <v>33000</v>
      </c>
      <c r="F1299" s="119">
        <v>0</v>
      </c>
      <c r="G1299" s="123">
        <v>1</v>
      </c>
      <c r="H1299" s="198" t="s">
        <v>2154</v>
      </c>
      <c r="I1299" s="114" t="s">
        <v>4448</v>
      </c>
      <c r="J1299" s="124" t="s">
        <v>4490</v>
      </c>
      <c r="K1299" s="200"/>
    </row>
    <row r="1300" spans="1:11" x14ac:dyDescent="0.2">
      <c r="A1300" s="194">
        <f t="shared" si="20"/>
        <v>1294</v>
      </c>
      <c r="B1300" s="114" t="s">
        <v>3701</v>
      </c>
      <c r="C1300" s="118" t="s">
        <v>3702</v>
      </c>
      <c r="D1300" s="114" t="s">
        <v>3703</v>
      </c>
      <c r="E1300" s="117">
        <v>6710.94</v>
      </c>
      <c r="F1300" s="119">
        <v>0</v>
      </c>
      <c r="G1300" s="123">
        <v>1</v>
      </c>
      <c r="H1300" s="198"/>
      <c r="I1300" s="199"/>
      <c r="J1300" s="124" t="s">
        <v>4490</v>
      </c>
      <c r="K1300" s="200"/>
    </row>
    <row r="1301" spans="1:11" ht="21" x14ac:dyDescent="0.2">
      <c r="A1301" s="194">
        <f t="shared" si="20"/>
        <v>1295</v>
      </c>
      <c r="B1301" s="114" t="s">
        <v>3704</v>
      </c>
      <c r="C1301" s="201" t="s">
        <v>22158</v>
      </c>
      <c r="D1301" s="114" t="s">
        <v>3705</v>
      </c>
      <c r="E1301" s="117">
        <v>10970</v>
      </c>
      <c r="F1301" s="119">
        <v>0</v>
      </c>
      <c r="G1301" s="123">
        <v>1</v>
      </c>
      <c r="H1301" s="198" t="s">
        <v>335</v>
      </c>
      <c r="I1301" s="114" t="s">
        <v>2377</v>
      </c>
      <c r="J1301" s="124" t="s">
        <v>4490</v>
      </c>
      <c r="K1301" s="200"/>
    </row>
    <row r="1302" spans="1:11" ht="21" x14ac:dyDescent="0.2">
      <c r="A1302" s="194">
        <f t="shared" si="20"/>
        <v>1296</v>
      </c>
      <c r="B1302" s="114" t="s">
        <v>3706</v>
      </c>
      <c r="C1302" s="201" t="s">
        <v>22159</v>
      </c>
      <c r="D1302" s="114" t="s">
        <v>3705</v>
      </c>
      <c r="E1302" s="117">
        <v>10970</v>
      </c>
      <c r="F1302" s="119">
        <v>0</v>
      </c>
      <c r="G1302" s="123">
        <v>1</v>
      </c>
      <c r="H1302" s="198" t="s">
        <v>335</v>
      </c>
      <c r="I1302" s="114" t="s">
        <v>2377</v>
      </c>
      <c r="J1302" s="124" t="s">
        <v>4490</v>
      </c>
      <c r="K1302" s="200"/>
    </row>
    <row r="1303" spans="1:11" ht="21" x14ac:dyDescent="0.2">
      <c r="A1303" s="194">
        <f t="shared" si="20"/>
        <v>1297</v>
      </c>
      <c r="B1303" s="114" t="s">
        <v>3707</v>
      </c>
      <c r="C1303" s="201" t="s">
        <v>2731</v>
      </c>
      <c r="D1303" s="114" t="s">
        <v>3705</v>
      </c>
      <c r="E1303" s="117">
        <v>10970</v>
      </c>
      <c r="F1303" s="119">
        <v>0</v>
      </c>
      <c r="G1303" s="123">
        <v>1</v>
      </c>
      <c r="H1303" s="198" t="s">
        <v>335</v>
      </c>
      <c r="I1303" s="114" t="s">
        <v>2377</v>
      </c>
      <c r="J1303" s="124" t="s">
        <v>4490</v>
      </c>
      <c r="K1303" s="200"/>
    </row>
    <row r="1304" spans="1:11" x14ac:dyDescent="0.2">
      <c r="A1304" s="194">
        <f t="shared" si="20"/>
        <v>1298</v>
      </c>
      <c r="B1304" s="114" t="s">
        <v>3708</v>
      </c>
      <c r="C1304" s="118" t="s">
        <v>3709</v>
      </c>
      <c r="D1304" s="114" t="s">
        <v>3710</v>
      </c>
      <c r="E1304" s="117">
        <v>24252.799999999999</v>
      </c>
      <c r="F1304" s="119">
        <v>0</v>
      </c>
      <c r="G1304" s="123">
        <v>1</v>
      </c>
      <c r="H1304" s="198"/>
      <c r="I1304" s="114" t="s">
        <v>432</v>
      </c>
      <c r="J1304" s="124" t="s">
        <v>4490</v>
      </c>
      <c r="K1304" s="200"/>
    </row>
    <row r="1305" spans="1:11" x14ac:dyDescent="0.2">
      <c r="A1305" s="194">
        <f t="shared" si="20"/>
        <v>1299</v>
      </c>
      <c r="B1305" s="114" t="s">
        <v>3711</v>
      </c>
      <c r="C1305" s="118" t="s">
        <v>3712</v>
      </c>
      <c r="D1305" s="114" t="s">
        <v>3713</v>
      </c>
      <c r="E1305" s="117">
        <v>35160.32</v>
      </c>
      <c r="F1305" s="119">
        <v>0</v>
      </c>
      <c r="G1305" s="123">
        <v>1</v>
      </c>
      <c r="H1305" s="198"/>
      <c r="I1305" s="199"/>
      <c r="J1305" s="124" t="s">
        <v>4490</v>
      </c>
      <c r="K1305" s="200"/>
    </row>
    <row r="1306" spans="1:11" x14ac:dyDescent="0.2">
      <c r="A1306" s="194">
        <f t="shared" si="20"/>
        <v>1300</v>
      </c>
      <c r="B1306" s="114" t="s">
        <v>3714</v>
      </c>
      <c r="C1306" s="118" t="s">
        <v>3715</v>
      </c>
      <c r="D1306" s="114" t="s">
        <v>3716</v>
      </c>
      <c r="E1306" s="117">
        <v>14558.4</v>
      </c>
      <c r="F1306" s="119">
        <v>0</v>
      </c>
      <c r="G1306" s="123">
        <v>1</v>
      </c>
      <c r="H1306" s="198"/>
      <c r="I1306" s="199"/>
      <c r="J1306" s="124" t="s">
        <v>4490</v>
      </c>
      <c r="K1306" s="200"/>
    </row>
    <row r="1307" spans="1:11" x14ac:dyDescent="0.2">
      <c r="A1307" s="194">
        <f t="shared" si="20"/>
        <v>1301</v>
      </c>
      <c r="B1307" s="114" t="s">
        <v>3717</v>
      </c>
      <c r="C1307" s="118" t="s">
        <v>3718</v>
      </c>
      <c r="D1307" s="114" t="s">
        <v>3719</v>
      </c>
      <c r="E1307" s="117">
        <v>25200</v>
      </c>
      <c r="F1307" s="119">
        <v>0</v>
      </c>
      <c r="G1307" s="123">
        <v>1</v>
      </c>
      <c r="H1307" s="198"/>
      <c r="I1307" s="199"/>
      <c r="J1307" s="124" t="s">
        <v>4490</v>
      </c>
      <c r="K1307" s="200"/>
    </row>
    <row r="1308" spans="1:11" x14ac:dyDescent="0.2">
      <c r="A1308" s="194">
        <f t="shared" si="20"/>
        <v>1302</v>
      </c>
      <c r="B1308" s="114" t="s">
        <v>3720</v>
      </c>
      <c r="C1308" s="118" t="s">
        <v>3721</v>
      </c>
      <c r="D1308" s="114" t="s">
        <v>3631</v>
      </c>
      <c r="E1308" s="117">
        <v>42536</v>
      </c>
      <c r="F1308" s="119">
        <v>0</v>
      </c>
      <c r="G1308" s="123">
        <v>1</v>
      </c>
      <c r="H1308" s="198" t="s">
        <v>431</v>
      </c>
      <c r="I1308" s="114" t="s">
        <v>432</v>
      </c>
      <c r="J1308" s="124" t="s">
        <v>4490</v>
      </c>
      <c r="K1308" s="200"/>
    </row>
    <row r="1309" spans="1:11" x14ac:dyDescent="0.2">
      <c r="A1309" s="194">
        <f t="shared" si="20"/>
        <v>1303</v>
      </c>
      <c r="B1309" s="114" t="s">
        <v>3722</v>
      </c>
      <c r="C1309" s="118" t="s">
        <v>3723</v>
      </c>
      <c r="D1309" s="114" t="s">
        <v>3724</v>
      </c>
      <c r="E1309" s="117">
        <v>25800</v>
      </c>
      <c r="F1309" s="119">
        <v>0</v>
      </c>
      <c r="G1309" s="123">
        <v>1</v>
      </c>
      <c r="H1309" s="198"/>
      <c r="I1309" s="199"/>
      <c r="J1309" s="124" t="s">
        <v>4490</v>
      </c>
      <c r="K1309" s="200"/>
    </row>
    <row r="1310" spans="1:11" x14ac:dyDescent="0.2">
      <c r="A1310" s="194">
        <f t="shared" si="20"/>
        <v>1304</v>
      </c>
      <c r="B1310" s="114" t="s">
        <v>3725</v>
      </c>
      <c r="C1310" s="118" t="s">
        <v>3726</v>
      </c>
      <c r="D1310" s="114" t="s">
        <v>3727</v>
      </c>
      <c r="E1310" s="117">
        <v>16884</v>
      </c>
      <c r="F1310" s="119">
        <v>0</v>
      </c>
      <c r="G1310" s="123">
        <v>1</v>
      </c>
      <c r="H1310" s="198"/>
      <c r="I1310" s="199"/>
      <c r="J1310" s="124" t="s">
        <v>4490</v>
      </c>
      <c r="K1310" s="200"/>
    </row>
    <row r="1311" spans="1:11" x14ac:dyDescent="0.2">
      <c r="A1311" s="194">
        <f t="shared" si="20"/>
        <v>1305</v>
      </c>
      <c r="B1311" s="114" t="s">
        <v>3728</v>
      </c>
      <c r="C1311" s="118" t="s">
        <v>3729</v>
      </c>
      <c r="D1311" s="114" t="s">
        <v>678</v>
      </c>
      <c r="E1311" s="117">
        <v>97945</v>
      </c>
      <c r="F1311" s="119">
        <v>0</v>
      </c>
      <c r="G1311" s="123">
        <v>1</v>
      </c>
      <c r="H1311" s="198"/>
      <c r="I1311" s="199"/>
      <c r="J1311" s="124" t="s">
        <v>4490</v>
      </c>
      <c r="K1311" s="200"/>
    </row>
    <row r="1312" spans="1:11" x14ac:dyDescent="0.2">
      <c r="A1312" s="194">
        <f t="shared" si="20"/>
        <v>1306</v>
      </c>
      <c r="B1312" s="114" t="s">
        <v>3730</v>
      </c>
      <c r="C1312" s="118" t="s">
        <v>3731</v>
      </c>
      <c r="D1312" s="114" t="s">
        <v>1477</v>
      </c>
      <c r="E1312" s="117">
        <v>22545.9</v>
      </c>
      <c r="F1312" s="119">
        <v>0</v>
      </c>
      <c r="G1312" s="123">
        <v>1</v>
      </c>
      <c r="H1312" s="198" t="s">
        <v>4449</v>
      </c>
      <c r="I1312" s="114" t="s">
        <v>4450</v>
      </c>
      <c r="J1312" s="124" t="s">
        <v>4490</v>
      </c>
      <c r="K1312" s="200"/>
    </row>
    <row r="1313" spans="1:11" x14ac:dyDescent="0.2">
      <c r="A1313" s="194">
        <f t="shared" si="20"/>
        <v>1307</v>
      </c>
      <c r="B1313" s="114" t="s">
        <v>3732</v>
      </c>
      <c r="C1313" s="118" t="s">
        <v>3733</v>
      </c>
      <c r="D1313" s="114" t="s">
        <v>1477</v>
      </c>
      <c r="E1313" s="117">
        <v>22545.9</v>
      </c>
      <c r="F1313" s="119">
        <v>0</v>
      </c>
      <c r="G1313" s="123">
        <v>1</v>
      </c>
      <c r="H1313" s="198" t="s">
        <v>4449</v>
      </c>
      <c r="I1313" s="114" t="s">
        <v>4450</v>
      </c>
      <c r="J1313" s="124" t="s">
        <v>4490</v>
      </c>
      <c r="K1313" s="200"/>
    </row>
    <row r="1314" spans="1:11" x14ac:dyDescent="0.2">
      <c r="A1314" s="194">
        <f t="shared" si="20"/>
        <v>1308</v>
      </c>
      <c r="B1314" s="114" t="s">
        <v>3734</v>
      </c>
      <c r="C1314" s="118" t="s">
        <v>3735</v>
      </c>
      <c r="D1314" s="114" t="s">
        <v>1477</v>
      </c>
      <c r="E1314" s="117">
        <v>22545.9</v>
      </c>
      <c r="F1314" s="119">
        <v>0</v>
      </c>
      <c r="G1314" s="123">
        <v>1</v>
      </c>
      <c r="H1314" s="198" t="s">
        <v>4449</v>
      </c>
      <c r="I1314" s="114" t="s">
        <v>4450</v>
      </c>
      <c r="J1314" s="124" t="s">
        <v>4490</v>
      </c>
      <c r="K1314" s="200"/>
    </row>
    <row r="1315" spans="1:11" x14ac:dyDescent="0.2">
      <c r="A1315" s="194">
        <f t="shared" si="20"/>
        <v>1309</v>
      </c>
      <c r="B1315" s="114" t="s">
        <v>3736</v>
      </c>
      <c r="C1315" s="118" t="s">
        <v>3737</v>
      </c>
      <c r="D1315" s="114" t="s">
        <v>1477</v>
      </c>
      <c r="E1315" s="117">
        <v>22545.9</v>
      </c>
      <c r="F1315" s="119">
        <v>0</v>
      </c>
      <c r="G1315" s="123">
        <v>1</v>
      </c>
      <c r="H1315" s="198" t="s">
        <v>4449</v>
      </c>
      <c r="I1315" s="114" t="s">
        <v>4450</v>
      </c>
      <c r="J1315" s="124" t="s">
        <v>4490</v>
      </c>
      <c r="K1315" s="200"/>
    </row>
    <row r="1316" spans="1:11" x14ac:dyDescent="0.2">
      <c r="A1316" s="194">
        <f t="shared" si="20"/>
        <v>1310</v>
      </c>
      <c r="B1316" s="114" t="s">
        <v>3738</v>
      </c>
      <c r="C1316" s="118" t="s">
        <v>3739</v>
      </c>
      <c r="D1316" s="114" t="s">
        <v>627</v>
      </c>
      <c r="E1316" s="117">
        <v>13959</v>
      </c>
      <c r="F1316" s="119">
        <v>0</v>
      </c>
      <c r="G1316" s="123">
        <v>1</v>
      </c>
      <c r="H1316" s="198"/>
      <c r="I1316" s="199"/>
      <c r="J1316" s="124" t="s">
        <v>4490</v>
      </c>
      <c r="K1316" s="200"/>
    </row>
    <row r="1317" spans="1:11" ht="21" x14ac:dyDescent="0.2">
      <c r="A1317" s="194">
        <f t="shared" si="20"/>
        <v>1311</v>
      </c>
      <c r="B1317" s="114" t="s">
        <v>3740</v>
      </c>
      <c r="C1317" s="118" t="s">
        <v>3741</v>
      </c>
      <c r="D1317" s="114" t="s">
        <v>3742</v>
      </c>
      <c r="E1317" s="117">
        <v>15000</v>
      </c>
      <c r="F1317" s="119">
        <v>0</v>
      </c>
      <c r="G1317" s="123">
        <v>1</v>
      </c>
      <c r="H1317" s="198"/>
      <c r="I1317" s="199"/>
      <c r="J1317" s="124" t="s">
        <v>4490</v>
      </c>
      <c r="K1317" s="200"/>
    </row>
    <row r="1318" spans="1:11" x14ac:dyDescent="0.2">
      <c r="A1318" s="194">
        <f t="shared" si="20"/>
        <v>1312</v>
      </c>
      <c r="B1318" s="114" t="s">
        <v>3743</v>
      </c>
      <c r="C1318" s="118" t="s">
        <v>3744</v>
      </c>
      <c r="D1318" s="114" t="s">
        <v>3745</v>
      </c>
      <c r="E1318" s="117">
        <v>21672</v>
      </c>
      <c r="F1318" s="119">
        <v>0</v>
      </c>
      <c r="G1318" s="123">
        <v>1</v>
      </c>
      <c r="H1318" s="198"/>
      <c r="I1318" s="199"/>
      <c r="J1318" s="124" t="s">
        <v>4490</v>
      </c>
      <c r="K1318" s="200"/>
    </row>
    <row r="1319" spans="1:11" x14ac:dyDescent="0.2">
      <c r="A1319" s="194">
        <f t="shared" si="20"/>
        <v>1313</v>
      </c>
      <c r="B1319" s="114" t="s">
        <v>3746</v>
      </c>
      <c r="C1319" s="118" t="s">
        <v>3747</v>
      </c>
      <c r="D1319" s="114" t="s">
        <v>3748</v>
      </c>
      <c r="E1319" s="117">
        <v>81500</v>
      </c>
      <c r="F1319" s="119">
        <v>0</v>
      </c>
      <c r="G1319" s="123">
        <v>1</v>
      </c>
      <c r="H1319" s="198" t="s">
        <v>586</v>
      </c>
      <c r="I1319" s="114" t="s">
        <v>4451</v>
      </c>
      <c r="J1319" s="124" t="s">
        <v>4490</v>
      </c>
      <c r="K1319" s="200"/>
    </row>
    <row r="1320" spans="1:11" x14ac:dyDescent="0.2">
      <c r="A1320" s="194">
        <f t="shared" si="20"/>
        <v>1314</v>
      </c>
      <c r="B1320" s="114" t="s">
        <v>3749</v>
      </c>
      <c r="C1320" s="118" t="s">
        <v>3750</v>
      </c>
      <c r="D1320" s="114" t="s">
        <v>3751</v>
      </c>
      <c r="E1320" s="117">
        <v>11151.92</v>
      </c>
      <c r="F1320" s="119">
        <v>0</v>
      </c>
      <c r="G1320" s="123">
        <v>1</v>
      </c>
      <c r="H1320" s="198"/>
      <c r="I1320" s="199"/>
      <c r="J1320" s="124" t="s">
        <v>4490</v>
      </c>
      <c r="K1320" s="200"/>
    </row>
    <row r="1321" spans="1:11" x14ac:dyDescent="0.2">
      <c r="A1321" s="194">
        <f t="shared" si="20"/>
        <v>1315</v>
      </c>
      <c r="B1321" s="114" t="s">
        <v>3752</v>
      </c>
      <c r="C1321" s="118" t="s">
        <v>3753</v>
      </c>
      <c r="D1321" s="114" t="s">
        <v>281</v>
      </c>
      <c r="E1321" s="117">
        <v>10585.6</v>
      </c>
      <c r="F1321" s="119">
        <v>0</v>
      </c>
      <c r="G1321" s="123">
        <v>1</v>
      </c>
      <c r="H1321" s="198"/>
      <c r="I1321" s="199"/>
      <c r="J1321" s="124" t="s">
        <v>4490</v>
      </c>
      <c r="K1321" s="200"/>
    </row>
    <row r="1322" spans="1:11" x14ac:dyDescent="0.2">
      <c r="A1322" s="194">
        <f t="shared" si="20"/>
        <v>1316</v>
      </c>
      <c r="B1322" s="114" t="s">
        <v>3754</v>
      </c>
      <c r="C1322" s="118" t="s">
        <v>3755</v>
      </c>
      <c r="D1322" s="114" t="s">
        <v>281</v>
      </c>
      <c r="E1322" s="117">
        <v>10585.6</v>
      </c>
      <c r="F1322" s="119">
        <v>0</v>
      </c>
      <c r="G1322" s="123">
        <v>1</v>
      </c>
      <c r="H1322" s="198"/>
      <c r="I1322" s="199"/>
      <c r="J1322" s="124" t="s">
        <v>4490</v>
      </c>
      <c r="K1322" s="200"/>
    </row>
    <row r="1323" spans="1:11" x14ac:dyDescent="0.2">
      <c r="A1323" s="194">
        <f t="shared" si="20"/>
        <v>1317</v>
      </c>
      <c r="B1323" s="114" t="s">
        <v>3756</v>
      </c>
      <c r="C1323" s="118" t="s">
        <v>3757</v>
      </c>
      <c r="D1323" s="114" t="s">
        <v>281</v>
      </c>
      <c r="E1323" s="117">
        <v>10585.6</v>
      </c>
      <c r="F1323" s="119">
        <v>0</v>
      </c>
      <c r="G1323" s="123">
        <v>1</v>
      </c>
      <c r="H1323" s="198"/>
      <c r="I1323" s="199"/>
      <c r="J1323" s="124" t="s">
        <v>4490</v>
      </c>
      <c r="K1323" s="200"/>
    </row>
    <row r="1324" spans="1:11" x14ac:dyDescent="0.2">
      <c r="A1324" s="194">
        <f t="shared" si="20"/>
        <v>1318</v>
      </c>
      <c r="B1324" s="114" t="s">
        <v>3758</v>
      </c>
      <c r="C1324" s="118" t="s">
        <v>3759</v>
      </c>
      <c r="D1324" s="114" t="s">
        <v>281</v>
      </c>
      <c r="E1324" s="117">
        <v>10585.6</v>
      </c>
      <c r="F1324" s="119">
        <v>0</v>
      </c>
      <c r="G1324" s="123">
        <v>1</v>
      </c>
      <c r="H1324" s="198"/>
      <c r="I1324" s="199"/>
      <c r="J1324" s="124" t="s">
        <v>4490</v>
      </c>
      <c r="K1324" s="200"/>
    </row>
    <row r="1325" spans="1:11" x14ac:dyDescent="0.2">
      <c r="A1325" s="194">
        <f t="shared" si="20"/>
        <v>1319</v>
      </c>
      <c r="B1325" s="114" t="s">
        <v>3760</v>
      </c>
      <c r="C1325" s="118" t="s">
        <v>3761</v>
      </c>
      <c r="D1325" s="114" t="s">
        <v>281</v>
      </c>
      <c r="E1325" s="117">
        <v>10585.6</v>
      </c>
      <c r="F1325" s="119">
        <v>0</v>
      </c>
      <c r="G1325" s="123">
        <v>1</v>
      </c>
      <c r="H1325" s="198"/>
      <c r="I1325" s="199"/>
      <c r="J1325" s="124" t="s">
        <v>4490</v>
      </c>
      <c r="K1325" s="200"/>
    </row>
    <row r="1326" spans="1:11" x14ac:dyDescent="0.2">
      <c r="A1326" s="194">
        <f t="shared" si="20"/>
        <v>1320</v>
      </c>
      <c r="B1326" s="114" t="s">
        <v>3762</v>
      </c>
      <c r="C1326" s="118" t="s">
        <v>3763</v>
      </c>
      <c r="D1326" s="114" t="s">
        <v>281</v>
      </c>
      <c r="E1326" s="117">
        <v>10585.6</v>
      </c>
      <c r="F1326" s="119">
        <v>0</v>
      </c>
      <c r="G1326" s="123">
        <v>1</v>
      </c>
      <c r="H1326" s="198"/>
      <c r="I1326" s="199"/>
      <c r="J1326" s="124" t="s">
        <v>4490</v>
      </c>
      <c r="K1326" s="200"/>
    </row>
    <row r="1327" spans="1:11" x14ac:dyDescent="0.2">
      <c r="A1327" s="194">
        <f t="shared" si="20"/>
        <v>1321</v>
      </c>
      <c r="B1327" s="114" t="s">
        <v>3764</v>
      </c>
      <c r="C1327" s="118" t="s">
        <v>3765</v>
      </c>
      <c r="D1327" s="114" t="s">
        <v>281</v>
      </c>
      <c r="E1327" s="117">
        <v>10585.6</v>
      </c>
      <c r="F1327" s="119">
        <v>0</v>
      </c>
      <c r="G1327" s="123">
        <v>1</v>
      </c>
      <c r="H1327" s="198"/>
      <c r="I1327" s="199"/>
      <c r="J1327" s="124" t="s">
        <v>4490</v>
      </c>
      <c r="K1327" s="200"/>
    </row>
    <row r="1328" spans="1:11" x14ac:dyDescent="0.2">
      <c r="A1328" s="194">
        <f t="shared" si="20"/>
        <v>1322</v>
      </c>
      <c r="B1328" s="114" t="s">
        <v>3766</v>
      </c>
      <c r="C1328" s="118" t="s">
        <v>3767</v>
      </c>
      <c r="D1328" s="114" t="s">
        <v>281</v>
      </c>
      <c r="E1328" s="117">
        <v>10585.6</v>
      </c>
      <c r="F1328" s="119">
        <v>0</v>
      </c>
      <c r="G1328" s="123">
        <v>1</v>
      </c>
      <c r="H1328" s="198"/>
      <c r="I1328" s="199"/>
      <c r="J1328" s="124" t="s">
        <v>4490</v>
      </c>
      <c r="K1328" s="200"/>
    </row>
    <row r="1329" spans="1:11" x14ac:dyDescent="0.2">
      <c r="A1329" s="194">
        <f t="shared" si="20"/>
        <v>1323</v>
      </c>
      <c r="B1329" s="114" t="s">
        <v>3768</v>
      </c>
      <c r="C1329" s="118" t="s">
        <v>3769</v>
      </c>
      <c r="D1329" s="114" t="s">
        <v>281</v>
      </c>
      <c r="E1329" s="117">
        <v>10585.6</v>
      </c>
      <c r="F1329" s="119">
        <v>0</v>
      </c>
      <c r="G1329" s="123">
        <v>1</v>
      </c>
      <c r="H1329" s="198"/>
      <c r="I1329" s="199"/>
      <c r="J1329" s="124" t="s">
        <v>4490</v>
      </c>
      <c r="K1329" s="200"/>
    </row>
    <row r="1330" spans="1:11" x14ac:dyDescent="0.2">
      <c r="A1330" s="194">
        <f t="shared" si="20"/>
        <v>1324</v>
      </c>
      <c r="B1330" s="114" t="s">
        <v>3770</v>
      </c>
      <c r="C1330" s="118" t="s">
        <v>3771</v>
      </c>
      <c r="D1330" s="114" t="s">
        <v>281</v>
      </c>
      <c r="E1330" s="117">
        <v>10585.6</v>
      </c>
      <c r="F1330" s="119">
        <v>0</v>
      </c>
      <c r="G1330" s="123">
        <v>1</v>
      </c>
      <c r="H1330" s="198"/>
      <c r="I1330" s="199"/>
      <c r="J1330" s="124" t="s">
        <v>4490</v>
      </c>
      <c r="K1330" s="200"/>
    </row>
    <row r="1331" spans="1:11" x14ac:dyDescent="0.2">
      <c r="A1331" s="194">
        <f t="shared" si="20"/>
        <v>1325</v>
      </c>
      <c r="B1331" s="114" t="s">
        <v>3772</v>
      </c>
      <c r="C1331" s="118" t="s">
        <v>3773</v>
      </c>
      <c r="D1331" s="114" t="s">
        <v>281</v>
      </c>
      <c r="E1331" s="117">
        <v>10585.6</v>
      </c>
      <c r="F1331" s="119">
        <v>0</v>
      </c>
      <c r="G1331" s="123">
        <v>1</v>
      </c>
      <c r="H1331" s="198"/>
      <c r="I1331" s="199"/>
      <c r="J1331" s="124" t="s">
        <v>4490</v>
      </c>
      <c r="K1331" s="200"/>
    </row>
    <row r="1332" spans="1:11" x14ac:dyDescent="0.2">
      <c r="A1332" s="194">
        <f t="shared" si="20"/>
        <v>1326</v>
      </c>
      <c r="B1332" s="114" t="s">
        <v>3774</v>
      </c>
      <c r="C1332" s="118" t="s">
        <v>3775</v>
      </c>
      <c r="D1332" s="114" t="s">
        <v>281</v>
      </c>
      <c r="E1332" s="117">
        <v>10585.6</v>
      </c>
      <c r="F1332" s="119">
        <v>0</v>
      </c>
      <c r="G1332" s="123">
        <v>1</v>
      </c>
      <c r="H1332" s="198"/>
      <c r="I1332" s="199"/>
      <c r="J1332" s="124" t="s">
        <v>4490</v>
      </c>
      <c r="K1332" s="200"/>
    </row>
    <row r="1333" spans="1:11" x14ac:dyDescent="0.2">
      <c r="A1333" s="194">
        <f t="shared" si="20"/>
        <v>1327</v>
      </c>
      <c r="B1333" s="114" t="s">
        <v>3776</v>
      </c>
      <c r="C1333" s="118" t="s">
        <v>3777</v>
      </c>
      <c r="D1333" s="114" t="s">
        <v>281</v>
      </c>
      <c r="E1333" s="117">
        <v>10585.6</v>
      </c>
      <c r="F1333" s="119">
        <v>0</v>
      </c>
      <c r="G1333" s="123">
        <v>1</v>
      </c>
      <c r="H1333" s="198"/>
      <c r="I1333" s="199"/>
      <c r="J1333" s="124" t="s">
        <v>4490</v>
      </c>
      <c r="K1333" s="200"/>
    </row>
    <row r="1334" spans="1:11" x14ac:dyDescent="0.2">
      <c r="A1334" s="194">
        <f t="shared" si="20"/>
        <v>1328</v>
      </c>
      <c r="B1334" s="114" t="s">
        <v>3778</v>
      </c>
      <c r="C1334" s="118" t="s">
        <v>3779</v>
      </c>
      <c r="D1334" s="114" t="s">
        <v>721</v>
      </c>
      <c r="E1334" s="117">
        <v>11765.52</v>
      </c>
      <c r="F1334" s="119">
        <v>0</v>
      </c>
      <c r="G1334" s="123">
        <v>1</v>
      </c>
      <c r="H1334" s="198"/>
      <c r="I1334" s="199"/>
      <c r="J1334" s="124" t="s">
        <v>4490</v>
      </c>
      <c r="K1334" s="200"/>
    </row>
    <row r="1335" spans="1:11" x14ac:dyDescent="0.2">
      <c r="A1335" s="194">
        <f t="shared" si="20"/>
        <v>1329</v>
      </c>
      <c r="B1335" s="114" t="s">
        <v>3780</v>
      </c>
      <c r="C1335" s="118" t="s">
        <v>3781</v>
      </c>
      <c r="D1335" s="114" t="s">
        <v>288</v>
      </c>
      <c r="E1335" s="117">
        <v>50235.47</v>
      </c>
      <c r="F1335" s="119">
        <v>0</v>
      </c>
      <c r="G1335" s="123">
        <v>1</v>
      </c>
      <c r="H1335" s="198"/>
      <c r="I1335" s="199"/>
      <c r="J1335" s="124" t="s">
        <v>4490</v>
      </c>
      <c r="K1335" s="200"/>
    </row>
    <row r="1336" spans="1:11" x14ac:dyDescent="0.2">
      <c r="A1336" s="194">
        <f t="shared" si="20"/>
        <v>1330</v>
      </c>
      <c r="B1336" s="114" t="s">
        <v>3782</v>
      </c>
      <c r="C1336" s="118" t="s">
        <v>3783</v>
      </c>
      <c r="D1336" s="114" t="s">
        <v>288</v>
      </c>
      <c r="E1336" s="117">
        <v>50235.47</v>
      </c>
      <c r="F1336" s="119">
        <v>0</v>
      </c>
      <c r="G1336" s="123">
        <v>1</v>
      </c>
      <c r="H1336" s="198"/>
      <c r="I1336" s="199"/>
      <c r="J1336" s="124" t="s">
        <v>4490</v>
      </c>
      <c r="K1336" s="200"/>
    </row>
    <row r="1337" spans="1:11" x14ac:dyDescent="0.2">
      <c r="A1337" s="194">
        <f t="shared" si="20"/>
        <v>1331</v>
      </c>
      <c r="B1337" s="114" t="s">
        <v>3784</v>
      </c>
      <c r="C1337" s="118" t="s">
        <v>3785</v>
      </c>
      <c r="D1337" s="114" t="s">
        <v>288</v>
      </c>
      <c r="E1337" s="117">
        <v>50235.47</v>
      </c>
      <c r="F1337" s="119">
        <v>0</v>
      </c>
      <c r="G1337" s="123">
        <v>1</v>
      </c>
      <c r="H1337" s="198"/>
      <c r="I1337" s="199"/>
      <c r="J1337" s="124" t="s">
        <v>4490</v>
      </c>
      <c r="K1337" s="200"/>
    </row>
    <row r="1338" spans="1:11" x14ac:dyDescent="0.2">
      <c r="A1338" s="194">
        <f t="shared" si="20"/>
        <v>1332</v>
      </c>
      <c r="B1338" s="114" t="s">
        <v>3786</v>
      </c>
      <c r="C1338" s="118" t="s">
        <v>3787</v>
      </c>
      <c r="D1338" s="114" t="s">
        <v>288</v>
      </c>
      <c r="E1338" s="117">
        <v>50235.47</v>
      </c>
      <c r="F1338" s="119">
        <v>0</v>
      </c>
      <c r="G1338" s="123">
        <v>1</v>
      </c>
      <c r="H1338" s="198"/>
      <c r="I1338" s="199"/>
      <c r="J1338" s="124" t="s">
        <v>4490</v>
      </c>
      <c r="K1338" s="200"/>
    </row>
    <row r="1339" spans="1:11" x14ac:dyDescent="0.2">
      <c r="A1339" s="194">
        <f t="shared" si="20"/>
        <v>1333</v>
      </c>
      <c r="B1339" s="114" t="s">
        <v>3788</v>
      </c>
      <c r="C1339" s="118" t="s">
        <v>3789</v>
      </c>
      <c r="D1339" s="114" t="s">
        <v>288</v>
      </c>
      <c r="E1339" s="117">
        <v>50235.47</v>
      </c>
      <c r="F1339" s="119">
        <v>0</v>
      </c>
      <c r="G1339" s="123">
        <v>1</v>
      </c>
      <c r="H1339" s="198"/>
      <c r="I1339" s="199"/>
      <c r="J1339" s="124" t="s">
        <v>4490</v>
      </c>
      <c r="K1339" s="200"/>
    </row>
    <row r="1340" spans="1:11" x14ac:dyDescent="0.2">
      <c r="A1340" s="194">
        <f t="shared" si="20"/>
        <v>1334</v>
      </c>
      <c r="B1340" s="114" t="s">
        <v>3790</v>
      </c>
      <c r="C1340" s="118" t="s">
        <v>3791</v>
      </c>
      <c r="D1340" s="114" t="s">
        <v>3792</v>
      </c>
      <c r="E1340" s="117">
        <v>36922.080000000002</v>
      </c>
      <c r="F1340" s="119">
        <v>0</v>
      </c>
      <c r="G1340" s="123">
        <v>1</v>
      </c>
      <c r="H1340" s="198"/>
      <c r="I1340" s="199"/>
      <c r="J1340" s="124" t="s">
        <v>4490</v>
      </c>
      <c r="K1340" s="200"/>
    </row>
    <row r="1341" spans="1:11" x14ac:dyDescent="0.2">
      <c r="A1341" s="194">
        <f t="shared" si="20"/>
        <v>1335</v>
      </c>
      <c r="B1341" s="114" t="s">
        <v>3793</v>
      </c>
      <c r="C1341" s="118" t="s">
        <v>3794</v>
      </c>
      <c r="D1341" s="114" t="s">
        <v>3795</v>
      </c>
      <c r="E1341" s="117">
        <v>23500</v>
      </c>
      <c r="F1341" s="119">
        <v>0</v>
      </c>
      <c r="G1341" s="123">
        <v>1</v>
      </c>
      <c r="H1341" s="198" t="s">
        <v>4452</v>
      </c>
      <c r="I1341" s="114" t="s">
        <v>4453</v>
      </c>
      <c r="J1341" s="124" t="s">
        <v>4490</v>
      </c>
      <c r="K1341" s="200"/>
    </row>
    <row r="1342" spans="1:11" x14ac:dyDescent="0.2">
      <c r="A1342" s="194">
        <f t="shared" si="20"/>
        <v>1336</v>
      </c>
      <c r="B1342" s="114" t="s">
        <v>3796</v>
      </c>
      <c r="C1342" s="118" t="s">
        <v>3797</v>
      </c>
      <c r="D1342" s="114" t="s">
        <v>3798</v>
      </c>
      <c r="E1342" s="117">
        <v>16391.25</v>
      </c>
      <c r="F1342" s="119">
        <v>0</v>
      </c>
      <c r="G1342" s="123">
        <v>1</v>
      </c>
      <c r="H1342" s="198"/>
      <c r="I1342" s="199"/>
      <c r="J1342" s="124" t="s">
        <v>4490</v>
      </c>
      <c r="K1342" s="200"/>
    </row>
    <row r="1343" spans="1:11" x14ac:dyDescent="0.2">
      <c r="A1343" s="194">
        <f t="shared" si="20"/>
        <v>1337</v>
      </c>
      <c r="B1343" s="114" t="s">
        <v>3799</v>
      </c>
      <c r="C1343" s="118" t="s">
        <v>3800</v>
      </c>
      <c r="D1343" s="114" t="s">
        <v>3801</v>
      </c>
      <c r="E1343" s="117">
        <v>10755.6</v>
      </c>
      <c r="F1343" s="119">
        <v>0</v>
      </c>
      <c r="G1343" s="123">
        <v>1</v>
      </c>
      <c r="H1343" s="198"/>
      <c r="I1343" s="199"/>
      <c r="J1343" s="124" t="s">
        <v>4490</v>
      </c>
      <c r="K1343" s="200"/>
    </row>
    <row r="1344" spans="1:11" x14ac:dyDescent="0.2">
      <c r="A1344" s="194">
        <f t="shared" si="20"/>
        <v>1338</v>
      </c>
      <c r="B1344" s="114" t="s">
        <v>3802</v>
      </c>
      <c r="C1344" s="118" t="s">
        <v>3803</v>
      </c>
      <c r="D1344" s="114" t="s">
        <v>3804</v>
      </c>
      <c r="E1344" s="117">
        <v>39850</v>
      </c>
      <c r="F1344" s="119">
        <v>0</v>
      </c>
      <c r="G1344" s="123">
        <v>1</v>
      </c>
      <c r="H1344" s="198"/>
      <c r="I1344" s="199"/>
      <c r="J1344" s="124" t="s">
        <v>4490</v>
      </c>
      <c r="K1344" s="200"/>
    </row>
    <row r="1345" spans="1:11" x14ac:dyDescent="0.2">
      <c r="A1345" s="194">
        <f t="shared" si="20"/>
        <v>1339</v>
      </c>
      <c r="B1345" s="114" t="s">
        <v>3805</v>
      </c>
      <c r="C1345" s="118" t="s">
        <v>3806</v>
      </c>
      <c r="D1345" s="114" t="s">
        <v>3807</v>
      </c>
      <c r="E1345" s="117">
        <v>34451</v>
      </c>
      <c r="F1345" s="119">
        <v>0</v>
      </c>
      <c r="G1345" s="123">
        <v>1</v>
      </c>
      <c r="H1345" s="198"/>
      <c r="I1345" s="199"/>
      <c r="J1345" s="124" t="s">
        <v>4490</v>
      </c>
      <c r="K1345" s="200"/>
    </row>
    <row r="1346" spans="1:11" x14ac:dyDescent="0.2">
      <c r="A1346" s="194">
        <f t="shared" si="20"/>
        <v>1340</v>
      </c>
      <c r="B1346" s="114" t="s">
        <v>3808</v>
      </c>
      <c r="C1346" s="118" t="s">
        <v>3809</v>
      </c>
      <c r="D1346" s="114" t="s">
        <v>3810</v>
      </c>
      <c r="E1346" s="117">
        <v>63857.58</v>
      </c>
      <c r="F1346" s="119">
        <v>0</v>
      </c>
      <c r="G1346" s="123">
        <v>1</v>
      </c>
      <c r="H1346" s="198" t="s">
        <v>2487</v>
      </c>
      <c r="I1346" s="114" t="s">
        <v>4454</v>
      </c>
      <c r="J1346" s="124" t="s">
        <v>4490</v>
      </c>
      <c r="K1346" s="200"/>
    </row>
    <row r="1347" spans="1:11" x14ac:dyDescent="0.2">
      <c r="A1347" s="194">
        <f t="shared" si="20"/>
        <v>1341</v>
      </c>
      <c r="B1347" s="114" t="s">
        <v>3811</v>
      </c>
      <c r="C1347" s="118" t="s">
        <v>3812</v>
      </c>
      <c r="D1347" s="114" t="s">
        <v>3813</v>
      </c>
      <c r="E1347" s="117">
        <v>41850</v>
      </c>
      <c r="F1347" s="119">
        <v>0</v>
      </c>
      <c r="G1347" s="123">
        <v>1</v>
      </c>
      <c r="H1347" s="198" t="s">
        <v>4455</v>
      </c>
      <c r="I1347" s="114" t="s">
        <v>4456</v>
      </c>
      <c r="J1347" s="124" t="s">
        <v>4490</v>
      </c>
      <c r="K1347" s="200"/>
    </row>
    <row r="1348" spans="1:11" x14ac:dyDescent="0.2">
      <c r="A1348" s="194">
        <f t="shared" si="20"/>
        <v>1342</v>
      </c>
      <c r="B1348" s="114" t="s">
        <v>457</v>
      </c>
      <c r="C1348" s="118" t="s">
        <v>3814</v>
      </c>
      <c r="D1348" s="114" t="s">
        <v>2759</v>
      </c>
      <c r="E1348" s="117">
        <v>30870.74</v>
      </c>
      <c r="F1348" s="119">
        <v>0</v>
      </c>
      <c r="G1348" s="123">
        <v>1</v>
      </c>
      <c r="H1348" s="198" t="s">
        <v>4457</v>
      </c>
      <c r="I1348" s="114" t="s">
        <v>4458</v>
      </c>
      <c r="J1348" s="124" t="s">
        <v>4490</v>
      </c>
      <c r="K1348" s="200"/>
    </row>
    <row r="1349" spans="1:11" x14ac:dyDescent="0.2">
      <c r="A1349" s="194">
        <f t="shared" si="20"/>
        <v>1343</v>
      </c>
      <c r="B1349" s="114" t="s">
        <v>3815</v>
      </c>
      <c r="C1349" s="118" t="s">
        <v>3816</v>
      </c>
      <c r="D1349" s="114" t="s">
        <v>3817</v>
      </c>
      <c r="E1349" s="117">
        <v>12436.2</v>
      </c>
      <c r="F1349" s="119">
        <v>0</v>
      </c>
      <c r="G1349" s="123">
        <v>1</v>
      </c>
      <c r="H1349" s="198"/>
      <c r="I1349" s="199"/>
      <c r="J1349" s="124" t="s">
        <v>4490</v>
      </c>
      <c r="K1349" s="200"/>
    </row>
    <row r="1350" spans="1:11" x14ac:dyDescent="0.2">
      <c r="A1350" s="194">
        <f t="shared" si="20"/>
        <v>1344</v>
      </c>
      <c r="B1350" s="114" t="s">
        <v>3818</v>
      </c>
      <c r="C1350" s="118" t="s">
        <v>3819</v>
      </c>
      <c r="D1350" s="114" t="s">
        <v>3820</v>
      </c>
      <c r="E1350" s="117">
        <v>16451.849999999999</v>
      </c>
      <c r="F1350" s="119">
        <v>0</v>
      </c>
      <c r="G1350" s="123">
        <v>1</v>
      </c>
      <c r="H1350" s="198"/>
      <c r="I1350" s="199"/>
      <c r="J1350" s="124" t="s">
        <v>4490</v>
      </c>
      <c r="K1350" s="200"/>
    </row>
    <row r="1351" spans="1:11" x14ac:dyDescent="0.2">
      <c r="A1351" s="194">
        <f t="shared" si="20"/>
        <v>1345</v>
      </c>
      <c r="B1351" s="114" t="s">
        <v>3821</v>
      </c>
      <c r="C1351" s="118" t="s">
        <v>3822</v>
      </c>
      <c r="D1351" s="114" t="s">
        <v>3820</v>
      </c>
      <c r="E1351" s="117">
        <v>16451.849999999999</v>
      </c>
      <c r="F1351" s="119">
        <v>0</v>
      </c>
      <c r="G1351" s="123">
        <v>1</v>
      </c>
      <c r="H1351" s="198"/>
      <c r="I1351" s="199"/>
      <c r="J1351" s="124" t="s">
        <v>4490</v>
      </c>
      <c r="K1351" s="200"/>
    </row>
    <row r="1352" spans="1:11" x14ac:dyDescent="0.2">
      <c r="A1352" s="194">
        <f t="shared" si="20"/>
        <v>1346</v>
      </c>
      <c r="B1352" s="114" t="s">
        <v>3823</v>
      </c>
      <c r="C1352" s="118" t="s">
        <v>3824</v>
      </c>
      <c r="D1352" s="114" t="s">
        <v>3825</v>
      </c>
      <c r="E1352" s="117">
        <v>16451.849999999999</v>
      </c>
      <c r="F1352" s="119">
        <v>0</v>
      </c>
      <c r="G1352" s="123">
        <v>1</v>
      </c>
      <c r="H1352" s="198"/>
      <c r="I1352" s="199"/>
      <c r="J1352" s="124" t="s">
        <v>4490</v>
      </c>
      <c r="K1352" s="200"/>
    </row>
    <row r="1353" spans="1:11" x14ac:dyDescent="0.2">
      <c r="A1353" s="194">
        <f t="shared" ref="A1353:A1416" si="21">A1352+1</f>
        <v>1347</v>
      </c>
      <c r="B1353" s="114" t="s">
        <v>3826</v>
      </c>
      <c r="C1353" s="118" t="s">
        <v>3827</v>
      </c>
      <c r="D1353" s="114" t="s">
        <v>3820</v>
      </c>
      <c r="E1353" s="117">
        <v>16451.849999999999</v>
      </c>
      <c r="F1353" s="119">
        <v>0</v>
      </c>
      <c r="G1353" s="123">
        <v>1</v>
      </c>
      <c r="H1353" s="198"/>
      <c r="I1353" s="199"/>
      <c r="J1353" s="124" t="s">
        <v>4490</v>
      </c>
      <c r="K1353" s="200"/>
    </row>
    <row r="1354" spans="1:11" x14ac:dyDescent="0.2">
      <c r="A1354" s="194">
        <f t="shared" si="21"/>
        <v>1348</v>
      </c>
      <c r="B1354" s="114" t="s">
        <v>3828</v>
      </c>
      <c r="C1354" s="118" t="s">
        <v>3829</v>
      </c>
      <c r="D1354" s="114" t="s">
        <v>3820</v>
      </c>
      <c r="E1354" s="117">
        <v>16451.849999999999</v>
      </c>
      <c r="F1354" s="119">
        <v>0</v>
      </c>
      <c r="G1354" s="123">
        <v>1</v>
      </c>
      <c r="H1354" s="198"/>
      <c r="I1354" s="199"/>
      <c r="J1354" s="124" t="s">
        <v>4490</v>
      </c>
      <c r="K1354" s="200"/>
    </row>
    <row r="1355" spans="1:11" x14ac:dyDescent="0.2">
      <c r="A1355" s="194">
        <f t="shared" si="21"/>
        <v>1349</v>
      </c>
      <c r="B1355" s="114" t="s">
        <v>3830</v>
      </c>
      <c r="C1355" s="118" t="s">
        <v>3831</v>
      </c>
      <c r="D1355" s="114" t="s">
        <v>3820</v>
      </c>
      <c r="E1355" s="117">
        <v>16451.849999999999</v>
      </c>
      <c r="F1355" s="119">
        <v>0</v>
      </c>
      <c r="G1355" s="123">
        <v>1</v>
      </c>
      <c r="H1355" s="198"/>
      <c r="I1355" s="199"/>
      <c r="J1355" s="124" t="s">
        <v>4490</v>
      </c>
      <c r="K1355" s="200"/>
    </row>
    <row r="1356" spans="1:11" x14ac:dyDescent="0.2">
      <c r="A1356" s="194">
        <f t="shared" si="21"/>
        <v>1350</v>
      </c>
      <c r="B1356" s="114" t="s">
        <v>3832</v>
      </c>
      <c r="C1356" s="118" t="s">
        <v>3833</v>
      </c>
      <c r="D1356" s="114" t="s">
        <v>3820</v>
      </c>
      <c r="E1356" s="117">
        <v>16451.849999999999</v>
      </c>
      <c r="F1356" s="119">
        <v>0</v>
      </c>
      <c r="G1356" s="123">
        <v>1</v>
      </c>
      <c r="H1356" s="198"/>
      <c r="I1356" s="199"/>
      <c r="J1356" s="124" t="s">
        <v>4490</v>
      </c>
      <c r="K1356" s="200"/>
    </row>
    <row r="1357" spans="1:11" x14ac:dyDescent="0.2">
      <c r="A1357" s="194">
        <f t="shared" si="21"/>
        <v>1351</v>
      </c>
      <c r="B1357" s="114" t="s">
        <v>3834</v>
      </c>
      <c r="C1357" s="118" t="s">
        <v>3835</v>
      </c>
      <c r="D1357" s="114" t="s">
        <v>503</v>
      </c>
      <c r="E1357" s="117">
        <v>16451.849999999999</v>
      </c>
      <c r="F1357" s="119">
        <v>0</v>
      </c>
      <c r="G1357" s="123">
        <v>1</v>
      </c>
      <c r="H1357" s="198"/>
      <c r="I1357" s="199"/>
      <c r="J1357" s="124" t="s">
        <v>4490</v>
      </c>
      <c r="K1357" s="200"/>
    </row>
    <row r="1358" spans="1:11" x14ac:dyDescent="0.2">
      <c r="A1358" s="194">
        <f t="shared" si="21"/>
        <v>1352</v>
      </c>
      <c r="B1358" s="114" t="s">
        <v>3836</v>
      </c>
      <c r="C1358" s="118" t="s">
        <v>3837</v>
      </c>
      <c r="D1358" s="114" t="s">
        <v>3820</v>
      </c>
      <c r="E1358" s="117">
        <v>16451.849999999999</v>
      </c>
      <c r="F1358" s="119">
        <v>0</v>
      </c>
      <c r="G1358" s="123">
        <v>1</v>
      </c>
      <c r="H1358" s="198"/>
      <c r="I1358" s="199"/>
      <c r="J1358" s="124" t="s">
        <v>4490</v>
      </c>
      <c r="K1358" s="200"/>
    </row>
    <row r="1359" spans="1:11" x14ac:dyDescent="0.2">
      <c r="A1359" s="194">
        <f t="shared" si="21"/>
        <v>1353</v>
      </c>
      <c r="B1359" s="114" t="s">
        <v>3838</v>
      </c>
      <c r="C1359" s="118" t="s">
        <v>3839</v>
      </c>
      <c r="D1359" s="114" t="s">
        <v>3820</v>
      </c>
      <c r="E1359" s="117">
        <v>16451.849999999999</v>
      </c>
      <c r="F1359" s="119">
        <v>0</v>
      </c>
      <c r="G1359" s="123">
        <v>1</v>
      </c>
      <c r="H1359" s="198"/>
      <c r="I1359" s="199"/>
      <c r="J1359" s="124" t="s">
        <v>4490</v>
      </c>
      <c r="K1359" s="200"/>
    </row>
    <row r="1360" spans="1:11" x14ac:dyDescent="0.2">
      <c r="A1360" s="194">
        <f t="shared" si="21"/>
        <v>1354</v>
      </c>
      <c r="B1360" s="114" t="s">
        <v>3840</v>
      </c>
      <c r="C1360" s="118" t="s">
        <v>3841</v>
      </c>
      <c r="D1360" s="114" t="s">
        <v>3820</v>
      </c>
      <c r="E1360" s="117">
        <v>16451.849999999999</v>
      </c>
      <c r="F1360" s="119">
        <v>0</v>
      </c>
      <c r="G1360" s="123">
        <v>1</v>
      </c>
      <c r="H1360" s="198"/>
      <c r="I1360" s="199"/>
      <c r="J1360" s="124" t="s">
        <v>4490</v>
      </c>
      <c r="K1360" s="200"/>
    </row>
    <row r="1361" spans="1:11" x14ac:dyDescent="0.2">
      <c r="A1361" s="194">
        <f t="shared" si="21"/>
        <v>1355</v>
      </c>
      <c r="B1361" s="114" t="s">
        <v>3842</v>
      </c>
      <c r="C1361" s="118" t="s">
        <v>3843</v>
      </c>
      <c r="D1361" s="114" t="s">
        <v>3820</v>
      </c>
      <c r="E1361" s="117">
        <v>16451.849999999999</v>
      </c>
      <c r="F1361" s="119">
        <v>0</v>
      </c>
      <c r="G1361" s="123">
        <v>1</v>
      </c>
      <c r="H1361" s="198"/>
      <c r="I1361" s="199"/>
      <c r="J1361" s="124" t="s">
        <v>4490</v>
      </c>
      <c r="K1361" s="200"/>
    </row>
    <row r="1362" spans="1:11" x14ac:dyDescent="0.2">
      <c r="A1362" s="194">
        <f t="shared" si="21"/>
        <v>1356</v>
      </c>
      <c r="B1362" s="114" t="s">
        <v>3844</v>
      </c>
      <c r="C1362" s="118" t="s">
        <v>3845</v>
      </c>
      <c r="D1362" s="114" t="s">
        <v>3846</v>
      </c>
      <c r="E1362" s="117">
        <v>40990.379999999997</v>
      </c>
      <c r="F1362" s="119">
        <v>0</v>
      </c>
      <c r="G1362" s="123">
        <v>1</v>
      </c>
      <c r="H1362" s="198"/>
      <c r="I1362" s="199"/>
      <c r="J1362" s="124" t="s">
        <v>4490</v>
      </c>
      <c r="K1362" s="200"/>
    </row>
    <row r="1363" spans="1:11" x14ac:dyDescent="0.2">
      <c r="A1363" s="194">
        <f t="shared" si="21"/>
        <v>1357</v>
      </c>
      <c r="B1363" s="114" t="s">
        <v>3847</v>
      </c>
      <c r="C1363" s="118" t="s">
        <v>3848</v>
      </c>
      <c r="D1363" s="114" t="s">
        <v>3849</v>
      </c>
      <c r="E1363" s="117">
        <v>10959.93</v>
      </c>
      <c r="F1363" s="119">
        <v>0</v>
      </c>
      <c r="G1363" s="123">
        <v>1</v>
      </c>
      <c r="H1363" s="198"/>
      <c r="I1363" s="199"/>
      <c r="J1363" s="124" t="s">
        <v>4490</v>
      </c>
      <c r="K1363" s="200"/>
    </row>
    <row r="1364" spans="1:11" x14ac:dyDescent="0.2">
      <c r="A1364" s="194">
        <f t="shared" si="21"/>
        <v>1358</v>
      </c>
      <c r="B1364" s="114" t="s">
        <v>3850</v>
      </c>
      <c r="C1364" s="118" t="s">
        <v>3851</v>
      </c>
      <c r="D1364" s="114" t="s">
        <v>3852</v>
      </c>
      <c r="E1364" s="117">
        <v>31181</v>
      </c>
      <c r="F1364" s="119">
        <v>0</v>
      </c>
      <c r="G1364" s="123">
        <v>1</v>
      </c>
      <c r="H1364" s="198"/>
      <c r="I1364" s="199"/>
      <c r="J1364" s="124" t="s">
        <v>4490</v>
      </c>
      <c r="K1364" s="200"/>
    </row>
    <row r="1365" spans="1:11" x14ac:dyDescent="0.2">
      <c r="A1365" s="194">
        <f t="shared" si="21"/>
        <v>1359</v>
      </c>
      <c r="B1365" s="114" t="s">
        <v>3853</v>
      </c>
      <c r="C1365" s="118" t="s">
        <v>3854</v>
      </c>
      <c r="D1365" s="114" t="s">
        <v>3855</v>
      </c>
      <c r="E1365" s="117">
        <v>12813.12</v>
      </c>
      <c r="F1365" s="119">
        <v>0</v>
      </c>
      <c r="G1365" s="123">
        <v>1</v>
      </c>
      <c r="H1365" s="198"/>
      <c r="I1365" s="199"/>
      <c r="J1365" s="124" t="s">
        <v>4490</v>
      </c>
      <c r="K1365" s="200"/>
    </row>
    <row r="1366" spans="1:11" x14ac:dyDescent="0.2">
      <c r="A1366" s="194">
        <f t="shared" si="21"/>
        <v>1360</v>
      </c>
      <c r="B1366" s="114" t="s">
        <v>3856</v>
      </c>
      <c r="C1366" s="118" t="s">
        <v>3857</v>
      </c>
      <c r="D1366" s="114" t="s">
        <v>3858</v>
      </c>
      <c r="E1366" s="117">
        <v>21637.439999999999</v>
      </c>
      <c r="F1366" s="119">
        <v>0</v>
      </c>
      <c r="G1366" s="123">
        <v>1</v>
      </c>
      <c r="H1366" s="198"/>
      <c r="I1366" s="199"/>
      <c r="J1366" s="124" t="s">
        <v>4490</v>
      </c>
      <c r="K1366" s="200"/>
    </row>
    <row r="1367" spans="1:11" x14ac:dyDescent="0.2">
      <c r="A1367" s="194">
        <f t="shared" si="21"/>
        <v>1361</v>
      </c>
      <c r="B1367" s="114" t="s">
        <v>3859</v>
      </c>
      <c r="C1367" s="118" t="s">
        <v>3860</v>
      </c>
      <c r="D1367" s="114" t="s">
        <v>3861</v>
      </c>
      <c r="E1367" s="117">
        <v>41547.800000000003</v>
      </c>
      <c r="F1367" s="119">
        <v>0</v>
      </c>
      <c r="G1367" s="123">
        <v>1</v>
      </c>
      <c r="H1367" s="198" t="s">
        <v>437</v>
      </c>
      <c r="I1367" s="114" t="s">
        <v>4459</v>
      </c>
      <c r="J1367" s="124" t="s">
        <v>4490</v>
      </c>
      <c r="K1367" s="200"/>
    </row>
    <row r="1368" spans="1:11" x14ac:dyDescent="0.2">
      <c r="A1368" s="194">
        <f t="shared" si="21"/>
        <v>1362</v>
      </c>
      <c r="B1368" s="114" t="s">
        <v>3862</v>
      </c>
      <c r="C1368" s="118" t="s">
        <v>3863</v>
      </c>
      <c r="D1368" s="114" t="s">
        <v>3864</v>
      </c>
      <c r="E1368" s="117">
        <v>26173.439999999999</v>
      </c>
      <c r="F1368" s="119">
        <v>0</v>
      </c>
      <c r="G1368" s="123">
        <v>1</v>
      </c>
      <c r="H1368" s="198"/>
      <c r="I1368" s="199"/>
      <c r="J1368" s="124" t="s">
        <v>4490</v>
      </c>
      <c r="K1368" s="200"/>
    </row>
    <row r="1369" spans="1:11" x14ac:dyDescent="0.2">
      <c r="A1369" s="194">
        <f t="shared" si="21"/>
        <v>1363</v>
      </c>
      <c r="B1369" s="114" t="s">
        <v>3865</v>
      </c>
      <c r="C1369" s="118" t="s">
        <v>3866</v>
      </c>
      <c r="D1369" s="114" t="s">
        <v>3867</v>
      </c>
      <c r="E1369" s="117">
        <v>10575</v>
      </c>
      <c r="F1369" s="119">
        <v>0</v>
      </c>
      <c r="G1369" s="123">
        <v>1</v>
      </c>
      <c r="H1369" s="198"/>
      <c r="I1369" s="199"/>
      <c r="J1369" s="124" t="s">
        <v>4490</v>
      </c>
      <c r="K1369" s="200"/>
    </row>
    <row r="1370" spans="1:11" x14ac:dyDescent="0.2">
      <c r="A1370" s="194">
        <f t="shared" si="21"/>
        <v>1364</v>
      </c>
      <c r="B1370" s="114" t="s">
        <v>3868</v>
      </c>
      <c r="C1370" s="118" t="s">
        <v>3869</v>
      </c>
      <c r="D1370" s="114" t="s">
        <v>3870</v>
      </c>
      <c r="E1370" s="117">
        <v>36500</v>
      </c>
      <c r="F1370" s="119">
        <v>0</v>
      </c>
      <c r="G1370" s="123">
        <v>1</v>
      </c>
      <c r="H1370" s="198" t="s">
        <v>4452</v>
      </c>
      <c r="I1370" s="114" t="s">
        <v>4453</v>
      </c>
      <c r="J1370" s="124" t="s">
        <v>4490</v>
      </c>
      <c r="K1370" s="200"/>
    </row>
    <row r="1371" spans="1:11" x14ac:dyDescent="0.2">
      <c r="A1371" s="194">
        <f t="shared" si="21"/>
        <v>1365</v>
      </c>
      <c r="B1371" s="114" t="s">
        <v>3871</v>
      </c>
      <c r="C1371" s="118" t="s">
        <v>3872</v>
      </c>
      <c r="D1371" s="114" t="s">
        <v>3873</v>
      </c>
      <c r="E1371" s="117">
        <v>13400</v>
      </c>
      <c r="F1371" s="119">
        <v>0</v>
      </c>
      <c r="G1371" s="123">
        <v>1</v>
      </c>
      <c r="H1371" s="198" t="s">
        <v>4455</v>
      </c>
      <c r="I1371" s="114" t="s">
        <v>4460</v>
      </c>
      <c r="J1371" s="124" t="s">
        <v>4490</v>
      </c>
      <c r="K1371" s="200"/>
    </row>
    <row r="1372" spans="1:11" x14ac:dyDescent="0.2">
      <c r="A1372" s="194">
        <f t="shared" si="21"/>
        <v>1366</v>
      </c>
      <c r="B1372" s="114" t="s">
        <v>3874</v>
      </c>
      <c r="C1372" s="118" t="s">
        <v>3875</v>
      </c>
      <c r="D1372" s="114" t="s">
        <v>3876</v>
      </c>
      <c r="E1372" s="117">
        <v>13400</v>
      </c>
      <c r="F1372" s="119">
        <v>0</v>
      </c>
      <c r="G1372" s="123">
        <v>1</v>
      </c>
      <c r="H1372" s="198" t="s">
        <v>4455</v>
      </c>
      <c r="I1372" s="114" t="s">
        <v>4460</v>
      </c>
      <c r="J1372" s="124" t="s">
        <v>4490</v>
      </c>
      <c r="K1372" s="200"/>
    </row>
    <row r="1373" spans="1:11" x14ac:dyDescent="0.2">
      <c r="A1373" s="194">
        <f t="shared" si="21"/>
        <v>1367</v>
      </c>
      <c r="B1373" s="114" t="s">
        <v>3877</v>
      </c>
      <c r="C1373" s="118" t="s">
        <v>3878</v>
      </c>
      <c r="D1373" s="114" t="s">
        <v>3873</v>
      </c>
      <c r="E1373" s="117">
        <v>13400</v>
      </c>
      <c r="F1373" s="119">
        <v>0</v>
      </c>
      <c r="G1373" s="123">
        <v>1</v>
      </c>
      <c r="H1373" s="198" t="s">
        <v>4455</v>
      </c>
      <c r="I1373" s="114" t="s">
        <v>4460</v>
      </c>
      <c r="J1373" s="124" t="s">
        <v>4490</v>
      </c>
      <c r="K1373" s="200"/>
    </row>
    <row r="1374" spans="1:11" x14ac:dyDescent="0.2">
      <c r="A1374" s="194">
        <f t="shared" si="21"/>
        <v>1368</v>
      </c>
      <c r="B1374" s="114" t="s">
        <v>3879</v>
      </c>
      <c r="C1374" s="118" t="s">
        <v>3880</v>
      </c>
      <c r="D1374" s="114" t="s">
        <v>3873</v>
      </c>
      <c r="E1374" s="117">
        <v>13400</v>
      </c>
      <c r="F1374" s="119">
        <v>0</v>
      </c>
      <c r="G1374" s="123">
        <v>1</v>
      </c>
      <c r="H1374" s="198" t="s">
        <v>4455</v>
      </c>
      <c r="I1374" s="114" t="s">
        <v>4460</v>
      </c>
      <c r="J1374" s="124" t="s">
        <v>4490</v>
      </c>
      <c r="K1374" s="200"/>
    </row>
    <row r="1375" spans="1:11" x14ac:dyDescent="0.2">
      <c r="A1375" s="194">
        <f t="shared" si="21"/>
        <v>1369</v>
      </c>
      <c r="B1375" s="114" t="s">
        <v>3881</v>
      </c>
      <c r="C1375" s="118" t="s">
        <v>3882</v>
      </c>
      <c r="D1375" s="114" t="s">
        <v>3873</v>
      </c>
      <c r="E1375" s="117">
        <v>13400</v>
      </c>
      <c r="F1375" s="119">
        <v>0</v>
      </c>
      <c r="G1375" s="123">
        <v>1</v>
      </c>
      <c r="H1375" s="198" t="s">
        <v>4455</v>
      </c>
      <c r="I1375" s="114" t="s">
        <v>4460</v>
      </c>
      <c r="J1375" s="124" t="s">
        <v>4490</v>
      </c>
      <c r="K1375" s="200"/>
    </row>
    <row r="1376" spans="1:11" x14ac:dyDescent="0.2">
      <c r="A1376" s="194">
        <f t="shared" si="21"/>
        <v>1370</v>
      </c>
      <c r="B1376" s="114" t="s">
        <v>3883</v>
      </c>
      <c r="C1376" s="118" t="s">
        <v>3884</v>
      </c>
      <c r="D1376" s="114" t="s">
        <v>3873</v>
      </c>
      <c r="E1376" s="117">
        <v>13400</v>
      </c>
      <c r="F1376" s="119">
        <v>0</v>
      </c>
      <c r="G1376" s="123">
        <v>1</v>
      </c>
      <c r="H1376" s="198" t="s">
        <v>4455</v>
      </c>
      <c r="I1376" s="114" t="s">
        <v>4460</v>
      </c>
      <c r="J1376" s="124" t="s">
        <v>4490</v>
      </c>
      <c r="K1376" s="200"/>
    </row>
    <row r="1377" spans="1:11" x14ac:dyDescent="0.2">
      <c r="A1377" s="194">
        <f t="shared" si="21"/>
        <v>1371</v>
      </c>
      <c r="B1377" s="114" t="s">
        <v>3885</v>
      </c>
      <c r="C1377" s="118" t="s">
        <v>3886</v>
      </c>
      <c r="D1377" s="114" t="s">
        <v>3887</v>
      </c>
      <c r="E1377" s="117">
        <v>13116</v>
      </c>
      <c r="F1377" s="119">
        <v>0</v>
      </c>
      <c r="G1377" s="123">
        <v>1</v>
      </c>
      <c r="H1377" s="198" t="s">
        <v>4461</v>
      </c>
      <c r="I1377" s="114" t="s">
        <v>4462</v>
      </c>
      <c r="J1377" s="124" t="s">
        <v>4490</v>
      </c>
      <c r="K1377" s="200"/>
    </row>
    <row r="1378" spans="1:11" x14ac:dyDescent="0.2">
      <c r="A1378" s="194">
        <f t="shared" si="21"/>
        <v>1372</v>
      </c>
      <c r="B1378" s="114" t="s">
        <v>3888</v>
      </c>
      <c r="C1378" s="118" t="s">
        <v>3889</v>
      </c>
      <c r="D1378" s="114" t="s">
        <v>3887</v>
      </c>
      <c r="E1378" s="117">
        <v>13116</v>
      </c>
      <c r="F1378" s="119">
        <v>0</v>
      </c>
      <c r="G1378" s="123">
        <v>1</v>
      </c>
      <c r="H1378" s="198" t="s">
        <v>4461</v>
      </c>
      <c r="I1378" s="114" t="s">
        <v>4462</v>
      </c>
      <c r="J1378" s="124" t="s">
        <v>4490</v>
      </c>
      <c r="K1378" s="200"/>
    </row>
    <row r="1379" spans="1:11" x14ac:dyDescent="0.2">
      <c r="A1379" s="194">
        <f t="shared" si="21"/>
        <v>1373</v>
      </c>
      <c r="B1379" s="114" t="s">
        <v>3890</v>
      </c>
      <c r="C1379" s="118" t="s">
        <v>3891</v>
      </c>
      <c r="D1379" s="114" t="s">
        <v>3887</v>
      </c>
      <c r="E1379" s="117">
        <v>13116</v>
      </c>
      <c r="F1379" s="119">
        <v>0</v>
      </c>
      <c r="G1379" s="123">
        <v>1</v>
      </c>
      <c r="H1379" s="198" t="s">
        <v>4461</v>
      </c>
      <c r="I1379" s="114" t="s">
        <v>4462</v>
      </c>
      <c r="J1379" s="124" t="s">
        <v>4490</v>
      </c>
      <c r="K1379" s="200"/>
    </row>
    <row r="1380" spans="1:11" x14ac:dyDescent="0.2">
      <c r="A1380" s="194">
        <f t="shared" si="21"/>
        <v>1374</v>
      </c>
      <c r="B1380" s="114" t="s">
        <v>3892</v>
      </c>
      <c r="C1380" s="118" t="s">
        <v>3893</v>
      </c>
      <c r="D1380" s="114" t="s">
        <v>3887</v>
      </c>
      <c r="E1380" s="117">
        <v>13116</v>
      </c>
      <c r="F1380" s="119">
        <v>0</v>
      </c>
      <c r="G1380" s="123">
        <v>1</v>
      </c>
      <c r="H1380" s="198" t="s">
        <v>1927</v>
      </c>
      <c r="I1380" s="114" t="s">
        <v>1453</v>
      </c>
      <c r="J1380" s="124" t="s">
        <v>4490</v>
      </c>
      <c r="K1380" s="200"/>
    </row>
    <row r="1381" spans="1:11" x14ac:dyDescent="0.2">
      <c r="A1381" s="194">
        <f t="shared" si="21"/>
        <v>1375</v>
      </c>
      <c r="B1381" s="114" t="s">
        <v>3894</v>
      </c>
      <c r="C1381" s="118" t="s">
        <v>3895</v>
      </c>
      <c r="D1381" s="114" t="s">
        <v>3887</v>
      </c>
      <c r="E1381" s="117">
        <v>13116</v>
      </c>
      <c r="F1381" s="119">
        <v>0</v>
      </c>
      <c r="G1381" s="123">
        <v>1</v>
      </c>
      <c r="H1381" s="198" t="s">
        <v>1927</v>
      </c>
      <c r="I1381" s="114" t="s">
        <v>1453</v>
      </c>
      <c r="J1381" s="124" t="s">
        <v>4490</v>
      </c>
      <c r="K1381" s="200"/>
    </row>
    <row r="1382" spans="1:11" x14ac:dyDescent="0.2">
      <c r="A1382" s="194">
        <f t="shared" si="21"/>
        <v>1376</v>
      </c>
      <c r="B1382" s="114" t="s">
        <v>3896</v>
      </c>
      <c r="C1382" s="118" t="s">
        <v>3897</v>
      </c>
      <c r="D1382" s="114" t="s">
        <v>3887</v>
      </c>
      <c r="E1382" s="117">
        <v>13116</v>
      </c>
      <c r="F1382" s="119">
        <v>0</v>
      </c>
      <c r="G1382" s="123">
        <v>1</v>
      </c>
      <c r="H1382" s="198" t="s">
        <v>1927</v>
      </c>
      <c r="I1382" s="114" t="s">
        <v>1453</v>
      </c>
      <c r="J1382" s="124" t="s">
        <v>4490</v>
      </c>
      <c r="K1382" s="200"/>
    </row>
    <row r="1383" spans="1:11" x14ac:dyDescent="0.2">
      <c r="A1383" s="194">
        <f t="shared" si="21"/>
        <v>1377</v>
      </c>
      <c r="B1383" s="114" t="s">
        <v>3898</v>
      </c>
      <c r="C1383" s="118" t="s">
        <v>3899</v>
      </c>
      <c r="D1383" s="114" t="s">
        <v>3887</v>
      </c>
      <c r="E1383" s="117">
        <v>13116</v>
      </c>
      <c r="F1383" s="119">
        <v>0</v>
      </c>
      <c r="G1383" s="123">
        <v>1</v>
      </c>
      <c r="H1383" s="198" t="s">
        <v>1927</v>
      </c>
      <c r="I1383" s="114" t="s">
        <v>1453</v>
      </c>
      <c r="J1383" s="124" t="s">
        <v>4490</v>
      </c>
      <c r="K1383" s="200"/>
    </row>
    <row r="1384" spans="1:11" x14ac:dyDescent="0.2">
      <c r="A1384" s="194">
        <f t="shared" si="21"/>
        <v>1378</v>
      </c>
      <c r="B1384" s="114" t="s">
        <v>3900</v>
      </c>
      <c r="C1384" s="118" t="s">
        <v>3901</v>
      </c>
      <c r="D1384" s="114" t="s">
        <v>3887</v>
      </c>
      <c r="E1384" s="117">
        <v>13116</v>
      </c>
      <c r="F1384" s="119">
        <v>0</v>
      </c>
      <c r="G1384" s="123">
        <v>1</v>
      </c>
      <c r="H1384" s="198" t="s">
        <v>1927</v>
      </c>
      <c r="I1384" s="114" t="s">
        <v>1453</v>
      </c>
      <c r="J1384" s="124" t="s">
        <v>4490</v>
      </c>
      <c r="K1384" s="200"/>
    </row>
    <row r="1385" spans="1:11" x14ac:dyDescent="0.2">
      <c r="A1385" s="194">
        <f t="shared" si="21"/>
        <v>1379</v>
      </c>
      <c r="B1385" s="114" t="s">
        <v>3902</v>
      </c>
      <c r="C1385" s="118" t="s">
        <v>3903</v>
      </c>
      <c r="D1385" s="114" t="s">
        <v>3887</v>
      </c>
      <c r="E1385" s="117">
        <v>13116</v>
      </c>
      <c r="F1385" s="119">
        <v>0</v>
      </c>
      <c r="G1385" s="123">
        <v>1</v>
      </c>
      <c r="H1385" s="198" t="s">
        <v>4463</v>
      </c>
      <c r="I1385" s="114" t="s">
        <v>4464</v>
      </c>
      <c r="J1385" s="124" t="s">
        <v>4490</v>
      </c>
      <c r="K1385" s="200"/>
    </row>
    <row r="1386" spans="1:11" x14ac:dyDescent="0.2">
      <c r="A1386" s="194">
        <f t="shared" si="21"/>
        <v>1380</v>
      </c>
      <c r="B1386" s="114" t="s">
        <v>3904</v>
      </c>
      <c r="C1386" s="118" t="s">
        <v>3905</v>
      </c>
      <c r="D1386" s="114" t="s">
        <v>3887</v>
      </c>
      <c r="E1386" s="117">
        <v>13116</v>
      </c>
      <c r="F1386" s="119">
        <v>0</v>
      </c>
      <c r="G1386" s="123">
        <v>1</v>
      </c>
      <c r="H1386" s="198" t="s">
        <v>4463</v>
      </c>
      <c r="I1386" s="114" t="s">
        <v>4464</v>
      </c>
      <c r="J1386" s="124" t="s">
        <v>4490</v>
      </c>
      <c r="K1386" s="200"/>
    </row>
    <row r="1387" spans="1:11" x14ac:dyDescent="0.2">
      <c r="A1387" s="194">
        <f t="shared" si="21"/>
        <v>1381</v>
      </c>
      <c r="B1387" s="114" t="s">
        <v>3906</v>
      </c>
      <c r="C1387" s="118" t="s">
        <v>3907</v>
      </c>
      <c r="D1387" s="114" t="s">
        <v>3908</v>
      </c>
      <c r="E1387" s="117">
        <v>25000</v>
      </c>
      <c r="F1387" s="119">
        <v>0</v>
      </c>
      <c r="G1387" s="123">
        <v>1</v>
      </c>
      <c r="H1387" s="198"/>
      <c r="I1387" s="199"/>
      <c r="J1387" s="124" t="s">
        <v>4490</v>
      </c>
      <c r="K1387" s="200"/>
    </row>
    <row r="1388" spans="1:11" x14ac:dyDescent="0.2">
      <c r="A1388" s="194">
        <f t="shared" si="21"/>
        <v>1382</v>
      </c>
      <c r="B1388" s="114" t="s">
        <v>3909</v>
      </c>
      <c r="C1388" s="118" t="s">
        <v>3910</v>
      </c>
      <c r="D1388" s="114" t="s">
        <v>3631</v>
      </c>
      <c r="E1388" s="117">
        <v>27349.919999999998</v>
      </c>
      <c r="F1388" s="119">
        <v>0</v>
      </c>
      <c r="G1388" s="123">
        <v>1</v>
      </c>
      <c r="H1388" s="198"/>
      <c r="I1388" s="199"/>
      <c r="J1388" s="124" t="s">
        <v>4490</v>
      </c>
      <c r="K1388" s="200"/>
    </row>
    <row r="1389" spans="1:11" x14ac:dyDescent="0.2">
      <c r="A1389" s="194">
        <f t="shared" si="21"/>
        <v>1383</v>
      </c>
      <c r="B1389" s="114" t="s">
        <v>3911</v>
      </c>
      <c r="C1389" s="118" t="s">
        <v>3912</v>
      </c>
      <c r="D1389" s="114" t="s">
        <v>3913</v>
      </c>
      <c r="E1389" s="117">
        <v>15000</v>
      </c>
      <c r="F1389" s="119"/>
      <c r="G1389" s="123">
        <v>1</v>
      </c>
      <c r="H1389" s="198" t="s">
        <v>340</v>
      </c>
      <c r="I1389" s="114" t="s">
        <v>4465</v>
      </c>
      <c r="J1389" s="124" t="s">
        <v>4490</v>
      </c>
      <c r="K1389" s="200"/>
    </row>
    <row r="1390" spans="1:11" ht="21" x14ac:dyDescent="0.2">
      <c r="A1390" s="194">
        <f t="shared" si="21"/>
        <v>1384</v>
      </c>
      <c r="B1390" s="114" t="s">
        <v>3914</v>
      </c>
      <c r="C1390" s="118" t="s">
        <v>3915</v>
      </c>
      <c r="D1390" s="114" t="s">
        <v>3916</v>
      </c>
      <c r="E1390" s="117">
        <v>11000</v>
      </c>
      <c r="F1390" s="119">
        <v>0</v>
      </c>
      <c r="G1390" s="123">
        <v>1</v>
      </c>
      <c r="H1390" s="198" t="s">
        <v>340</v>
      </c>
      <c r="I1390" s="114" t="s">
        <v>4465</v>
      </c>
      <c r="J1390" s="124" t="s">
        <v>4490</v>
      </c>
      <c r="K1390" s="200"/>
    </row>
    <row r="1391" spans="1:11" x14ac:dyDescent="0.2">
      <c r="A1391" s="194">
        <f t="shared" si="21"/>
        <v>1385</v>
      </c>
      <c r="B1391" s="114" t="s">
        <v>3917</v>
      </c>
      <c r="C1391" s="118" t="s">
        <v>3918</v>
      </c>
      <c r="D1391" s="114" t="s">
        <v>3919</v>
      </c>
      <c r="E1391" s="117">
        <v>15000</v>
      </c>
      <c r="F1391" s="119"/>
      <c r="G1391" s="123">
        <v>1</v>
      </c>
      <c r="H1391" s="198" t="s">
        <v>340</v>
      </c>
      <c r="I1391" s="114" t="s">
        <v>4465</v>
      </c>
      <c r="J1391" s="124" t="s">
        <v>4490</v>
      </c>
      <c r="K1391" s="200"/>
    </row>
    <row r="1392" spans="1:11" x14ac:dyDescent="0.2">
      <c r="A1392" s="194">
        <f t="shared" si="21"/>
        <v>1386</v>
      </c>
      <c r="B1392" s="114" t="s">
        <v>3920</v>
      </c>
      <c r="C1392" s="118" t="s">
        <v>3921</v>
      </c>
      <c r="D1392" s="114" t="s">
        <v>3919</v>
      </c>
      <c r="E1392" s="117">
        <v>15000</v>
      </c>
      <c r="F1392" s="119"/>
      <c r="G1392" s="123">
        <v>1</v>
      </c>
      <c r="H1392" s="198" t="s">
        <v>340</v>
      </c>
      <c r="I1392" s="114" t="s">
        <v>4465</v>
      </c>
      <c r="J1392" s="124" t="s">
        <v>4490</v>
      </c>
      <c r="K1392" s="200"/>
    </row>
    <row r="1393" spans="1:11" ht="21" x14ac:dyDescent="0.2">
      <c r="A1393" s="194">
        <f t="shared" si="21"/>
        <v>1387</v>
      </c>
      <c r="B1393" s="114" t="s">
        <v>3922</v>
      </c>
      <c r="C1393" s="118" t="s">
        <v>3923</v>
      </c>
      <c r="D1393" s="114" t="s">
        <v>3924</v>
      </c>
      <c r="E1393" s="117">
        <v>18899</v>
      </c>
      <c r="F1393" s="119">
        <v>0</v>
      </c>
      <c r="G1393" s="123">
        <v>1</v>
      </c>
      <c r="H1393" s="198" t="s">
        <v>2154</v>
      </c>
      <c r="I1393" s="114" t="s">
        <v>4448</v>
      </c>
      <c r="J1393" s="124" t="s">
        <v>4490</v>
      </c>
      <c r="K1393" s="200"/>
    </row>
    <row r="1394" spans="1:11" ht="21" x14ac:dyDescent="0.2">
      <c r="A1394" s="194">
        <f t="shared" si="21"/>
        <v>1388</v>
      </c>
      <c r="B1394" s="114" t="s">
        <v>3925</v>
      </c>
      <c r="C1394" s="118" t="s">
        <v>3926</v>
      </c>
      <c r="D1394" s="114" t="s">
        <v>3927</v>
      </c>
      <c r="E1394" s="117">
        <v>13504.99</v>
      </c>
      <c r="F1394" s="119">
        <v>0</v>
      </c>
      <c r="G1394" s="123">
        <v>1</v>
      </c>
      <c r="H1394" s="198" t="s">
        <v>2154</v>
      </c>
      <c r="I1394" s="114" t="s">
        <v>4448</v>
      </c>
      <c r="J1394" s="124" t="s">
        <v>4490</v>
      </c>
      <c r="K1394" s="200"/>
    </row>
    <row r="1395" spans="1:11" ht="21" x14ac:dyDescent="0.2">
      <c r="A1395" s="194">
        <f t="shared" si="21"/>
        <v>1389</v>
      </c>
      <c r="B1395" s="114" t="s">
        <v>3928</v>
      </c>
      <c r="C1395" s="118" t="s">
        <v>3929</v>
      </c>
      <c r="D1395" s="114" t="s">
        <v>3930</v>
      </c>
      <c r="E1395" s="117">
        <v>19836.86</v>
      </c>
      <c r="F1395" s="119">
        <v>0</v>
      </c>
      <c r="G1395" s="123">
        <v>1</v>
      </c>
      <c r="H1395" s="198" t="s">
        <v>2154</v>
      </c>
      <c r="I1395" s="114" t="s">
        <v>4448</v>
      </c>
      <c r="J1395" s="124" t="s">
        <v>4490</v>
      </c>
      <c r="K1395" s="200"/>
    </row>
    <row r="1396" spans="1:11" ht="21" x14ac:dyDescent="0.2">
      <c r="A1396" s="194">
        <f t="shared" si="21"/>
        <v>1390</v>
      </c>
      <c r="B1396" s="114" t="s">
        <v>3931</v>
      </c>
      <c r="C1396" s="118" t="s">
        <v>3932</v>
      </c>
      <c r="D1396" s="114" t="s">
        <v>3930</v>
      </c>
      <c r="E1396" s="117">
        <v>19836.86</v>
      </c>
      <c r="F1396" s="119">
        <v>0</v>
      </c>
      <c r="G1396" s="123">
        <v>1</v>
      </c>
      <c r="H1396" s="198" t="s">
        <v>2154</v>
      </c>
      <c r="I1396" s="114" t="s">
        <v>4448</v>
      </c>
      <c r="J1396" s="124" t="s">
        <v>4490</v>
      </c>
      <c r="K1396" s="200"/>
    </row>
    <row r="1397" spans="1:11" ht="21" x14ac:dyDescent="0.2">
      <c r="A1397" s="194">
        <f t="shared" si="21"/>
        <v>1391</v>
      </c>
      <c r="B1397" s="114" t="s">
        <v>3933</v>
      </c>
      <c r="C1397" s="118" t="s">
        <v>3934</v>
      </c>
      <c r="D1397" s="114" t="s">
        <v>3935</v>
      </c>
      <c r="E1397" s="117">
        <v>20232.439999999999</v>
      </c>
      <c r="F1397" s="119">
        <v>0</v>
      </c>
      <c r="G1397" s="123">
        <v>1</v>
      </c>
      <c r="H1397" s="198" t="s">
        <v>2154</v>
      </c>
      <c r="I1397" s="114" t="s">
        <v>4448</v>
      </c>
      <c r="J1397" s="124" t="s">
        <v>4490</v>
      </c>
      <c r="K1397" s="200"/>
    </row>
    <row r="1398" spans="1:11" x14ac:dyDescent="0.2">
      <c r="A1398" s="194">
        <f t="shared" si="21"/>
        <v>1392</v>
      </c>
      <c r="B1398" s="114" t="s">
        <v>3936</v>
      </c>
      <c r="C1398" s="118" t="s">
        <v>3937</v>
      </c>
      <c r="D1398" s="114" t="s">
        <v>111</v>
      </c>
      <c r="E1398" s="117">
        <v>21450</v>
      </c>
      <c r="F1398" s="119">
        <v>0</v>
      </c>
      <c r="G1398" s="123">
        <v>1</v>
      </c>
      <c r="H1398" s="198" t="s">
        <v>2154</v>
      </c>
      <c r="I1398" s="114" t="s">
        <v>4448</v>
      </c>
      <c r="J1398" s="124" t="s">
        <v>4490</v>
      </c>
      <c r="K1398" s="200"/>
    </row>
    <row r="1399" spans="1:11" x14ac:dyDescent="0.2">
      <c r="A1399" s="194">
        <f t="shared" si="21"/>
        <v>1393</v>
      </c>
      <c r="B1399" s="114" t="s">
        <v>3938</v>
      </c>
      <c r="C1399" s="118" t="s">
        <v>22157</v>
      </c>
      <c r="D1399" s="114" t="s">
        <v>111</v>
      </c>
      <c r="E1399" s="117">
        <v>33000</v>
      </c>
      <c r="F1399" s="119">
        <v>0</v>
      </c>
      <c r="G1399" s="123">
        <v>1</v>
      </c>
      <c r="H1399" s="198" t="s">
        <v>2154</v>
      </c>
      <c r="I1399" s="114" t="s">
        <v>4448</v>
      </c>
      <c r="J1399" s="124" t="s">
        <v>4490</v>
      </c>
      <c r="K1399" s="200"/>
    </row>
    <row r="1400" spans="1:11" x14ac:dyDescent="0.2">
      <c r="A1400" s="194">
        <f t="shared" si="21"/>
        <v>1394</v>
      </c>
      <c r="B1400" s="114" t="s">
        <v>3108</v>
      </c>
      <c r="C1400" s="118" t="s">
        <v>3939</v>
      </c>
      <c r="D1400" s="114" t="s">
        <v>3940</v>
      </c>
      <c r="E1400" s="117">
        <v>18000</v>
      </c>
      <c r="F1400" s="119">
        <v>0</v>
      </c>
      <c r="G1400" s="123">
        <v>1</v>
      </c>
      <c r="H1400" s="198" t="s">
        <v>2154</v>
      </c>
      <c r="I1400" s="114" t="s">
        <v>4448</v>
      </c>
      <c r="J1400" s="124" t="s">
        <v>4490</v>
      </c>
      <c r="K1400" s="200"/>
    </row>
    <row r="1401" spans="1:11" x14ac:dyDescent="0.2">
      <c r="A1401" s="194">
        <f t="shared" si="21"/>
        <v>1395</v>
      </c>
      <c r="B1401" s="114" t="s">
        <v>3116</v>
      </c>
      <c r="C1401" s="118" t="s">
        <v>3941</v>
      </c>
      <c r="D1401" s="114" t="s">
        <v>3940</v>
      </c>
      <c r="E1401" s="117">
        <v>18000</v>
      </c>
      <c r="F1401" s="119">
        <v>0</v>
      </c>
      <c r="G1401" s="123">
        <v>1</v>
      </c>
      <c r="H1401" s="198" t="s">
        <v>2154</v>
      </c>
      <c r="I1401" s="114" t="s">
        <v>4448</v>
      </c>
      <c r="J1401" s="124" t="s">
        <v>4490</v>
      </c>
      <c r="K1401" s="200"/>
    </row>
    <row r="1402" spans="1:11" ht="21" x14ac:dyDescent="0.2">
      <c r="A1402" s="194">
        <f t="shared" si="21"/>
        <v>1396</v>
      </c>
      <c r="B1402" s="114" t="s">
        <v>3942</v>
      </c>
      <c r="C1402" s="118" t="s">
        <v>3943</v>
      </c>
      <c r="D1402" s="114" t="s">
        <v>3935</v>
      </c>
      <c r="E1402" s="117">
        <v>20232.439999999999</v>
      </c>
      <c r="F1402" s="119">
        <v>0</v>
      </c>
      <c r="G1402" s="123">
        <v>1</v>
      </c>
      <c r="H1402" s="198"/>
      <c r="I1402" s="199"/>
      <c r="J1402" s="124" t="s">
        <v>4490</v>
      </c>
      <c r="K1402" s="200"/>
    </row>
    <row r="1403" spans="1:11" x14ac:dyDescent="0.2">
      <c r="A1403" s="194">
        <f t="shared" si="21"/>
        <v>1397</v>
      </c>
      <c r="B1403" s="114" t="s">
        <v>3131</v>
      </c>
      <c r="C1403" s="118" t="s">
        <v>3944</v>
      </c>
      <c r="D1403" s="114" t="s">
        <v>3940</v>
      </c>
      <c r="E1403" s="117">
        <v>18000</v>
      </c>
      <c r="F1403" s="119">
        <v>0</v>
      </c>
      <c r="G1403" s="123">
        <v>1</v>
      </c>
      <c r="H1403" s="198" t="s">
        <v>2154</v>
      </c>
      <c r="I1403" s="114" t="s">
        <v>4448</v>
      </c>
      <c r="J1403" s="124" t="s">
        <v>4490</v>
      </c>
      <c r="K1403" s="200"/>
    </row>
    <row r="1404" spans="1:11" x14ac:dyDescent="0.2">
      <c r="A1404" s="194">
        <f t="shared" si="21"/>
        <v>1398</v>
      </c>
      <c r="B1404" s="114" t="s">
        <v>3136</v>
      </c>
      <c r="C1404" s="118" t="s">
        <v>3945</v>
      </c>
      <c r="D1404" s="114" t="s">
        <v>3946</v>
      </c>
      <c r="E1404" s="117">
        <v>25000</v>
      </c>
      <c r="F1404" s="119">
        <v>1875.37</v>
      </c>
      <c r="G1404" s="123">
        <v>1</v>
      </c>
      <c r="H1404" s="198" t="s">
        <v>2154</v>
      </c>
      <c r="I1404" s="114" t="s">
        <v>4448</v>
      </c>
      <c r="J1404" s="124" t="s">
        <v>4490</v>
      </c>
      <c r="K1404" s="200"/>
    </row>
    <row r="1405" spans="1:11" ht="21" x14ac:dyDescent="0.2">
      <c r="A1405" s="194">
        <f t="shared" si="21"/>
        <v>1399</v>
      </c>
      <c r="B1405" s="114" t="s">
        <v>3947</v>
      </c>
      <c r="C1405" s="118" t="s">
        <v>3948</v>
      </c>
      <c r="D1405" s="114" t="s">
        <v>3935</v>
      </c>
      <c r="E1405" s="117">
        <v>20232.439999999999</v>
      </c>
      <c r="F1405" s="119">
        <v>0</v>
      </c>
      <c r="G1405" s="123">
        <v>1</v>
      </c>
      <c r="H1405" s="198" t="s">
        <v>2154</v>
      </c>
      <c r="I1405" s="114" t="s">
        <v>4448</v>
      </c>
      <c r="J1405" s="124" t="s">
        <v>4490</v>
      </c>
      <c r="K1405" s="200"/>
    </row>
    <row r="1406" spans="1:11" x14ac:dyDescent="0.2">
      <c r="A1406" s="194">
        <f t="shared" si="21"/>
        <v>1400</v>
      </c>
      <c r="B1406" s="114" t="s">
        <v>3138</v>
      </c>
      <c r="C1406" s="118" t="s">
        <v>3949</v>
      </c>
      <c r="D1406" s="114" t="s">
        <v>3946</v>
      </c>
      <c r="E1406" s="117">
        <v>25000</v>
      </c>
      <c r="F1406" s="119">
        <v>1875.37</v>
      </c>
      <c r="G1406" s="123">
        <v>1</v>
      </c>
      <c r="H1406" s="198" t="s">
        <v>2154</v>
      </c>
      <c r="I1406" s="114" t="s">
        <v>4448</v>
      </c>
      <c r="J1406" s="124" t="s">
        <v>4490</v>
      </c>
      <c r="K1406" s="200"/>
    </row>
    <row r="1407" spans="1:11" x14ac:dyDescent="0.2">
      <c r="A1407" s="194">
        <f t="shared" si="21"/>
        <v>1401</v>
      </c>
      <c r="B1407" s="114" t="s">
        <v>3950</v>
      </c>
      <c r="C1407" s="118" t="s">
        <v>3951</v>
      </c>
      <c r="D1407" s="114" t="s">
        <v>3946</v>
      </c>
      <c r="E1407" s="117">
        <v>25000</v>
      </c>
      <c r="F1407" s="119">
        <v>1875.37</v>
      </c>
      <c r="G1407" s="123">
        <v>1</v>
      </c>
      <c r="H1407" s="198" t="s">
        <v>2154</v>
      </c>
      <c r="I1407" s="114" t="s">
        <v>4448</v>
      </c>
      <c r="J1407" s="124" t="s">
        <v>4490</v>
      </c>
      <c r="K1407" s="200"/>
    </row>
    <row r="1408" spans="1:11" x14ac:dyDescent="0.2">
      <c r="A1408" s="194">
        <f t="shared" si="21"/>
        <v>1402</v>
      </c>
      <c r="B1408" s="114" t="s">
        <v>3952</v>
      </c>
      <c r="C1408" s="118" t="s">
        <v>3953</v>
      </c>
      <c r="D1408" s="114" t="s">
        <v>3946</v>
      </c>
      <c r="E1408" s="117">
        <v>25000</v>
      </c>
      <c r="F1408" s="119">
        <v>2083.6999999999998</v>
      </c>
      <c r="G1408" s="123">
        <v>1</v>
      </c>
      <c r="H1408" s="198" t="s">
        <v>2154</v>
      </c>
      <c r="I1408" s="114" t="s">
        <v>4448</v>
      </c>
      <c r="J1408" s="124" t="s">
        <v>4490</v>
      </c>
      <c r="K1408" s="200"/>
    </row>
    <row r="1409" spans="1:11" x14ac:dyDescent="0.2">
      <c r="A1409" s="194">
        <f t="shared" si="21"/>
        <v>1403</v>
      </c>
      <c r="B1409" s="114" t="s">
        <v>3954</v>
      </c>
      <c r="C1409" s="118" t="s">
        <v>3955</v>
      </c>
      <c r="D1409" s="114" t="s">
        <v>3946</v>
      </c>
      <c r="E1409" s="117">
        <v>25000</v>
      </c>
      <c r="F1409" s="119">
        <v>2083.6999999999998</v>
      </c>
      <c r="G1409" s="123">
        <v>1</v>
      </c>
      <c r="H1409" s="198" t="s">
        <v>2154</v>
      </c>
      <c r="I1409" s="114" t="s">
        <v>4448</v>
      </c>
      <c r="J1409" s="124" t="s">
        <v>4490</v>
      </c>
      <c r="K1409" s="200"/>
    </row>
    <row r="1410" spans="1:11" x14ac:dyDescent="0.2">
      <c r="A1410" s="194">
        <f t="shared" si="21"/>
        <v>1404</v>
      </c>
      <c r="B1410" s="114" t="s">
        <v>22690</v>
      </c>
      <c r="C1410" s="118" t="s">
        <v>3956</v>
      </c>
      <c r="D1410" s="114" t="s">
        <v>3946</v>
      </c>
      <c r="E1410" s="117">
        <v>25000</v>
      </c>
      <c r="F1410" s="119">
        <v>2083.6999999999998</v>
      </c>
      <c r="G1410" s="123">
        <v>1</v>
      </c>
      <c r="H1410" s="198" t="s">
        <v>2154</v>
      </c>
      <c r="I1410" s="114" t="s">
        <v>4448</v>
      </c>
      <c r="J1410" s="124" t="s">
        <v>4490</v>
      </c>
      <c r="K1410" s="200"/>
    </row>
    <row r="1411" spans="1:11" x14ac:dyDescent="0.2">
      <c r="A1411" s="194">
        <f t="shared" si="21"/>
        <v>1405</v>
      </c>
      <c r="B1411" s="114" t="s">
        <v>3957</v>
      </c>
      <c r="C1411" s="118" t="s">
        <v>3958</v>
      </c>
      <c r="D1411" s="114" t="s">
        <v>3959</v>
      </c>
      <c r="E1411" s="117">
        <v>30000</v>
      </c>
      <c r="F1411" s="119">
        <v>0</v>
      </c>
      <c r="G1411" s="123">
        <v>1</v>
      </c>
      <c r="H1411" s="198" t="s">
        <v>2154</v>
      </c>
      <c r="I1411" s="114" t="s">
        <v>4448</v>
      </c>
      <c r="J1411" s="124" t="s">
        <v>4490</v>
      </c>
      <c r="K1411" s="200"/>
    </row>
    <row r="1412" spans="1:11" x14ac:dyDescent="0.2">
      <c r="A1412" s="194">
        <f t="shared" si="21"/>
        <v>1406</v>
      </c>
      <c r="B1412" s="114" t="s">
        <v>3960</v>
      </c>
      <c r="C1412" s="118" t="s">
        <v>3961</v>
      </c>
      <c r="D1412" s="114" t="s">
        <v>290</v>
      </c>
      <c r="E1412" s="117">
        <v>24970</v>
      </c>
      <c r="F1412" s="119">
        <v>0</v>
      </c>
      <c r="G1412" s="123">
        <v>1</v>
      </c>
      <c r="H1412" s="198" t="s">
        <v>2154</v>
      </c>
      <c r="I1412" s="114" t="s">
        <v>4448</v>
      </c>
      <c r="J1412" s="124" t="s">
        <v>4490</v>
      </c>
      <c r="K1412" s="200"/>
    </row>
    <row r="1413" spans="1:11" x14ac:dyDescent="0.2">
      <c r="A1413" s="194">
        <f t="shared" si="21"/>
        <v>1407</v>
      </c>
      <c r="B1413" s="114" t="s">
        <v>3962</v>
      </c>
      <c r="C1413" s="118" t="s">
        <v>3963</v>
      </c>
      <c r="D1413" s="114" t="s">
        <v>3964</v>
      </c>
      <c r="E1413" s="117">
        <v>30000</v>
      </c>
      <c r="F1413" s="119">
        <v>0</v>
      </c>
      <c r="G1413" s="123">
        <v>1</v>
      </c>
      <c r="H1413" s="198"/>
      <c r="I1413" s="199"/>
      <c r="J1413" s="124" t="s">
        <v>4490</v>
      </c>
      <c r="K1413" s="200"/>
    </row>
    <row r="1414" spans="1:11" x14ac:dyDescent="0.2">
      <c r="A1414" s="194">
        <f t="shared" si="21"/>
        <v>1408</v>
      </c>
      <c r="B1414" s="114" t="s">
        <v>3965</v>
      </c>
      <c r="C1414" s="118" t="s">
        <v>3966</v>
      </c>
      <c r="D1414" s="114" t="s">
        <v>3908</v>
      </c>
      <c r="E1414" s="117">
        <v>25000</v>
      </c>
      <c r="F1414" s="119">
        <v>0</v>
      </c>
      <c r="G1414" s="123">
        <v>1</v>
      </c>
      <c r="H1414" s="198" t="s">
        <v>2154</v>
      </c>
      <c r="I1414" s="114" t="s">
        <v>4448</v>
      </c>
      <c r="J1414" s="124" t="s">
        <v>4490</v>
      </c>
      <c r="K1414" s="200"/>
    </row>
    <row r="1415" spans="1:11" ht="21" x14ac:dyDescent="0.2">
      <c r="A1415" s="194">
        <f t="shared" si="21"/>
        <v>1409</v>
      </c>
      <c r="B1415" s="114" t="s">
        <v>3967</v>
      </c>
      <c r="C1415" s="118" t="s">
        <v>3968</v>
      </c>
      <c r="D1415" s="114" t="s">
        <v>3935</v>
      </c>
      <c r="E1415" s="117">
        <v>20232.439999999999</v>
      </c>
      <c r="F1415" s="119">
        <v>0</v>
      </c>
      <c r="G1415" s="123">
        <v>1</v>
      </c>
      <c r="H1415" s="198" t="s">
        <v>2154</v>
      </c>
      <c r="I1415" s="114" t="s">
        <v>4448</v>
      </c>
      <c r="J1415" s="124" t="s">
        <v>4490</v>
      </c>
      <c r="K1415" s="200"/>
    </row>
    <row r="1416" spans="1:11" ht="21" x14ac:dyDescent="0.2">
      <c r="A1416" s="194">
        <f t="shared" si="21"/>
        <v>1410</v>
      </c>
      <c r="B1416" s="114" t="s">
        <v>3969</v>
      </c>
      <c r="C1416" s="118" t="s">
        <v>3970</v>
      </c>
      <c r="D1416" s="114" t="s">
        <v>3971</v>
      </c>
      <c r="E1416" s="117">
        <v>11449.32</v>
      </c>
      <c r="F1416" s="119">
        <v>0</v>
      </c>
      <c r="G1416" s="123">
        <v>1</v>
      </c>
      <c r="H1416" s="198" t="s">
        <v>2154</v>
      </c>
      <c r="I1416" s="114" t="s">
        <v>4448</v>
      </c>
      <c r="J1416" s="124" t="s">
        <v>4490</v>
      </c>
      <c r="K1416" s="200"/>
    </row>
    <row r="1417" spans="1:11" ht="21" x14ac:dyDescent="0.2">
      <c r="A1417" s="194">
        <f t="shared" ref="A1417:A1480" si="22">A1416+1</f>
        <v>1411</v>
      </c>
      <c r="B1417" s="114" t="s">
        <v>3972</v>
      </c>
      <c r="C1417" s="118" t="s">
        <v>3973</v>
      </c>
      <c r="D1417" s="114" t="s">
        <v>3971</v>
      </c>
      <c r="E1417" s="117">
        <v>11449.31</v>
      </c>
      <c r="F1417" s="119">
        <v>0</v>
      </c>
      <c r="G1417" s="123">
        <v>1</v>
      </c>
      <c r="H1417" s="198" t="s">
        <v>2154</v>
      </c>
      <c r="I1417" s="114" t="s">
        <v>4448</v>
      </c>
      <c r="J1417" s="124" t="s">
        <v>4490</v>
      </c>
      <c r="K1417" s="200"/>
    </row>
    <row r="1418" spans="1:11" ht="21" x14ac:dyDescent="0.2">
      <c r="A1418" s="194">
        <f t="shared" si="22"/>
        <v>1412</v>
      </c>
      <c r="B1418" s="114" t="s">
        <v>3974</v>
      </c>
      <c r="C1418" s="118" t="s">
        <v>3975</v>
      </c>
      <c r="D1418" s="114" t="s">
        <v>3971</v>
      </c>
      <c r="E1418" s="117">
        <v>11449.31</v>
      </c>
      <c r="F1418" s="119">
        <v>0</v>
      </c>
      <c r="G1418" s="123">
        <v>1</v>
      </c>
      <c r="H1418" s="198" t="s">
        <v>2154</v>
      </c>
      <c r="I1418" s="114" t="s">
        <v>4448</v>
      </c>
      <c r="J1418" s="124" t="s">
        <v>4490</v>
      </c>
      <c r="K1418" s="200"/>
    </row>
    <row r="1419" spans="1:11" ht="21" x14ac:dyDescent="0.2">
      <c r="A1419" s="194">
        <f t="shared" si="22"/>
        <v>1413</v>
      </c>
      <c r="B1419" s="114" t="s">
        <v>3976</v>
      </c>
      <c r="C1419" s="118" t="s">
        <v>3977</v>
      </c>
      <c r="D1419" s="114" t="s">
        <v>3978</v>
      </c>
      <c r="E1419" s="117">
        <v>10019.959999999999</v>
      </c>
      <c r="F1419" s="119">
        <v>0</v>
      </c>
      <c r="G1419" s="123">
        <v>1</v>
      </c>
      <c r="H1419" s="198" t="s">
        <v>2154</v>
      </c>
      <c r="I1419" s="114" t="s">
        <v>4448</v>
      </c>
      <c r="J1419" s="124" t="s">
        <v>4490</v>
      </c>
      <c r="K1419" s="200"/>
    </row>
    <row r="1420" spans="1:11" ht="21" x14ac:dyDescent="0.2">
      <c r="A1420" s="194">
        <f t="shared" si="22"/>
        <v>1414</v>
      </c>
      <c r="B1420" s="114" t="s">
        <v>3979</v>
      </c>
      <c r="C1420" s="118" t="s">
        <v>3980</v>
      </c>
      <c r="D1420" s="114" t="s">
        <v>3978</v>
      </c>
      <c r="E1420" s="117">
        <v>10019.959999999999</v>
      </c>
      <c r="F1420" s="119">
        <v>0</v>
      </c>
      <c r="G1420" s="123">
        <v>1</v>
      </c>
      <c r="H1420" s="198" t="s">
        <v>2154</v>
      </c>
      <c r="I1420" s="114" t="s">
        <v>4448</v>
      </c>
      <c r="J1420" s="124" t="s">
        <v>4490</v>
      </c>
      <c r="K1420" s="200"/>
    </row>
    <row r="1421" spans="1:11" ht="31.5" x14ac:dyDescent="0.2">
      <c r="A1421" s="194">
        <f t="shared" si="22"/>
        <v>1415</v>
      </c>
      <c r="B1421" s="114" t="s">
        <v>3981</v>
      </c>
      <c r="C1421" s="118" t="s">
        <v>3982</v>
      </c>
      <c r="D1421" s="114" t="s">
        <v>3983</v>
      </c>
      <c r="E1421" s="117">
        <v>18727.93</v>
      </c>
      <c r="F1421" s="119">
        <v>0</v>
      </c>
      <c r="G1421" s="123">
        <v>1</v>
      </c>
      <c r="H1421" s="198" t="s">
        <v>2154</v>
      </c>
      <c r="I1421" s="114" t="s">
        <v>4448</v>
      </c>
      <c r="J1421" s="124" t="s">
        <v>4490</v>
      </c>
      <c r="K1421" s="200"/>
    </row>
    <row r="1422" spans="1:11" ht="21" x14ac:dyDescent="0.2">
      <c r="A1422" s="194">
        <f t="shared" si="22"/>
        <v>1416</v>
      </c>
      <c r="B1422" s="114" t="s">
        <v>3984</v>
      </c>
      <c r="C1422" s="118" t="s">
        <v>3985</v>
      </c>
      <c r="D1422" s="114" t="s">
        <v>3986</v>
      </c>
      <c r="E1422" s="117">
        <v>22166.81</v>
      </c>
      <c r="F1422" s="119">
        <v>0</v>
      </c>
      <c r="G1422" s="123">
        <v>1</v>
      </c>
      <c r="H1422" s="198" t="s">
        <v>2154</v>
      </c>
      <c r="I1422" s="114" t="s">
        <v>4448</v>
      </c>
      <c r="J1422" s="124" t="s">
        <v>4490</v>
      </c>
      <c r="K1422" s="200"/>
    </row>
    <row r="1423" spans="1:11" x14ac:dyDescent="0.2">
      <c r="A1423" s="194">
        <f t="shared" si="22"/>
        <v>1417</v>
      </c>
      <c r="B1423" s="114" t="s">
        <v>3987</v>
      </c>
      <c r="C1423" s="118" t="s">
        <v>3988</v>
      </c>
      <c r="D1423" s="114" t="s">
        <v>3989</v>
      </c>
      <c r="E1423" s="117">
        <v>23117.51</v>
      </c>
      <c r="F1423" s="119">
        <v>0</v>
      </c>
      <c r="G1423" s="123">
        <v>1</v>
      </c>
      <c r="H1423" s="198" t="s">
        <v>2154</v>
      </c>
      <c r="I1423" s="114" t="s">
        <v>4448</v>
      </c>
      <c r="J1423" s="124" t="s">
        <v>4490</v>
      </c>
      <c r="K1423" s="200"/>
    </row>
    <row r="1424" spans="1:11" ht="21" x14ac:dyDescent="0.2">
      <c r="A1424" s="194">
        <f t="shared" si="22"/>
        <v>1418</v>
      </c>
      <c r="B1424" s="114" t="s">
        <v>3990</v>
      </c>
      <c r="C1424" s="118" t="s">
        <v>3991</v>
      </c>
      <c r="D1424" s="114" t="s">
        <v>3992</v>
      </c>
      <c r="E1424" s="117">
        <v>13870.24</v>
      </c>
      <c r="F1424" s="119">
        <v>0</v>
      </c>
      <c r="G1424" s="123">
        <v>1</v>
      </c>
      <c r="H1424" s="198" t="s">
        <v>2154</v>
      </c>
      <c r="I1424" s="114" t="s">
        <v>4448</v>
      </c>
      <c r="J1424" s="124" t="s">
        <v>4490</v>
      </c>
      <c r="K1424" s="200"/>
    </row>
    <row r="1425" spans="1:11" x14ac:dyDescent="0.2">
      <c r="A1425" s="194">
        <f t="shared" si="22"/>
        <v>1419</v>
      </c>
      <c r="B1425" s="114" t="s">
        <v>3993</v>
      </c>
      <c r="C1425" s="118" t="s">
        <v>3994</v>
      </c>
      <c r="D1425" s="114" t="s">
        <v>3995</v>
      </c>
      <c r="E1425" s="117">
        <v>34000</v>
      </c>
      <c r="F1425" s="119">
        <v>0</v>
      </c>
      <c r="G1425" s="123">
        <v>1</v>
      </c>
      <c r="H1425" s="198" t="s">
        <v>2154</v>
      </c>
      <c r="I1425" s="114" t="s">
        <v>4466</v>
      </c>
      <c r="J1425" s="124" t="s">
        <v>4490</v>
      </c>
      <c r="K1425" s="200"/>
    </row>
    <row r="1426" spans="1:11" ht="21" x14ac:dyDescent="0.2">
      <c r="A1426" s="194">
        <f t="shared" si="22"/>
        <v>1420</v>
      </c>
      <c r="B1426" s="114" t="s">
        <v>3996</v>
      </c>
      <c r="C1426" s="118" t="s">
        <v>3997</v>
      </c>
      <c r="D1426" s="114" t="s">
        <v>3998</v>
      </c>
      <c r="E1426" s="117">
        <v>10622.56</v>
      </c>
      <c r="F1426" s="119">
        <v>0</v>
      </c>
      <c r="G1426" s="123">
        <v>1</v>
      </c>
      <c r="H1426" s="198" t="s">
        <v>2154</v>
      </c>
      <c r="I1426" s="114" t="s">
        <v>4448</v>
      </c>
      <c r="J1426" s="124" t="s">
        <v>4490</v>
      </c>
      <c r="K1426" s="200"/>
    </row>
    <row r="1427" spans="1:11" ht="21" x14ac:dyDescent="0.2">
      <c r="A1427" s="194">
        <f t="shared" si="22"/>
        <v>1421</v>
      </c>
      <c r="B1427" s="114" t="s">
        <v>3999</v>
      </c>
      <c r="C1427" s="118" t="s">
        <v>4000</v>
      </c>
      <c r="D1427" s="114" t="s">
        <v>3998</v>
      </c>
      <c r="E1427" s="117">
        <v>10622.56</v>
      </c>
      <c r="F1427" s="119">
        <v>0</v>
      </c>
      <c r="G1427" s="123">
        <v>1</v>
      </c>
      <c r="H1427" s="198" t="s">
        <v>2154</v>
      </c>
      <c r="I1427" s="114" t="s">
        <v>4448</v>
      </c>
      <c r="J1427" s="124" t="s">
        <v>4490</v>
      </c>
      <c r="K1427" s="200"/>
    </row>
    <row r="1428" spans="1:11" ht="21" x14ac:dyDescent="0.2">
      <c r="A1428" s="194">
        <f t="shared" si="22"/>
        <v>1422</v>
      </c>
      <c r="B1428" s="114" t="s">
        <v>4001</v>
      </c>
      <c r="C1428" s="118" t="s">
        <v>4002</v>
      </c>
      <c r="D1428" s="114" t="s">
        <v>4003</v>
      </c>
      <c r="E1428" s="117">
        <v>91623.52</v>
      </c>
      <c r="F1428" s="119">
        <v>0</v>
      </c>
      <c r="G1428" s="123">
        <v>1</v>
      </c>
      <c r="H1428" s="198" t="s">
        <v>2154</v>
      </c>
      <c r="I1428" s="114" t="s">
        <v>4448</v>
      </c>
      <c r="J1428" s="124" t="s">
        <v>4490</v>
      </c>
      <c r="K1428" s="200"/>
    </row>
    <row r="1429" spans="1:11" x14ac:dyDescent="0.2">
      <c r="A1429" s="194">
        <f t="shared" si="22"/>
        <v>1423</v>
      </c>
      <c r="B1429" s="114" t="s">
        <v>4004</v>
      </c>
      <c r="C1429" s="118" t="s">
        <v>4005</v>
      </c>
      <c r="D1429" s="114" t="s">
        <v>4006</v>
      </c>
      <c r="E1429" s="117">
        <v>28232.32</v>
      </c>
      <c r="F1429" s="119">
        <v>0</v>
      </c>
      <c r="G1429" s="123">
        <v>1</v>
      </c>
      <c r="H1429" s="198" t="s">
        <v>2154</v>
      </c>
      <c r="I1429" s="114" t="s">
        <v>4448</v>
      </c>
      <c r="J1429" s="124" t="s">
        <v>4490</v>
      </c>
      <c r="K1429" s="200"/>
    </row>
    <row r="1430" spans="1:11" x14ac:dyDescent="0.2">
      <c r="A1430" s="194">
        <f t="shared" si="22"/>
        <v>1424</v>
      </c>
      <c r="B1430" s="114" t="s">
        <v>4007</v>
      </c>
      <c r="C1430" s="118" t="s">
        <v>4008</v>
      </c>
      <c r="D1430" s="114" t="s">
        <v>4006</v>
      </c>
      <c r="E1430" s="117">
        <v>28232.32</v>
      </c>
      <c r="F1430" s="119">
        <v>0</v>
      </c>
      <c r="G1430" s="123">
        <v>1</v>
      </c>
      <c r="H1430" s="198" t="s">
        <v>2154</v>
      </c>
      <c r="I1430" s="114" t="s">
        <v>4448</v>
      </c>
      <c r="J1430" s="124" t="s">
        <v>4490</v>
      </c>
      <c r="K1430" s="200"/>
    </row>
    <row r="1431" spans="1:11" x14ac:dyDescent="0.2">
      <c r="A1431" s="194">
        <f t="shared" si="22"/>
        <v>1425</v>
      </c>
      <c r="B1431" s="114" t="s">
        <v>4009</v>
      </c>
      <c r="C1431" s="118" t="s">
        <v>4010</v>
      </c>
      <c r="D1431" s="114" t="s">
        <v>4011</v>
      </c>
      <c r="E1431" s="117">
        <v>33774.36</v>
      </c>
      <c r="F1431" s="119">
        <v>0</v>
      </c>
      <c r="G1431" s="123">
        <v>1</v>
      </c>
      <c r="H1431" s="198" t="s">
        <v>2154</v>
      </c>
      <c r="I1431" s="114" t="s">
        <v>4448</v>
      </c>
      <c r="J1431" s="124" t="s">
        <v>4490</v>
      </c>
      <c r="K1431" s="200"/>
    </row>
    <row r="1432" spans="1:11" x14ac:dyDescent="0.2">
      <c r="A1432" s="194">
        <f t="shared" si="22"/>
        <v>1426</v>
      </c>
      <c r="B1432" s="114" t="s">
        <v>4012</v>
      </c>
      <c r="C1432" s="118" t="s">
        <v>4013</v>
      </c>
      <c r="D1432" s="114" t="s">
        <v>4011</v>
      </c>
      <c r="E1432" s="117">
        <v>33774.36</v>
      </c>
      <c r="F1432" s="119">
        <v>0</v>
      </c>
      <c r="G1432" s="123">
        <v>1</v>
      </c>
      <c r="H1432" s="198" t="s">
        <v>2154</v>
      </c>
      <c r="I1432" s="114" t="s">
        <v>4448</v>
      </c>
      <c r="J1432" s="124" t="s">
        <v>4490</v>
      </c>
      <c r="K1432" s="200"/>
    </row>
    <row r="1433" spans="1:11" ht="21" x14ac:dyDescent="0.2">
      <c r="A1433" s="194">
        <f t="shared" si="22"/>
        <v>1427</v>
      </c>
      <c r="B1433" s="114" t="s">
        <v>4014</v>
      </c>
      <c r="C1433" s="118" t="s">
        <v>4015</v>
      </c>
      <c r="D1433" s="114" t="s">
        <v>1046</v>
      </c>
      <c r="E1433" s="117">
        <v>224673.67</v>
      </c>
      <c r="F1433" s="119">
        <v>0</v>
      </c>
      <c r="G1433" s="123">
        <v>1</v>
      </c>
      <c r="H1433" s="198" t="s">
        <v>2154</v>
      </c>
      <c r="I1433" s="114" t="s">
        <v>4448</v>
      </c>
      <c r="J1433" s="124" t="s">
        <v>4490</v>
      </c>
      <c r="K1433" s="200"/>
    </row>
    <row r="1434" spans="1:11" ht="21" x14ac:dyDescent="0.2">
      <c r="A1434" s="194">
        <f t="shared" si="22"/>
        <v>1428</v>
      </c>
      <c r="B1434" s="114" t="s">
        <v>4014</v>
      </c>
      <c r="C1434" s="118" t="s">
        <v>4016</v>
      </c>
      <c r="D1434" s="114" t="s">
        <v>1385</v>
      </c>
      <c r="E1434" s="117">
        <v>224673.67</v>
      </c>
      <c r="F1434" s="119">
        <v>0</v>
      </c>
      <c r="G1434" s="123">
        <v>1</v>
      </c>
      <c r="H1434" s="198" t="s">
        <v>2154</v>
      </c>
      <c r="I1434" s="114" t="s">
        <v>4448</v>
      </c>
      <c r="J1434" s="124" t="s">
        <v>4490</v>
      </c>
      <c r="K1434" s="200"/>
    </row>
    <row r="1435" spans="1:11" ht="21" x14ac:dyDescent="0.2">
      <c r="A1435" s="194">
        <f t="shared" si="22"/>
        <v>1429</v>
      </c>
      <c r="B1435" s="114" t="s">
        <v>4017</v>
      </c>
      <c r="C1435" s="118" t="s">
        <v>4018</v>
      </c>
      <c r="D1435" s="114" t="s">
        <v>4019</v>
      </c>
      <c r="E1435" s="117">
        <v>14267</v>
      </c>
      <c r="F1435" s="119">
        <v>0</v>
      </c>
      <c r="G1435" s="123">
        <v>1</v>
      </c>
      <c r="H1435" s="198" t="s">
        <v>2154</v>
      </c>
      <c r="I1435" s="114" t="s">
        <v>4448</v>
      </c>
      <c r="J1435" s="124" t="s">
        <v>4490</v>
      </c>
      <c r="K1435" s="200"/>
    </row>
    <row r="1436" spans="1:11" x14ac:dyDescent="0.2">
      <c r="A1436" s="194">
        <f t="shared" si="22"/>
        <v>1430</v>
      </c>
      <c r="B1436" s="114" t="s">
        <v>4020</v>
      </c>
      <c r="C1436" s="118" t="s">
        <v>4021</v>
      </c>
      <c r="D1436" s="114" t="s">
        <v>4022</v>
      </c>
      <c r="E1436" s="117">
        <v>25000</v>
      </c>
      <c r="F1436" s="119">
        <v>0</v>
      </c>
      <c r="G1436" s="123">
        <v>1</v>
      </c>
      <c r="H1436" s="198" t="s">
        <v>653</v>
      </c>
      <c r="I1436" s="114" t="s">
        <v>4467</v>
      </c>
      <c r="J1436" s="124" t="s">
        <v>4490</v>
      </c>
      <c r="K1436" s="200"/>
    </row>
    <row r="1437" spans="1:11" x14ac:dyDescent="0.2">
      <c r="A1437" s="194">
        <f t="shared" si="22"/>
        <v>1431</v>
      </c>
      <c r="B1437" s="114" t="s">
        <v>4023</v>
      </c>
      <c r="C1437" s="118" t="s">
        <v>4024</v>
      </c>
      <c r="D1437" s="114" t="s">
        <v>4022</v>
      </c>
      <c r="E1437" s="117">
        <v>25000</v>
      </c>
      <c r="F1437" s="119">
        <v>0</v>
      </c>
      <c r="G1437" s="123">
        <v>1</v>
      </c>
      <c r="H1437" s="198" t="s">
        <v>653</v>
      </c>
      <c r="I1437" s="114" t="s">
        <v>4468</v>
      </c>
      <c r="J1437" s="124" t="s">
        <v>4490</v>
      </c>
      <c r="K1437" s="200"/>
    </row>
    <row r="1438" spans="1:11" x14ac:dyDescent="0.2">
      <c r="A1438" s="194">
        <f t="shared" si="22"/>
        <v>1432</v>
      </c>
      <c r="B1438" s="114" t="s">
        <v>4025</v>
      </c>
      <c r="C1438" s="118" t="s">
        <v>4026</v>
      </c>
      <c r="D1438" s="114" t="s">
        <v>4027</v>
      </c>
      <c r="E1438" s="117">
        <v>25877.5</v>
      </c>
      <c r="F1438" s="119">
        <v>0</v>
      </c>
      <c r="G1438" s="123">
        <v>1</v>
      </c>
      <c r="H1438" s="198" t="s">
        <v>653</v>
      </c>
      <c r="I1438" s="114" t="s">
        <v>4467</v>
      </c>
      <c r="J1438" s="124" t="s">
        <v>4490</v>
      </c>
      <c r="K1438" s="200"/>
    </row>
    <row r="1439" spans="1:11" x14ac:dyDescent="0.2">
      <c r="A1439" s="194">
        <f t="shared" si="22"/>
        <v>1433</v>
      </c>
      <c r="B1439" s="114" t="s">
        <v>4028</v>
      </c>
      <c r="C1439" s="118" t="s">
        <v>4029</v>
      </c>
      <c r="D1439" s="114" t="s">
        <v>4030</v>
      </c>
      <c r="E1439" s="117">
        <v>186850</v>
      </c>
      <c r="F1439" s="119">
        <v>0</v>
      </c>
      <c r="G1439" s="123">
        <v>1</v>
      </c>
      <c r="H1439" s="198" t="s">
        <v>653</v>
      </c>
      <c r="I1439" s="114" t="s">
        <v>4467</v>
      </c>
      <c r="J1439" s="124" t="s">
        <v>4490</v>
      </c>
      <c r="K1439" s="200"/>
    </row>
    <row r="1440" spans="1:11" x14ac:dyDescent="0.2">
      <c r="A1440" s="194">
        <f t="shared" si="22"/>
        <v>1434</v>
      </c>
      <c r="B1440" s="114" t="s">
        <v>4031</v>
      </c>
      <c r="C1440" s="118" t="s">
        <v>4032</v>
      </c>
      <c r="D1440" s="114" t="s">
        <v>4033</v>
      </c>
      <c r="E1440" s="117">
        <v>11500</v>
      </c>
      <c r="F1440" s="119">
        <v>0</v>
      </c>
      <c r="G1440" s="123">
        <v>1</v>
      </c>
      <c r="H1440" s="198"/>
      <c r="I1440" s="199"/>
      <c r="J1440" s="124" t="s">
        <v>4490</v>
      </c>
      <c r="K1440" s="200"/>
    </row>
    <row r="1441" spans="1:11" x14ac:dyDescent="0.2">
      <c r="A1441" s="194">
        <f t="shared" si="22"/>
        <v>1435</v>
      </c>
      <c r="B1441" s="114" t="s">
        <v>4034</v>
      </c>
      <c r="C1441" s="118" t="s">
        <v>4035</v>
      </c>
      <c r="D1441" s="114" t="s">
        <v>4033</v>
      </c>
      <c r="E1441" s="117">
        <v>11500</v>
      </c>
      <c r="F1441" s="119">
        <v>0</v>
      </c>
      <c r="G1441" s="123">
        <v>1</v>
      </c>
      <c r="H1441" s="198" t="s">
        <v>653</v>
      </c>
      <c r="I1441" s="114" t="s">
        <v>4467</v>
      </c>
      <c r="J1441" s="124" t="s">
        <v>4490</v>
      </c>
      <c r="K1441" s="200"/>
    </row>
    <row r="1442" spans="1:11" x14ac:dyDescent="0.2">
      <c r="A1442" s="194">
        <f t="shared" si="22"/>
        <v>1436</v>
      </c>
      <c r="B1442" s="114" t="s">
        <v>4036</v>
      </c>
      <c r="C1442" s="118" t="s">
        <v>4037</v>
      </c>
      <c r="D1442" s="114" t="s">
        <v>4033</v>
      </c>
      <c r="E1442" s="117">
        <v>11500</v>
      </c>
      <c r="F1442" s="119">
        <v>0</v>
      </c>
      <c r="G1442" s="123">
        <v>1</v>
      </c>
      <c r="H1442" s="198" t="s">
        <v>653</v>
      </c>
      <c r="I1442" s="114" t="s">
        <v>4467</v>
      </c>
      <c r="J1442" s="124" t="s">
        <v>4490</v>
      </c>
      <c r="K1442" s="200"/>
    </row>
    <row r="1443" spans="1:11" x14ac:dyDescent="0.2">
      <c r="A1443" s="194">
        <f t="shared" si="22"/>
        <v>1437</v>
      </c>
      <c r="B1443" s="114" t="s">
        <v>4038</v>
      </c>
      <c r="C1443" s="118" t="s">
        <v>4039</v>
      </c>
      <c r="D1443" s="114" t="s">
        <v>4033</v>
      </c>
      <c r="E1443" s="117">
        <v>11500</v>
      </c>
      <c r="F1443" s="119">
        <v>0</v>
      </c>
      <c r="G1443" s="123">
        <v>1</v>
      </c>
      <c r="H1443" s="198" t="s">
        <v>653</v>
      </c>
      <c r="I1443" s="114" t="s">
        <v>4467</v>
      </c>
      <c r="J1443" s="124" t="s">
        <v>4490</v>
      </c>
      <c r="K1443" s="200"/>
    </row>
    <row r="1444" spans="1:11" x14ac:dyDescent="0.2">
      <c r="A1444" s="194">
        <f t="shared" si="22"/>
        <v>1438</v>
      </c>
      <c r="B1444" s="114" t="s">
        <v>4040</v>
      </c>
      <c r="C1444" s="118" t="s">
        <v>4041</v>
      </c>
      <c r="D1444" s="114" t="s">
        <v>4033</v>
      </c>
      <c r="E1444" s="117">
        <v>11500</v>
      </c>
      <c r="F1444" s="119">
        <v>0</v>
      </c>
      <c r="G1444" s="123">
        <v>1</v>
      </c>
      <c r="H1444" s="198" t="s">
        <v>653</v>
      </c>
      <c r="I1444" s="114" t="s">
        <v>4467</v>
      </c>
      <c r="J1444" s="124" t="s">
        <v>4490</v>
      </c>
      <c r="K1444" s="200"/>
    </row>
    <row r="1445" spans="1:11" x14ac:dyDescent="0.2">
      <c r="A1445" s="194">
        <f t="shared" si="22"/>
        <v>1439</v>
      </c>
      <c r="B1445" s="114" t="s">
        <v>4042</v>
      </c>
      <c r="C1445" s="118" t="s">
        <v>4043</v>
      </c>
      <c r="D1445" s="114" t="s">
        <v>4033</v>
      </c>
      <c r="E1445" s="117">
        <v>11500</v>
      </c>
      <c r="F1445" s="119">
        <v>0</v>
      </c>
      <c r="G1445" s="123">
        <v>1</v>
      </c>
      <c r="H1445" s="198" t="s">
        <v>653</v>
      </c>
      <c r="I1445" s="114" t="s">
        <v>4467</v>
      </c>
      <c r="J1445" s="124" t="s">
        <v>4490</v>
      </c>
      <c r="K1445" s="200"/>
    </row>
    <row r="1446" spans="1:11" x14ac:dyDescent="0.2">
      <c r="A1446" s="194">
        <f t="shared" si="22"/>
        <v>1440</v>
      </c>
      <c r="B1446" s="114" t="s">
        <v>4044</v>
      </c>
      <c r="C1446" s="118" t="s">
        <v>4045</v>
      </c>
      <c r="D1446" s="114" t="s">
        <v>4033</v>
      </c>
      <c r="E1446" s="117">
        <v>11500</v>
      </c>
      <c r="F1446" s="119">
        <v>0</v>
      </c>
      <c r="G1446" s="123">
        <v>1</v>
      </c>
      <c r="H1446" s="198" t="s">
        <v>653</v>
      </c>
      <c r="I1446" s="114" t="s">
        <v>4467</v>
      </c>
      <c r="J1446" s="124" t="s">
        <v>4490</v>
      </c>
      <c r="K1446" s="200"/>
    </row>
    <row r="1447" spans="1:11" x14ac:dyDescent="0.2">
      <c r="A1447" s="194">
        <f t="shared" si="22"/>
        <v>1441</v>
      </c>
      <c r="B1447" s="114" t="s">
        <v>4046</v>
      </c>
      <c r="C1447" s="118" t="s">
        <v>4047</v>
      </c>
      <c r="D1447" s="114" t="s">
        <v>4033</v>
      </c>
      <c r="E1447" s="117">
        <v>11500</v>
      </c>
      <c r="F1447" s="119">
        <v>0</v>
      </c>
      <c r="G1447" s="123">
        <v>1</v>
      </c>
      <c r="H1447" s="198" t="s">
        <v>653</v>
      </c>
      <c r="I1447" s="114" t="s">
        <v>4467</v>
      </c>
      <c r="J1447" s="124" t="s">
        <v>4490</v>
      </c>
      <c r="K1447" s="200"/>
    </row>
    <row r="1448" spans="1:11" x14ac:dyDescent="0.2">
      <c r="A1448" s="194">
        <f t="shared" si="22"/>
        <v>1442</v>
      </c>
      <c r="B1448" s="114" t="s">
        <v>4048</v>
      </c>
      <c r="C1448" s="118" t="s">
        <v>4049</v>
      </c>
      <c r="D1448" s="114" t="s">
        <v>4050</v>
      </c>
      <c r="E1448" s="117">
        <v>12000</v>
      </c>
      <c r="F1448" s="119">
        <v>0</v>
      </c>
      <c r="G1448" s="123">
        <v>1</v>
      </c>
      <c r="H1448" s="198" t="s">
        <v>653</v>
      </c>
      <c r="I1448" s="114" t="s">
        <v>4467</v>
      </c>
      <c r="J1448" s="124" t="s">
        <v>4490</v>
      </c>
      <c r="K1448" s="200"/>
    </row>
    <row r="1449" spans="1:11" x14ac:dyDescent="0.2">
      <c r="A1449" s="194">
        <f t="shared" si="22"/>
        <v>1443</v>
      </c>
      <c r="B1449" s="114" t="s">
        <v>4051</v>
      </c>
      <c r="C1449" s="118" t="s">
        <v>4052</v>
      </c>
      <c r="D1449" s="114" t="s">
        <v>4053</v>
      </c>
      <c r="E1449" s="117">
        <v>18000</v>
      </c>
      <c r="F1449" s="119">
        <v>0</v>
      </c>
      <c r="G1449" s="123">
        <v>1</v>
      </c>
      <c r="H1449" s="198" t="s">
        <v>653</v>
      </c>
      <c r="I1449" s="114" t="s">
        <v>4467</v>
      </c>
      <c r="J1449" s="124" t="s">
        <v>4490</v>
      </c>
      <c r="K1449" s="200"/>
    </row>
    <row r="1450" spans="1:11" x14ac:dyDescent="0.2">
      <c r="A1450" s="194">
        <f t="shared" si="22"/>
        <v>1444</v>
      </c>
      <c r="B1450" s="114" t="s">
        <v>4054</v>
      </c>
      <c r="C1450" s="118" t="s">
        <v>4055</v>
      </c>
      <c r="D1450" s="114" t="s">
        <v>3919</v>
      </c>
      <c r="E1450" s="117">
        <v>15000</v>
      </c>
      <c r="F1450" s="119">
        <v>0</v>
      </c>
      <c r="G1450" s="123">
        <v>1</v>
      </c>
      <c r="H1450" s="198" t="s">
        <v>340</v>
      </c>
      <c r="I1450" s="114" t="s">
        <v>4465</v>
      </c>
      <c r="J1450" s="124" t="s">
        <v>4490</v>
      </c>
      <c r="K1450" s="200"/>
    </row>
    <row r="1451" spans="1:11" x14ac:dyDescent="0.2">
      <c r="A1451" s="194">
        <f t="shared" si="22"/>
        <v>1445</v>
      </c>
      <c r="B1451" s="114" t="s">
        <v>4056</v>
      </c>
      <c r="C1451" s="118" t="s">
        <v>4057</v>
      </c>
      <c r="D1451" s="114" t="s">
        <v>4058</v>
      </c>
      <c r="E1451" s="117">
        <v>10000</v>
      </c>
      <c r="F1451" s="119">
        <v>0</v>
      </c>
      <c r="G1451" s="123">
        <v>1</v>
      </c>
      <c r="H1451" s="198" t="s">
        <v>342</v>
      </c>
      <c r="I1451" s="114" t="s">
        <v>4469</v>
      </c>
      <c r="J1451" s="124" t="s">
        <v>4490</v>
      </c>
      <c r="K1451" s="200"/>
    </row>
    <row r="1452" spans="1:11" x14ac:dyDescent="0.2">
      <c r="A1452" s="194">
        <f t="shared" si="22"/>
        <v>1446</v>
      </c>
      <c r="B1452" s="114" t="s">
        <v>4059</v>
      </c>
      <c r="C1452" s="118" t="s">
        <v>4060</v>
      </c>
      <c r="D1452" s="114" t="s">
        <v>4058</v>
      </c>
      <c r="E1452" s="117">
        <v>10000</v>
      </c>
      <c r="F1452" s="119">
        <v>0</v>
      </c>
      <c r="G1452" s="123">
        <v>1</v>
      </c>
      <c r="H1452" s="198" t="s">
        <v>342</v>
      </c>
      <c r="I1452" s="114" t="s">
        <v>4469</v>
      </c>
      <c r="J1452" s="124" t="s">
        <v>4490</v>
      </c>
      <c r="K1452" s="200"/>
    </row>
    <row r="1453" spans="1:11" x14ac:dyDescent="0.2">
      <c r="A1453" s="194">
        <f t="shared" si="22"/>
        <v>1447</v>
      </c>
      <c r="B1453" s="114" t="s">
        <v>4061</v>
      </c>
      <c r="C1453" s="118" t="s">
        <v>4062</v>
      </c>
      <c r="D1453" s="114" t="s">
        <v>4058</v>
      </c>
      <c r="E1453" s="117">
        <v>10000</v>
      </c>
      <c r="F1453" s="119">
        <v>0</v>
      </c>
      <c r="G1453" s="123">
        <v>1</v>
      </c>
      <c r="H1453" s="198" t="s">
        <v>342</v>
      </c>
      <c r="I1453" s="114" t="s">
        <v>4469</v>
      </c>
      <c r="J1453" s="124" t="s">
        <v>4490</v>
      </c>
      <c r="K1453" s="200"/>
    </row>
    <row r="1454" spans="1:11" x14ac:dyDescent="0.2">
      <c r="A1454" s="194">
        <f t="shared" si="22"/>
        <v>1448</v>
      </c>
      <c r="B1454" s="114" t="s">
        <v>4063</v>
      </c>
      <c r="C1454" s="118" t="s">
        <v>4064</v>
      </c>
      <c r="D1454" s="114" t="s">
        <v>4058</v>
      </c>
      <c r="E1454" s="117">
        <v>10000</v>
      </c>
      <c r="F1454" s="119">
        <v>0</v>
      </c>
      <c r="G1454" s="123">
        <v>1</v>
      </c>
      <c r="H1454" s="198" t="s">
        <v>342</v>
      </c>
      <c r="I1454" s="114" t="s">
        <v>4469</v>
      </c>
      <c r="J1454" s="124" t="s">
        <v>4490</v>
      </c>
      <c r="K1454" s="200"/>
    </row>
    <row r="1455" spans="1:11" x14ac:dyDescent="0.2">
      <c r="A1455" s="194">
        <f t="shared" si="22"/>
        <v>1449</v>
      </c>
      <c r="B1455" s="114" t="s">
        <v>4065</v>
      </c>
      <c r="C1455" s="118" t="s">
        <v>4066</v>
      </c>
      <c r="D1455" s="114" t="s">
        <v>4058</v>
      </c>
      <c r="E1455" s="117">
        <v>10000</v>
      </c>
      <c r="F1455" s="119">
        <v>0</v>
      </c>
      <c r="G1455" s="123">
        <v>1</v>
      </c>
      <c r="H1455" s="198" t="s">
        <v>342</v>
      </c>
      <c r="I1455" s="114" t="s">
        <v>4469</v>
      </c>
      <c r="J1455" s="124" t="s">
        <v>4490</v>
      </c>
      <c r="K1455" s="200"/>
    </row>
    <row r="1456" spans="1:11" x14ac:dyDescent="0.2">
      <c r="A1456" s="194">
        <f t="shared" si="22"/>
        <v>1450</v>
      </c>
      <c r="B1456" s="114" t="s">
        <v>4067</v>
      </c>
      <c r="C1456" s="118" t="s">
        <v>4068</v>
      </c>
      <c r="D1456" s="114" t="s">
        <v>4058</v>
      </c>
      <c r="E1456" s="117">
        <v>10000</v>
      </c>
      <c r="F1456" s="119">
        <v>0</v>
      </c>
      <c r="G1456" s="123">
        <v>1</v>
      </c>
      <c r="H1456" s="198" t="s">
        <v>342</v>
      </c>
      <c r="I1456" s="114" t="s">
        <v>4469</v>
      </c>
      <c r="J1456" s="124" t="s">
        <v>4490</v>
      </c>
      <c r="K1456" s="200"/>
    </row>
    <row r="1457" spans="1:11" x14ac:dyDescent="0.2">
      <c r="A1457" s="194">
        <f t="shared" si="22"/>
        <v>1451</v>
      </c>
      <c r="B1457" s="114" t="s">
        <v>4069</v>
      </c>
      <c r="C1457" s="118" t="s">
        <v>4070</v>
      </c>
      <c r="D1457" s="114" t="s">
        <v>4058</v>
      </c>
      <c r="E1457" s="117">
        <v>10000</v>
      </c>
      <c r="F1457" s="119">
        <v>0</v>
      </c>
      <c r="G1457" s="123">
        <v>1</v>
      </c>
      <c r="H1457" s="198" t="s">
        <v>342</v>
      </c>
      <c r="I1457" s="114" t="s">
        <v>4469</v>
      </c>
      <c r="J1457" s="124" t="s">
        <v>4490</v>
      </c>
      <c r="K1457" s="200"/>
    </row>
    <row r="1458" spans="1:11" x14ac:dyDescent="0.2">
      <c r="A1458" s="194">
        <f t="shared" si="22"/>
        <v>1452</v>
      </c>
      <c r="B1458" s="114" t="s">
        <v>4071</v>
      </c>
      <c r="C1458" s="118" t="s">
        <v>4072</v>
      </c>
      <c r="D1458" s="114" t="s">
        <v>4058</v>
      </c>
      <c r="E1458" s="117">
        <v>10000</v>
      </c>
      <c r="F1458" s="119">
        <v>0</v>
      </c>
      <c r="G1458" s="123">
        <v>1</v>
      </c>
      <c r="H1458" s="198" t="s">
        <v>342</v>
      </c>
      <c r="I1458" s="114" t="s">
        <v>4469</v>
      </c>
      <c r="J1458" s="124" t="s">
        <v>4490</v>
      </c>
      <c r="K1458" s="200"/>
    </row>
    <row r="1459" spans="1:11" x14ac:dyDescent="0.2">
      <c r="A1459" s="194">
        <f t="shared" si="22"/>
        <v>1453</v>
      </c>
      <c r="B1459" s="114" t="s">
        <v>4073</v>
      </c>
      <c r="C1459" s="118" t="s">
        <v>4074</v>
      </c>
      <c r="D1459" s="114" t="s">
        <v>4058</v>
      </c>
      <c r="E1459" s="117">
        <v>10000</v>
      </c>
      <c r="F1459" s="119">
        <v>0</v>
      </c>
      <c r="G1459" s="123">
        <v>1</v>
      </c>
      <c r="H1459" s="198" t="s">
        <v>342</v>
      </c>
      <c r="I1459" s="114" t="s">
        <v>4469</v>
      </c>
      <c r="J1459" s="124" t="s">
        <v>4490</v>
      </c>
      <c r="K1459" s="200"/>
    </row>
    <row r="1460" spans="1:11" x14ac:dyDescent="0.2">
      <c r="A1460" s="194">
        <f t="shared" si="22"/>
        <v>1454</v>
      </c>
      <c r="B1460" s="114" t="s">
        <v>4075</v>
      </c>
      <c r="C1460" s="118" t="s">
        <v>4076</v>
      </c>
      <c r="D1460" s="114" t="s">
        <v>4058</v>
      </c>
      <c r="E1460" s="117">
        <v>10000</v>
      </c>
      <c r="F1460" s="119">
        <v>0</v>
      </c>
      <c r="G1460" s="123">
        <v>1</v>
      </c>
      <c r="H1460" s="198" t="s">
        <v>342</v>
      </c>
      <c r="I1460" s="114" t="s">
        <v>4469</v>
      </c>
      <c r="J1460" s="124" t="s">
        <v>4490</v>
      </c>
      <c r="K1460" s="200"/>
    </row>
    <row r="1461" spans="1:11" x14ac:dyDescent="0.2">
      <c r="A1461" s="194">
        <f t="shared" si="22"/>
        <v>1455</v>
      </c>
      <c r="B1461" s="114" t="s">
        <v>4077</v>
      </c>
      <c r="C1461" s="118" t="s">
        <v>4078</v>
      </c>
      <c r="D1461" s="114" t="s">
        <v>1101</v>
      </c>
      <c r="E1461" s="117">
        <v>24000</v>
      </c>
      <c r="F1461" s="119">
        <v>0</v>
      </c>
      <c r="G1461" s="123">
        <v>1</v>
      </c>
      <c r="H1461" s="198" t="s">
        <v>342</v>
      </c>
      <c r="I1461" s="114" t="s">
        <v>4469</v>
      </c>
      <c r="J1461" s="124" t="s">
        <v>4490</v>
      </c>
      <c r="K1461" s="200"/>
    </row>
    <row r="1462" spans="1:11" x14ac:dyDescent="0.2">
      <c r="A1462" s="194">
        <f t="shared" si="22"/>
        <v>1456</v>
      </c>
      <c r="B1462" s="114" t="s">
        <v>4077</v>
      </c>
      <c r="C1462" s="118" t="s">
        <v>4079</v>
      </c>
      <c r="D1462" s="114" t="s">
        <v>4080</v>
      </c>
      <c r="E1462" s="117">
        <v>22000</v>
      </c>
      <c r="F1462" s="119">
        <v>0</v>
      </c>
      <c r="G1462" s="123">
        <v>1</v>
      </c>
      <c r="H1462" s="198" t="s">
        <v>342</v>
      </c>
      <c r="I1462" s="114" t="s">
        <v>4469</v>
      </c>
      <c r="J1462" s="124" t="s">
        <v>4490</v>
      </c>
      <c r="K1462" s="200"/>
    </row>
    <row r="1463" spans="1:11" ht="21" x14ac:dyDescent="0.2">
      <c r="A1463" s="194">
        <f t="shared" si="22"/>
        <v>1457</v>
      </c>
      <c r="B1463" s="114" t="s">
        <v>4081</v>
      </c>
      <c r="C1463" s="118" t="s">
        <v>4082</v>
      </c>
      <c r="D1463" s="114" t="s">
        <v>4083</v>
      </c>
      <c r="E1463" s="117">
        <v>13404</v>
      </c>
      <c r="F1463" s="119">
        <v>0</v>
      </c>
      <c r="G1463" s="123">
        <v>1</v>
      </c>
      <c r="H1463" s="198" t="s">
        <v>342</v>
      </c>
      <c r="I1463" s="114" t="s">
        <v>4469</v>
      </c>
      <c r="J1463" s="124" t="s">
        <v>4490</v>
      </c>
      <c r="K1463" s="200"/>
    </row>
    <row r="1464" spans="1:11" x14ac:dyDescent="0.2">
      <c r="A1464" s="194">
        <f t="shared" si="22"/>
        <v>1458</v>
      </c>
      <c r="B1464" s="114" t="s">
        <v>4084</v>
      </c>
      <c r="C1464" s="118" t="s">
        <v>4085</v>
      </c>
      <c r="D1464" s="114" t="s">
        <v>4086</v>
      </c>
      <c r="E1464" s="117">
        <v>32000</v>
      </c>
      <c r="F1464" s="119">
        <v>0</v>
      </c>
      <c r="G1464" s="123">
        <v>1</v>
      </c>
      <c r="H1464" s="198" t="s">
        <v>342</v>
      </c>
      <c r="I1464" s="114" t="s">
        <v>4469</v>
      </c>
      <c r="J1464" s="124" t="s">
        <v>4490</v>
      </c>
      <c r="K1464" s="200"/>
    </row>
    <row r="1465" spans="1:11" x14ac:dyDescent="0.2">
      <c r="A1465" s="194">
        <f t="shared" si="22"/>
        <v>1459</v>
      </c>
      <c r="B1465" s="114" t="s">
        <v>4087</v>
      </c>
      <c r="C1465" s="118" t="s">
        <v>4088</v>
      </c>
      <c r="D1465" s="114" t="s">
        <v>4089</v>
      </c>
      <c r="E1465" s="117">
        <v>99990</v>
      </c>
      <c r="F1465" s="119">
        <v>0</v>
      </c>
      <c r="G1465" s="123">
        <v>1</v>
      </c>
      <c r="H1465" s="198" t="s">
        <v>342</v>
      </c>
      <c r="I1465" s="114" t="s">
        <v>4469</v>
      </c>
      <c r="J1465" s="124" t="s">
        <v>4490</v>
      </c>
      <c r="K1465" s="200"/>
    </row>
    <row r="1466" spans="1:11" x14ac:dyDescent="0.2">
      <c r="A1466" s="194">
        <f t="shared" si="22"/>
        <v>1460</v>
      </c>
      <c r="B1466" s="114" t="s">
        <v>4090</v>
      </c>
      <c r="C1466" s="118" t="s">
        <v>4091</v>
      </c>
      <c r="D1466" s="114" t="s">
        <v>290</v>
      </c>
      <c r="E1466" s="117">
        <v>25000</v>
      </c>
      <c r="F1466" s="119">
        <v>0</v>
      </c>
      <c r="G1466" s="123">
        <v>1</v>
      </c>
      <c r="H1466" s="198" t="s">
        <v>342</v>
      </c>
      <c r="I1466" s="114" t="s">
        <v>4469</v>
      </c>
      <c r="J1466" s="124" t="s">
        <v>4490</v>
      </c>
      <c r="K1466" s="200"/>
    </row>
    <row r="1467" spans="1:11" x14ac:dyDescent="0.2">
      <c r="A1467" s="194">
        <f t="shared" si="22"/>
        <v>1461</v>
      </c>
      <c r="B1467" s="114" t="s">
        <v>4092</v>
      </c>
      <c r="C1467" s="118" t="s">
        <v>4093</v>
      </c>
      <c r="D1467" s="114" t="s">
        <v>1755</v>
      </c>
      <c r="E1467" s="117">
        <v>25600</v>
      </c>
      <c r="F1467" s="119">
        <v>0</v>
      </c>
      <c r="G1467" s="123">
        <v>1</v>
      </c>
      <c r="H1467" s="198" t="s">
        <v>342</v>
      </c>
      <c r="I1467" s="114" t="s">
        <v>4469</v>
      </c>
      <c r="J1467" s="124" t="s">
        <v>4490</v>
      </c>
      <c r="K1467" s="200"/>
    </row>
    <row r="1468" spans="1:11" x14ac:dyDescent="0.2">
      <c r="A1468" s="194">
        <f t="shared" si="22"/>
        <v>1462</v>
      </c>
      <c r="B1468" s="114" t="s">
        <v>4094</v>
      </c>
      <c r="C1468" s="118" t="s">
        <v>4095</v>
      </c>
      <c r="D1468" s="114" t="s">
        <v>4096</v>
      </c>
      <c r="E1468" s="117">
        <v>50850</v>
      </c>
      <c r="F1468" s="119">
        <v>0</v>
      </c>
      <c r="G1468" s="123">
        <v>1</v>
      </c>
      <c r="H1468" s="198" t="s">
        <v>342</v>
      </c>
      <c r="I1468" s="114" t="s">
        <v>4469</v>
      </c>
      <c r="J1468" s="124" t="s">
        <v>4490</v>
      </c>
      <c r="K1468" s="200"/>
    </row>
    <row r="1469" spans="1:11" x14ac:dyDescent="0.2">
      <c r="A1469" s="194">
        <f t="shared" si="22"/>
        <v>1463</v>
      </c>
      <c r="B1469" s="114" t="s">
        <v>4097</v>
      </c>
      <c r="C1469" s="118" t="s">
        <v>4098</v>
      </c>
      <c r="D1469" s="114" t="s">
        <v>4099</v>
      </c>
      <c r="E1469" s="117">
        <v>49100</v>
      </c>
      <c r="F1469" s="119">
        <v>0</v>
      </c>
      <c r="G1469" s="123">
        <v>1</v>
      </c>
      <c r="H1469" s="198" t="s">
        <v>342</v>
      </c>
      <c r="I1469" s="114" t="s">
        <v>4469</v>
      </c>
      <c r="J1469" s="124" t="s">
        <v>4490</v>
      </c>
      <c r="K1469" s="200"/>
    </row>
    <row r="1470" spans="1:11" x14ac:dyDescent="0.2">
      <c r="A1470" s="194">
        <f t="shared" si="22"/>
        <v>1464</v>
      </c>
      <c r="B1470" s="114" t="s">
        <v>4100</v>
      </c>
      <c r="C1470" s="118" t="s">
        <v>4101</v>
      </c>
      <c r="D1470" s="114" t="s">
        <v>4102</v>
      </c>
      <c r="E1470" s="117">
        <v>20000</v>
      </c>
      <c r="F1470" s="119">
        <v>0</v>
      </c>
      <c r="G1470" s="123">
        <v>1</v>
      </c>
      <c r="H1470" s="198" t="s">
        <v>342</v>
      </c>
      <c r="I1470" s="114" t="s">
        <v>4469</v>
      </c>
      <c r="J1470" s="124" t="s">
        <v>4490</v>
      </c>
      <c r="K1470" s="200"/>
    </row>
    <row r="1471" spans="1:11" x14ac:dyDescent="0.2">
      <c r="A1471" s="194">
        <f t="shared" si="22"/>
        <v>1465</v>
      </c>
      <c r="B1471" s="114" t="s">
        <v>4103</v>
      </c>
      <c r="C1471" s="118" t="s">
        <v>4104</v>
      </c>
      <c r="D1471" s="114" t="s">
        <v>4105</v>
      </c>
      <c r="E1471" s="117">
        <v>19900</v>
      </c>
      <c r="F1471" s="119">
        <v>0</v>
      </c>
      <c r="G1471" s="123">
        <v>1</v>
      </c>
      <c r="H1471" s="198" t="s">
        <v>342</v>
      </c>
      <c r="I1471" s="114" t="s">
        <v>4469</v>
      </c>
      <c r="J1471" s="124" t="s">
        <v>4490</v>
      </c>
      <c r="K1471" s="200"/>
    </row>
    <row r="1472" spans="1:11" ht="21" x14ac:dyDescent="0.2">
      <c r="A1472" s="194">
        <f t="shared" si="22"/>
        <v>1466</v>
      </c>
      <c r="B1472" s="114" t="s">
        <v>4106</v>
      </c>
      <c r="C1472" s="118" t="s">
        <v>4107</v>
      </c>
      <c r="D1472" s="114" t="s">
        <v>4108</v>
      </c>
      <c r="E1472" s="117">
        <v>25209.52</v>
      </c>
      <c r="F1472" s="119">
        <v>7142.64</v>
      </c>
      <c r="G1472" s="123">
        <v>1</v>
      </c>
      <c r="H1472" s="198" t="s">
        <v>342</v>
      </c>
      <c r="I1472" s="114" t="s">
        <v>4469</v>
      </c>
      <c r="J1472" s="124" t="s">
        <v>4490</v>
      </c>
      <c r="K1472" s="200"/>
    </row>
    <row r="1473" spans="1:11" x14ac:dyDescent="0.2">
      <c r="A1473" s="194">
        <f t="shared" si="22"/>
        <v>1467</v>
      </c>
      <c r="B1473" s="114" t="s">
        <v>4109</v>
      </c>
      <c r="C1473" s="118" t="s">
        <v>4110</v>
      </c>
      <c r="D1473" s="114" t="s">
        <v>4111</v>
      </c>
      <c r="E1473" s="117">
        <v>35500</v>
      </c>
      <c r="F1473" s="119">
        <v>10058.620000000001</v>
      </c>
      <c r="G1473" s="123">
        <v>1</v>
      </c>
      <c r="H1473" s="198" t="s">
        <v>342</v>
      </c>
      <c r="I1473" s="114" t="s">
        <v>4469</v>
      </c>
      <c r="J1473" s="124" t="s">
        <v>4490</v>
      </c>
      <c r="K1473" s="200"/>
    </row>
    <row r="1474" spans="1:11" x14ac:dyDescent="0.2">
      <c r="A1474" s="194">
        <f t="shared" si="22"/>
        <v>1468</v>
      </c>
      <c r="B1474" s="114" t="s">
        <v>4112</v>
      </c>
      <c r="C1474" s="118" t="s">
        <v>4113</v>
      </c>
      <c r="D1474" s="114" t="s">
        <v>4111</v>
      </c>
      <c r="E1474" s="117">
        <v>35500</v>
      </c>
      <c r="F1474" s="119">
        <v>10058.620000000001</v>
      </c>
      <c r="G1474" s="123">
        <v>1</v>
      </c>
      <c r="H1474" s="198" t="s">
        <v>342</v>
      </c>
      <c r="I1474" s="114" t="s">
        <v>4469</v>
      </c>
      <c r="J1474" s="124" t="s">
        <v>4490</v>
      </c>
      <c r="K1474" s="200"/>
    </row>
    <row r="1475" spans="1:11" x14ac:dyDescent="0.2">
      <c r="A1475" s="194">
        <f t="shared" si="22"/>
        <v>1469</v>
      </c>
      <c r="B1475" s="114" t="s">
        <v>4114</v>
      </c>
      <c r="C1475" s="118" t="s">
        <v>4115</v>
      </c>
      <c r="D1475" s="114" t="s">
        <v>2662</v>
      </c>
      <c r="E1475" s="117">
        <v>85880</v>
      </c>
      <c r="F1475" s="119">
        <v>0</v>
      </c>
      <c r="G1475" s="123">
        <v>1</v>
      </c>
      <c r="H1475" s="198" t="s">
        <v>342</v>
      </c>
      <c r="I1475" s="114" t="s">
        <v>4469</v>
      </c>
      <c r="J1475" s="124" t="s">
        <v>4490</v>
      </c>
      <c r="K1475" s="200"/>
    </row>
    <row r="1476" spans="1:11" x14ac:dyDescent="0.2">
      <c r="A1476" s="194">
        <f t="shared" si="22"/>
        <v>1470</v>
      </c>
      <c r="B1476" s="114" t="s">
        <v>4116</v>
      </c>
      <c r="C1476" s="118" t="s">
        <v>4117</v>
      </c>
      <c r="D1476" s="114" t="s">
        <v>4118</v>
      </c>
      <c r="E1476" s="117">
        <v>30000</v>
      </c>
      <c r="F1476" s="119">
        <v>0</v>
      </c>
      <c r="G1476" s="123">
        <v>1</v>
      </c>
      <c r="H1476" s="198" t="s">
        <v>342</v>
      </c>
      <c r="I1476" s="114" t="s">
        <v>4469</v>
      </c>
      <c r="J1476" s="124" t="s">
        <v>4490</v>
      </c>
      <c r="K1476" s="200"/>
    </row>
    <row r="1477" spans="1:11" x14ac:dyDescent="0.2">
      <c r="A1477" s="194">
        <f t="shared" si="22"/>
        <v>1471</v>
      </c>
      <c r="B1477" s="114" t="s">
        <v>4119</v>
      </c>
      <c r="C1477" s="118" t="s">
        <v>4120</v>
      </c>
      <c r="D1477" s="114" t="s">
        <v>4121</v>
      </c>
      <c r="E1477" s="117">
        <v>16400</v>
      </c>
      <c r="F1477" s="119">
        <v>0</v>
      </c>
      <c r="G1477" s="123">
        <v>1</v>
      </c>
      <c r="H1477" s="198" t="s">
        <v>342</v>
      </c>
      <c r="I1477" s="114" t="s">
        <v>4469</v>
      </c>
      <c r="J1477" s="124" t="s">
        <v>4490</v>
      </c>
      <c r="K1477" s="200"/>
    </row>
    <row r="1478" spans="1:11" x14ac:dyDescent="0.2">
      <c r="A1478" s="194">
        <f t="shared" si="22"/>
        <v>1472</v>
      </c>
      <c r="B1478" s="114" t="s">
        <v>4122</v>
      </c>
      <c r="C1478" s="118" t="s">
        <v>4123</v>
      </c>
      <c r="D1478" s="114" t="s">
        <v>3919</v>
      </c>
      <c r="E1478" s="117">
        <v>15000</v>
      </c>
      <c r="F1478" s="119">
        <v>0</v>
      </c>
      <c r="G1478" s="123">
        <v>1</v>
      </c>
      <c r="H1478" s="198" t="s">
        <v>340</v>
      </c>
      <c r="I1478" s="114" t="s">
        <v>4465</v>
      </c>
      <c r="J1478" s="124" t="s">
        <v>4490</v>
      </c>
      <c r="K1478" s="200"/>
    </row>
    <row r="1479" spans="1:11" ht="21" x14ac:dyDescent="0.2">
      <c r="A1479" s="194">
        <f t="shared" si="22"/>
        <v>1473</v>
      </c>
      <c r="B1479" s="114" t="s">
        <v>4124</v>
      </c>
      <c r="C1479" s="118" t="s">
        <v>4125</v>
      </c>
      <c r="D1479" s="114" t="s">
        <v>4126</v>
      </c>
      <c r="E1479" s="117">
        <v>13000</v>
      </c>
      <c r="F1479" s="119">
        <v>0</v>
      </c>
      <c r="G1479" s="123">
        <v>1</v>
      </c>
      <c r="H1479" s="198" t="s">
        <v>340</v>
      </c>
      <c r="I1479" s="114" t="s">
        <v>4465</v>
      </c>
      <c r="J1479" s="124" t="s">
        <v>4490</v>
      </c>
      <c r="K1479" s="200"/>
    </row>
    <row r="1480" spans="1:11" ht="21" x14ac:dyDescent="0.2">
      <c r="A1480" s="194">
        <f t="shared" si="22"/>
        <v>1474</v>
      </c>
      <c r="B1480" s="114" t="s">
        <v>4127</v>
      </c>
      <c r="C1480" s="118" t="s">
        <v>4128</v>
      </c>
      <c r="D1480" s="114" t="s">
        <v>4129</v>
      </c>
      <c r="E1480" s="117">
        <v>13000</v>
      </c>
      <c r="F1480" s="119">
        <v>0</v>
      </c>
      <c r="G1480" s="123">
        <v>1</v>
      </c>
      <c r="H1480" s="198" t="s">
        <v>340</v>
      </c>
      <c r="I1480" s="114" t="s">
        <v>4465</v>
      </c>
      <c r="J1480" s="124" t="s">
        <v>4490</v>
      </c>
      <c r="K1480" s="200"/>
    </row>
    <row r="1481" spans="1:11" ht="21" x14ac:dyDescent="0.2">
      <c r="A1481" s="194">
        <f t="shared" ref="A1481:A1544" si="23">A1480+1</f>
        <v>1475</v>
      </c>
      <c r="B1481" s="114" t="s">
        <v>4130</v>
      </c>
      <c r="C1481" s="118" t="s">
        <v>4131</v>
      </c>
      <c r="D1481" s="114" t="s">
        <v>4132</v>
      </c>
      <c r="E1481" s="117">
        <v>20000</v>
      </c>
      <c r="F1481" s="119">
        <v>0</v>
      </c>
      <c r="G1481" s="123">
        <v>1</v>
      </c>
      <c r="H1481" s="198" t="s">
        <v>340</v>
      </c>
      <c r="I1481" s="114" t="s">
        <v>4465</v>
      </c>
      <c r="J1481" s="124" t="s">
        <v>4490</v>
      </c>
      <c r="K1481" s="200"/>
    </row>
    <row r="1482" spans="1:11" ht="21" x14ac:dyDescent="0.2">
      <c r="A1482" s="194">
        <f t="shared" si="23"/>
        <v>1476</v>
      </c>
      <c r="B1482" s="114" t="s">
        <v>4133</v>
      </c>
      <c r="C1482" s="118" t="s">
        <v>4134</v>
      </c>
      <c r="D1482" s="114" t="s">
        <v>4132</v>
      </c>
      <c r="E1482" s="117">
        <v>20000</v>
      </c>
      <c r="F1482" s="119">
        <v>0</v>
      </c>
      <c r="G1482" s="123">
        <v>1</v>
      </c>
      <c r="H1482" s="198" t="s">
        <v>340</v>
      </c>
      <c r="I1482" s="114" t="s">
        <v>4465</v>
      </c>
      <c r="J1482" s="124" t="s">
        <v>4490</v>
      </c>
      <c r="K1482" s="200"/>
    </row>
    <row r="1483" spans="1:11" ht="21" x14ac:dyDescent="0.2">
      <c r="A1483" s="194">
        <f t="shared" si="23"/>
        <v>1477</v>
      </c>
      <c r="B1483" s="114" t="s">
        <v>4135</v>
      </c>
      <c r="C1483" s="118" t="s">
        <v>4136</v>
      </c>
      <c r="D1483" s="114" t="s">
        <v>4137</v>
      </c>
      <c r="E1483" s="117">
        <v>11000</v>
      </c>
      <c r="F1483" s="119">
        <v>0</v>
      </c>
      <c r="G1483" s="123">
        <v>1</v>
      </c>
      <c r="H1483" s="198" t="s">
        <v>340</v>
      </c>
      <c r="I1483" s="114" t="s">
        <v>4465</v>
      </c>
      <c r="J1483" s="124" t="s">
        <v>4490</v>
      </c>
      <c r="K1483" s="200"/>
    </row>
    <row r="1484" spans="1:11" ht="21" x14ac:dyDescent="0.2">
      <c r="A1484" s="194">
        <f t="shared" si="23"/>
        <v>1478</v>
      </c>
      <c r="B1484" s="114" t="s">
        <v>4138</v>
      </c>
      <c r="C1484" s="118" t="s">
        <v>4139</v>
      </c>
      <c r="D1484" s="114" t="s">
        <v>4140</v>
      </c>
      <c r="E1484" s="117">
        <v>11500</v>
      </c>
      <c r="F1484" s="119">
        <v>0</v>
      </c>
      <c r="G1484" s="123">
        <v>1</v>
      </c>
      <c r="H1484" s="198" t="s">
        <v>340</v>
      </c>
      <c r="I1484" s="114" t="s">
        <v>4465</v>
      </c>
      <c r="J1484" s="124" t="s">
        <v>4490</v>
      </c>
      <c r="K1484" s="200"/>
    </row>
    <row r="1485" spans="1:11" ht="21" x14ac:dyDescent="0.2">
      <c r="A1485" s="194">
        <f t="shared" si="23"/>
        <v>1479</v>
      </c>
      <c r="B1485" s="114" t="s">
        <v>4141</v>
      </c>
      <c r="C1485" s="118" t="s">
        <v>4142</v>
      </c>
      <c r="D1485" s="114" t="s">
        <v>4143</v>
      </c>
      <c r="E1485" s="117">
        <v>13000</v>
      </c>
      <c r="F1485" s="119">
        <v>0</v>
      </c>
      <c r="G1485" s="123">
        <v>1</v>
      </c>
      <c r="H1485" s="198" t="s">
        <v>340</v>
      </c>
      <c r="I1485" s="114" t="s">
        <v>4465</v>
      </c>
      <c r="J1485" s="124" t="s">
        <v>4490</v>
      </c>
      <c r="K1485" s="200"/>
    </row>
    <row r="1486" spans="1:11" x14ac:dyDescent="0.2">
      <c r="A1486" s="194">
        <f t="shared" si="23"/>
        <v>1480</v>
      </c>
      <c r="B1486" s="114" t="s">
        <v>4144</v>
      </c>
      <c r="C1486" s="118" t="s">
        <v>4145</v>
      </c>
      <c r="D1486" s="114" t="s">
        <v>4146</v>
      </c>
      <c r="E1486" s="117">
        <v>11000</v>
      </c>
      <c r="F1486" s="119">
        <v>0</v>
      </c>
      <c r="G1486" s="123">
        <v>1</v>
      </c>
      <c r="H1486" s="198" t="s">
        <v>340</v>
      </c>
      <c r="I1486" s="114" t="s">
        <v>4465</v>
      </c>
      <c r="J1486" s="124" t="s">
        <v>4490</v>
      </c>
      <c r="K1486" s="200"/>
    </row>
    <row r="1487" spans="1:11" x14ac:dyDescent="0.2">
      <c r="A1487" s="194">
        <f t="shared" si="23"/>
        <v>1481</v>
      </c>
      <c r="B1487" s="114" t="s">
        <v>4147</v>
      </c>
      <c r="C1487" s="118" t="s">
        <v>4148</v>
      </c>
      <c r="D1487" s="114" t="s">
        <v>4149</v>
      </c>
      <c r="E1487" s="117">
        <v>12100</v>
      </c>
      <c r="F1487" s="119">
        <v>0</v>
      </c>
      <c r="G1487" s="123">
        <v>1</v>
      </c>
      <c r="H1487" s="198" t="s">
        <v>340</v>
      </c>
      <c r="I1487" s="114" t="s">
        <v>4465</v>
      </c>
      <c r="J1487" s="124" t="s">
        <v>4490</v>
      </c>
      <c r="K1487" s="200"/>
    </row>
    <row r="1488" spans="1:11" x14ac:dyDescent="0.2">
      <c r="A1488" s="194">
        <f t="shared" si="23"/>
        <v>1482</v>
      </c>
      <c r="B1488" s="114" t="s">
        <v>4150</v>
      </c>
      <c r="C1488" s="118" t="s">
        <v>4151</v>
      </c>
      <c r="D1488" s="114" t="s">
        <v>4152</v>
      </c>
      <c r="E1488" s="117">
        <v>34900</v>
      </c>
      <c r="F1488" s="119">
        <v>0</v>
      </c>
      <c r="G1488" s="123">
        <v>1</v>
      </c>
      <c r="H1488" s="198" t="s">
        <v>340</v>
      </c>
      <c r="I1488" s="114" t="s">
        <v>4465</v>
      </c>
      <c r="J1488" s="124" t="s">
        <v>4490</v>
      </c>
      <c r="K1488" s="200"/>
    </row>
    <row r="1489" spans="1:11" x14ac:dyDescent="0.2">
      <c r="A1489" s="194">
        <f t="shared" si="23"/>
        <v>1483</v>
      </c>
      <c r="B1489" s="114" t="s">
        <v>4153</v>
      </c>
      <c r="C1489" s="118" t="s">
        <v>4154</v>
      </c>
      <c r="D1489" s="114" t="s">
        <v>4155</v>
      </c>
      <c r="E1489" s="117">
        <v>12000</v>
      </c>
      <c r="F1489" s="119">
        <v>0</v>
      </c>
      <c r="G1489" s="123">
        <v>1</v>
      </c>
      <c r="H1489" s="198" t="s">
        <v>340</v>
      </c>
      <c r="I1489" s="114" t="s">
        <v>4465</v>
      </c>
      <c r="J1489" s="124" t="s">
        <v>4490</v>
      </c>
      <c r="K1489" s="200"/>
    </row>
    <row r="1490" spans="1:11" x14ac:dyDescent="0.2">
      <c r="A1490" s="194">
        <f t="shared" si="23"/>
        <v>1484</v>
      </c>
      <c r="B1490" s="114" t="s">
        <v>4156</v>
      </c>
      <c r="C1490" s="118" t="s">
        <v>4157</v>
      </c>
      <c r="D1490" s="114" t="s">
        <v>266</v>
      </c>
      <c r="E1490" s="117">
        <v>39950</v>
      </c>
      <c r="F1490" s="119">
        <v>0</v>
      </c>
      <c r="G1490" s="123">
        <v>1</v>
      </c>
      <c r="H1490" s="198" t="s">
        <v>340</v>
      </c>
      <c r="I1490" s="114" t="s">
        <v>4465</v>
      </c>
      <c r="J1490" s="124" t="s">
        <v>4490</v>
      </c>
      <c r="K1490" s="200"/>
    </row>
    <row r="1491" spans="1:11" ht="31.5" x14ac:dyDescent="0.2">
      <c r="A1491" s="194">
        <f t="shared" si="23"/>
        <v>1485</v>
      </c>
      <c r="B1491" s="114" t="s">
        <v>4158</v>
      </c>
      <c r="C1491" s="118" t="s">
        <v>4159</v>
      </c>
      <c r="D1491" s="114" t="s">
        <v>4160</v>
      </c>
      <c r="E1491" s="117">
        <v>14000</v>
      </c>
      <c r="F1491" s="119">
        <v>0</v>
      </c>
      <c r="G1491" s="123">
        <v>1</v>
      </c>
      <c r="H1491" s="198" t="s">
        <v>340</v>
      </c>
      <c r="I1491" s="114" t="s">
        <v>4465</v>
      </c>
      <c r="J1491" s="124" t="s">
        <v>4490</v>
      </c>
      <c r="K1491" s="200"/>
    </row>
    <row r="1492" spans="1:11" x14ac:dyDescent="0.2">
      <c r="A1492" s="194">
        <f t="shared" si="23"/>
        <v>1486</v>
      </c>
      <c r="B1492" s="114" t="s">
        <v>4161</v>
      </c>
      <c r="C1492" s="118" t="s">
        <v>4162</v>
      </c>
      <c r="D1492" s="114" t="s">
        <v>4163</v>
      </c>
      <c r="E1492" s="117">
        <v>40463</v>
      </c>
      <c r="F1492" s="119">
        <v>0</v>
      </c>
      <c r="G1492" s="123">
        <v>1</v>
      </c>
      <c r="H1492" s="198" t="s">
        <v>340</v>
      </c>
      <c r="I1492" s="114" t="s">
        <v>4465</v>
      </c>
      <c r="J1492" s="124" t="s">
        <v>4490</v>
      </c>
      <c r="K1492" s="200"/>
    </row>
    <row r="1493" spans="1:11" x14ac:dyDescent="0.2">
      <c r="A1493" s="194">
        <f t="shared" si="23"/>
        <v>1487</v>
      </c>
      <c r="B1493" s="114" t="s">
        <v>4164</v>
      </c>
      <c r="C1493" s="118" t="s">
        <v>4165</v>
      </c>
      <c r="D1493" s="114" t="s">
        <v>4166</v>
      </c>
      <c r="E1493" s="117">
        <v>25650</v>
      </c>
      <c r="F1493" s="119">
        <v>0</v>
      </c>
      <c r="G1493" s="123">
        <v>1</v>
      </c>
      <c r="H1493" s="198" t="s">
        <v>340</v>
      </c>
      <c r="I1493" s="114" t="s">
        <v>4465</v>
      </c>
      <c r="J1493" s="124" t="s">
        <v>4490</v>
      </c>
      <c r="K1493" s="200"/>
    </row>
    <row r="1494" spans="1:11" ht="21" x14ac:dyDescent="0.2">
      <c r="A1494" s="194">
        <f t="shared" si="23"/>
        <v>1488</v>
      </c>
      <c r="B1494" s="114" t="s">
        <v>4167</v>
      </c>
      <c r="C1494" s="118" t="s">
        <v>4168</v>
      </c>
      <c r="D1494" s="114" t="s">
        <v>4169</v>
      </c>
      <c r="E1494" s="117">
        <v>37728</v>
      </c>
      <c r="F1494" s="119">
        <v>0</v>
      </c>
      <c r="G1494" s="123">
        <v>1</v>
      </c>
      <c r="H1494" s="198" t="s">
        <v>340</v>
      </c>
      <c r="I1494" s="114" t="s">
        <v>4465</v>
      </c>
      <c r="J1494" s="124" t="s">
        <v>4490</v>
      </c>
      <c r="K1494" s="200"/>
    </row>
    <row r="1495" spans="1:11" ht="21" x14ac:dyDescent="0.2">
      <c r="A1495" s="194">
        <f t="shared" si="23"/>
        <v>1489</v>
      </c>
      <c r="B1495" s="114" t="s">
        <v>4170</v>
      </c>
      <c r="C1495" s="118" t="s">
        <v>4171</v>
      </c>
      <c r="D1495" s="114" t="s">
        <v>4169</v>
      </c>
      <c r="E1495" s="117">
        <v>37728</v>
      </c>
      <c r="F1495" s="119">
        <v>0</v>
      </c>
      <c r="G1495" s="123">
        <v>1</v>
      </c>
      <c r="H1495" s="198" t="s">
        <v>340</v>
      </c>
      <c r="I1495" s="114" t="s">
        <v>4465</v>
      </c>
      <c r="J1495" s="124" t="s">
        <v>4490</v>
      </c>
      <c r="K1495" s="200"/>
    </row>
    <row r="1496" spans="1:11" x14ac:dyDescent="0.2">
      <c r="A1496" s="194">
        <f t="shared" si="23"/>
        <v>1490</v>
      </c>
      <c r="B1496" s="114" t="s">
        <v>4172</v>
      </c>
      <c r="C1496" s="118" t="s">
        <v>4173</v>
      </c>
      <c r="D1496" s="114" t="s">
        <v>4174</v>
      </c>
      <c r="E1496" s="117">
        <v>14086</v>
      </c>
      <c r="F1496" s="119">
        <v>0</v>
      </c>
      <c r="G1496" s="123">
        <v>1</v>
      </c>
      <c r="H1496" s="198" t="s">
        <v>340</v>
      </c>
      <c r="I1496" s="114" t="s">
        <v>4465</v>
      </c>
      <c r="J1496" s="124" t="s">
        <v>4490</v>
      </c>
      <c r="K1496" s="200"/>
    </row>
    <row r="1497" spans="1:11" x14ac:dyDescent="0.2">
      <c r="A1497" s="194">
        <f t="shared" si="23"/>
        <v>1491</v>
      </c>
      <c r="B1497" s="114" t="s">
        <v>4175</v>
      </c>
      <c r="C1497" s="118" t="s">
        <v>4176</v>
      </c>
      <c r="D1497" s="114" t="s">
        <v>4177</v>
      </c>
      <c r="E1497" s="117">
        <v>25340</v>
      </c>
      <c r="F1497" s="119">
        <v>0</v>
      </c>
      <c r="G1497" s="123">
        <v>1</v>
      </c>
      <c r="H1497" s="198" t="s">
        <v>340</v>
      </c>
      <c r="I1497" s="114" t="s">
        <v>4465</v>
      </c>
      <c r="J1497" s="124" t="s">
        <v>4490</v>
      </c>
      <c r="K1497" s="200"/>
    </row>
    <row r="1498" spans="1:11" x14ac:dyDescent="0.2">
      <c r="A1498" s="194">
        <f t="shared" si="23"/>
        <v>1492</v>
      </c>
      <c r="B1498" s="114" t="s">
        <v>4178</v>
      </c>
      <c r="C1498" s="118" t="s">
        <v>4179</v>
      </c>
      <c r="D1498" s="114" t="s">
        <v>4180</v>
      </c>
      <c r="E1498" s="117">
        <v>11040</v>
      </c>
      <c r="F1498" s="119">
        <v>0</v>
      </c>
      <c r="G1498" s="123">
        <v>1</v>
      </c>
      <c r="H1498" s="198" t="s">
        <v>340</v>
      </c>
      <c r="I1498" s="114" t="s">
        <v>4465</v>
      </c>
      <c r="J1498" s="124" t="s">
        <v>4490</v>
      </c>
      <c r="K1498" s="200"/>
    </row>
    <row r="1499" spans="1:11" x14ac:dyDescent="0.2">
      <c r="A1499" s="194">
        <f t="shared" si="23"/>
        <v>1493</v>
      </c>
      <c r="B1499" s="114" t="s">
        <v>4181</v>
      </c>
      <c r="C1499" s="118" t="s">
        <v>4182</v>
      </c>
      <c r="D1499" s="114" t="s">
        <v>4183</v>
      </c>
      <c r="E1499" s="117">
        <v>32045</v>
      </c>
      <c r="F1499" s="119">
        <v>0</v>
      </c>
      <c r="G1499" s="123">
        <v>1</v>
      </c>
      <c r="H1499" s="198" t="s">
        <v>340</v>
      </c>
      <c r="I1499" s="114" t="s">
        <v>4465</v>
      </c>
      <c r="J1499" s="124" t="s">
        <v>4490</v>
      </c>
      <c r="K1499" s="200"/>
    </row>
    <row r="1500" spans="1:11" x14ac:dyDescent="0.2">
      <c r="A1500" s="194">
        <f t="shared" si="23"/>
        <v>1494</v>
      </c>
      <c r="B1500" s="114" t="s">
        <v>4184</v>
      </c>
      <c r="C1500" s="118" t="s">
        <v>4185</v>
      </c>
      <c r="D1500" s="114" t="s">
        <v>4186</v>
      </c>
      <c r="E1500" s="117">
        <v>11200</v>
      </c>
      <c r="F1500" s="119">
        <v>0</v>
      </c>
      <c r="G1500" s="123">
        <v>1</v>
      </c>
      <c r="H1500" s="198" t="s">
        <v>340</v>
      </c>
      <c r="I1500" s="114" t="s">
        <v>4465</v>
      </c>
      <c r="J1500" s="124" t="s">
        <v>4490</v>
      </c>
      <c r="K1500" s="200"/>
    </row>
    <row r="1501" spans="1:11" x14ac:dyDescent="0.2">
      <c r="A1501" s="194">
        <f t="shared" si="23"/>
        <v>1495</v>
      </c>
      <c r="B1501" s="114" t="s">
        <v>4187</v>
      </c>
      <c r="C1501" s="118" t="s">
        <v>4188</v>
      </c>
      <c r="D1501" s="114" t="s">
        <v>413</v>
      </c>
      <c r="E1501" s="117">
        <v>15000</v>
      </c>
      <c r="F1501" s="119">
        <v>0</v>
      </c>
      <c r="G1501" s="123">
        <v>1</v>
      </c>
      <c r="H1501" s="198" t="s">
        <v>340</v>
      </c>
      <c r="I1501" s="114" t="s">
        <v>4465</v>
      </c>
      <c r="J1501" s="124" t="s">
        <v>4490</v>
      </c>
      <c r="K1501" s="200"/>
    </row>
    <row r="1502" spans="1:11" x14ac:dyDescent="0.2">
      <c r="A1502" s="194">
        <f t="shared" si="23"/>
        <v>1496</v>
      </c>
      <c r="B1502" s="114" t="s">
        <v>4189</v>
      </c>
      <c r="C1502" s="118" t="s">
        <v>4190</v>
      </c>
      <c r="D1502" s="114" t="s">
        <v>627</v>
      </c>
      <c r="E1502" s="117">
        <v>44668</v>
      </c>
      <c r="F1502" s="119">
        <v>0</v>
      </c>
      <c r="G1502" s="123">
        <v>1</v>
      </c>
      <c r="H1502" s="198" t="s">
        <v>340</v>
      </c>
      <c r="I1502" s="114" t="s">
        <v>4465</v>
      </c>
      <c r="J1502" s="124" t="s">
        <v>4490</v>
      </c>
      <c r="K1502" s="200"/>
    </row>
    <row r="1503" spans="1:11" ht="21" x14ac:dyDescent="0.2">
      <c r="A1503" s="194">
        <f t="shared" si="23"/>
        <v>1497</v>
      </c>
      <c r="B1503" s="114" t="s">
        <v>4191</v>
      </c>
      <c r="C1503" s="118" t="s">
        <v>4192</v>
      </c>
      <c r="D1503" s="114" t="s">
        <v>4193</v>
      </c>
      <c r="E1503" s="117">
        <v>11900</v>
      </c>
      <c r="F1503" s="119">
        <v>0</v>
      </c>
      <c r="G1503" s="123">
        <v>1</v>
      </c>
      <c r="H1503" s="198" t="s">
        <v>655</v>
      </c>
      <c r="I1503" s="114" t="s">
        <v>4470</v>
      </c>
      <c r="J1503" s="124" t="s">
        <v>4490</v>
      </c>
      <c r="K1503" s="200"/>
    </row>
    <row r="1504" spans="1:11" x14ac:dyDescent="0.2">
      <c r="A1504" s="194">
        <f t="shared" si="23"/>
        <v>1498</v>
      </c>
      <c r="B1504" s="114" t="s">
        <v>4194</v>
      </c>
      <c r="C1504" s="118" t="s">
        <v>4195</v>
      </c>
      <c r="D1504" s="114" t="s">
        <v>4196</v>
      </c>
      <c r="E1504" s="117">
        <v>34800</v>
      </c>
      <c r="F1504" s="119">
        <v>0</v>
      </c>
      <c r="G1504" s="123">
        <v>1</v>
      </c>
      <c r="H1504" s="198" t="s">
        <v>340</v>
      </c>
      <c r="I1504" s="114" t="s">
        <v>4465</v>
      </c>
      <c r="J1504" s="124" t="s">
        <v>4490</v>
      </c>
      <c r="K1504" s="200"/>
    </row>
    <row r="1505" spans="1:11" x14ac:dyDescent="0.2">
      <c r="A1505" s="194">
        <f t="shared" si="23"/>
        <v>1499</v>
      </c>
      <c r="B1505" s="114" t="s">
        <v>4197</v>
      </c>
      <c r="C1505" s="118" t="s">
        <v>4198</v>
      </c>
      <c r="D1505" s="114" t="s">
        <v>4199</v>
      </c>
      <c r="E1505" s="117">
        <v>135000</v>
      </c>
      <c r="F1505" s="119">
        <v>0</v>
      </c>
      <c r="G1505" s="123">
        <v>1</v>
      </c>
      <c r="H1505" s="198" t="s">
        <v>340</v>
      </c>
      <c r="I1505" s="114" t="s">
        <v>4465</v>
      </c>
      <c r="J1505" s="124" t="s">
        <v>4490</v>
      </c>
      <c r="K1505" s="200"/>
    </row>
    <row r="1506" spans="1:11" ht="21" x14ac:dyDescent="0.2">
      <c r="A1506" s="194">
        <f t="shared" si="23"/>
        <v>1500</v>
      </c>
      <c r="B1506" s="114" t="s">
        <v>4200</v>
      </c>
      <c r="C1506" s="118" t="s">
        <v>4201</v>
      </c>
      <c r="D1506" s="114" t="s">
        <v>4202</v>
      </c>
      <c r="E1506" s="117">
        <v>60850</v>
      </c>
      <c r="F1506" s="119">
        <v>0</v>
      </c>
      <c r="G1506" s="123">
        <v>1</v>
      </c>
      <c r="H1506" s="198" t="s">
        <v>340</v>
      </c>
      <c r="I1506" s="114" t="s">
        <v>4465</v>
      </c>
      <c r="J1506" s="124" t="s">
        <v>4490</v>
      </c>
      <c r="K1506" s="200"/>
    </row>
    <row r="1507" spans="1:11" ht="21" x14ac:dyDescent="0.2">
      <c r="A1507" s="194">
        <f t="shared" si="23"/>
        <v>1501</v>
      </c>
      <c r="B1507" s="114" t="s">
        <v>4203</v>
      </c>
      <c r="C1507" s="118" t="s">
        <v>4204</v>
      </c>
      <c r="D1507" s="114" t="s">
        <v>4205</v>
      </c>
      <c r="E1507" s="117">
        <v>60850</v>
      </c>
      <c r="F1507" s="119">
        <v>0</v>
      </c>
      <c r="G1507" s="123">
        <v>1</v>
      </c>
      <c r="H1507" s="198" t="s">
        <v>340</v>
      </c>
      <c r="I1507" s="114" t="s">
        <v>4465</v>
      </c>
      <c r="J1507" s="124" t="s">
        <v>4490</v>
      </c>
      <c r="K1507" s="200"/>
    </row>
    <row r="1508" spans="1:11" x14ac:dyDescent="0.2">
      <c r="A1508" s="194">
        <f t="shared" si="23"/>
        <v>1502</v>
      </c>
      <c r="B1508" s="114" t="s">
        <v>4206</v>
      </c>
      <c r="C1508" s="118" t="s">
        <v>4207</v>
      </c>
      <c r="D1508" s="114" t="s">
        <v>4208</v>
      </c>
      <c r="E1508" s="117">
        <v>130000</v>
      </c>
      <c r="F1508" s="119">
        <v>0</v>
      </c>
      <c r="G1508" s="123">
        <v>1</v>
      </c>
      <c r="H1508" s="198" t="s">
        <v>340</v>
      </c>
      <c r="I1508" s="114" t="s">
        <v>4465</v>
      </c>
      <c r="J1508" s="124" t="s">
        <v>4490</v>
      </c>
      <c r="K1508" s="200"/>
    </row>
    <row r="1509" spans="1:11" x14ac:dyDescent="0.2">
      <c r="A1509" s="194">
        <f t="shared" si="23"/>
        <v>1503</v>
      </c>
      <c r="B1509" s="114" t="s">
        <v>4209</v>
      </c>
      <c r="C1509" s="118" t="s">
        <v>4210</v>
      </c>
      <c r="D1509" s="114" t="s">
        <v>4211</v>
      </c>
      <c r="E1509" s="117">
        <v>138400</v>
      </c>
      <c r="F1509" s="119">
        <v>0</v>
      </c>
      <c r="G1509" s="123">
        <v>1</v>
      </c>
      <c r="H1509" s="198" t="s">
        <v>340</v>
      </c>
      <c r="I1509" s="114" t="s">
        <v>4465</v>
      </c>
      <c r="J1509" s="124" t="s">
        <v>4490</v>
      </c>
      <c r="K1509" s="200"/>
    </row>
    <row r="1510" spans="1:11" ht="21" x14ac:dyDescent="0.2">
      <c r="A1510" s="194">
        <f t="shared" si="23"/>
        <v>1504</v>
      </c>
      <c r="B1510" s="114" t="s">
        <v>4212</v>
      </c>
      <c r="C1510" s="118" t="s">
        <v>4213</v>
      </c>
      <c r="D1510" s="114" t="s">
        <v>568</v>
      </c>
      <c r="E1510" s="117">
        <v>296354.52</v>
      </c>
      <c r="F1510" s="119">
        <v>118541.88</v>
      </c>
      <c r="G1510" s="123">
        <v>1</v>
      </c>
      <c r="H1510" s="198" t="s">
        <v>601</v>
      </c>
      <c r="I1510" s="114" t="s">
        <v>4471</v>
      </c>
      <c r="J1510" s="124" t="s">
        <v>4490</v>
      </c>
      <c r="K1510" s="200"/>
    </row>
    <row r="1511" spans="1:11" x14ac:dyDescent="0.2">
      <c r="A1511" s="194">
        <f t="shared" si="23"/>
        <v>1505</v>
      </c>
      <c r="B1511" s="114" t="s">
        <v>4214</v>
      </c>
      <c r="C1511" s="118" t="s">
        <v>4215</v>
      </c>
      <c r="D1511" s="114" t="s">
        <v>4216</v>
      </c>
      <c r="E1511" s="117">
        <v>21145</v>
      </c>
      <c r="F1511" s="119">
        <v>0</v>
      </c>
      <c r="G1511" s="123">
        <v>1</v>
      </c>
      <c r="H1511" s="198" t="s">
        <v>601</v>
      </c>
      <c r="I1511" s="114" t="s">
        <v>4471</v>
      </c>
      <c r="J1511" s="124" t="s">
        <v>4490</v>
      </c>
      <c r="K1511" s="200"/>
    </row>
    <row r="1512" spans="1:11" x14ac:dyDescent="0.2">
      <c r="A1512" s="194">
        <f t="shared" si="23"/>
        <v>1506</v>
      </c>
      <c r="B1512" s="114" t="s">
        <v>4217</v>
      </c>
      <c r="C1512" s="118" t="s">
        <v>4218</v>
      </c>
      <c r="D1512" s="114" t="s">
        <v>4219</v>
      </c>
      <c r="E1512" s="117">
        <v>21030</v>
      </c>
      <c r="F1512" s="119">
        <v>0</v>
      </c>
      <c r="G1512" s="123">
        <v>1</v>
      </c>
      <c r="H1512" s="114" t="s">
        <v>651</v>
      </c>
      <c r="I1512" s="198" t="s">
        <v>1697</v>
      </c>
      <c r="J1512" s="124" t="s">
        <v>4490</v>
      </c>
      <c r="K1512" s="200"/>
    </row>
    <row r="1513" spans="1:11" x14ac:dyDescent="0.2">
      <c r="A1513" s="194">
        <f t="shared" si="23"/>
        <v>1507</v>
      </c>
      <c r="B1513" s="114" t="s">
        <v>4220</v>
      </c>
      <c r="C1513" s="118" t="s">
        <v>4221</v>
      </c>
      <c r="D1513" s="114" t="s">
        <v>4222</v>
      </c>
      <c r="E1513" s="117">
        <v>61450</v>
      </c>
      <c r="F1513" s="119">
        <v>0</v>
      </c>
      <c r="G1513" s="123">
        <v>1</v>
      </c>
      <c r="H1513" s="114" t="s">
        <v>651</v>
      </c>
      <c r="I1513" s="198" t="s">
        <v>1697</v>
      </c>
      <c r="J1513" s="124" t="s">
        <v>4490</v>
      </c>
      <c r="K1513" s="200"/>
    </row>
    <row r="1514" spans="1:11" x14ac:dyDescent="0.2">
      <c r="A1514" s="194">
        <f t="shared" si="23"/>
        <v>1508</v>
      </c>
      <c r="B1514" s="114" t="s">
        <v>4223</v>
      </c>
      <c r="C1514" s="118" t="s">
        <v>4224</v>
      </c>
      <c r="D1514" s="114" t="s">
        <v>2084</v>
      </c>
      <c r="E1514" s="117">
        <v>48970</v>
      </c>
      <c r="F1514" s="119">
        <v>0</v>
      </c>
      <c r="G1514" s="123">
        <v>1</v>
      </c>
      <c r="H1514" s="198" t="s">
        <v>596</v>
      </c>
      <c r="I1514" s="114" t="s">
        <v>4472</v>
      </c>
      <c r="J1514" s="124" t="s">
        <v>4490</v>
      </c>
      <c r="K1514" s="200"/>
    </row>
    <row r="1515" spans="1:11" ht="21" x14ac:dyDescent="0.2">
      <c r="A1515" s="194">
        <f t="shared" si="23"/>
        <v>1509</v>
      </c>
      <c r="B1515" s="114" t="s">
        <v>4225</v>
      </c>
      <c r="C1515" s="118" t="s">
        <v>4226</v>
      </c>
      <c r="D1515" s="114" t="s">
        <v>4227</v>
      </c>
      <c r="E1515" s="117">
        <v>38280.5</v>
      </c>
      <c r="F1515" s="119">
        <v>0</v>
      </c>
      <c r="G1515" s="123">
        <v>1</v>
      </c>
      <c r="H1515" s="198" t="s">
        <v>596</v>
      </c>
      <c r="I1515" s="114" t="s">
        <v>4472</v>
      </c>
      <c r="J1515" s="124" t="s">
        <v>4490</v>
      </c>
      <c r="K1515" s="200"/>
    </row>
    <row r="1516" spans="1:11" ht="21" x14ac:dyDescent="0.2">
      <c r="A1516" s="194">
        <f t="shared" si="23"/>
        <v>1510</v>
      </c>
      <c r="B1516" s="114" t="s">
        <v>4228</v>
      </c>
      <c r="C1516" s="118" t="s">
        <v>4229</v>
      </c>
      <c r="D1516" s="114" t="s">
        <v>4230</v>
      </c>
      <c r="E1516" s="117">
        <v>55000</v>
      </c>
      <c r="F1516" s="119">
        <v>0</v>
      </c>
      <c r="G1516" s="123">
        <v>1</v>
      </c>
      <c r="H1516" s="198" t="s">
        <v>596</v>
      </c>
      <c r="I1516" s="114" t="s">
        <v>4472</v>
      </c>
      <c r="J1516" s="124" t="s">
        <v>4490</v>
      </c>
      <c r="K1516" s="200"/>
    </row>
    <row r="1517" spans="1:11" x14ac:dyDescent="0.2">
      <c r="A1517" s="194">
        <f t="shared" si="23"/>
        <v>1511</v>
      </c>
      <c r="B1517" s="114" t="s">
        <v>4231</v>
      </c>
      <c r="C1517" s="118" t="s">
        <v>4232</v>
      </c>
      <c r="D1517" s="114" t="s">
        <v>4233</v>
      </c>
      <c r="E1517" s="117">
        <v>14000</v>
      </c>
      <c r="F1517" s="119">
        <v>0</v>
      </c>
      <c r="G1517" s="123">
        <v>1</v>
      </c>
      <c r="H1517" s="198" t="s">
        <v>596</v>
      </c>
      <c r="I1517" s="114" t="s">
        <v>4472</v>
      </c>
      <c r="J1517" s="124" t="s">
        <v>4490</v>
      </c>
      <c r="K1517" s="200"/>
    </row>
    <row r="1518" spans="1:11" x14ac:dyDescent="0.2">
      <c r="A1518" s="194">
        <f t="shared" si="23"/>
        <v>1512</v>
      </c>
      <c r="B1518" s="114" t="s">
        <v>4234</v>
      </c>
      <c r="C1518" s="118" t="s">
        <v>4235</v>
      </c>
      <c r="D1518" s="114" t="s">
        <v>4233</v>
      </c>
      <c r="E1518" s="117">
        <v>14000</v>
      </c>
      <c r="F1518" s="119">
        <v>0</v>
      </c>
      <c r="G1518" s="123">
        <v>1</v>
      </c>
      <c r="H1518" s="198" t="s">
        <v>596</v>
      </c>
      <c r="I1518" s="114" t="s">
        <v>4472</v>
      </c>
      <c r="J1518" s="124" t="s">
        <v>4490</v>
      </c>
      <c r="K1518" s="200"/>
    </row>
    <row r="1519" spans="1:11" x14ac:dyDescent="0.2">
      <c r="A1519" s="194">
        <f t="shared" si="23"/>
        <v>1513</v>
      </c>
      <c r="B1519" s="114" t="s">
        <v>4236</v>
      </c>
      <c r="C1519" s="118" t="s">
        <v>4237</v>
      </c>
      <c r="D1519" s="114" t="s">
        <v>4233</v>
      </c>
      <c r="E1519" s="117">
        <v>14000</v>
      </c>
      <c r="F1519" s="119">
        <v>0</v>
      </c>
      <c r="G1519" s="123">
        <v>1</v>
      </c>
      <c r="H1519" s="198" t="s">
        <v>596</v>
      </c>
      <c r="I1519" s="114" t="s">
        <v>4472</v>
      </c>
      <c r="J1519" s="124" t="s">
        <v>4490</v>
      </c>
      <c r="K1519" s="200"/>
    </row>
    <row r="1520" spans="1:11" x14ac:dyDescent="0.2">
      <c r="A1520" s="194">
        <f t="shared" si="23"/>
        <v>1514</v>
      </c>
      <c r="B1520" s="114" t="s">
        <v>4238</v>
      </c>
      <c r="C1520" s="118" t="s">
        <v>4239</v>
      </c>
      <c r="D1520" s="114" t="s">
        <v>4233</v>
      </c>
      <c r="E1520" s="117">
        <v>14000</v>
      </c>
      <c r="F1520" s="119">
        <v>0</v>
      </c>
      <c r="G1520" s="123">
        <v>1</v>
      </c>
      <c r="H1520" s="198" t="s">
        <v>596</v>
      </c>
      <c r="I1520" s="114" t="s">
        <v>4472</v>
      </c>
      <c r="J1520" s="124" t="s">
        <v>4490</v>
      </c>
      <c r="K1520" s="200"/>
    </row>
    <row r="1521" spans="1:11" x14ac:dyDescent="0.2">
      <c r="A1521" s="194">
        <f t="shared" si="23"/>
        <v>1515</v>
      </c>
      <c r="B1521" s="114" t="s">
        <v>4240</v>
      </c>
      <c r="C1521" s="118" t="s">
        <v>4241</v>
      </c>
      <c r="D1521" s="114" t="s">
        <v>4242</v>
      </c>
      <c r="E1521" s="117">
        <v>52000</v>
      </c>
      <c r="F1521" s="119">
        <v>14237.95</v>
      </c>
      <c r="G1521" s="123">
        <v>1</v>
      </c>
      <c r="H1521" s="198" t="s">
        <v>596</v>
      </c>
      <c r="I1521" s="114" t="s">
        <v>4472</v>
      </c>
      <c r="J1521" s="124" t="s">
        <v>4490</v>
      </c>
      <c r="K1521" s="200"/>
    </row>
    <row r="1522" spans="1:11" x14ac:dyDescent="0.2">
      <c r="A1522" s="194">
        <f t="shared" si="23"/>
        <v>1516</v>
      </c>
      <c r="B1522" s="114" t="s">
        <v>4243</v>
      </c>
      <c r="C1522" s="118" t="s">
        <v>4244</v>
      </c>
      <c r="D1522" s="114" t="s">
        <v>4245</v>
      </c>
      <c r="E1522" s="117">
        <v>11000</v>
      </c>
      <c r="F1522" s="119">
        <v>0</v>
      </c>
      <c r="G1522" s="123">
        <v>1</v>
      </c>
      <c r="H1522" s="198" t="s">
        <v>4473</v>
      </c>
      <c r="I1522" s="114" t="s">
        <v>2743</v>
      </c>
      <c r="J1522" s="124" t="s">
        <v>4490</v>
      </c>
      <c r="K1522" s="200"/>
    </row>
    <row r="1523" spans="1:11" ht="21" x14ac:dyDescent="0.2">
      <c r="A1523" s="194">
        <f t="shared" si="23"/>
        <v>1517</v>
      </c>
      <c r="B1523" s="114" t="s">
        <v>4246</v>
      </c>
      <c r="C1523" s="118" t="s">
        <v>4247</v>
      </c>
      <c r="D1523" s="114" t="s">
        <v>4248</v>
      </c>
      <c r="E1523" s="117">
        <v>62400</v>
      </c>
      <c r="F1523" s="119">
        <v>0</v>
      </c>
      <c r="G1523" s="123">
        <v>1</v>
      </c>
      <c r="H1523" s="198" t="s">
        <v>1235</v>
      </c>
      <c r="I1523" s="114" t="s">
        <v>4474</v>
      </c>
      <c r="J1523" s="124" t="s">
        <v>4490</v>
      </c>
      <c r="K1523" s="200"/>
    </row>
    <row r="1524" spans="1:11" ht="21" x14ac:dyDescent="0.2">
      <c r="A1524" s="194">
        <f t="shared" si="23"/>
        <v>1518</v>
      </c>
      <c r="B1524" s="114" t="s">
        <v>4249</v>
      </c>
      <c r="C1524" s="118" t="s">
        <v>4250</v>
      </c>
      <c r="D1524" s="114" t="s">
        <v>4251</v>
      </c>
      <c r="E1524" s="117">
        <v>10860</v>
      </c>
      <c r="F1524" s="119">
        <v>0</v>
      </c>
      <c r="G1524" s="123">
        <v>1</v>
      </c>
      <c r="H1524" s="198" t="s">
        <v>1235</v>
      </c>
      <c r="I1524" s="114" t="s">
        <v>4474</v>
      </c>
      <c r="J1524" s="124" t="s">
        <v>4490</v>
      </c>
      <c r="K1524" s="200"/>
    </row>
    <row r="1525" spans="1:11" ht="31.5" x14ac:dyDescent="0.2">
      <c r="A1525" s="194">
        <f t="shared" si="23"/>
        <v>1519</v>
      </c>
      <c r="B1525" s="114" t="s">
        <v>4252</v>
      </c>
      <c r="C1525" s="118" t="s">
        <v>4253</v>
      </c>
      <c r="D1525" s="114" t="s">
        <v>4254</v>
      </c>
      <c r="E1525" s="117">
        <v>52400</v>
      </c>
      <c r="F1525" s="119">
        <v>0</v>
      </c>
      <c r="G1525" s="123">
        <v>1</v>
      </c>
      <c r="H1525" s="198" t="s">
        <v>1235</v>
      </c>
      <c r="I1525" s="114" t="s">
        <v>4474</v>
      </c>
      <c r="J1525" s="124" t="s">
        <v>4490</v>
      </c>
      <c r="K1525" s="200"/>
    </row>
    <row r="1526" spans="1:11" x14ac:dyDescent="0.2">
      <c r="A1526" s="194">
        <f t="shared" si="23"/>
        <v>1520</v>
      </c>
      <c r="B1526" s="114" t="s">
        <v>4255</v>
      </c>
      <c r="C1526" s="118" t="s">
        <v>4256</v>
      </c>
      <c r="D1526" s="114" t="s">
        <v>290</v>
      </c>
      <c r="E1526" s="117">
        <v>32470</v>
      </c>
      <c r="F1526" s="119">
        <v>0</v>
      </c>
      <c r="G1526" s="123">
        <v>1</v>
      </c>
      <c r="H1526" s="198" t="s">
        <v>1235</v>
      </c>
      <c r="I1526" s="114" t="s">
        <v>4474</v>
      </c>
      <c r="J1526" s="124" t="s">
        <v>4490</v>
      </c>
      <c r="K1526" s="200"/>
    </row>
    <row r="1527" spans="1:11" x14ac:dyDescent="0.2">
      <c r="A1527" s="194">
        <f t="shared" si="23"/>
        <v>1521</v>
      </c>
      <c r="B1527" s="114" t="s">
        <v>4257</v>
      </c>
      <c r="C1527" s="118" t="s">
        <v>4258</v>
      </c>
      <c r="D1527" s="114" t="s">
        <v>290</v>
      </c>
      <c r="E1527" s="117">
        <v>32470</v>
      </c>
      <c r="F1527" s="119">
        <v>0</v>
      </c>
      <c r="G1527" s="123">
        <v>1</v>
      </c>
      <c r="H1527" s="198" t="s">
        <v>1235</v>
      </c>
      <c r="I1527" s="114" t="s">
        <v>4474</v>
      </c>
      <c r="J1527" s="124" t="s">
        <v>4490</v>
      </c>
      <c r="K1527" s="200"/>
    </row>
    <row r="1528" spans="1:11" x14ac:dyDescent="0.2">
      <c r="A1528" s="194">
        <f t="shared" si="23"/>
        <v>1522</v>
      </c>
      <c r="B1528" s="114" t="s">
        <v>4259</v>
      </c>
      <c r="C1528" s="118" t="s">
        <v>4260</v>
      </c>
      <c r="D1528" s="114" t="s">
        <v>4261</v>
      </c>
      <c r="E1528" s="117">
        <v>25990</v>
      </c>
      <c r="F1528" s="119">
        <v>0</v>
      </c>
      <c r="G1528" s="123">
        <v>1</v>
      </c>
      <c r="H1528" s="198" t="s">
        <v>1235</v>
      </c>
      <c r="I1528" s="114" t="s">
        <v>4474</v>
      </c>
      <c r="J1528" s="124" t="s">
        <v>4490</v>
      </c>
      <c r="K1528" s="200"/>
    </row>
    <row r="1529" spans="1:11" x14ac:dyDescent="0.2">
      <c r="A1529" s="194">
        <f t="shared" si="23"/>
        <v>1523</v>
      </c>
      <c r="B1529" s="114" t="s">
        <v>4262</v>
      </c>
      <c r="C1529" s="118" t="s">
        <v>4263</v>
      </c>
      <c r="D1529" s="114" t="s">
        <v>4264</v>
      </c>
      <c r="E1529" s="117">
        <v>40771.410000000003</v>
      </c>
      <c r="F1529" s="119">
        <v>8154.45</v>
      </c>
      <c r="G1529" s="123">
        <v>1</v>
      </c>
      <c r="H1529" s="198" t="s">
        <v>1235</v>
      </c>
      <c r="I1529" s="114" t="s">
        <v>4474</v>
      </c>
      <c r="J1529" s="124" t="s">
        <v>4490</v>
      </c>
      <c r="K1529" s="200"/>
    </row>
    <row r="1530" spans="1:11" x14ac:dyDescent="0.2">
      <c r="A1530" s="194">
        <f t="shared" si="23"/>
        <v>1524</v>
      </c>
      <c r="B1530" s="114" t="s">
        <v>4265</v>
      </c>
      <c r="C1530" s="118" t="s">
        <v>4266</v>
      </c>
      <c r="D1530" s="114" t="s">
        <v>4264</v>
      </c>
      <c r="E1530" s="117">
        <v>40771.410000000003</v>
      </c>
      <c r="F1530" s="119">
        <v>8154.45</v>
      </c>
      <c r="G1530" s="123">
        <v>1</v>
      </c>
      <c r="H1530" s="198" t="s">
        <v>1235</v>
      </c>
      <c r="I1530" s="114" t="s">
        <v>4474</v>
      </c>
      <c r="J1530" s="124" t="s">
        <v>4490</v>
      </c>
      <c r="K1530" s="200"/>
    </row>
    <row r="1531" spans="1:11" x14ac:dyDescent="0.2">
      <c r="A1531" s="194">
        <f t="shared" si="23"/>
        <v>1525</v>
      </c>
      <c r="B1531" s="114" t="s">
        <v>4267</v>
      </c>
      <c r="C1531" s="118" t="s">
        <v>4268</v>
      </c>
      <c r="D1531" s="114" t="s">
        <v>4269</v>
      </c>
      <c r="E1531" s="117">
        <v>50000</v>
      </c>
      <c r="F1531" s="119">
        <v>10000.16</v>
      </c>
      <c r="G1531" s="123">
        <v>1</v>
      </c>
      <c r="H1531" s="198" t="s">
        <v>1235</v>
      </c>
      <c r="I1531" s="114" t="s">
        <v>4474</v>
      </c>
      <c r="J1531" s="124" t="s">
        <v>4490</v>
      </c>
      <c r="K1531" s="200"/>
    </row>
    <row r="1532" spans="1:11" x14ac:dyDescent="0.2">
      <c r="A1532" s="194">
        <f t="shared" si="23"/>
        <v>1526</v>
      </c>
      <c r="B1532" s="114" t="s">
        <v>4270</v>
      </c>
      <c r="C1532" s="118" t="s">
        <v>4271</v>
      </c>
      <c r="D1532" s="114" t="s">
        <v>4272</v>
      </c>
      <c r="E1532" s="117">
        <v>27000</v>
      </c>
      <c r="F1532" s="119">
        <v>0</v>
      </c>
      <c r="G1532" s="123">
        <v>1</v>
      </c>
      <c r="H1532" s="198" t="s">
        <v>1235</v>
      </c>
      <c r="I1532" s="114" t="s">
        <v>4474</v>
      </c>
      <c r="J1532" s="124" t="s">
        <v>4490</v>
      </c>
      <c r="K1532" s="200"/>
    </row>
    <row r="1533" spans="1:11" x14ac:dyDescent="0.2">
      <c r="A1533" s="194">
        <f t="shared" si="23"/>
        <v>1527</v>
      </c>
      <c r="B1533" s="114" t="s">
        <v>4273</v>
      </c>
      <c r="C1533" s="118" t="s">
        <v>4274</v>
      </c>
      <c r="D1533" s="114" t="s">
        <v>4272</v>
      </c>
      <c r="E1533" s="117">
        <v>27000</v>
      </c>
      <c r="F1533" s="119">
        <v>0</v>
      </c>
      <c r="G1533" s="123">
        <v>1</v>
      </c>
      <c r="H1533" s="198" t="s">
        <v>1235</v>
      </c>
      <c r="I1533" s="114" t="s">
        <v>4474</v>
      </c>
      <c r="J1533" s="124" t="s">
        <v>4490</v>
      </c>
      <c r="K1533" s="200"/>
    </row>
    <row r="1534" spans="1:11" x14ac:dyDescent="0.2">
      <c r="A1534" s="194">
        <f t="shared" si="23"/>
        <v>1528</v>
      </c>
      <c r="B1534" s="114" t="s">
        <v>4275</v>
      </c>
      <c r="C1534" s="118" t="s">
        <v>4276</v>
      </c>
      <c r="D1534" s="114" t="s">
        <v>4277</v>
      </c>
      <c r="E1534" s="117">
        <v>32000</v>
      </c>
      <c r="F1534" s="119">
        <v>0</v>
      </c>
      <c r="G1534" s="123">
        <v>1</v>
      </c>
      <c r="H1534" s="198" t="s">
        <v>1235</v>
      </c>
      <c r="I1534" s="114" t="s">
        <v>4474</v>
      </c>
      <c r="J1534" s="124" t="s">
        <v>4490</v>
      </c>
      <c r="K1534" s="200"/>
    </row>
    <row r="1535" spans="1:11" x14ac:dyDescent="0.2">
      <c r="A1535" s="194">
        <f t="shared" si="23"/>
        <v>1529</v>
      </c>
      <c r="B1535" s="114" t="s">
        <v>4278</v>
      </c>
      <c r="C1535" s="118" t="s">
        <v>4279</v>
      </c>
      <c r="D1535" s="114" t="s">
        <v>4280</v>
      </c>
      <c r="E1535" s="117">
        <v>16000</v>
      </c>
      <c r="F1535" s="119">
        <v>0</v>
      </c>
      <c r="G1535" s="123">
        <v>1</v>
      </c>
      <c r="H1535" s="198" t="s">
        <v>1235</v>
      </c>
      <c r="I1535" s="114" t="s">
        <v>4474</v>
      </c>
      <c r="J1535" s="124" t="s">
        <v>4490</v>
      </c>
      <c r="K1535" s="200"/>
    </row>
    <row r="1536" spans="1:11" x14ac:dyDescent="0.2">
      <c r="A1536" s="194">
        <f t="shared" si="23"/>
        <v>1530</v>
      </c>
      <c r="B1536" s="114" t="s">
        <v>4281</v>
      </c>
      <c r="C1536" s="118" t="s">
        <v>4282</v>
      </c>
      <c r="D1536" s="114" t="s">
        <v>4283</v>
      </c>
      <c r="E1536" s="117">
        <v>20000</v>
      </c>
      <c r="F1536" s="119">
        <v>0</v>
      </c>
      <c r="G1536" s="123">
        <v>1</v>
      </c>
      <c r="H1536" s="198" t="s">
        <v>1235</v>
      </c>
      <c r="I1536" s="114" t="s">
        <v>4474</v>
      </c>
      <c r="J1536" s="124" t="s">
        <v>4490</v>
      </c>
      <c r="K1536" s="200"/>
    </row>
    <row r="1537" spans="1:11" x14ac:dyDescent="0.2">
      <c r="A1537" s="194">
        <f t="shared" si="23"/>
        <v>1531</v>
      </c>
      <c r="B1537" s="114" t="s">
        <v>4284</v>
      </c>
      <c r="C1537" s="118" t="s">
        <v>4285</v>
      </c>
      <c r="D1537" s="114" t="s">
        <v>4286</v>
      </c>
      <c r="E1537" s="117">
        <v>16000</v>
      </c>
      <c r="F1537" s="119">
        <v>0</v>
      </c>
      <c r="G1537" s="123">
        <v>1</v>
      </c>
      <c r="H1537" s="198" t="s">
        <v>1235</v>
      </c>
      <c r="I1537" s="114" t="s">
        <v>4474</v>
      </c>
      <c r="J1537" s="124" t="s">
        <v>4490</v>
      </c>
      <c r="K1537" s="200"/>
    </row>
    <row r="1538" spans="1:11" ht="21" x14ac:dyDescent="0.2">
      <c r="A1538" s="194">
        <f t="shared" si="23"/>
        <v>1532</v>
      </c>
      <c r="B1538" s="114" t="s">
        <v>4287</v>
      </c>
      <c r="C1538" s="118" t="s">
        <v>22160</v>
      </c>
      <c r="D1538" s="114" t="s">
        <v>4288</v>
      </c>
      <c r="E1538" s="117">
        <v>18000</v>
      </c>
      <c r="F1538" s="119">
        <v>0</v>
      </c>
      <c r="G1538" s="123">
        <v>1</v>
      </c>
      <c r="H1538" s="198" t="s">
        <v>1235</v>
      </c>
      <c r="I1538" s="114" t="s">
        <v>4474</v>
      </c>
      <c r="J1538" s="124" t="s">
        <v>4490</v>
      </c>
      <c r="K1538" s="200"/>
    </row>
    <row r="1539" spans="1:11" ht="21" x14ac:dyDescent="0.2">
      <c r="A1539" s="194">
        <f t="shared" si="23"/>
        <v>1533</v>
      </c>
      <c r="B1539" s="114" t="s">
        <v>4289</v>
      </c>
      <c r="C1539" s="118" t="s">
        <v>4290</v>
      </c>
      <c r="D1539" s="114" t="s">
        <v>4288</v>
      </c>
      <c r="E1539" s="117">
        <v>18000</v>
      </c>
      <c r="F1539" s="119">
        <v>0</v>
      </c>
      <c r="G1539" s="123">
        <v>1</v>
      </c>
      <c r="H1539" s="198" t="s">
        <v>4475</v>
      </c>
      <c r="I1539" s="114" t="s">
        <v>4474</v>
      </c>
      <c r="J1539" s="124" t="s">
        <v>4490</v>
      </c>
      <c r="K1539" s="200"/>
    </row>
    <row r="1540" spans="1:11" x14ac:dyDescent="0.2">
      <c r="A1540" s="194">
        <f t="shared" si="23"/>
        <v>1534</v>
      </c>
      <c r="B1540" s="114" t="s">
        <v>4291</v>
      </c>
      <c r="C1540" s="118" t="s">
        <v>4292</v>
      </c>
      <c r="D1540" s="114" t="s">
        <v>4293</v>
      </c>
      <c r="E1540" s="117">
        <v>17000</v>
      </c>
      <c r="F1540" s="119">
        <v>0</v>
      </c>
      <c r="G1540" s="123">
        <v>1</v>
      </c>
      <c r="H1540" s="198" t="s">
        <v>1235</v>
      </c>
      <c r="I1540" s="114" t="s">
        <v>4474</v>
      </c>
      <c r="J1540" s="124" t="s">
        <v>4490</v>
      </c>
      <c r="K1540" s="200"/>
    </row>
    <row r="1541" spans="1:11" x14ac:dyDescent="0.2">
      <c r="A1541" s="194">
        <f t="shared" si="23"/>
        <v>1535</v>
      </c>
      <c r="B1541" s="114" t="s">
        <v>4294</v>
      </c>
      <c r="C1541" s="118" t="s">
        <v>4295</v>
      </c>
      <c r="D1541" s="114" t="s">
        <v>4293</v>
      </c>
      <c r="E1541" s="117">
        <v>17000</v>
      </c>
      <c r="F1541" s="119">
        <v>0</v>
      </c>
      <c r="G1541" s="123">
        <v>1</v>
      </c>
      <c r="H1541" s="198" t="s">
        <v>1235</v>
      </c>
      <c r="I1541" s="114" t="s">
        <v>4474</v>
      </c>
      <c r="J1541" s="124" t="s">
        <v>4490</v>
      </c>
      <c r="K1541" s="200"/>
    </row>
    <row r="1542" spans="1:11" x14ac:dyDescent="0.2">
      <c r="A1542" s="194">
        <f t="shared" si="23"/>
        <v>1536</v>
      </c>
      <c r="B1542" s="114" t="s">
        <v>4296</v>
      </c>
      <c r="C1542" s="118" t="s">
        <v>4297</v>
      </c>
      <c r="D1542" s="114" t="s">
        <v>4298</v>
      </c>
      <c r="E1542" s="117">
        <v>43950</v>
      </c>
      <c r="F1542" s="119">
        <v>8790</v>
      </c>
      <c r="G1542" s="123">
        <v>1</v>
      </c>
      <c r="H1542" s="198" t="s">
        <v>1235</v>
      </c>
      <c r="I1542" s="114" t="s">
        <v>4474</v>
      </c>
      <c r="J1542" s="124" t="s">
        <v>4490</v>
      </c>
      <c r="K1542" s="200"/>
    </row>
    <row r="1543" spans="1:11" ht="21" x14ac:dyDescent="0.2">
      <c r="A1543" s="194">
        <f t="shared" si="23"/>
        <v>1537</v>
      </c>
      <c r="B1543" s="114" t="s">
        <v>4299</v>
      </c>
      <c r="C1543" s="118" t="s">
        <v>4300</v>
      </c>
      <c r="D1543" s="114" t="s">
        <v>4301</v>
      </c>
      <c r="E1543" s="117">
        <v>10528.41</v>
      </c>
      <c r="F1543" s="119">
        <v>0</v>
      </c>
      <c r="G1543" s="123">
        <v>1</v>
      </c>
      <c r="H1543" s="198" t="s">
        <v>1235</v>
      </c>
      <c r="I1543" s="114" t="s">
        <v>4476</v>
      </c>
      <c r="J1543" s="124" t="s">
        <v>4490</v>
      </c>
      <c r="K1543" s="200"/>
    </row>
    <row r="1544" spans="1:11" x14ac:dyDescent="0.2">
      <c r="A1544" s="194">
        <f t="shared" si="23"/>
        <v>1538</v>
      </c>
      <c r="B1544" s="114" t="s">
        <v>4302</v>
      </c>
      <c r="C1544" s="118" t="s">
        <v>4303</v>
      </c>
      <c r="D1544" s="114" t="s">
        <v>4304</v>
      </c>
      <c r="E1544" s="117">
        <v>12000</v>
      </c>
      <c r="F1544" s="119">
        <v>0</v>
      </c>
      <c r="G1544" s="123">
        <v>1</v>
      </c>
      <c r="H1544" s="198" t="s">
        <v>1235</v>
      </c>
      <c r="I1544" s="114" t="s">
        <v>4474</v>
      </c>
      <c r="J1544" s="124" t="s">
        <v>4490</v>
      </c>
      <c r="K1544" s="200"/>
    </row>
    <row r="1545" spans="1:11" x14ac:dyDescent="0.2">
      <c r="A1545" s="194">
        <f t="shared" ref="A1545:A1608" si="24">A1544+1</f>
        <v>1539</v>
      </c>
      <c r="B1545" s="114" t="s">
        <v>4305</v>
      </c>
      <c r="C1545" s="118" t="s">
        <v>4306</v>
      </c>
      <c r="D1545" s="114" t="s">
        <v>4307</v>
      </c>
      <c r="E1545" s="117">
        <v>11000</v>
      </c>
      <c r="F1545" s="119">
        <v>0</v>
      </c>
      <c r="G1545" s="123">
        <v>1</v>
      </c>
      <c r="H1545" s="198" t="s">
        <v>1235</v>
      </c>
      <c r="I1545" s="114" t="s">
        <v>4474</v>
      </c>
      <c r="J1545" s="124" t="s">
        <v>4490</v>
      </c>
      <c r="K1545" s="200"/>
    </row>
    <row r="1546" spans="1:11" x14ac:dyDescent="0.2">
      <c r="A1546" s="194">
        <f t="shared" si="24"/>
        <v>1540</v>
      </c>
      <c r="B1546" s="114" t="s">
        <v>4308</v>
      </c>
      <c r="C1546" s="118" t="s">
        <v>4309</v>
      </c>
      <c r="D1546" s="114" t="s">
        <v>4310</v>
      </c>
      <c r="E1546" s="117">
        <v>21000</v>
      </c>
      <c r="F1546" s="119">
        <v>0</v>
      </c>
      <c r="G1546" s="123">
        <v>1</v>
      </c>
      <c r="H1546" s="198" t="s">
        <v>1235</v>
      </c>
      <c r="I1546" s="114" t="s">
        <v>4474</v>
      </c>
      <c r="J1546" s="124" t="s">
        <v>4490</v>
      </c>
      <c r="K1546" s="200"/>
    </row>
    <row r="1547" spans="1:11" x14ac:dyDescent="0.2">
      <c r="A1547" s="194">
        <f t="shared" si="24"/>
        <v>1541</v>
      </c>
      <c r="B1547" s="114" t="s">
        <v>4311</v>
      </c>
      <c r="C1547" s="118" t="s">
        <v>4312</v>
      </c>
      <c r="D1547" s="114" t="s">
        <v>4313</v>
      </c>
      <c r="E1547" s="117">
        <v>15000</v>
      </c>
      <c r="F1547" s="119">
        <v>0</v>
      </c>
      <c r="G1547" s="123">
        <v>1</v>
      </c>
      <c r="H1547" s="198" t="s">
        <v>1235</v>
      </c>
      <c r="I1547" s="114" t="s">
        <v>4474</v>
      </c>
      <c r="J1547" s="124" t="s">
        <v>4490</v>
      </c>
      <c r="K1547" s="200"/>
    </row>
    <row r="1548" spans="1:11" ht="21" x14ac:dyDescent="0.2">
      <c r="A1548" s="194">
        <f t="shared" si="24"/>
        <v>1542</v>
      </c>
      <c r="B1548" s="114" t="s">
        <v>4314</v>
      </c>
      <c r="C1548" s="118" t="s">
        <v>4315</v>
      </c>
      <c r="D1548" s="114" t="s">
        <v>4316</v>
      </c>
      <c r="E1548" s="117">
        <v>12000</v>
      </c>
      <c r="F1548" s="119">
        <v>0</v>
      </c>
      <c r="G1548" s="123">
        <v>1</v>
      </c>
      <c r="H1548" s="198" t="s">
        <v>1235</v>
      </c>
      <c r="I1548" s="114" t="s">
        <v>4474</v>
      </c>
      <c r="J1548" s="124" t="s">
        <v>4490</v>
      </c>
      <c r="K1548" s="200"/>
    </row>
    <row r="1549" spans="1:11" x14ac:dyDescent="0.2">
      <c r="A1549" s="194">
        <f t="shared" si="24"/>
        <v>1543</v>
      </c>
      <c r="B1549" s="114" t="s">
        <v>4317</v>
      </c>
      <c r="C1549" s="118" t="s">
        <v>4318</v>
      </c>
      <c r="D1549" s="114" t="s">
        <v>4319</v>
      </c>
      <c r="E1549" s="117">
        <v>17000</v>
      </c>
      <c r="F1549" s="119">
        <v>0</v>
      </c>
      <c r="G1549" s="123">
        <v>1</v>
      </c>
      <c r="H1549" s="198" t="s">
        <v>1235</v>
      </c>
      <c r="I1549" s="114" t="s">
        <v>4474</v>
      </c>
      <c r="J1549" s="124" t="s">
        <v>4490</v>
      </c>
      <c r="K1549" s="200"/>
    </row>
    <row r="1550" spans="1:11" x14ac:dyDescent="0.2">
      <c r="A1550" s="194">
        <f t="shared" si="24"/>
        <v>1544</v>
      </c>
      <c r="B1550" s="114" t="s">
        <v>4320</v>
      </c>
      <c r="C1550" s="118" t="s">
        <v>4321</v>
      </c>
      <c r="D1550" s="114" t="s">
        <v>4322</v>
      </c>
      <c r="E1550" s="117">
        <v>40000</v>
      </c>
      <c r="F1550" s="119">
        <v>0</v>
      </c>
      <c r="G1550" s="123">
        <v>1</v>
      </c>
      <c r="H1550" s="198" t="s">
        <v>1235</v>
      </c>
      <c r="I1550" s="114" t="s">
        <v>4474</v>
      </c>
      <c r="J1550" s="124" t="s">
        <v>4490</v>
      </c>
      <c r="K1550" s="200"/>
    </row>
    <row r="1551" spans="1:11" x14ac:dyDescent="0.2">
      <c r="A1551" s="194">
        <f t="shared" si="24"/>
        <v>1545</v>
      </c>
      <c r="B1551" s="114" t="s">
        <v>4323</v>
      </c>
      <c r="C1551" s="118" t="s">
        <v>4324</v>
      </c>
      <c r="D1551" s="114" t="s">
        <v>4325</v>
      </c>
      <c r="E1551" s="117">
        <v>35000</v>
      </c>
      <c r="F1551" s="119">
        <v>0</v>
      </c>
      <c r="G1551" s="123">
        <v>1</v>
      </c>
      <c r="H1551" s="198" t="s">
        <v>1235</v>
      </c>
      <c r="I1551" s="114" t="s">
        <v>4474</v>
      </c>
      <c r="J1551" s="124" t="s">
        <v>4490</v>
      </c>
      <c r="K1551" s="200"/>
    </row>
    <row r="1552" spans="1:11" x14ac:dyDescent="0.2">
      <c r="A1552" s="194">
        <f t="shared" si="24"/>
        <v>1546</v>
      </c>
      <c r="B1552" s="114" t="s">
        <v>4326</v>
      </c>
      <c r="C1552" s="118" t="s">
        <v>4327</v>
      </c>
      <c r="D1552" s="114" t="s">
        <v>4328</v>
      </c>
      <c r="E1552" s="117">
        <v>10000</v>
      </c>
      <c r="F1552" s="119">
        <v>0</v>
      </c>
      <c r="G1552" s="123">
        <v>1</v>
      </c>
      <c r="H1552" s="198" t="s">
        <v>4475</v>
      </c>
      <c r="I1552" s="114" t="s">
        <v>4474</v>
      </c>
      <c r="J1552" s="124" t="s">
        <v>4490</v>
      </c>
      <c r="K1552" s="200"/>
    </row>
    <row r="1553" spans="1:11" x14ac:dyDescent="0.2">
      <c r="A1553" s="194">
        <f t="shared" si="24"/>
        <v>1547</v>
      </c>
      <c r="B1553" s="114" t="s">
        <v>4329</v>
      </c>
      <c r="C1553" s="118" t="s">
        <v>4330</v>
      </c>
      <c r="D1553" s="114" t="s">
        <v>4328</v>
      </c>
      <c r="E1553" s="117">
        <v>10000</v>
      </c>
      <c r="F1553" s="119">
        <v>0</v>
      </c>
      <c r="G1553" s="123">
        <v>1</v>
      </c>
      <c r="H1553" s="198" t="s">
        <v>1235</v>
      </c>
      <c r="I1553" s="114" t="s">
        <v>4474</v>
      </c>
      <c r="J1553" s="124" t="s">
        <v>4490</v>
      </c>
      <c r="K1553" s="200"/>
    </row>
    <row r="1554" spans="1:11" x14ac:dyDescent="0.2">
      <c r="A1554" s="194">
        <f t="shared" si="24"/>
        <v>1548</v>
      </c>
      <c r="B1554" s="114" t="s">
        <v>4331</v>
      </c>
      <c r="C1554" s="118" t="s">
        <v>4332</v>
      </c>
      <c r="D1554" s="114" t="s">
        <v>4333</v>
      </c>
      <c r="E1554" s="117">
        <v>12000</v>
      </c>
      <c r="F1554" s="119">
        <v>0</v>
      </c>
      <c r="G1554" s="123">
        <v>1</v>
      </c>
      <c r="H1554" s="198" t="s">
        <v>1235</v>
      </c>
      <c r="I1554" s="114" t="s">
        <v>4474</v>
      </c>
      <c r="J1554" s="124" t="s">
        <v>4490</v>
      </c>
      <c r="K1554" s="200"/>
    </row>
    <row r="1555" spans="1:11" x14ac:dyDescent="0.2">
      <c r="A1555" s="194">
        <f t="shared" si="24"/>
        <v>1549</v>
      </c>
      <c r="B1555" s="114" t="s">
        <v>4334</v>
      </c>
      <c r="C1555" s="118" t="s">
        <v>4335</v>
      </c>
      <c r="D1555" s="114" t="s">
        <v>4333</v>
      </c>
      <c r="E1555" s="117">
        <v>12000</v>
      </c>
      <c r="F1555" s="119">
        <v>0</v>
      </c>
      <c r="G1555" s="123">
        <v>1</v>
      </c>
      <c r="H1555" s="198" t="s">
        <v>4475</v>
      </c>
      <c r="I1555" s="114" t="s">
        <v>4474</v>
      </c>
      <c r="J1555" s="124" t="s">
        <v>4490</v>
      </c>
      <c r="K1555" s="200"/>
    </row>
    <row r="1556" spans="1:11" ht="21" x14ac:dyDescent="0.2">
      <c r="A1556" s="194">
        <f t="shared" si="24"/>
        <v>1550</v>
      </c>
      <c r="B1556" s="114" t="s">
        <v>4336</v>
      </c>
      <c r="C1556" s="118" t="s">
        <v>4337</v>
      </c>
      <c r="D1556" s="114" t="s">
        <v>4338</v>
      </c>
      <c r="E1556" s="117">
        <v>12000</v>
      </c>
      <c r="F1556" s="119">
        <v>0</v>
      </c>
      <c r="G1556" s="123">
        <v>1</v>
      </c>
      <c r="H1556" s="198" t="s">
        <v>1235</v>
      </c>
      <c r="I1556" s="114" t="s">
        <v>4474</v>
      </c>
      <c r="J1556" s="124" t="s">
        <v>4490</v>
      </c>
      <c r="K1556" s="200"/>
    </row>
    <row r="1557" spans="1:11" ht="21" x14ac:dyDescent="0.2">
      <c r="A1557" s="194">
        <f t="shared" si="24"/>
        <v>1551</v>
      </c>
      <c r="B1557" s="114" t="s">
        <v>4339</v>
      </c>
      <c r="C1557" s="118" t="s">
        <v>4340</v>
      </c>
      <c r="D1557" s="114" t="s">
        <v>4338</v>
      </c>
      <c r="E1557" s="117">
        <v>12000</v>
      </c>
      <c r="F1557" s="119">
        <v>0</v>
      </c>
      <c r="G1557" s="123">
        <v>1</v>
      </c>
      <c r="H1557" s="198" t="s">
        <v>1235</v>
      </c>
      <c r="I1557" s="114" t="s">
        <v>4474</v>
      </c>
      <c r="J1557" s="124" t="s">
        <v>4490</v>
      </c>
      <c r="K1557" s="200"/>
    </row>
    <row r="1558" spans="1:11" ht="21" x14ac:dyDescent="0.2">
      <c r="A1558" s="194">
        <f t="shared" si="24"/>
        <v>1552</v>
      </c>
      <c r="B1558" s="114" t="s">
        <v>4341</v>
      </c>
      <c r="C1558" s="118" t="s">
        <v>4342</v>
      </c>
      <c r="D1558" s="114" t="s">
        <v>4288</v>
      </c>
      <c r="E1558" s="117">
        <v>18000</v>
      </c>
      <c r="F1558" s="119">
        <v>0</v>
      </c>
      <c r="G1558" s="123">
        <v>1</v>
      </c>
      <c r="H1558" s="198" t="s">
        <v>1235</v>
      </c>
      <c r="I1558" s="114" t="s">
        <v>4476</v>
      </c>
      <c r="J1558" s="124" t="s">
        <v>4490</v>
      </c>
      <c r="K1558" s="200"/>
    </row>
    <row r="1559" spans="1:11" ht="21" x14ac:dyDescent="0.2">
      <c r="A1559" s="194">
        <f t="shared" si="24"/>
        <v>1553</v>
      </c>
      <c r="B1559" s="114" t="s">
        <v>4343</v>
      </c>
      <c r="C1559" s="118" t="s">
        <v>4344</v>
      </c>
      <c r="D1559" s="114" t="s">
        <v>4288</v>
      </c>
      <c r="E1559" s="117">
        <v>18000</v>
      </c>
      <c r="F1559" s="119">
        <v>0</v>
      </c>
      <c r="G1559" s="123">
        <v>1</v>
      </c>
      <c r="H1559" s="198" t="s">
        <v>1235</v>
      </c>
      <c r="I1559" s="114" t="s">
        <v>4474</v>
      </c>
      <c r="J1559" s="124" t="s">
        <v>4490</v>
      </c>
      <c r="K1559" s="200"/>
    </row>
    <row r="1560" spans="1:11" ht="21" x14ac:dyDescent="0.2">
      <c r="A1560" s="194">
        <f t="shared" si="24"/>
        <v>1554</v>
      </c>
      <c r="B1560" s="114" t="s">
        <v>4345</v>
      </c>
      <c r="C1560" s="118" t="s">
        <v>4346</v>
      </c>
      <c r="D1560" s="114" t="s">
        <v>4288</v>
      </c>
      <c r="E1560" s="117">
        <v>18000</v>
      </c>
      <c r="F1560" s="119">
        <v>0</v>
      </c>
      <c r="G1560" s="123">
        <v>1</v>
      </c>
      <c r="H1560" s="198" t="s">
        <v>1235</v>
      </c>
      <c r="I1560" s="114" t="s">
        <v>4474</v>
      </c>
      <c r="J1560" s="124" t="s">
        <v>4490</v>
      </c>
      <c r="K1560" s="200"/>
    </row>
    <row r="1561" spans="1:11" ht="21" x14ac:dyDescent="0.2">
      <c r="A1561" s="194">
        <f t="shared" si="24"/>
        <v>1555</v>
      </c>
      <c r="B1561" s="114" t="s">
        <v>4347</v>
      </c>
      <c r="C1561" s="118" t="s">
        <v>4348</v>
      </c>
      <c r="D1561" s="114" t="s">
        <v>4288</v>
      </c>
      <c r="E1561" s="117">
        <v>18000</v>
      </c>
      <c r="F1561" s="119">
        <v>0</v>
      </c>
      <c r="G1561" s="123">
        <v>1</v>
      </c>
      <c r="H1561" s="198" t="s">
        <v>1235</v>
      </c>
      <c r="I1561" s="114" t="s">
        <v>4474</v>
      </c>
      <c r="J1561" s="124" t="s">
        <v>4490</v>
      </c>
      <c r="K1561" s="200"/>
    </row>
    <row r="1562" spans="1:11" ht="21" x14ac:dyDescent="0.2">
      <c r="A1562" s="194">
        <f t="shared" si="24"/>
        <v>1556</v>
      </c>
      <c r="B1562" s="114" t="s">
        <v>4349</v>
      </c>
      <c r="C1562" s="118" t="s">
        <v>4350</v>
      </c>
      <c r="D1562" s="114" t="s">
        <v>4288</v>
      </c>
      <c r="E1562" s="117">
        <v>18000</v>
      </c>
      <c r="F1562" s="119">
        <v>0</v>
      </c>
      <c r="G1562" s="123">
        <v>1</v>
      </c>
      <c r="H1562" s="198" t="s">
        <v>1235</v>
      </c>
      <c r="I1562" s="114" t="s">
        <v>4474</v>
      </c>
      <c r="J1562" s="124" t="s">
        <v>4490</v>
      </c>
      <c r="K1562" s="200"/>
    </row>
    <row r="1563" spans="1:11" ht="21" x14ac:dyDescent="0.2">
      <c r="A1563" s="194">
        <f t="shared" si="24"/>
        <v>1557</v>
      </c>
      <c r="B1563" s="114" t="s">
        <v>4351</v>
      </c>
      <c r="C1563" s="118" t="s">
        <v>4352</v>
      </c>
      <c r="D1563" s="114" t="s">
        <v>4288</v>
      </c>
      <c r="E1563" s="117">
        <v>18000</v>
      </c>
      <c r="F1563" s="119">
        <v>0</v>
      </c>
      <c r="G1563" s="123">
        <v>1</v>
      </c>
      <c r="H1563" s="198" t="s">
        <v>1235</v>
      </c>
      <c r="I1563" s="114" t="s">
        <v>4474</v>
      </c>
      <c r="J1563" s="124" t="s">
        <v>4490</v>
      </c>
      <c r="K1563" s="200"/>
    </row>
    <row r="1564" spans="1:11" ht="21" x14ac:dyDescent="0.2">
      <c r="A1564" s="194">
        <f t="shared" si="24"/>
        <v>1558</v>
      </c>
      <c r="B1564" s="114" t="s">
        <v>4353</v>
      </c>
      <c r="C1564" s="118" t="s">
        <v>4354</v>
      </c>
      <c r="D1564" s="114" t="s">
        <v>4288</v>
      </c>
      <c r="E1564" s="117">
        <v>18000</v>
      </c>
      <c r="F1564" s="119">
        <v>0</v>
      </c>
      <c r="G1564" s="123">
        <v>1</v>
      </c>
      <c r="H1564" s="198" t="s">
        <v>1235</v>
      </c>
      <c r="I1564" s="114" t="s">
        <v>4474</v>
      </c>
      <c r="J1564" s="124" t="s">
        <v>4490</v>
      </c>
      <c r="K1564" s="200"/>
    </row>
    <row r="1565" spans="1:11" x14ac:dyDescent="0.2">
      <c r="A1565" s="194">
        <f t="shared" si="24"/>
        <v>1559</v>
      </c>
      <c r="B1565" s="114" t="s">
        <v>4355</v>
      </c>
      <c r="C1565" s="118" t="s">
        <v>4356</v>
      </c>
      <c r="D1565" s="114" t="s">
        <v>4357</v>
      </c>
      <c r="E1565" s="117">
        <v>31847</v>
      </c>
      <c r="F1565" s="119"/>
      <c r="G1565" s="123">
        <v>1</v>
      </c>
      <c r="H1565" s="198" t="s">
        <v>4478</v>
      </c>
      <c r="I1565" s="114" t="s">
        <v>4477</v>
      </c>
      <c r="J1565" s="124" t="s">
        <v>4490</v>
      </c>
      <c r="K1565" s="200"/>
    </row>
    <row r="1566" spans="1:11" x14ac:dyDescent="0.2">
      <c r="A1566" s="194">
        <f t="shared" si="24"/>
        <v>1560</v>
      </c>
      <c r="B1566" s="114" t="s">
        <v>4358</v>
      </c>
      <c r="C1566" s="118" t="s">
        <v>4359</v>
      </c>
      <c r="D1566" s="114" t="s">
        <v>4360</v>
      </c>
      <c r="E1566" s="117">
        <v>19200</v>
      </c>
      <c r="F1566" s="119">
        <v>0</v>
      </c>
      <c r="G1566" s="123">
        <v>1</v>
      </c>
      <c r="H1566" s="198" t="s">
        <v>1249</v>
      </c>
      <c r="I1566" s="114" t="s">
        <v>4479</v>
      </c>
      <c r="J1566" s="124" t="s">
        <v>4490</v>
      </c>
      <c r="K1566" s="200"/>
    </row>
    <row r="1567" spans="1:11" x14ac:dyDescent="0.2">
      <c r="A1567" s="194">
        <f t="shared" si="24"/>
        <v>1561</v>
      </c>
      <c r="B1567" s="114" t="s">
        <v>4361</v>
      </c>
      <c r="C1567" s="118" t="s">
        <v>2712</v>
      </c>
      <c r="D1567" s="114" t="s">
        <v>1691</v>
      </c>
      <c r="E1567" s="117">
        <v>24200.62</v>
      </c>
      <c r="F1567" s="119">
        <v>0</v>
      </c>
      <c r="G1567" s="123">
        <v>1</v>
      </c>
      <c r="H1567" s="198" t="s">
        <v>132</v>
      </c>
      <c r="I1567" s="114" t="s">
        <v>4480</v>
      </c>
      <c r="J1567" s="124" t="s">
        <v>4490</v>
      </c>
      <c r="K1567" s="200"/>
    </row>
    <row r="1568" spans="1:11" ht="31.5" x14ac:dyDescent="0.2">
      <c r="A1568" s="194">
        <f t="shared" si="24"/>
        <v>1562</v>
      </c>
      <c r="B1568" s="114" t="s">
        <v>4362</v>
      </c>
      <c r="C1568" s="118" t="s">
        <v>2715</v>
      </c>
      <c r="D1568" s="114" t="s">
        <v>782</v>
      </c>
      <c r="E1568" s="117">
        <v>271289.08</v>
      </c>
      <c r="F1568" s="119">
        <v>180859.44</v>
      </c>
      <c r="G1568" s="123">
        <v>1</v>
      </c>
      <c r="H1568" s="198" t="s">
        <v>132</v>
      </c>
      <c r="I1568" s="114" t="s">
        <v>4481</v>
      </c>
      <c r="J1568" s="124" t="s">
        <v>4490</v>
      </c>
      <c r="K1568" s="200"/>
    </row>
    <row r="1569" spans="1:11" ht="21" x14ac:dyDescent="0.2">
      <c r="A1569" s="194">
        <f t="shared" si="24"/>
        <v>1563</v>
      </c>
      <c r="B1569" s="114" t="s">
        <v>4363</v>
      </c>
      <c r="C1569" s="118" t="s">
        <v>2717</v>
      </c>
      <c r="D1569" s="114" t="s">
        <v>797</v>
      </c>
      <c r="E1569" s="117">
        <v>55926.1</v>
      </c>
      <c r="F1569" s="119">
        <v>37283.980000000003</v>
      </c>
      <c r="G1569" s="123">
        <v>1</v>
      </c>
      <c r="H1569" s="198" t="s">
        <v>132</v>
      </c>
      <c r="I1569" s="114" t="s">
        <v>4481</v>
      </c>
      <c r="J1569" s="124" t="s">
        <v>4490</v>
      </c>
      <c r="K1569" s="200"/>
    </row>
    <row r="1570" spans="1:11" ht="21" x14ac:dyDescent="0.2">
      <c r="A1570" s="194">
        <f t="shared" si="24"/>
        <v>1564</v>
      </c>
      <c r="B1570" s="114" t="s">
        <v>4364</v>
      </c>
      <c r="C1570" s="118" t="s">
        <v>2720</v>
      </c>
      <c r="D1570" s="114" t="s">
        <v>4365</v>
      </c>
      <c r="E1570" s="117">
        <v>323119.40000000002</v>
      </c>
      <c r="F1570" s="119">
        <v>215412.92</v>
      </c>
      <c r="G1570" s="123">
        <v>1</v>
      </c>
      <c r="H1570" s="198" t="s">
        <v>132</v>
      </c>
      <c r="I1570" s="114" t="s">
        <v>4481</v>
      </c>
      <c r="J1570" s="124" t="s">
        <v>4490</v>
      </c>
      <c r="K1570" s="200"/>
    </row>
    <row r="1571" spans="1:11" ht="31.5" x14ac:dyDescent="0.2">
      <c r="A1571" s="194">
        <f t="shared" si="24"/>
        <v>1565</v>
      </c>
      <c r="B1571" s="114" t="s">
        <v>4366</v>
      </c>
      <c r="C1571" s="118" t="s">
        <v>2723</v>
      </c>
      <c r="D1571" s="114" t="s">
        <v>782</v>
      </c>
      <c r="E1571" s="117">
        <v>268330.82</v>
      </c>
      <c r="F1571" s="119">
        <v>178887.34</v>
      </c>
      <c r="G1571" s="123">
        <v>1</v>
      </c>
      <c r="H1571" s="198" t="s">
        <v>132</v>
      </c>
      <c r="I1571" s="114" t="s">
        <v>4481</v>
      </c>
      <c r="J1571" s="124" t="s">
        <v>4490</v>
      </c>
      <c r="K1571" s="200"/>
    </row>
    <row r="1572" spans="1:11" x14ac:dyDescent="0.2">
      <c r="A1572" s="194">
        <f t="shared" si="24"/>
        <v>1566</v>
      </c>
      <c r="B1572" s="114" t="s">
        <v>4367</v>
      </c>
      <c r="C1572" s="118" t="s">
        <v>2725</v>
      </c>
      <c r="D1572" s="114" t="s">
        <v>1691</v>
      </c>
      <c r="E1572" s="117">
        <v>55926.1</v>
      </c>
      <c r="F1572" s="119">
        <v>37412.92</v>
      </c>
      <c r="G1572" s="123">
        <v>1</v>
      </c>
      <c r="H1572" s="198" t="s">
        <v>132</v>
      </c>
      <c r="I1572" s="114" t="s">
        <v>4481</v>
      </c>
      <c r="J1572" s="124" t="s">
        <v>4490</v>
      </c>
      <c r="K1572" s="200"/>
    </row>
    <row r="1573" spans="1:11" ht="21" x14ac:dyDescent="0.2">
      <c r="A1573" s="194">
        <f t="shared" si="24"/>
        <v>1567</v>
      </c>
      <c r="B1573" s="114" t="s">
        <v>4368</v>
      </c>
      <c r="C1573" s="118" t="s">
        <v>4369</v>
      </c>
      <c r="D1573" s="114" t="s">
        <v>571</v>
      </c>
      <c r="E1573" s="117">
        <v>278439.88</v>
      </c>
      <c r="F1573" s="119">
        <v>185626.6</v>
      </c>
      <c r="G1573" s="123">
        <v>1</v>
      </c>
      <c r="H1573" s="198" t="s">
        <v>132</v>
      </c>
      <c r="I1573" s="114" t="s">
        <v>4481</v>
      </c>
      <c r="J1573" s="124" t="s">
        <v>4490</v>
      </c>
      <c r="K1573" s="200"/>
    </row>
    <row r="1574" spans="1:11" x14ac:dyDescent="0.2">
      <c r="A1574" s="194">
        <f t="shared" si="24"/>
        <v>1568</v>
      </c>
      <c r="B1574" s="114" t="s">
        <v>4370</v>
      </c>
      <c r="C1574" s="118" t="s">
        <v>4371</v>
      </c>
      <c r="D1574" s="114" t="s">
        <v>4372</v>
      </c>
      <c r="E1574" s="117">
        <v>15020</v>
      </c>
      <c r="F1574" s="119">
        <v>0</v>
      </c>
      <c r="G1574" s="123">
        <v>1</v>
      </c>
      <c r="H1574" s="198" t="s">
        <v>849</v>
      </c>
      <c r="I1574" s="114" t="s">
        <v>4482</v>
      </c>
      <c r="J1574" s="124" t="s">
        <v>4490</v>
      </c>
      <c r="K1574" s="200"/>
    </row>
    <row r="1575" spans="1:11" x14ac:dyDescent="0.2">
      <c r="A1575" s="194">
        <f t="shared" si="24"/>
        <v>1569</v>
      </c>
      <c r="B1575" s="114" t="s">
        <v>4373</v>
      </c>
      <c r="C1575" s="118" t="s">
        <v>4374</v>
      </c>
      <c r="D1575" s="114" t="s">
        <v>4372</v>
      </c>
      <c r="E1575" s="117">
        <v>15020</v>
      </c>
      <c r="F1575" s="119">
        <v>0</v>
      </c>
      <c r="G1575" s="123">
        <v>1</v>
      </c>
      <c r="H1575" s="198" t="s">
        <v>849</v>
      </c>
      <c r="I1575" s="114" t="s">
        <v>4482</v>
      </c>
      <c r="J1575" s="124" t="s">
        <v>4490</v>
      </c>
      <c r="K1575" s="200"/>
    </row>
    <row r="1576" spans="1:11" x14ac:dyDescent="0.2">
      <c r="A1576" s="194">
        <f t="shared" si="24"/>
        <v>1570</v>
      </c>
      <c r="B1576" s="114" t="s">
        <v>4375</v>
      </c>
      <c r="C1576" s="118" t="s">
        <v>4376</v>
      </c>
      <c r="D1576" s="114" t="s">
        <v>290</v>
      </c>
      <c r="E1576" s="117">
        <v>26475.3</v>
      </c>
      <c r="F1576" s="119">
        <v>0</v>
      </c>
      <c r="G1576" s="123">
        <v>1</v>
      </c>
      <c r="H1576" s="198" t="s">
        <v>853</v>
      </c>
      <c r="I1576" s="114" t="s">
        <v>4483</v>
      </c>
      <c r="J1576" s="124" t="s">
        <v>4490</v>
      </c>
      <c r="K1576" s="200"/>
    </row>
    <row r="1577" spans="1:11" x14ac:dyDescent="0.2">
      <c r="A1577" s="194">
        <f t="shared" si="24"/>
        <v>1571</v>
      </c>
      <c r="B1577" s="114" t="s">
        <v>4377</v>
      </c>
      <c r="C1577" s="118" t="s">
        <v>4378</v>
      </c>
      <c r="D1577" s="114" t="s">
        <v>290</v>
      </c>
      <c r="E1577" s="117">
        <v>26475.3</v>
      </c>
      <c r="F1577" s="119">
        <v>0</v>
      </c>
      <c r="G1577" s="123">
        <v>1</v>
      </c>
      <c r="H1577" s="198" t="s">
        <v>853</v>
      </c>
      <c r="I1577" s="114" t="s">
        <v>4483</v>
      </c>
      <c r="J1577" s="124" t="s">
        <v>4490</v>
      </c>
      <c r="K1577" s="200"/>
    </row>
    <row r="1578" spans="1:11" x14ac:dyDescent="0.2">
      <c r="A1578" s="194">
        <f t="shared" si="24"/>
        <v>1572</v>
      </c>
      <c r="B1578" s="114" t="s">
        <v>4379</v>
      </c>
      <c r="C1578" s="118" t="s">
        <v>4380</v>
      </c>
      <c r="D1578" s="114" t="s">
        <v>290</v>
      </c>
      <c r="E1578" s="117">
        <v>26475.3</v>
      </c>
      <c r="F1578" s="119">
        <v>0</v>
      </c>
      <c r="G1578" s="123">
        <v>1</v>
      </c>
      <c r="H1578" s="198" t="s">
        <v>853</v>
      </c>
      <c r="I1578" s="114" t="s">
        <v>4483</v>
      </c>
      <c r="J1578" s="124" t="s">
        <v>4490</v>
      </c>
      <c r="K1578" s="200"/>
    </row>
    <row r="1579" spans="1:11" ht="21" x14ac:dyDescent="0.2">
      <c r="A1579" s="194">
        <f t="shared" si="24"/>
        <v>1573</v>
      </c>
      <c r="B1579" s="114" t="s">
        <v>4381</v>
      </c>
      <c r="C1579" s="118" t="s">
        <v>4382</v>
      </c>
      <c r="D1579" s="114" t="s">
        <v>4383</v>
      </c>
      <c r="E1579" s="117">
        <v>28453.79</v>
      </c>
      <c r="F1579" s="119">
        <v>0</v>
      </c>
      <c r="G1579" s="123">
        <v>1</v>
      </c>
      <c r="H1579" s="198" t="s">
        <v>853</v>
      </c>
      <c r="I1579" s="114" t="s">
        <v>4483</v>
      </c>
      <c r="J1579" s="124" t="s">
        <v>4490</v>
      </c>
      <c r="K1579" s="200"/>
    </row>
    <row r="1580" spans="1:11" x14ac:dyDescent="0.2">
      <c r="A1580" s="194">
        <f t="shared" si="24"/>
        <v>1574</v>
      </c>
      <c r="B1580" s="114" t="s">
        <v>4384</v>
      </c>
      <c r="C1580" s="118" t="s">
        <v>4385</v>
      </c>
      <c r="D1580" s="114" t="s">
        <v>2084</v>
      </c>
      <c r="E1580" s="117">
        <v>19200</v>
      </c>
      <c r="F1580" s="119">
        <v>0</v>
      </c>
      <c r="G1580" s="123">
        <v>1</v>
      </c>
      <c r="H1580" s="198" t="s">
        <v>1249</v>
      </c>
      <c r="I1580" s="114" t="s">
        <v>4479</v>
      </c>
      <c r="J1580" s="124" t="s">
        <v>4490</v>
      </c>
      <c r="K1580" s="200"/>
    </row>
    <row r="1581" spans="1:11" x14ac:dyDescent="0.2">
      <c r="A1581" s="194">
        <f t="shared" si="24"/>
        <v>1575</v>
      </c>
      <c r="B1581" s="114" t="s">
        <v>4386</v>
      </c>
      <c r="C1581" s="118" t="s">
        <v>4387</v>
      </c>
      <c r="D1581" s="114" t="s">
        <v>2253</v>
      </c>
      <c r="E1581" s="117">
        <v>65988</v>
      </c>
      <c r="F1581" s="119">
        <v>49491</v>
      </c>
      <c r="G1581" s="123">
        <v>1</v>
      </c>
      <c r="H1581" s="114" t="s">
        <v>4485</v>
      </c>
      <c r="I1581" s="198" t="s">
        <v>4484</v>
      </c>
      <c r="J1581" s="124" t="s">
        <v>4490</v>
      </c>
      <c r="K1581" s="200"/>
    </row>
    <row r="1582" spans="1:11" x14ac:dyDescent="0.2">
      <c r="A1582" s="194">
        <f t="shared" si="24"/>
        <v>1576</v>
      </c>
      <c r="B1582" s="114" t="s">
        <v>4388</v>
      </c>
      <c r="C1582" s="118" t="s">
        <v>4389</v>
      </c>
      <c r="D1582" s="114" t="s">
        <v>2084</v>
      </c>
      <c r="E1582" s="117">
        <v>19200</v>
      </c>
      <c r="F1582" s="119">
        <v>0</v>
      </c>
      <c r="G1582" s="123">
        <v>1</v>
      </c>
      <c r="H1582" s="198" t="s">
        <v>1249</v>
      </c>
      <c r="I1582" s="114" t="s">
        <v>4479</v>
      </c>
      <c r="J1582" s="124" t="s">
        <v>4490</v>
      </c>
      <c r="K1582" s="200"/>
    </row>
    <row r="1583" spans="1:11" ht="21" x14ac:dyDescent="0.2">
      <c r="A1583" s="194">
        <f t="shared" si="24"/>
        <v>1577</v>
      </c>
      <c r="B1583" s="114" t="s">
        <v>4390</v>
      </c>
      <c r="C1583" s="118" t="s">
        <v>4391</v>
      </c>
      <c r="D1583" s="114" t="s">
        <v>4392</v>
      </c>
      <c r="E1583" s="117">
        <v>14000</v>
      </c>
      <c r="F1583" s="119">
        <v>0</v>
      </c>
      <c r="G1583" s="123">
        <v>1</v>
      </c>
      <c r="H1583" s="198" t="s">
        <v>4487</v>
      </c>
      <c r="I1583" s="114" t="s">
        <v>4486</v>
      </c>
      <c r="J1583" s="124" t="s">
        <v>4490</v>
      </c>
      <c r="K1583" s="200"/>
    </row>
    <row r="1584" spans="1:11" ht="21" x14ac:dyDescent="0.2">
      <c r="A1584" s="194">
        <f t="shared" si="24"/>
        <v>1578</v>
      </c>
      <c r="B1584" s="114" t="s">
        <v>4393</v>
      </c>
      <c r="C1584" s="118" t="s">
        <v>4394</v>
      </c>
      <c r="D1584" s="114" t="s">
        <v>4392</v>
      </c>
      <c r="E1584" s="117">
        <v>14000</v>
      </c>
      <c r="F1584" s="119">
        <v>0</v>
      </c>
      <c r="G1584" s="123">
        <v>1</v>
      </c>
      <c r="H1584" s="198" t="s">
        <v>4487</v>
      </c>
      <c r="I1584" s="114" t="s">
        <v>4486</v>
      </c>
      <c r="J1584" s="124" t="s">
        <v>4490</v>
      </c>
      <c r="K1584" s="200"/>
    </row>
    <row r="1585" spans="1:11" ht="21" x14ac:dyDescent="0.2">
      <c r="A1585" s="194">
        <f t="shared" si="24"/>
        <v>1579</v>
      </c>
      <c r="B1585" s="114" t="s">
        <v>4395</v>
      </c>
      <c r="C1585" s="118" t="s">
        <v>4396</v>
      </c>
      <c r="D1585" s="114" t="s">
        <v>4397</v>
      </c>
      <c r="E1585" s="117">
        <v>40850</v>
      </c>
      <c r="F1585" s="119">
        <v>31318.38</v>
      </c>
      <c r="G1585" s="123">
        <v>1</v>
      </c>
      <c r="H1585" s="198" t="s">
        <v>4487</v>
      </c>
      <c r="I1585" s="114" t="s">
        <v>4486</v>
      </c>
      <c r="J1585" s="124" t="s">
        <v>4490</v>
      </c>
      <c r="K1585" s="200"/>
    </row>
    <row r="1586" spans="1:11" x14ac:dyDescent="0.2">
      <c r="A1586" s="194">
        <f t="shared" si="24"/>
        <v>1580</v>
      </c>
      <c r="B1586" s="114" t="s">
        <v>4398</v>
      </c>
      <c r="C1586" s="118" t="s">
        <v>4399</v>
      </c>
      <c r="D1586" s="114" t="s">
        <v>4400</v>
      </c>
      <c r="E1586" s="117">
        <v>31250</v>
      </c>
      <c r="F1586" s="119">
        <v>0</v>
      </c>
      <c r="G1586" s="123">
        <v>1</v>
      </c>
      <c r="H1586" s="198" t="s">
        <v>4487</v>
      </c>
      <c r="I1586" s="114" t="s">
        <v>4486</v>
      </c>
      <c r="J1586" s="124" t="s">
        <v>4490</v>
      </c>
      <c r="K1586" s="200"/>
    </row>
    <row r="1587" spans="1:11" ht="21" x14ac:dyDescent="0.2">
      <c r="A1587" s="194">
        <f t="shared" si="24"/>
        <v>1581</v>
      </c>
      <c r="B1587" s="114" t="s">
        <v>4401</v>
      </c>
      <c r="C1587" s="118" t="s">
        <v>4402</v>
      </c>
      <c r="D1587" s="114" t="s">
        <v>4403</v>
      </c>
      <c r="E1587" s="117">
        <v>31500</v>
      </c>
      <c r="F1587" s="119">
        <v>0</v>
      </c>
      <c r="G1587" s="123">
        <v>1</v>
      </c>
      <c r="H1587" s="198" t="s">
        <v>4487</v>
      </c>
      <c r="I1587" s="114" t="s">
        <v>4486</v>
      </c>
      <c r="J1587" s="124" t="s">
        <v>4490</v>
      </c>
      <c r="K1587" s="200"/>
    </row>
    <row r="1588" spans="1:11" x14ac:dyDescent="0.2">
      <c r="A1588" s="194">
        <f t="shared" si="24"/>
        <v>1582</v>
      </c>
      <c r="B1588" s="114" t="s">
        <v>4404</v>
      </c>
      <c r="C1588" s="118" t="s">
        <v>4405</v>
      </c>
      <c r="D1588" s="114" t="s">
        <v>2084</v>
      </c>
      <c r="E1588" s="117">
        <v>19200</v>
      </c>
      <c r="F1588" s="119">
        <v>0</v>
      </c>
      <c r="G1588" s="123">
        <v>1</v>
      </c>
      <c r="H1588" s="198" t="s">
        <v>1249</v>
      </c>
      <c r="I1588" s="114" t="s">
        <v>4479</v>
      </c>
      <c r="J1588" s="124" t="s">
        <v>4490</v>
      </c>
      <c r="K1588" s="200"/>
    </row>
    <row r="1589" spans="1:11" x14ac:dyDescent="0.2">
      <c r="A1589" s="194">
        <f t="shared" si="24"/>
        <v>1583</v>
      </c>
      <c r="B1589" s="114" t="s">
        <v>4406</v>
      </c>
      <c r="C1589" s="118" t="s">
        <v>4407</v>
      </c>
      <c r="D1589" s="114" t="s">
        <v>2084</v>
      </c>
      <c r="E1589" s="117">
        <v>19200</v>
      </c>
      <c r="F1589" s="119">
        <v>0</v>
      </c>
      <c r="G1589" s="123">
        <v>1</v>
      </c>
      <c r="H1589" s="198" t="s">
        <v>1249</v>
      </c>
      <c r="I1589" s="114" t="s">
        <v>4479</v>
      </c>
      <c r="J1589" s="124" t="s">
        <v>4490</v>
      </c>
      <c r="K1589" s="200"/>
    </row>
    <row r="1590" spans="1:11" x14ac:dyDescent="0.2">
      <c r="A1590" s="194">
        <f t="shared" si="24"/>
        <v>1584</v>
      </c>
      <c r="B1590" s="114" t="s">
        <v>4408</v>
      </c>
      <c r="C1590" s="118" t="s">
        <v>4409</v>
      </c>
      <c r="D1590" s="114" t="s">
        <v>2084</v>
      </c>
      <c r="E1590" s="117">
        <v>19200</v>
      </c>
      <c r="F1590" s="119">
        <v>0</v>
      </c>
      <c r="G1590" s="123">
        <v>1</v>
      </c>
      <c r="H1590" s="198" t="s">
        <v>1249</v>
      </c>
      <c r="I1590" s="114" t="s">
        <v>4479</v>
      </c>
      <c r="J1590" s="124" t="s">
        <v>4490</v>
      </c>
      <c r="K1590" s="200"/>
    </row>
    <row r="1591" spans="1:11" x14ac:dyDescent="0.2">
      <c r="A1591" s="194">
        <f t="shared" si="24"/>
        <v>1585</v>
      </c>
      <c r="B1591" s="114" t="s">
        <v>4410</v>
      </c>
      <c r="C1591" s="118" t="s">
        <v>4411</v>
      </c>
      <c r="D1591" s="114" t="s">
        <v>2084</v>
      </c>
      <c r="E1591" s="117">
        <v>19200</v>
      </c>
      <c r="F1591" s="119">
        <v>0</v>
      </c>
      <c r="G1591" s="123"/>
      <c r="H1591" s="198" t="s">
        <v>1249</v>
      </c>
      <c r="I1591" s="114" t="s">
        <v>4479</v>
      </c>
      <c r="J1591" s="124" t="s">
        <v>4490</v>
      </c>
      <c r="K1591" s="200"/>
    </row>
    <row r="1592" spans="1:11" x14ac:dyDescent="0.2">
      <c r="A1592" s="194">
        <f t="shared" si="24"/>
        <v>1586</v>
      </c>
      <c r="B1592" s="114" t="s">
        <v>4412</v>
      </c>
      <c r="C1592" s="118" t="s">
        <v>4413</v>
      </c>
      <c r="D1592" s="114" t="s">
        <v>2084</v>
      </c>
      <c r="E1592" s="117">
        <v>19200</v>
      </c>
      <c r="F1592" s="119">
        <v>0</v>
      </c>
      <c r="G1592" s="123">
        <v>1</v>
      </c>
      <c r="H1592" s="198" t="s">
        <v>1249</v>
      </c>
      <c r="I1592" s="114" t="s">
        <v>4479</v>
      </c>
      <c r="J1592" s="124" t="s">
        <v>4490</v>
      </c>
      <c r="K1592" s="200"/>
    </row>
    <row r="1593" spans="1:11" x14ac:dyDescent="0.2">
      <c r="A1593" s="194">
        <f t="shared" si="24"/>
        <v>1587</v>
      </c>
      <c r="B1593" s="114" t="s">
        <v>4414</v>
      </c>
      <c r="C1593" s="118" t="s">
        <v>4415</v>
      </c>
      <c r="D1593" s="114" t="s">
        <v>2084</v>
      </c>
      <c r="E1593" s="117">
        <v>19200</v>
      </c>
      <c r="F1593" s="119">
        <v>0</v>
      </c>
      <c r="G1593" s="123">
        <v>1</v>
      </c>
      <c r="H1593" s="198" t="s">
        <v>1249</v>
      </c>
      <c r="I1593" s="114" t="s">
        <v>4479</v>
      </c>
      <c r="J1593" s="124" t="s">
        <v>4490</v>
      </c>
      <c r="K1593" s="200"/>
    </row>
    <row r="1594" spans="1:11" x14ac:dyDescent="0.2">
      <c r="A1594" s="194">
        <f t="shared" si="24"/>
        <v>1588</v>
      </c>
      <c r="B1594" s="114" t="s">
        <v>4416</v>
      </c>
      <c r="C1594" s="118" t="s">
        <v>4417</v>
      </c>
      <c r="D1594" s="114" t="s">
        <v>2084</v>
      </c>
      <c r="E1594" s="117">
        <v>19200</v>
      </c>
      <c r="F1594" s="119">
        <v>0</v>
      </c>
      <c r="G1594" s="123">
        <v>1</v>
      </c>
      <c r="H1594" s="198" t="s">
        <v>1249</v>
      </c>
      <c r="I1594" s="114" t="s">
        <v>4479</v>
      </c>
      <c r="J1594" s="124" t="s">
        <v>4490</v>
      </c>
      <c r="K1594" s="200"/>
    </row>
    <row r="1595" spans="1:11" x14ac:dyDescent="0.2">
      <c r="A1595" s="194">
        <f t="shared" si="24"/>
        <v>1589</v>
      </c>
      <c r="B1595" s="114" t="s">
        <v>4418</v>
      </c>
      <c r="C1595" s="118" t="s">
        <v>4419</v>
      </c>
      <c r="D1595" s="114" t="s">
        <v>4420</v>
      </c>
      <c r="E1595" s="117">
        <v>33506</v>
      </c>
      <c r="F1595" s="119">
        <v>0</v>
      </c>
      <c r="G1595" s="123">
        <v>1</v>
      </c>
      <c r="H1595" s="198" t="s">
        <v>847</v>
      </c>
      <c r="I1595" s="114" t="s">
        <v>4488</v>
      </c>
      <c r="J1595" s="124" t="s">
        <v>4490</v>
      </c>
      <c r="K1595" s="200"/>
    </row>
    <row r="1596" spans="1:11" x14ac:dyDescent="0.2">
      <c r="A1596" s="194">
        <f t="shared" si="24"/>
        <v>1590</v>
      </c>
      <c r="B1596" s="114" t="s">
        <v>4421</v>
      </c>
      <c r="C1596" s="118" t="s">
        <v>4422</v>
      </c>
      <c r="D1596" s="114" t="s">
        <v>4423</v>
      </c>
      <c r="E1596" s="117">
        <v>37800</v>
      </c>
      <c r="F1596" s="119">
        <v>0</v>
      </c>
      <c r="G1596" s="123">
        <v>1</v>
      </c>
      <c r="H1596" s="198" t="s">
        <v>847</v>
      </c>
      <c r="I1596" s="114" t="s">
        <v>4488</v>
      </c>
      <c r="J1596" s="124" t="s">
        <v>4490</v>
      </c>
      <c r="K1596" s="200"/>
    </row>
    <row r="1597" spans="1:11" x14ac:dyDescent="0.2">
      <c r="A1597" s="194">
        <f t="shared" si="24"/>
        <v>1591</v>
      </c>
      <c r="B1597" s="114" t="s">
        <v>4424</v>
      </c>
      <c r="C1597" s="118" t="s">
        <v>4424</v>
      </c>
      <c r="D1597" s="114" t="s">
        <v>4423</v>
      </c>
      <c r="E1597" s="117">
        <v>37800</v>
      </c>
      <c r="F1597" s="119">
        <v>0</v>
      </c>
      <c r="G1597" s="123">
        <v>1</v>
      </c>
      <c r="H1597" s="198" t="s">
        <v>847</v>
      </c>
      <c r="I1597" s="114" t="s">
        <v>4488</v>
      </c>
      <c r="J1597" s="124" t="s">
        <v>4490</v>
      </c>
      <c r="K1597" s="200"/>
    </row>
    <row r="1598" spans="1:11" ht="21" x14ac:dyDescent="0.2">
      <c r="A1598" s="194">
        <f t="shared" si="24"/>
        <v>1592</v>
      </c>
      <c r="B1598" s="114" t="s">
        <v>4425</v>
      </c>
      <c r="C1598" s="118" t="s">
        <v>807</v>
      </c>
      <c r="D1598" s="114" t="s">
        <v>4426</v>
      </c>
      <c r="E1598" s="117">
        <v>93160</v>
      </c>
      <c r="F1598" s="119">
        <v>79851.399999999994</v>
      </c>
      <c r="G1598" s="123">
        <v>1</v>
      </c>
      <c r="H1598" s="198" t="s">
        <v>847</v>
      </c>
      <c r="I1598" s="114" t="s">
        <v>4488</v>
      </c>
      <c r="J1598" s="124" t="s">
        <v>4490</v>
      </c>
      <c r="K1598" s="200"/>
    </row>
    <row r="1599" spans="1:11" x14ac:dyDescent="0.2">
      <c r="A1599" s="194">
        <f t="shared" si="24"/>
        <v>1593</v>
      </c>
      <c r="B1599" s="114" t="s">
        <v>4427</v>
      </c>
      <c r="C1599" s="118" t="s">
        <v>809</v>
      </c>
      <c r="D1599" s="114" t="s">
        <v>4428</v>
      </c>
      <c r="E1599" s="117">
        <v>42830</v>
      </c>
      <c r="F1599" s="119">
        <v>36711.440000000002</v>
      </c>
      <c r="G1599" s="123">
        <v>1</v>
      </c>
      <c r="H1599" s="198" t="s">
        <v>847</v>
      </c>
      <c r="I1599" s="114" t="s">
        <v>4488</v>
      </c>
      <c r="J1599" s="124" t="s">
        <v>4490</v>
      </c>
      <c r="K1599" s="200"/>
    </row>
    <row r="1600" spans="1:11" x14ac:dyDescent="0.2">
      <c r="A1600" s="194">
        <f t="shared" si="24"/>
        <v>1594</v>
      </c>
      <c r="B1600" s="114" t="s">
        <v>4429</v>
      </c>
      <c r="C1600" s="118" t="s">
        <v>4430</v>
      </c>
      <c r="D1600" s="114" t="s">
        <v>4428</v>
      </c>
      <c r="E1600" s="117">
        <v>42830</v>
      </c>
      <c r="F1600" s="119">
        <v>36711.440000000002</v>
      </c>
      <c r="G1600" s="123">
        <v>1</v>
      </c>
      <c r="H1600" s="198" t="s">
        <v>847</v>
      </c>
      <c r="I1600" s="114" t="s">
        <v>4489</v>
      </c>
      <c r="J1600" s="124" t="s">
        <v>4490</v>
      </c>
      <c r="K1600" s="200"/>
    </row>
    <row r="1601" spans="1:11" ht="21" x14ac:dyDescent="0.2">
      <c r="A1601" s="194">
        <f t="shared" si="24"/>
        <v>1595</v>
      </c>
      <c r="B1601" s="114" t="s">
        <v>4431</v>
      </c>
      <c r="C1601" s="118" t="s">
        <v>4432</v>
      </c>
      <c r="D1601" s="114" t="s">
        <v>4433</v>
      </c>
      <c r="E1601" s="117">
        <v>14725</v>
      </c>
      <c r="F1601" s="119">
        <v>0</v>
      </c>
      <c r="G1601" s="123">
        <v>1</v>
      </c>
      <c r="H1601" s="198" t="s">
        <v>847</v>
      </c>
      <c r="I1601" s="114" t="s">
        <v>4488</v>
      </c>
      <c r="J1601" s="124" t="s">
        <v>4490</v>
      </c>
      <c r="K1601" s="200"/>
    </row>
    <row r="1602" spans="1:11" ht="21" x14ac:dyDescent="0.2">
      <c r="A1602" s="194">
        <f t="shared" si="24"/>
        <v>1596</v>
      </c>
      <c r="B1602" s="114" t="s">
        <v>4434</v>
      </c>
      <c r="C1602" s="118" t="s">
        <v>4435</v>
      </c>
      <c r="D1602" s="114" t="s">
        <v>4433</v>
      </c>
      <c r="E1602" s="117">
        <v>14725</v>
      </c>
      <c r="F1602" s="119">
        <v>0</v>
      </c>
      <c r="G1602" s="123">
        <v>1</v>
      </c>
      <c r="H1602" s="198" t="s">
        <v>847</v>
      </c>
      <c r="I1602" s="114" t="s">
        <v>4488</v>
      </c>
      <c r="J1602" s="124" t="s">
        <v>4490</v>
      </c>
      <c r="K1602" s="200"/>
    </row>
    <row r="1603" spans="1:11" ht="21" x14ac:dyDescent="0.2">
      <c r="A1603" s="194">
        <f t="shared" si="24"/>
        <v>1597</v>
      </c>
      <c r="B1603" s="114" t="s">
        <v>4436</v>
      </c>
      <c r="C1603" s="118" t="s">
        <v>4437</v>
      </c>
      <c r="D1603" s="114" t="s">
        <v>4433</v>
      </c>
      <c r="E1603" s="117">
        <v>14725</v>
      </c>
      <c r="F1603" s="119">
        <v>0</v>
      </c>
      <c r="G1603" s="123">
        <v>1</v>
      </c>
      <c r="H1603" s="198" t="s">
        <v>847</v>
      </c>
      <c r="I1603" s="114" t="s">
        <v>4488</v>
      </c>
      <c r="J1603" s="124" t="s">
        <v>4490</v>
      </c>
      <c r="K1603" s="200"/>
    </row>
    <row r="1604" spans="1:11" ht="21" x14ac:dyDescent="0.2">
      <c r="A1604" s="194">
        <f t="shared" si="24"/>
        <v>1598</v>
      </c>
      <c r="B1604" s="114" t="s">
        <v>4438</v>
      </c>
      <c r="C1604" s="118" t="s">
        <v>4439</v>
      </c>
      <c r="D1604" s="114" t="s">
        <v>4433</v>
      </c>
      <c r="E1604" s="117">
        <v>14725</v>
      </c>
      <c r="F1604" s="119">
        <v>0</v>
      </c>
      <c r="G1604" s="123">
        <v>1</v>
      </c>
      <c r="H1604" s="198" t="s">
        <v>847</v>
      </c>
      <c r="I1604" s="114" t="s">
        <v>4489</v>
      </c>
      <c r="J1604" s="124" t="s">
        <v>4490</v>
      </c>
      <c r="K1604" s="200"/>
    </row>
    <row r="1605" spans="1:11" ht="21" x14ac:dyDescent="0.2">
      <c r="A1605" s="194">
        <f t="shared" si="24"/>
        <v>1599</v>
      </c>
      <c r="B1605" s="114" t="s">
        <v>4440</v>
      </c>
      <c r="C1605" s="118" t="s">
        <v>4441</v>
      </c>
      <c r="D1605" s="114" t="s">
        <v>4433</v>
      </c>
      <c r="E1605" s="117">
        <v>15570</v>
      </c>
      <c r="F1605" s="119">
        <v>0</v>
      </c>
      <c r="G1605" s="123">
        <v>1</v>
      </c>
      <c r="H1605" s="198" t="s">
        <v>847</v>
      </c>
      <c r="I1605" s="114" t="s">
        <v>4488</v>
      </c>
      <c r="J1605" s="124" t="s">
        <v>4490</v>
      </c>
      <c r="K1605" s="200"/>
    </row>
    <row r="1606" spans="1:11" ht="21" x14ac:dyDescent="0.2">
      <c r="A1606" s="194">
        <f t="shared" si="24"/>
        <v>1600</v>
      </c>
      <c r="B1606" s="114" t="s">
        <v>4442</v>
      </c>
      <c r="C1606" s="118" t="s">
        <v>4443</v>
      </c>
      <c r="D1606" s="114" t="s">
        <v>4433</v>
      </c>
      <c r="E1606" s="117">
        <v>15570</v>
      </c>
      <c r="F1606" s="119">
        <v>0</v>
      </c>
      <c r="G1606" s="123">
        <v>1</v>
      </c>
      <c r="H1606" s="198" t="s">
        <v>847</v>
      </c>
      <c r="I1606" s="114" t="s">
        <v>4488</v>
      </c>
      <c r="J1606" s="124" t="s">
        <v>4490</v>
      </c>
      <c r="K1606" s="200"/>
    </row>
    <row r="1607" spans="1:11" ht="21" x14ac:dyDescent="0.2">
      <c r="A1607" s="194">
        <f t="shared" si="24"/>
        <v>1601</v>
      </c>
      <c r="B1607" s="114" t="s">
        <v>4444</v>
      </c>
      <c r="C1607" s="118" t="s">
        <v>4445</v>
      </c>
      <c r="D1607" s="114" t="s">
        <v>4433</v>
      </c>
      <c r="E1607" s="117">
        <v>15570</v>
      </c>
      <c r="F1607" s="119">
        <v>0</v>
      </c>
      <c r="G1607" s="123">
        <v>1</v>
      </c>
      <c r="H1607" s="198" t="s">
        <v>847</v>
      </c>
      <c r="I1607" s="114" t="s">
        <v>4488</v>
      </c>
      <c r="J1607" s="124" t="s">
        <v>4490</v>
      </c>
      <c r="K1607" s="200"/>
    </row>
    <row r="1608" spans="1:11" ht="21" x14ac:dyDescent="0.2">
      <c r="A1608" s="194">
        <f t="shared" si="24"/>
        <v>1602</v>
      </c>
      <c r="B1608" s="114" t="s">
        <v>4446</v>
      </c>
      <c r="C1608" s="118" t="s">
        <v>4447</v>
      </c>
      <c r="D1608" s="114" t="s">
        <v>4433</v>
      </c>
      <c r="E1608" s="117">
        <v>15570</v>
      </c>
      <c r="F1608" s="119">
        <v>0</v>
      </c>
      <c r="G1608" s="123">
        <v>1</v>
      </c>
      <c r="H1608" s="198" t="s">
        <v>847</v>
      </c>
      <c r="I1608" s="114" t="s">
        <v>4488</v>
      </c>
      <c r="J1608" s="124" t="s">
        <v>4490</v>
      </c>
      <c r="K1608" s="200"/>
    </row>
    <row r="1609" spans="1:11" ht="21" x14ac:dyDescent="0.2">
      <c r="A1609" s="194">
        <f t="shared" ref="A1609:A1672" si="25">A1608+1</f>
        <v>1603</v>
      </c>
      <c r="B1609" s="114" t="s">
        <v>21705</v>
      </c>
      <c r="C1609" s="118" t="s">
        <v>21706</v>
      </c>
      <c r="D1609" s="114" t="s">
        <v>21707</v>
      </c>
      <c r="E1609" s="117">
        <v>44250</v>
      </c>
      <c r="F1609" s="119">
        <v>0</v>
      </c>
      <c r="G1609" s="123">
        <v>1</v>
      </c>
      <c r="H1609" s="114" t="s">
        <v>21708</v>
      </c>
      <c r="I1609" s="198" t="s">
        <v>21709</v>
      </c>
      <c r="J1609" s="124" t="s">
        <v>4490</v>
      </c>
      <c r="K1609" s="200"/>
    </row>
    <row r="1610" spans="1:11" x14ac:dyDescent="0.2">
      <c r="A1610" s="194">
        <f t="shared" si="25"/>
        <v>1604</v>
      </c>
      <c r="B1610" s="114" t="s">
        <v>21710</v>
      </c>
      <c r="C1610" s="118" t="s">
        <v>21711</v>
      </c>
      <c r="D1610" s="114" t="s">
        <v>21712</v>
      </c>
      <c r="E1610" s="117">
        <v>13500</v>
      </c>
      <c r="F1610" s="119">
        <v>0</v>
      </c>
      <c r="G1610" s="123">
        <v>1</v>
      </c>
      <c r="H1610" s="114" t="s">
        <v>21708</v>
      </c>
      <c r="I1610" s="198" t="s">
        <v>21709</v>
      </c>
      <c r="J1610" s="124" t="s">
        <v>4490</v>
      </c>
      <c r="K1610" s="200"/>
    </row>
    <row r="1611" spans="1:11" ht="21" x14ac:dyDescent="0.2">
      <c r="A1611" s="194">
        <f t="shared" si="25"/>
        <v>1605</v>
      </c>
      <c r="B1611" s="114" t="s">
        <v>4512</v>
      </c>
      <c r="C1611" s="118" t="s">
        <v>4513</v>
      </c>
      <c r="D1611" s="114" t="s">
        <v>4511</v>
      </c>
      <c r="E1611" s="117">
        <v>269737</v>
      </c>
      <c r="F1611" s="119">
        <v>0</v>
      </c>
      <c r="G1611" s="123">
        <v>1</v>
      </c>
      <c r="H1611" s="198"/>
      <c r="I1611" s="199"/>
      <c r="J1611" s="124" t="s">
        <v>4993</v>
      </c>
      <c r="K1611" s="200"/>
    </row>
    <row r="1612" spans="1:11" ht="21" x14ac:dyDescent="0.2">
      <c r="A1612" s="194">
        <f t="shared" si="25"/>
        <v>1606</v>
      </c>
      <c r="B1612" s="114" t="s">
        <v>1714</v>
      </c>
      <c r="C1612" s="118" t="s">
        <v>4514</v>
      </c>
      <c r="D1612" s="114" t="s">
        <v>4511</v>
      </c>
      <c r="E1612" s="117">
        <v>215000</v>
      </c>
      <c r="F1612" s="119">
        <v>0</v>
      </c>
      <c r="G1612" s="123">
        <v>1</v>
      </c>
      <c r="H1612" s="198"/>
      <c r="I1612" s="199"/>
      <c r="J1612" s="124" t="s">
        <v>4993</v>
      </c>
      <c r="K1612" s="200"/>
    </row>
    <row r="1613" spans="1:11" ht="21" x14ac:dyDescent="0.2">
      <c r="A1613" s="194">
        <f t="shared" si="25"/>
        <v>1607</v>
      </c>
      <c r="B1613" s="114" t="s">
        <v>1714</v>
      </c>
      <c r="C1613" s="118" t="s">
        <v>4515</v>
      </c>
      <c r="D1613" s="114" t="s">
        <v>4511</v>
      </c>
      <c r="E1613" s="117">
        <v>158172.84</v>
      </c>
      <c r="F1613" s="119">
        <v>0</v>
      </c>
      <c r="G1613" s="123">
        <v>1</v>
      </c>
      <c r="H1613" s="198"/>
      <c r="I1613" s="199"/>
      <c r="J1613" s="124" t="s">
        <v>4993</v>
      </c>
      <c r="K1613" s="200"/>
    </row>
    <row r="1614" spans="1:11" ht="21" x14ac:dyDescent="0.2">
      <c r="A1614" s="194">
        <f t="shared" si="25"/>
        <v>1608</v>
      </c>
      <c r="B1614" s="114" t="s">
        <v>4516</v>
      </c>
      <c r="C1614" s="118" t="s">
        <v>4517</v>
      </c>
      <c r="D1614" s="114" t="s">
        <v>4518</v>
      </c>
      <c r="E1614" s="117">
        <v>29377.66</v>
      </c>
      <c r="F1614" s="119">
        <v>0</v>
      </c>
      <c r="G1614" s="123">
        <v>1</v>
      </c>
      <c r="H1614" s="198"/>
      <c r="I1614" s="199"/>
      <c r="J1614" s="124" t="s">
        <v>4993</v>
      </c>
      <c r="K1614" s="200"/>
    </row>
    <row r="1615" spans="1:11" ht="21" x14ac:dyDescent="0.2">
      <c r="A1615" s="194">
        <f t="shared" si="25"/>
        <v>1609</v>
      </c>
      <c r="B1615" s="114" t="s">
        <v>4519</v>
      </c>
      <c r="C1615" s="118" t="s">
        <v>4520</v>
      </c>
      <c r="D1615" s="114" t="s">
        <v>4521</v>
      </c>
      <c r="E1615" s="117">
        <v>31741.4</v>
      </c>
      <c r="F1615" s="119">
        <v>0</v>
      </c>
      <c r="G1615" s="123">
        <v>1</v>
      </c>
      <c r="H1615" s="198"/>
      <c r="I1615" s="199"/>
      <c r="J1615" s="124" t="s">
        <v>4993</v>
      </c>
      <c r="K1615" s="200"/>
    </row>
    <row r="1616" spans="1:11" ht="21" x14ac:dyDescent="0.2">
      <c r="A1616" s="194">
        <f t="shared" si="25"/>
        <v>1610</v>
      </c>
      <c r="B1616" s="114" t="s">
        <v>4522</v>
      </c>
      <c r="C1616" s="118" t="s">
        <v>4523</v>
      </c>
      <c r="D1616" s="114" t="s">
        <v>2470</v>
      </c>
      <c r="E1616" s="117">
        <v>16042.5</v>
      </c>
      <c r="F1616" s="119">
        <v>0</v>
      </c>
      <c r="G1616" s="123">
        <v>1</v>
      </c>
      <c r="H1616" s="198"/>
      <c r="I1616" s="199"/>
      <c r="J1616" s="124" t="s">
        <v>4993</v>
      </c>
      <c r="K1616" s="200"/>
    </row>
    <row r="1617" spans="1:11" ht="21" x14ac:dyDescent="0.2">
      <c r="A1617" s="194">
        <f t="shared" si="25"/>
        <v>1611</v>
      </c>
      <c r="B1617" s="114" t="s">
        <v>4524</v>
      </c>
      <c r="C1617" s="118" t="s">
        <v>4525</v>
      </c>
      <c r="D1617" s="114" t="s">
        <v>4526</v>
      </c>
      <c r="E1617" s="117">
        <v>37079.67</v>
      </c>
      <c r="F1617" s="119">
        <v>0</v>
      </c>
      <c r="G1617" s="123">
        <v>1</v>
      </c>
      <c r="H1617" s="198"/>
      <c r="I1617" s="199"/>
      <c r="J1617" s="124" t="s">
        <v>4993</v>
      </c>
      <c r="K1617" s="200"/>
    </row>
    <row r="1618" spans="1:11" ht="21" x14ac:dyDescent="0.2">
      <c r="A1618" s="194">
        <f t="shared" si="25"/>
        <v>1612</v>
      </c>
      <c r="B1618" s="114" t="s">
        <v>4527</v>
      </c>
      <c r="C1618" s="118" t="s">
        <v>4528</v>
      </c>
      <c r="D1618" s="114" t="s">
        <v>4529</v>
      </c>
      <c r="E1618" s="117">
        <v>24700</v>
      </c>
      <c r="F1618" s="119">
        <v>0</v>
      </c>
      <c r="G1618" s="123">
        <v>1</v>
      </c>
      <c r="H1618" s="198"/>
      <c r="I1618" s="199"/>
      <c r="J1618" s="124" t="s">
        <v>4993</v>
      </c>
      <c r="K1618" s="200"/>
    </row>
    <row r="1619" spans="1:11" ht="21" x14ac:dyDescent="0.2">
      <c r="A1619" s="194">
        <f t="shared" si="25"/>
        <v>1613</v>
      </c>
      <c r="B1619" s="114" t="s">
        <v>4530</v>
      </c>
      <c r="C1619" s="118" t="s">
        <v>4531</v>
      </c>
      <c r="D1619" s="114" t="s">
        <v>266</v>
      </c>
      <c r="E1619" s="117">
        <v>21413</v>
      </c>
      <c r="F1619" s="119">
        <v>0</v>
      </c>
      <c r="G1619" s="123">
        <v>1</v>
      </c>
      <c r="H1619" s="198"/>
      <c r="I1619" s="199"/>
      <c r="J1619" s="124" t="s">
        <v>4993</v>
      </c>
      <c r="K1619" s="200"/>
    </row>
    <row r="1620" spans="1:11" ht="21" x14ac:dyDescent="0.2">
      <c r="A1620" s="194">
        <f t="shared" si="25"/>
        <v>1614</v>
      </c>
      <c r="B1620" s="114" t="s">
        <v>4532</v>
      </c>
      <c r="C1620" s="118" t="s">
        <v>4533</v>
      </c>
      <c r="D1620" s="114" t="s">
        <v>266</v>
      </c>
      <c r="E1620" s="117">
        <v>21413</v>
      </c>
      <c r="F1620" s="119">
        <v>0</v>
      </c>
      <c r="G1620" s="123">
        <v>1</v>
      </c>
      <c r="H1620" s="198"/>
      <c r="I1620" s="199"/>
      <c r="J1620" s="124" t="s">
        <v>4993</v>
      </c>
      <c r="K1620" s="200"/>
    </row>
    <row r="1621" spans="1:11" ht="21" x14ac:dyDescent="0.2">
      <c r="A1621" s="194">
        <f t="shared" si="25"/>
        <v>1615</v>
      </c>
      <c r="B1621" s="114" t="s">
        <v>4534</v>
      </c>
      <c r="C1621" s="118" t="s">
        <v>4535</v>
      </c>
      <c r="D1621" s="114" t="s">
        <v>266</v>
      </c>
      <c r="E1621" s="117">
        <v>21413</v>
      </c>
      <c r="F1621" s="119">
        <v>0</v>
      </c>
      <c r="G1621" s="123">
        <v>1</v>
      </c>
      <c r="H1621" s="198"/>
      <c r="I1621" s="199"/>
      <c r="J1621" s="124" t="s">
        <v>4993</v>
      </c>
      <c r="K1621" s="200"/>
    </row>
    <row r="1622" spans="1:11" ht="21" x14ac:dyDescent="0.2">
      <c r="A1622" s="194">
        <f t="shared" si="25"/>
        <v>1616</v>
      </c>
      <c r="B1622" s="114" t="s">
        <v>4536</v>
      </c>
      <c r="C1622" s="118" t="s">
        <v>4537</v>
      </c>
      <c r="D1622" s="114" t="s">
        <v>4538</v>
      </c>
      <c r="E1622" s="117">
        <v>39366.19</v>
      </c>
      <c r="F1622" s="119">
        <v>0</v>
      </c>
      <c r="G1622" s="123">
        <v>1</v>
      </c>
      <c r="H1622" s="198"/>
      <c r="I1622" s="199"/>
      <c r="J1622" s="124" t="s">
        <v>4993</v>
      </c>
      <c r="K1622" s="200"/>
    </row>
    <row r="1623" spans="1:11" ht="21" x14ac:dyDescent="0.2">
      <c r="A1623" s="194">
        <f t="shared" si="25"/>
        <v>1617</v>
      </c>
      <c r="B1623" s="114" t="s">
        <v>4539</v>
      </c>
      <c r="C1623" s="118" t="s">
        <v>4540</v>
      </c>
      <c r="D1623" s="114" t="s">
        <v>4541</v>
      </c>
      <c r="E1623" s="117">
        <v>14800</v>
      </c>
      <c r="F1623" s="119">
        <v>0</v>
      </c>
      <c r="G1623" s="123">
        <v>1</v>
      </c>
      <c r="H1623" s="198"/>
      <c r="I1623" s="199"/>
      <c r="J1623" s="124" t="s">
        <v>4993</v>
      </c>
      <c r="K1623" s="200"/>
    </row>
    <row r="1624" spans="1:11" ht="21" x14ac:dyDescent="0.2">
      <c r="A1624" s="194">
        <f t="shared" si="25"/>
        <v>1618</v>
      </c>
      <c r="B1624" s="114" t="s">
        <v>4542</v>
      </c>
      <c r="C1624" s="118" t="s">
        <v>4543</v>
      </c>
      <c r="D1624" s="114" t="s">
        <v>290</v>
      </c>
      <c r="E1624" s="117">
        <v>24590</v>
      </c>
      <c r="F1624" s="119">
        <v>0</v>
      </c>
      <c r="G1624" s="123">
        <v>1</v>
      </c>
      <c r="H1624" s="198"/>
      <c r="I1624" s="199"/>
      <c r="J1624" s="124" t="s">
        <v>4993</v>
      </c>
      <c r="K1624" s="200"/>
    </row>
    <row r="1625" spans="1:11" ht="21" x14ac:dyDescent="0.2">
      <c r="A1625" s="194">
        <f t="shared" si="25"/>
        <v>1619</v>
      </c>
      <c r="B1625" s="114" t="s">
        <v>4544</v>
      </c>
      <c r="C1625" s="118" t="s">
        <v>4545</v>
      </c>
      <c r="D1625" s="114" t="s">
        <v>4546</v>
      </c>
      <c r="E1625" s="117">
        <v>31878.04</v>
      </c>
      <c r="F1625" s="119">
        <v>0</v>
      </c>
      <c r="G1625" s="123">
        <v>1</v>
      </c>
      <c r="H1625" s="198"/>
      <c r="I1625" s="199"/>
      <c r="J1625" s="124" t="s">
        <v>4993</v>
      </c>
      <c r="K1625" s="200"/>
    </row>
    <row r="1626" spans="1:11" ht="21" x14ac:dyDescent="0.2">
      <c r="A1626" s="194">
        <f t="shared" si="25"/>
        <v>1620</v>
      </c>
      <c r="B1626" s="114" t="s">
        <v>4547</v>
      </c>
      <c r="C1626" s="118" t="s">
        <v>4548</v>
      </c>
      <c r="D1626" s="114" t="s">
        <v>3158</v>
      </c>
      <c r="E1626" s="117">
        <v>12303.6</v>
      </c>
      <c r="F1626" s="119">
        <v>0</v>
      </c>
      <c r="G1626" s="123">
        <v>1</v>
      </c>
      <c r="H1626" s="198"/>
      <c r="I1626" s="199"/>
      <c r="J1626" s="124" t="s">
        <v>4993</v>
      </c>
      <c r="K1626" s="200"/>
    </row>
    <row r="1627" spans="1:11" ht="21" x14ac:dyDescent="0.2">
      <c r="A1627" s="194">
        <f t="shared" si="25"/>
        <v>1621</v>
      </c>
      <c r="B1627" s="114" t="s">
        <v>4549</v>
      </c>
      <c r="C1627" s="118" t="s">
        <v>4550</v>
      </c>
      <c r="D1627" s="114" t="s">
        <v>3158</v>
      </c>
      <c r="E1627" s="117">
        <v>14197.17</v>
      </c>
      <c r="F1627" s="119">
        <v>0</v>
      </c>
      <c r="G1627" s="123">
        <v>1</v>
      </c>
      <c r="H1627" s="198"/>
      <c r="I1627" s="199"/>
      <c r="J1627" s="124" t="s">
        <v>4993</v>
      </c>
      <c r="K1627" s="200"/>
    </row>
    <row r="1628" spans="1:11" ht="21" x14ac:dyDescent="0.2">
      <c r="A1628" s="194">
        <f t="shared" si="25"/>
        <v>1622</v>
      </c>
      <c r="B1628" s="114" t="s">
        <v>4551</v>
      </c>
      <c r="C1628" s="118" t="s">
        <v>4552</v>
      </c>
      <c r="D1628" s="114" t="s">
        <v>2553</v>
      </c>
      <c r="E1628" s="117">
        <v>10779.61</v>
      </c>
      <c r="F1628" s="119">
        <v>0</v>
      </c>
      <c r="G1628" s="123">
        <v>1</v>
      </c>
      <c r="H1628" s="198"/>
      <c r="I1628" s="199"/>
      <c r="J1628" s="124" t="s">
        <v>4993</v>
      </c>
      <c r="K1628" s="200"/>
    </row>
    <row r="1629" spans="1:11" ht="21" x14ac:dyDescent="0.2">
      <c r="A1629" s="194">
        <f t="shared" si="25"/>
        <v>1623</v>
      </c>
      <c r="B1629" s="114" t="s">
        <v>4553</v>
      </c>
      <c r="C1629" s="118" t="s">
        <v>4554</v>
      </c>
      <c r="D1629" s="114" t="s">
        <v>2553</v>
      </c>
      <c r="E1629" s="117">
        <v>10779.6</v>
      </c>
      <c r="F1629" s="119">
        <v>0</v>
      </c>
      <c r="G1629" s="123">
        <v>1</v>
      </c>
      <c r="H1629" s="198"/>
      <c r="I1629" s="199"/>
      <c r="J1629" s="124" t="s">
        <v>4993</v>
      </c>
      <c r="K1629" s="200"/>
    </row>
    <row r="1630" spans="1:11" ht="21" x14ac:dyDescent="0.2">
      <c r="A1630" s="194">
        <f t="shared" si="25"/>
        <v>1624</v>
      </c>
      <c r="B1630" s="114" t="s">
        <v>4555</v>
      </c>
      <c r="C1630" s="118" t="s">
        <v>4556</v>
      </c>
      <c r="D1630" s="114" t="s">
        <v>303</v>
      </c>
      <c r="E1630" s="117">
        <v>11290.39</v>
      </c>
      <c r="F1630" s="119">
        <v>0</v>
      </c>
      <c r="G1630" s="123">
        <v>1</v>
      </c>
      <c r="H1630" s="198" t="s">
        <v>4958</v>
      </c>
      <c r="I1630" s="114" t="s">
        <v>4959</v>
      </c>
      <c r="J1630" s="124" t="s">
        <v>4993</v>
      </c>
      <c r="K1630" s="200"/>
    </row>
    <row r="1631" spans="1:11" ht="21" x14ac:dyDescent="0.2">
      <c r="A1631" s="194">
        <f t="shared" si="25"/>
        <v>1625</v>
      </c>
      <c r="B1631" s="114" t="s">
        <v>4557</v>
      </c>
      <c r="C1631" s="118" t="s">
        <v>4558</v>
      </c>
      <c r="D1631" s="114" t="s">
        <v>303</v>
      </c>
      <c r="E1631" s="117">
        <v>11290.39</v>
      </c>
      <c r="F1631" s="119">
        <v>0</v>
      </c>
      <c r="G1631" s="123">
        <v>1</v>
      </c>
      <c r="H1631" s="198" t="s">
        <v>4958</v>
      </c>
      <c r="I1631" s="114" t="s">
        <v>4959</v>
      </c>
      <c r="J1631" s="124" t="s">
        <v>4993</v>
      </c>
      <c r="K1631" s="200"/>
    </row>
    <row r="1632" spans="1:11" ht="21" x14ac:dyDescent="0.2">
      <c r="A1632" s="194">
        <f t="shared" si="25"/>
        <v>1626</v>
      </c>
      <c r="B1632" s="114" t="s">
        <v>4559</v>
      </c>
      <c r="C1632" s="118" t="s">
        <v>4560</v>
      </c>
      <c r="D1632" s="114" t="s">
        <v>4561</v>
      </c>
      <c r="E1632" s="117">
        <v>13608.86</v>
      </c>
      <c r="F1632" s="119">
        <v>0</v>
      </c>
      <c r="G1632" s="123">
        <v>1</v>
      </c>
      <c r="H1632" s="198" t="s">
        <v>4958</v>
      </c>
      <c r="I1632" s="114" t="s">
        <v>4959</v>
      </c>
      <c r="J1632" s="124" t="s">
        <v>4993</v>
      </c>
      <c r="K1632" s="200"/>
    </row>
    <row r="1633" spans="1:11" ht="21" x14ac:dyDescent="0.2">
      <c r="A1633" s="194">
        <f t="shared" si="25"/>
        <v>1627</v>
      </c>
      <c r="B1633" s="114" t="s">
        <v>4562</v>
      </c>
      <c r="C1633" s="118" t="s">
        <v>4563</v>
      </c>
      <c r="D1633" s="114" t="s">
        <v>4561</v>
      </c>
      <c r="E1633" s="117">
        <v>13608.87</v>
      </c>
      <c r="F1633" s="119">
        <v>0</v>
      </c>
      <c r="G1633" s="123">
        <v>1</v>
      </c>
      <c r="H1633" s="198" t="s">
        <v>4958</v>
      </c>
      <c r="I1633" s="114" t="s">
        <v>4959</v>
      </c>
      <c r="J1633" s="124" t="s">
        <v>4993</v>
      </c>
      <c r="K1633" s="200"/>
    </row>
    <row r="1634" spans="1:11" ht="21" x14ac:dyDescent="0.2">
      <c r="A1634" s="194">
        <f t="shared" si="25"/>
        <v>1628</v>
      </c>
      <c r="B1634" s="114" t="s">
        <v>4564</v>
      </c>
      <c r="C1634" s="118" t="s">
        <v>4565</v>
      </c>
      <c r="D1634" s="114" t="s">
        <v>4566</v>
      </c>
      <c r="E1634" s="117">
        <v>16500</v>
      </c>
      <c r="F1634" s="119">
        <v>0</v>
      </c>
      <c r="G1634" s="123">
        <v>1</v>
      </c>
      <c r="H1634" s="198" t="s">
        <v>4960</v>
      </c>
      <c r="I1634" s="114" t="s">
        <v>4961</v>
      </c>
      <c r="J1634" s="124" t="s">
        <v>4993</v>
      </c>
      <c r="K1634" s="200"/>
    </row>
    <row r="1635" spans="1:11" ht="21" x14ac:dyDescent="0.2">
      <c r="A1635" s="194">
        <f t="shared" si="25"/>
        <v>1629</v>
      </c>
      <c r="B1635" s="114" t="s">
        <v>4567</v>
      </c>
      <c r="C1635" s="118" t="s">
        <v>4568</v>
      </c>
      <c r="D1635" s="114" t="s">
        <v>503</v>
      </c>
      <c r="E1635" s="117">
        <v>24139</v>
      </c>
      <c r="F1635" s="119">
        <v>0</v>
      </c>
      <c r="G1635" s="123">
        <v>1</v>
      </c>
      <c r="H1635" s="198"/>
      <c r="I1635" s="199"/>
      <c r="J1635" s="124" t="s">
        <v>4993</v>
      </c>
      <c r="K1635" s="200"/>
    </row>
    <row r="1636" spans="1:11" ht="21" x14ac:dyDescent="0.2">
      <c r="A1636" s="194">
        <f t="shared" si="25"/>
        <v>1630</v>
      </c>
      <c r="B1636" s="114" t="s">
        <v>4569</v>
      </c>
      <c r="C1636" s="118" t="s">
        <v>4570</v>
      </c>
      <c r="D1636" s="114" t="s">
        <v>303</v>
      </c>
      <c r="E1636" s="117">
        <v>16329.999999999998</v>
      </c>
      <c r="F1636" s="119">
        <v>0</v>
      </c>
      <c r="G1636" s="123">
        <v>1</v>
      </c>
      <c r="H1636" s="198"/>
      <c r="I1636" s="199"/>
      <c r="J1636" s="124" t="s">
        <v>4993</v>
      </c>
      <c r="K1636" s="200"/>
    </row>
    <row r="1637" spans="1:11" ht="21" x14ac:dyDescent="0.2">
      <c r="A1637" s="194">
        <f t="shared" si="25"/>
        <v>1631</v>
      </c>
      <c r="B1637" s="114" t="s">
        <v>4571</v>
      </c>
      <c r="C1637" s="118" t="s">
        <v>4572</v>
      </c>
      <c r="D1637" s="114" t="s">
        <v>4573</v>
      </c>
      <c r="E1637" s="117">
        <v>21000</v>
      </c>
      <c r="F1637" s="119">
        <v>0</v>
      </c>
      <c r="G1637" s="123">
        <v>1</v>
      </c>
      <c r="H1637" s="198"/>
      <c r="I1637" s="199"/>
      <c r="J1637" s="124" t="s">
        <v>4993</v>
      </c>
      <c r="K1637" s="200"/>
    </row>
    <row r="1638" spans="1:11" ht="21" x14ac:dyDescent="0.2">
      <c r="A1638" s="194">
        <f t="shared" si="25"/>
        <v>1632</v>
      </c>
      <c r="B1638" s="114" t="s">
        <v>4574</v>
      </c>
      <c r="C1638" s="118" t="s">
        <v>4575</v>
      </c>
      <c r="D1638" s="114" t="s">
        <v>2084</v>
      </c>
      <c r="E1638" s="117">
        <v>11650.08</v>
      </c>
      <c r="F1638" s="119">
        <v>0</v>
      </c>
      <c r="G1638" s="123">
        <v>1</v>
      </c>
      <c r="H1638" s="198" t="s">
        <v>4962</v>
      </c>
      <c r="I1638" s="114" t="s">
        <v>4963</v>
      </c>
      <c r="J1638" s="124" t="s">
        <v>4993</v>
      </c>
      <c r="K1638" s="200"/>
    </row>
    <row r="1639" spans="1:11" ht="21" x14ac:dyDescent="0.2">
      <c r="A1639" s="194">
        <f t="shared" si="25"/>
        <v>1633</v>
      </c>
      <c r="B1639" s="114" t="s">
        <v>4576</v>
      </c>
      <c r="C1639" s="118" t="s">
        <v>4577</v>
      </c>
      <c r="D1639" s="114" t="s">
        <v>2084</v>
      </c>
      <c r="E1639" s="117">
        <v>11650.08</v>
      </c>
      <c r="F1639" s="119">
        <v>0</v>
      </c>
      <c r="G1639" s="123">
        <v>1</v>
      </c>
      <c r="H1639" s="198" t="s">
        <v>4962</v>
      </c>
      <c r="I1639" s="114" t="s">
        <v>4963</v>
      </c>
      <c r="J1639" s="124" t="s">
        <v>4993</v>
      </c>
      <c r="K1639" s="200"/>
    </row>
    <row r="1640" spans="1:11" ht="21" x14ac:dyDescent="0.2">
      <c r="A1640" s="194">
        <f t="shared" si="25"/>
        <v>1634</v>
      </c>
      <c r="B1640" s="114" t="s">
        <v>4578</v>
      </c>
      <c r="C1640" s="118" t="s">
        <v>4579</v>
      </c>
      <c r="D1640" s="114" t="s">
        <v>2084</v>
      </c>
      <c r="E1640" s="117">
        <v>11650.08</v>
      </c>
      <c r="F1640" s="119">
        <v>0</v>
      </c>
      <c r="G1640" s="123">
        <v>1</v>
      </c>
      <c r="H1640" s="198" t="s">
        <v>4962</v>
      </c>
      <c r="I1640" s="114" t="s">
        <v>4964</v>
      </c>
      <c r="J1640" s="124" t="s">
        <v>4993</v>
      </c>
      <c r="K1640" s="200"/>
    </row>
    <row r="1641" spans="1:11" ht="21" x14ac:dyDescent="0.2">
      <c r="A1641" s="194">
        <f t="shared" si="25"/>
        <v>1635</v>
      </c>
      <c r="B1641" s="114" t="s">
        <v>4580</v>
      </c>
      <c r="C1641" s="118" t="s">
        <v>4581</v>
      </c>
      <c r="D1641" s="114" t="s">
        <v>2084</v>
      </c>
      <c r="E1641" s="117">
        <v>11650.08</v>
      </c>
      <c r="F1641" s="119">
        <v>0</v>
      </c>
      <c r="G1641" s="123">
        <v>1</v>
      </c>
      <c r="H1641" s="198"/>
      <c r="I1641" s="199"/>
      <c r="J1641" s="124" t="s">
        <v>4993</v>
      </c>
      <c r="K1641" s="200"/>
    </row>
    <row r="1642" spans="1:11" ht="21" x14ac:dyDescent="0.2">
      <c r="A1642" s="194">
        <f t="shared" si="25"/>
        <v>1636</v>
      </c>
      <c r="B1642" s="114" t="s">
        <v>4582</v>
      </c>
      <c r="C1642" s="118" t="s">
        <v>4583</v>
      </c>
      <c r="D1642" s="114" t="s">
        <v>2084</v>
      </c>
      <c r="E1642" s="117">
        <v>11650.08</v>
      </c>
      <c r="F1642" s="119">
        <v>0</v>
      </c>
      <c r="G1642" s="123">
        <v>1</v>
      </c>
      <c r="H1642" s="198" t="s">
        <v>4962</v>
      </c>
      <c r="I1642" s="114" t="s">
        <v>4964</v>
      </c>
      <c r="J1642" s="124" t="s">
        <v>4993</v>
      </c>
      <c r="K1642" s="200"/>
    </row>
    <row r="1643" spans="1:11" ht="21" x14ac:dyDescent="0.2">
      <c r="A1643" s="194">
        <f t="shared" si="25"/>
        <v>1637</v>
      </c>
      <c r="B1643" s="114" t="s">
        <v>4584</v>
      </c>
      <c r="C1643" s="118" t="s">
        <v>4585</v>
      </c>
      <c r="D1643" s="114" t="s">
        <v>2084</v>
      </c>
      <c r="E1643" s="117">
        <v>11650.08</v>
      </c>
      <c r="F1643" s="119">
        <v>0</v>
      </c>
      <c r="G1643" s="123">
        <v>1</v>
      </c>
      <c r="H1643" s="198" t="s">
        <v>4962</v>
      </c>
      <c r="I1643" s="114" t="s">
        <v>4964</v>
      </c>
      <c r="J1643" s="124" t="s">
        <v>4993</v>
      </c>
      <c r="K1643" s="200"/>
    </row>
    <row r="1644" spans="1:11" ht="21" x14ac:dyDescent="0.2">
      <c r="A1644" s="194">
        <f t="shared" si="25"/>
        <v>1638</v>
      </c>
      <c r="B1644" s="114" t="s">
        <v>4586</v>
      </c>
      <c r="C1644" s="118" t="s">
        <v>4587</v>
      </c>
      <c r="D1644" s="114" t="s">
        <v>4588</v>
      </c>
      <c r="E1644" s="117">
        <v>16776</v>
      </c>
      <c r="F1644" s="119">
        <v>0</v>
      </c>
      <c r="G1644" s="123">
        <v>1</v>
      </c>
      <c r="H1644" s="198" t="s">
        <v>4965</v>
      </c>
      <c r="I1644" s="114" t="s">
        <v>4966</v>
      </c>
      <c r="J1644" s="124" t="s">
        <v>4993</v>
      </c>
      <c r="K1644" s="200"/>
    </row>
    <row r="1645" spans="1:11" ht="21" x14ac:dyDescent="0.2">
      <c r="A1645" s="194">
        <f t="shared" si="25"/>
        <v>1639</v>
      </c>
      <c r="B1645" s="114" t="s">
        <v>4589</v>
      </c>
      <c r="C1645" s="118" t="s">
        <v>4590</v>
      </c>
      <c r="D1645" s="114" t="s">
        <v>4591</v>
      </c>
      <c r="E1645" s="117">
        <v>30154.880000000001</v>
      </c>
      <c r="F1645" s="119">
        <v>0</v>
      </c>
      <c r="G1645" s="123">
        <v>1</v>
      </c>
      <c r="H1645" s="198"/>
      <c r="I1645" s="199"/>
      <c r="J1645" s="124" t="s">
        <v>4993</v>
      </c>
      <c r="K1645" s="200"/>
    </row>
    <row r="1646" spans="1:11" ht="21" x14ac:dyDescent="0.2">
      <c r="A1646" s="194">
        <f t="shared" si="25"/>
        <v>1640</v>
      </c>
      <c r="B1646" s="114" t="s">
        <v>1714</v>
      </c>
      <c r="C1646" s="118" t="s">
        <v>4592</v>
      </c>
      <c r="D1646" s="114" t="s">
        <v>310</v>
      </c>
      <c r="E1646" s="117">
        <v>24788.16</v>
      </c>
      <c r="F1646" s="119">
        <v>0</v>
      </c>
      <c r="G1646" s="123">
        <v>1</v>
      </c>
      <c r="H1646" s="198"/>
      <c r="I1646" s="199"/>
      <c r="J1646" s="124" t="s">
        <v>4993</v>
      </c>
      <c r="K1646" s="200"/>
    </row>
    <row r="1647" spans="1:11" ht="21" x14ac:dyDescent="0.2">
      <c r="A1647" s="194">
        <f t="shared" si="25"/>
        <v>1641</v>
      </c>
      <c r="B1647" s="114" t="s">
        <v>4593</v>
      </c>
      <c r="C1647" s="118" t="s">
        <v>4594</v>
      </c>
      <c r="D1647" s="114" t="s">
        <v>4595</v>
      </c>
      <c r="E1647" s="117">
        <v>13570</v>
      </c>
      <c r="F1647" s="119">
        <v>0</v>
      </c>
      <c r="G1647" s="123">
        <v>1</v>
      </c>
      <c r="H1647" s="198" t="s">
        <v>4967</v>
      </c>
      <c r="I1647" s="114" t="s">
        <v>4968</v>
      </c>
      <c r="J1647" s="124" t="s">
        <v>4993</v>
      </c>
      <c r="K1647" s="200"/>
    </row>
    <row r="1648" spans="1:11" ht="21" x14ac:dyDescent="0.2">
      <c r="A1648" s="194">
        <f t="shared" si="25"/>
        <v>1642</v>
      </c>
      <c r="B1648" s="114" t="s">
        <v>4596</v>
      </c>
      <c r="C1648" s="118" t="s">
        <v>4597</v>
      </c>
      <c r="D1648" s="114" t="s">
        <v>1477</v>
      </c>
      <c r="E1648" s="117">
        <v>24864</v>
      </c>
      <c r="F1648" s="119">
        <v>0</v>
      </c>
      <c r="G1648" s="123">
        <v>1</v>
      </c>
      <c r="H1648" s="198" t="s">
        <v>4969</v>
      </c>
      <c r="I1648" s="114" t="s">
        <v>4970</v>
      </c>
      <c r="J1648" s="124" t="s">
        <v>4993</v>
      </c>
      <c r="K1648" s="200"/>
    </row>
    <row r="1649" spans="1:11" ht="21" x14ac:dyDescent="0.2">
      <c r="A1649" s="194">
        <f t="shared" si="25"/>
        <v>1643</v>
      </c>
      <c r="B1649" s="114" t="s">
        <v>4598</v>
      </c>
      <c r="C1649" s="118" t="s">
        <v>4599</v>
      </c>
      <c r="D1649" s="114" t="s">
        <v>4600</v>
      </c>
      <c r="E1649" s="117">
        <v>10776</v>
      </c>
      <c r="F1649" s="119">
        <v>0</v>
      </c>
      <c r="G1649" s="123">
        <v>1</v>
      </c>
      <c r="H1649" s="198" t="s">
        <v>4965</v>
      </c>
      <c r="I1649" s="114" t="s">
        <v>4966</v>
      </c>
      <c r="J1649" s="124" t="s">
        <v>4993</v>
      </c>
      <c r="K1649" s="200"/>
    </row>
    <row r="1650" spans="1:11" ht="21" x14ac:dyDescent="0.2">
      <c r="A1650" s="194">
        <f t="shared" si="25"/>
        <v>1644</v>
      </c>
      <c r="B1650" s="114" t="s">
        <v>4601</v>
      </c>
      <c r="C1650" s="118" t="s">
        <v>4602</v>
      </c>
      <c r="D1650" s="114" t="s">
        <v>4600</v>
      </c>
      <c r="E1650" s="117">
        <v>10776</v>
      </c>
      <c r="F1650" s="119">
        <v>0</v>
      </c>
      <c r="G1650" s="123">
        <v>1</v>
      </c>
      <c r="H1650" s="198" t="s">
        <v>4965</v>
      </c>
      <c r="I1650" s="114" t="s">
        <v>4966</v>
      </c>
      <c r="J1650" s="124" t="s">
        <v>4993</v>
      </c>
      <c r="K1650" s="200"/>
    </row>
    <row r="1651" spans="1:11" ht="21" x14ac:dyDescent="0.2">
      <c r="A1651" s="194">
        <f t="shared" si="25"/>
        <v>1645</v>
      </c>
      <c r="B1651" s="114" t="s">
        <v>4603</v>
      </c>
      <c r="C1651" s="118" t="s">
        <v>4604</v>
      </c>
      <c r="D1651" s="114" t="s">
        <v>4605</v>
      </c>
      <c r="E1651" s="117">
        <v>10200</v>
      </c>
      <c r="F1651" s="119">
        <v>0</v>
      </c>
      <c r="G1651" s="123">
        <v>1</v>
      </c>
      <c r="H1651" s="198"/>
      <c r="I1651" s="199"/>
      <c r="J1651" s="124" t="s">
        <v>4993</v>
      </c>
      <c r="K1651" s="200"/>
    </row>
    <row r="1652" spans="1:11" ht="21" x14ac:dyDescent="0.2">
      <c r="A1652" s="194">
        <f t="shared" si="25"/>
        <v>1646</v>
      </c>
      <c r="B1652" s="114" t="s">
        <v>4606</v>
      </c>
      <c r="C1652" s="118" t="s">
        <v>4607</v>
      </c>
      <c r="D1652" s="114" t="s">
        <v>721</v>
      </c>
      <c r="E1652" s="117">
        <v>19698</v>
      </c>
      <c r="F1652" s="119">
        <v>0</v>
      </c>
      <c r="G1652" s="123">
        <v>1</v>
      </c>
      <c r="H1652" s="198"/>
      <c r="I1652" s="199"/>
      <c r="J1652" s="124" t="s">
        <v>4993</v>
      </c>
      <c r="K1652" s="200"/>
    </row>
    <row r="1653" spans="1:11" ht="21" x14ac:dyDescent="0.2">
      <c r="A1653" s="194">
        <f t="shared" si="25"/>
        <v>1647</v>
      </c>
      <c r="B1653" s="114" t="s">
        <v>4608</v>
      </c>
      <c r="C1653" s="118" t="s">
        <v>4609</v>
      </c>
      <c r="D1653" s="114" t="s">
        <v>721</v>
      </c>
      <c r="E1653" s="117">
        <v>10797.31</v>
      </c>
      <c r="F1653" s="119">
        <v>0</v>
      </c>
      <c r="G1653" s="123">
        <v>1</v>
      </c>
      <c r="H1653" s="198" t="s">
        <v>4971</v>
      </c>
      <c r="I1653" s="199"/>
      <c r="J1653" s="124" t="s">
        <v>4993</v>
      </c>
      <c r="K1653" s="200"/>
    </row>
    <row r="1654" spans="1:11" ht="21" x14ac:dyDescent="0.2">
      <c r="A1654" s="194">
        <f t="shared" si="25"/>
        <v>1648</v>
      </c>
      <c r="B1654" s="114" t="s">
        <v>4610</v>
      </c>
      <c r="C1654" s="118" t="s">
        <v>4611</v>
      </c>
      <c r="D1654" s="114" t="s">
        <v>4612</v>
      </c>
      <c r="E1654" s="117">
        <v>10797.41</v>
      </c>
      <c r="F1654" s="119">
        <v>0</v>
      </c>
      <c r="G1654" s="123">
        <v>1</v>
      </c>
      <c r="H1654" s="198"/>
      <c r="I1654" s="199"/>
      <c r="J1654" s="124" t="s">
        <v>4993</v>
      </c>
      <c r="K1654" s="200"/>
    </row>
    <row r="1655" spans="1:11" ht="21" x14ac:dyDescent="0.2">
      <c r="A1655" s="194">
        <f t="shared" si="25"/>
        <v>1649</v>
      </c>
      <c r="B1655" s="114" t="s">
        <v>4613</v>
      </c>
      <c r="C1655" s="118" t="s">
        <v>4614</v>
      </c>
      <c r="D1655" s="114" t="s">
        <v>3887</v>
      </c>
      <c r="E1655" s="117">
        <v>15400</v>
      </c>
      <c r="F1655" s="119">
        <v>0</v>
      </c>
      <c r="G1655" s="123">
        <v>1</v>
      </c>
      <c r="H1655" s="198" t="s">
        <v>4972</v>
      </c>
      <c r="I1655" s="114" t="s">
        <v>4973</v>
      </c>
      <c r="J1655" s="124" t="s">
        <v>4993</v>
      </c>
      <c r="K1655" s="200"/>
    </row>
    <row r="1656" spans="1:11" ht="21" x14ac:dyDescent="0.2">
      <c r="A1656" s="194">
        <f t="shared" si="25"/>
        <v>1650</v>
      </c>
      <c r="B1656" s="114" t="s">
        <v>4615</v>
      </c>
      <c r="C1656" s="118" t="s">
        <v>4616</v>
      </c>
      <c r="D1656" s="114" t="s">
        <v>4617</v>
      </c>
      <c r="E1656" s="117">
        <v>52815</v>
      </c>
      <c r="F1656" s="119">
        <v>0</v>
      </c>
      <c r="G1656" s="123">
        <v>1</v>
      </c>
      <c r="H1656" s="198" t="s">
        <v>335</v>
      </c>
      <c r="I1656" s="114" t="s">
        <v>2376</v>
      </c>
      <c r="J1656" s="124" t="s">
        <v>4993</v>
      </c>
      <c r="K1656" s="200"/>
    </row>
    <row r="1657" spans="1:11" ht="21" x14ac:dyDescent="0.2">
      <c r="A1657" s="194">
        <f t="shared" si="25"/>
        <v>1651</v>
      </c>
      <c r="B1657" s="114" t="s">
        <v>4618</v>
      </c>
      <c r="C1657" s="118" t="s">
        <v>4619</v>
      </c>
      <c r="D1657" s="114" t="s">
        <v>4620</v>
      </c>
      <c r="E1657" s="117">
        <v>37250</v>
      </c>
      <c r="F1657" s="119">
        <v>0</v>
      </c>
      <c r="G1657" s="123">
        <v>1</v>
      </c>
      <c r="H1657" s="198" t="s">
        <v>335</v>
      </c>
      <c r="I1657" s="114" t="s">
        <v>2377</v>
      </c>
      <c r="J1657" s="124" t="s">
        <v>4993</v>
      </c>
      <c r="K1657" s="200"/>
    </row>
    <row r="1658" spans="1:11" ht="21" x14ac:dyDescent="0.2">
      <c r="A1658" s="194">
        <f t="shared" si="25"/>
        <v>1652</v>
      </c>
      <c r="B1658" s="114" t="s">
        <v>4621</v>
      </c>
      <c r="C1658" s="118" t="s">
        <v>4622</v>
      </c>
      <c r="D1658" s="114" t="s">
        <v>4623</v>
      </c>
      <c r="E1658" s="117">
        <v>32850</v>
      </c>
      <c r="F1658" s="119">
        <v>0</v>
      </c>
      <c r="G1658" s="123">
        <v>1</v>
      </c>
      <c r="H1658" s="198" t="s">
        <v>335</v>
      </c>
      <c r="I1658" s="114" t="s">
        <v>2377</v>
      </c>
      <c r="J1658" s="124" t="s">
        <v>4993</v>
      </c>
      <c r="K1658" s="200"/>
    </row>
    <row r="1659" spans="1:11" ht="21" x14ac:dyDescent="0.2">
      <c r="A1659" s="194">
        <f t="shared" si="25"/>
        <v>1653</v>
      </c>
      <c r="B1659" s="114" t="s">
        <v>4624</v>
      </c>
      <c r="C1659" s="118" t="s">
        <v>4625</v>
      </c>
      <c r="D1659" s="114" t="s">
        <v>4626</v>
      </c>
      <c r="E1659" s="117">
        <v>14290</v>
      </c>
      <c r="F1659" s="119">
        <v>0</v>
      </c>
      <c r="G1659" s="123">
        <v>1</v>
      </c>
      <c r="H1659" s="198" t="s">
        <v>335</v>
      </c>
      <c r="I1659" s="114" t="s">
        <v>2377</v>
      </c>
      <c r="J1659" s="124" t="s">
        <v>4993</v>
      </c>
      <c r="K1659" s="200"/>
    </row>
    <row r="1660" spans="1:11" ht="21" x14ac:dyDescent="0.2">
      <c r="A1660" s="194">
        <f t="shared" si="25"/>
        <v>1654</v>
      </c>
      <c r="B1660" s="114" t="s">
        <v>4627</v>
      </c>
      <c r="C1660" s="118" t="s">
        <v>4628</v>
      </c>
      <c r="D1660" s="114" t="s">
        <v>4626</v>
      </c>
      <c r="E1660" s="117">
        <v>14290</v>
      </c>
      <c r="F1660" s="119">
        <v>0</v>
      </c>
      <c r="G1660" s="123">
        <v>1</v>
      </c>
      <c r="H1660" s="198" t="s">
        <v>335</v>
      </c>
      <c r="I1660" s="114" t="s">
        <v>2377</v>
      </c>
      <c r="J1660" s="124" t="s">
        <v>4993</v>
      </c>
      <c r="K1660" s="200"/>
    </row>
    <row r="1661" spans="1:11" ht="21" x14ac:dyDescent="0.2">
      <c r="A1661" s="194">
        <f t="shared" si="25"/>
        <v>1655</v>
      </c>
      <c r="B1661" s="114" t="s">
        <v>4629</v>
      </c>
      <c r="C1661" s="118" t="s">
        <v>4630</v>
      </c>
      <c r="D1661" s="114" t="s">
        <v>4631</v>
      </c>
      <c r="E1661" s="117">
        <v>14290</v>
      </c>
      <c r="F1661" s="119">
        <v>0</v>
      </c>
      <c r="G1661" s="123">
        <v>1</v>
      </c>
      <c r="H1661" s="198" t="s">
        <v>335</v>
      </c>
      <c r="I1661" s="114" t="s">
        <v>2377</v>
      </c>
      <c r="J1661" s="124" t="s">
        <v>4993</v>
      </c>
      <c r="K1661" s="200"/>
    </row>
    <row r="1662" spans="1:11" ht="21" x14ac:dyDescent="0.2">
      <c r="A1662" s="194">
        <f t="shared" si="25"/>
        <v>1656</v>
      </c>
      <c r="B1662" s="114" t="s">
        <v>4632</v>
      </c>
      <c r="C1662" s="118" t="s">
        <v>4633</v>
      </c>
      <c r="D1662" s="114" t="s">
        <v>4634</v>
      </c>
      <c r="E1662" s="117">
        <v>12000</v>
      </c>
      <c r="F1662" s="119">
        <v>0</v>
      </c>
      <c r="G1662" s="123">
        <v>1</v>
      </c>
      <c r="H1662" s="198" t="s">
        <v>335</v>
      </c>
      <c r="I1662" s="114" t="s">
        <v>2377</v>
      </c>
      <c r="J1662" s="124" t="s">
        <v>4993</v>
      </c>
      <c r="K1662" s="200"/>
    </row>
    <row r="1663" spans="1:11" ht="21" x14ac:dyDescent="0.2">
      <c r="A1663" s="194">
        <f t="shared" si="25"/>
        <v>1657</v>
      </c>
      <c r="B1663" s="114" t="s">
        <v>4635</v>
      </c>
      <c r="C1663" s="118" t="s">
        <v>4636</v>
      </c>
      <c r="D1663" s="114" t="s">
        <v>2332</v>
      </c>
      <c r="E1663" s="117">
        <v>11650</v>
      </c>
      <c r="F1663" s="119">
        <v>0</v>
      </c>
      <c r="G1663" s="123">
        <v>1</v>
      </c>
      <c r="H1663" s="198" t="s">
        <v>335</v>
      </c>
      <c r="I1663" s="114" t="s">
        <v>2377</v>
      </c>
      <c r="J1663" s="124" t="s">
        <v>4993</v>
      </c>
      <c r="K1663" s="200"/>
    </row>
    <row r="1664" spans="1:11" ht="21" x14ac:dyDescent="0.2">
      <c r="A1664" s="194">
        <f t="shared" si="25"/>
        <v>1658</v>
      </c>
      <c r="B1664" s="114" t="s">
        <v>4637</v>
      </c>
      <c r="C1664" s="118" t="s">
        <v>4638</v>
      </c>
      <c r="D1664" s="114" t="s">
        <v>425</v>
      </c>
      <c r="E1664" s="117">
        <v>14750</v>
      </c>
      <c r="F1664" s="119">
        <v>0</v>
      </c>
      <c r="G1664" s="123">
        <v>1</v>
      </c>
      <c r="H1664" s="198" t="s">
        <v>335</v>
      </c>
      <c r="I1664" s="114" t="s">
        <v>2377</v>
      </c>
      <c r="J1664" s="124" t="s">
        <v>4993</v>
      </c>
      <c r="K1664" s="200"/>
    </row>
    <row r="1665" spans="1:11" ht="21" x14ac:dyDescent="0.2">
      <c r="A1665" s="194">
        <f t="shared" si="25"/>
        <v>1659</v>
      </c>
      <c r="B1665" s="114" t="s">
        <v>4639</v>
      </c>
      <c r="C1665" s="118" t="s">
        <v>4640</v>
      </c>
      <c r="D1665" s="114" t="s">
        <v>4641</v>
      </c>
      <c r="E1665" s="117">
        <v>22667.99</v>
      </c>
      <c r="F1665" s="119">
        <v>14205.27</v>
      </c>
      <c r="G1665" s="123">
        <v>1</v>
      </c>
      <c r="H1665" s="198" t="s">
        <v>335</v>
      </c>
      <c r="I1665" s="114" t="s">
        <v>2377</v>
      </c>
      <c r="J1665" s="124" t="s">
        <v>4993</v>
      </c>
      <c r="K1665" s="200"/>
    </row>
    <row r="1666" spans="1:11" ht="21" x14ac:dyDescent="0.2">
      <c r="A1666" s="194">
        <f t="shared" si="25"/>
        <v>1660</v>
      </c>
      <c r="B1666" s="114" t="s">
        <v>4642</v>
      </c>
      <c r="C1666" s="118" t="s">
        <v>4643</v>
      </c>
      <c r="D1666" s="114" t="s">
        <v>4644</v>
      </c>
      <c r="E1666" s="117">
        <v>11000</v>
      </c>
      <c r="F1666" s="119">
        <v>0</v>
      </c>
      <c r="G1666" s="123">
        <v>1</v>
      </c>
      <c r="H1666" s="198" t="s">
        <v>333</v>
      </c>
      <c r="I1666" s="114" t="s">
        <v>4974</v>
      </c>
      <c r="J1666" s="124" t="s">
        <v>4993</v>
      </c>
      <c r="K1666" s="200"/>
    </row>
    <row r="1667" spans="1:11" ht="21" x14ac:dyDescent="0.2">
      <c r="A1667" s="194">
        <f t="shared" si="25"/>
        <v>1661</v>
      </c>
      <c r="B1667" s="114" t="s">
        <v>4645</v>
      </c>
      <c r="C1667" s="118" t="s">
        <v>4646</v>
      </c>
      <c r="D1667" s="114" t="s">
        <v>4647</v>
      </c>
      <c r="E1667" s="117">
        <v>17354.55</v>
      </c>
      <c r="F1667" s="119">
        <v>0</v>
      </c>
      <c r="G1667" s="123">
        <v>1</v>
      </c>
      <c r="H1667" s="198" t="s">
        <v>431</v>
      </c>
      <c r="I1667" s="114" t="s">
        <v>432</v>
      </c>
      <c r="J1667" s="124" t="s">
        <v>4993</v>
      </c>
      <c r="K1667" s="200"/>
    </row>
    <row r="1668" spans="1:11" ht="21" x14ac:dyDescent="0.2">
      <c r="A1668" s="194">
        <f t="shared" si="25"/>
        <v>1662</v>
      </c>
      <c r="B1668" s="114" t="s">
        <v>4648</v>
      </c>
      <c r="C1668" s="118" t="s">
        <v>4649</v>
      </c>
      <c r="D1668" s="114" t="s">
        <v>3855</v>
      </c>
      <c r="E1668" s="117">
        <v>33568.639999999999</v>
      </c>
      <c r="F1668" s="119">
        <v>0</v>
      </c>
      <c r="G1668" s="123">
        <v>1</v>
      </c>
      <c r="H1668" s="198" t="s">
        <v>431</v>
      </c>
      <c r="I1668" s="114" t="s">
        <v>432</v>
      </c>
      <c r="J1668" s="124" t="s">
        <v>4993</v>
      </c>
      <c r="K1668" s="200"/>
    </row>
    <row r="1669" spans="1:11" ht="21" x14ac:dyDescent="0.2">
      <c r="A1669" s="194">
        <f t="shared" si="25"/>
        <v>1663</v>
      </c>
      <c r="B1669" s="114" t="s">
        <v>4650</v>
      </c>
      <c r="C1669" s="118" t="s">
        <v>4651</v>
      </c>
      <c r="D1669" s="114" t="s">
        <v>3855</v>
      </c>
      <c r="E1669" s="117">
        <v>33568.639999999999</v>
      </c>
      <c r="F1669" s="119">
        <v>0</v>
      </c>
      <c r="G1669" s="123">
        <v>1</v>
      </c>
      <c r="H1669" s="198" t="s">
        <v>431</v>
      </c>
      <c r="I1669" s="114" t="s">
        <v>432</v>
      </c>
      <c r="J1669" s="124" t="s">
        <v>4993</v>
      </c>
      <c r="K1669" s="200"/>
    </row>
    <row r="1670" spans="1:11" ht="21" x14ac:dyDescent="0.2">
      <c r="A1670" s="194">
        <f t="shared" si="25"/>
        <v>1664</v>
      </c>
      <c r="B1670" s="114" t="s">
        <v>4652</v>
      </c>
      <c r="C1670" s="118" t="s">
        <v>4653</v>
      </c>
      <c r="D1670" s="114" t="s">
        <v>111</v>
      </c>
      <c r="E1670" s="117">
        <v>22196.16</v>
      </c>
      <c r="F1670" s="119">
        <v>0</v>
      </c>
      <c r="G1670" s="123">
        <v>1</v>
      </c>
      <c r="H1670" s="198"/>
      <c r="I1670" s="199"/>
      <c r="J1670" s="124" t="s">
        <v>4993</v>
      </c>
      <c r="K1670" s="200"/>
    </row>
    <row r="1671" spans="1:11" ht="21" x14ac:dyDescent="0.2">
      <c r="A1671" s="194">
        <f t="shared" si="25"/>
        <v>1665</v>
      </c>
      <c r="B1671" s="114" t="s">
        <v>4654</v>
      </c>
      <c r="C1671" s="118" t="s">
        <v>4655</v>
      </c>
      <c r="D1671" s="114" t="s">
        <v>4521</v>
      </c>
      <c r="E1671" s="117">
        <v>16832</v>
      </c>
      <c r="F1671" s="119">
        <v>0</v>
      </c>
      <c r="G1671" s="123">
        <v>1</v>
      </c>
      <c r="H1671" s="198" t="s">
        <v>3055</v>
      </c>
      <c r="I1671" s="114" t="s">
        <v>4975</v>
      </c>
      <c r="J1671" s="124" t="s">
        <v>4993</v>
      </c>
      <c r="K1671" s="200"/>
    </row>
    <row r="1672" spans="1:11" ht="21" x14ac:dyDescent="0.2">
      <c r="A1672" s="194">
        <f t="shared" si="25"/>
        <v>1666</v>
      </c>
      <c r="B1672" s="114" t="s">
        <v>4656</v>
      </c>
      <c r="C1672" s="118" t="s">
        <v>4657</v>
      </c>
      <c r="D1672" s="114" t="s">
        <v>4658</v>
      </c>
      <c r="E1672" s="117">
        <v>25748.32</v>
      </c>
      <c r="F1672" s="119">
        <v>0</v>
      </c>
      <c r="G1672" s="123">
        <v>1</v>
      </c>
      <c r="H1672" s="198" t="s">
        <v>3055</v>
      </c>
      <c r="I1672" s="114" t="s">
        <v>4975</v>
      </c>
      <c r="J1672" s="124" t="s">
        <v>4993</v>
      </c>
      <c r="K1672" s="200"/>
    </row>
    <row r="1673" spans="1:11" ht="21" x14ac:dyDescent="0.2">
      <c r="A1673" s="194">
        <f t="shared" ref="A1673:A1736" si="26">A1672+1</f>
        <v>1667</v>
      </c>
      <c r="B1673" s="114" t="s">
        <v>4659</v>
      </c>
      <c r="C1673" s="118" t="s">
        <v>4660</v>
      </c>
      <c r="D1673" s="114" t="s">
        <v>4661</v>
      </c>
      <c r="E1673" s="117">
        <v>16927</v>
      </c>
      <c r="F1673" s="119">
        <v>0</v>
      </c>
      <c r="G1673" s="123">
        <v>1</v>
      </c>
      <c r="H1673" s="198" t="s">
        <v>3055</v>
      </c>
      <c r="I1673" s="114" t="s">
        <v>4975</v>
      </c>
      <c r="J1673" s="124" t="s">
        <v>4993</v>
      </c>
      <c r="K1673" s="200"/>
    </row>
    <row r="1674" spans="1:11" ht="21" x14ac:dyDescent="0.2">
      <c r="A1674" s="194">
        <f t="shared" si="26"/>
        <v>1668</v>
      </c>
      <c r="B1674" s="114" t="s">
        <v>4665</v>
      </c>
      <c r="C1674" s="118" t="s">
        <v>4666</v>
      </c>
      <c r="D1674" s="114" t="s">
        <v>4667</v>
      </c>
      <c r="E1674" s="117">
        <v>31330</v>
      </c>
      <c r="F1674" s="119">
        <v>0</v>
      </c>
      <c r="G1674" s="123">
        <v>1</v>
      </c>
      <c r="H1674" s="198" t="s">
        <v>601</v>
      </c>
      <c r="I1674" s="114" t="s">
        <v>4976</v>
      </c>
      <c r="J1674" s="124" t="s">
        <v>4993</v>
      </c>
      <c r="K1674" s="200"/>
    </row>
    <row r="1675" spans="1:11" ht="21" x14ac:dyDescent="0.2">
      <c r="A1675" s="194">
        <f t="shared" si="26"/>
        <v>1669</v>
      </c>
      <c r="B1675" s="114" t="s">
        <v>4668</v>
      </c>
      <c r="C1675" s="118" t="s">
        <v>4669</v>
      </c>
      <c r="D1675" s="114" t="s">
        <v>4644</v>
      </c>
      <c r="E1675" s="117">
        <v>11000</v>
      </c>
      <c r="F1675" s="119">
        <v>0</v>
      </c>
      <c r="G1675" s="123">
        <v>1</v>
      </c>
      <c r="H1675" s="198" t="s">
        <v>333</v>
      </c>
      <c r="I1675" s="114" t="s">
        <v>4974</v>
      </c>
      <c r="J1675" s="124" t="s">
        <v>4993</v>
      </c>
      <c r="K1675" s="200"/>
    </row>
    <row r="1676" spans="1:11" ht="21" x14ac:dyDescent="0.2">
      <c r="A1676" s="194">
        <f t="shared" si="26"/>
        <v>1670</v>
      </c>
      <c r="B1676" s="114" t="s">
        <v>4670</v>
      </c>
      <c r="C1676" s="118" t="s">
        <v>4671</v>
      </c>
      <c r="D1676" s="114" t="s">
        <v>4644</v>
      </c>
      <c r="E1676" s="117">
        <v>11000</v>
      </c>
      <c r="F1676" s="119">
        <v>0</v>
      </c>
      <c r="G1676" s="123">
        <v>1</v>
      </c>
      <c r="H1676" s="198" t="s">
        <v>333</v>
      </c>
      <c r="I1676" s="114" t="s">
        <v>4974</v>
      </c>
      <c r="J1676" s="124" t="s">
        <v>4993</v>
      </c>
      <c r="K1676" s="200"/>
    </row>
    <row r="1677" spans="1:11" ht="21" x14ac:dyDescent="0.2">
      <c r="A1677" s="194">
        <f t="shared" si="26"/>
        <v>1671</v>
      </c>
      <c r="B1677" s="114" t="s">
        <v>4672</v>
      </c>
      <c r="C1677" s="118" t="s">
        <v>4673</v>
      </c>
      <c r="D1677" s="114" t="s">
        <v>4644</v>
      </c>
      <c r="E1677" s="117">
        <v>11000</v>
      </c>
      <c r="F1677" s="119">
        <v>0</v>
      </c>
      <c r="G1677" s="123">
        <v>1</v>
      </c>
      <c r="H1677" s="198" t="s">
        <v>333</v>
      </c>
      <c r="I1677" s="114" t="s">
        <v>4974</v>
      </c>
      <c r="J1677" s="124" t="s">
        <v>4993</v>
      </c>
      <c r="K1677" s="200"/>
    </row>
    <row r="1678" spans="1:11" ht="21" x14ac:dyDescent="0.2">
      <c r="A1678" s="194">
        <f t="shared" si="26"/>
        <v>1672</v>
      </c>
      <c r="B1678" s="114" t="s">
        <v>4674</v>
      </c>
      <c r="C1678" s="118" t="s">
        <v>4675</v>
      </c>
      <c r="D1678" s="114" t="s">
        <v>4644</v>
      </c>
      <c r="E1678" s="117">
        <v>11000</v>
      </c>
      <c r="F1678" s="119">
        <v>0</v>
      </c>
      <c r="G1678" s="123">
        <v>1</v>
      </c>
      <c r="H1678" s="198" t="s">
        <v>333</v>
      </c>
      <c r="I1678" s="114" t="s">
        <v>4974</v>
      </c>
      <c r="J1678" s="124" t="s">
        <v>4993</v>
      </c>
      <c r="K1678" s="200"/>
    </row>
    <row r="1679" spans="1:11" ht="21" x14ac:dyDescent="0.2">
      <c r="A1679" s="194">
        <f t="shared" si="26"/>
        <v>1673</v>
      </c>
      <c r="B1679" s="114" t="s">
        <v>4676</v>
      </c>
      <c r="C1679" s="118" t="s">
        <v>4677</v>
      </c>
      <c r="D1679" s="114" t="s">
        <v>4678</v>
      </c>
      <c r="E1679" s="117">
        <v>23995</v>
      </c>
      <c r="F1679" s="119">
        <v>0</v>
      </c>
      <c r="G1679" s="123">
        <v>1</v>
      </c>
      <c r="H1679" s="198" t="s">
        <v>333</v>
      </c>
      <c r="I1679" s="114" t="s">
        <v>4974</v>
      </c>
      <c r="J1679" s="124" t="s">
        <v>4993</v>
      </c>
      <c r="K1679" s="200"/>
    </row>
    <row r="1680" spans="1:11" ht="21" x14ac:dyDescent="0.2">
      <c r="A1680" s="194">
        <f t="shared" si="26"/>
        <v>1674</v>
      </c>
      <c r="B1680" s="114" t="s">
        <v>4679</v>
      </c>
      <c r="C1680" s="118" t="s">
        <v>4680</v>
      </c>
      <c r="D1680" s="114" t="s">
        <v>4681</v>
      </c>
      <c r="E1680" s="117">
        <v>18500</v>
      </c>
      <c r="F1680" s="119">
        <v>0</v>
      </c>
      <c r="G1680" s="123">
        <v>1</v>
      </c>
      <c r="H1680" s="198" t="s">
        <v>333</v>
      </c>
      <c r="I1680" s="114" t="s">
        <v>4974</v>
      </c>
      <c r="J1680" s="124" t="s">
        <v>4993</v>
      </c>
      <c r="K1680" s="200"/>
    </row>
    <row r="1681" spans="1:11" ht="21" x14ac:dyDescent="0.2">
      <c r="A1681" s="194">
        <f t="shared" si="26"/>
        <v>1675</v>
      </c>
      <c r="B1681" s="114" t="s">
        <v>4682</v>
      </c>
      <c r="C1681" s="118" t="s">
        <v>4683</v>
      </c>
      <c r="D1681" s="114" t="s">
        <v>4684</v>
      </c>
      <c r="E1681" s="117">
        <v>99295</v>
      </c>
      <c r="F1681" s="119">
        <v>0</v>
      </c>
      <c r="G1681" s="123">
        <v>1</v>
      </c>
      <c r="H1681" s="198" t="s">
        <v>333</v>
      </c>
      <c r="I1681" s="114" t="s">
        <v>4974</v>
      </c>
      <c r="J1681" s="124" t="s">
        <v>4993</v>
      </c>
      <c r="K1681" s="200"/>
    </row>
    <row r="1682" spans="1:11" ht="21" x14ac:dyDescent="0.2">
      <c r="A1682" s="194">
        <f t="shared" si="26"/>
        <v>1676</v>
      </c>
      <c r="B1682" s="114" t="s">
        <v>4685</v>
      </c>
      <c r="C1682" s="118" t="s">
        <v>4686</v>
      </c>
      <c r="D1682" s="114" t="s">
        <v>4687</v>
      </c>
      <c r="E1682" s="117">
        <v>12500</v>
      </c>
      <c r="F1682" s="119">
        <v>0</v>
      </c>
      <c r="G1682" s="123">
        <v>1</v>
      </c>
      <c r="H1682" s="198" t="s">
        <v>333</v>
      </c>
      <c r="I1682" s="114" t="s">
        <v>4974</v>
      </c>
      <c r="J1682" s="124" t="s">
        <v>4993</v>
      </c>
      <c r="K1682" s="200"/>
    </row>
    <row r="1683" spans="1:11" ht="21" x14ac:dyDescent="0.2">
      <c r="A1683" s="194">
        <f t="shared" si="26"/>
        <v>1677</v>
      </c>
      <c r="B1683" s="114" t="s">
        <v>4688</v>
      </c>
      <c r="C1683" s="118" t="s">
        <v>4689</v>
      </c>
      <c r="D1683" s="114" t="s">
        <v>4644</v>
      </c>
      <c r="E1683" s="117">
        <v>11000</v>
      </c>
      <c r="F1683" s="119">
        <v>0</v>
      </c>
      <c r="G1683" s="123">
        <v>1</v>
      </c>
      <c r="H1683" s="198" t="s">
        <v>333</v>
      </c>
      <c r="I1683" s="114" t="s">
        <v>4974</v>
      </c>
      <c r="J1683" s="124" t="s">
        <v>4993</v>
      </c>
      <c r="K1683" s="200"/>
    </row>
    <row r="1684" spans="1:11" ht="21" x14ac:dyDescent="0.2">
      <c r="A1684" s="194">
        <f t="shared" si="26"/>
        <v>1678</v>
      </c>
      <c r="B1684" s="114" t="s">
        <v>4690</v>
      </c>
      <c r="C1684" s="118" t="s">
        <v>4691</v>
      </c>
      <c r="D1684" s="114" t="s">
        <v>4692</v>
      </c>
      <c r="E1684" s="117">
        <v>10600</v>
      </c>
      <c r="F1684" s="119">
        <v>0</v>
      </c>
      <c r="G1684" s="123">
        <v>1</v>
      </c>
      <c r="H1684" s="198" t="s">
        <v>333</v>
      </c>
      <c r="I1684" s="114" t="s">
        <v>4974</v>
      </c>
      <c r="J1684" s="124" t="s">
        <v>4993</v>
      </c>
      <c r="K1684" s="200"/>
    </row>
    <row r="1685" spans="1:11" ht="21" x14ac:dyDescent="0.2">
      <c r="A1685" s="194">
        <f t="shared" si="26"/>
        <v>1679</v>
      </c>
      <c r="B1685" s="114" t="s">
        <v>4693</v>
      </c>
      <c r="C1685" s="118" t="s">
        <v>4694</v>
      </c>
      <c r="D1685" s="114" t="s">
        <v>4695</v>
      </c>
      <c r="E1685" s="117">
        <v>36300</v>
      </c>
      <c r="F1685" s="119">
        <v>0</v>
      </c>
      <c r="G1685" s="123">
        <v>1</v>
      </c>
      <c r="H1685" s="198"/>
      <c r="I1685" s="199"/>
      <c r="J1685" s="124" t="s">
        <v>4993</v>
      </c>
      <c r="K1685" s="200"/>
    </row>
    <row r="1686" spans="1:11" ht="21" x14ac:dyDescent="0.2">
      <c r="A1686" s="194">
        <f t="shared" si="26"/>
        <v>1680</v>
      </c>
      <c r="B1686" s="114" t="s">
        <v>4696</v>
      </c>
      <c r="C1686" s="118" t="s">
        <v>4697</v>
      </c>
      <c r="D1686" s="114" t="s">
        <v>4698</v>
      </c>
      <c r="E1686" s="117">
        <v>25557</v>
      </c>
      <c r="F1686" s="119">
        <v>0</v>
      </c>
      <c r="G1686" s="123">
        <v>1</v>
      </c>
      <c r="H1686" s="198" t="s">
        <v>333</v>
      </c>
      <c r="I1686" s="114" t="s">
        <v>4974</v>
      </c>
      <c r="J1686" s="124" t="s">
        <v>4993</v>
      </c>
      <c r="K1686" s="200"/>
    </row>
    <row r="1687" spans="1:11" ht="21" x14ac:dyDescent="0.2">
      <c r="A1687" s="194">
        <f t="shared" si="26"/>
        <v>1681</v>
      </c>
      <c r="B1687" s="114" t="s">
        <v>4699</v>
      </c>
      <c r="C1687" s="118" t="s">
        <v>4700</v>
      </c>
      <c r="D1687" s="114" t="s">
        <v>4701</v>
      </c>
      <c r="E1687" s="117">
        <v>22050</v>
      </c>
      <c r="F1687" s="119">
        <v>0</v>
      </c>
      <c r="G1687" s="123">
        <v>1</v>
      </c>
      <c r="H1687" s="198" t="s">
        <v>333</v>
      </c>
      <c r="I1687" s="114" t="s">
        <v>4974</v>
      </c>
      <c r="J1687" s="124" t="s">
        <v>4993</v>
      </c>
      <c r="K1687" s="200"/>
    </row>
    <row r="1688" spans="1:11" ht="21" x14ac:dyDescent="0.2">
      <c r="A1688" s="194">
        <f t="shared" si="26"/>
        <v>1682</v>
      </c>
      <c r="B1688" s="114" t="s">
        <v>4702</v>
      </c>
      <c r="C1688" s="118" t="s">
        <v>4703</v>
      </c>
      <c r="D1688" s="114" t="s">
        <v>4698</v>
      </c>
      <c r="E1688" s="117">
        <v>16500</v>
      </c>
      <c r="F1688" s="119">
        <v>0</v>
      </c>
      <c r="G1688" s="123">
        <v>1</v>
      </c>
      <c r="H1688" s="198" t="s">
        <v>333</v>
      </c>
      <c r="I1688" s="114" t="s">
        <v>4974</v>
      </c>
      <c r="J1688" s="124" t="s">
        <v>4993</v>
      </c>
      <c r="K1688" s="200"/>
    </row>
    <row r="1689" spans="1:11" ht="21" x14ac:dyDescent="0.2">
      <c r="A1689" s="194">
        <f t="shared" si="26"/>
        <v>1683</v>
      </c>
      <c r="B1689" s="114" t="s">
        <v>4704</v>
      </c>
      <c r="C1689" s="118" t="s">
        <v>4705</v>
      </c>
      <c r="D1689" s="114" t="s">
        <v>4698</v>
      </c>
      <c r="E1689" s="117">
        <v>16500</v>
      </c>
      <c r="F1689" s="119">
        <v>0</v>
      </c>
      <c r="G1689" s="123">
        <v>1</v>
      </c>
      <c r="H1689" s="198" t="s">
        <v>333</v>
      </c>
      <c r="I1689" s="114" t="s">
        <v>4974</v>
      </c>
      <c r="J1689" s="124" t="s">
        <v>4993</v>
      </c>
      <c r="K1689" s="200"/>
    </row>
    <row r="1690" spans="1:11" ht="21" x14ac:dyDescent="0.2">
      <c r="A1690" s="194">
        <f t="shared" si="26"/>
        <v>1684</v>
      </c>
      <c r="B1690" s="114" t="s">
        <v>4706</v>
      </c>
      <c r="C1690" s="118" t="s">
        <v>4707</v>
      </c>
      <c r="D1690" s="114" t="s">
        <v>4708</v>
      </c>
      <c r="E1690" s="117">
        <v>23910</v>
      </c>
      <c r="F1690" s="119">
        <v>0</v>
      </c>
      <c r="G1690" s="123">
        <v>1</v>
      </c>
      <c r="H1690" s="198" t="s">
        <v>333</v>
      </c>
      <c r="I1690" s="114" t="s">
        <v>4974</v>
      </c>
      <c r="J1690" s="124" t="s">
        <v>4993</v>
      </c>
      <c r="K1690" s="200"/>
    </row>
    <row r="1691" spans="1:11" ht="21" x14ac:dyDescent="0.2">
      <c r="A1691" s="194">
        <f t="shared" si="26"/>
        <v>1685</v>
      </c>
      <c r="B1691" s="114" t="s">
        <v>4709</v>
      </c>
      <c r="C1691" s="118" t="s">
        <v>4710</v>
      </c>
      <c r="D1691" s="114" t="s">
        <v>4711</v>
      </c>
      <c r="E1691" s="117">
        <v>20560</v>
      </c>
      <c r="F1691" s="119">
        <v>0</v>
      </c>
      <c r="G1691" s="123">
        <v>1</v>
      </c>
      <c r="H1691" s="198" t="s">
        <v>601</v>
      </c>
      <c r="I1691" s="114" t="s">
        <v>4976</v>
      </c>
      <c r="J1691" s="124" t="s">
        <v>4993</v>
      </c>
      <c r="K1691" s="200"/>
    </row>
    <row r="1692" spans="1:11" ht="21" x14ac:dyDescent="0.2">
      <c r="A1692" s="194">
        <f t="shared" si="26"/>
        <v>1686</v>
      </c>
      <c r="B1692" s="114" t="s">
        <v>4712</v>
      </c>
      <c r="C1692" s="118" t="s">
        <v>4713</v>
      </c>
      <c r="D1692" s="114" t="s">
        <v>4714</v>
      </c>
      <c r="E1692" s="117">
        <v>705000</v>
      </c>
      <c r="F1692" s="119">
        <v>0</v>
      </c>
      <c r="G1692" s="123">
        <v>1</v>
      </c>
      <c r="H1692" s="198" t="s">
        <v>4977</v>
      </c>
      <c r="I1692" s="114" t="s">
        <v>4978</v>
      </c>
      <c r="J1692" s="124" t="s">
        <v>4993</v>
      </c>
      <c r="K1692" s="200"/>
    </row>
    <row r="1693" spans="1:11" ht="21" x14ac:dyDescent="0.2">
      <c r="A1693" s="194">
        <f t="shared" si="26"/>
        <v>1687</v>
      </c>
      <c r="B1693" s="114" t="s">
        <v>4715</v>
      </c>
      <c r="C1693" s="118" t="s">
        <v>4716</v>
      </c>
      <c r="D1693" s="114" t="s">
        <v>4717</v>
      </c>
      <c r="E1693" s="117">
        <v>10895</v>
      </c>
      <c r="F1693" s="119">
        <v>0</v>
      </c>
      <c r="G1693" s="123">
        <v>1</v>
      </c>
      <c r="H1693" s="198"/>
      <c r="I1693" s="199"/>
      <c r="J1693" s="124" t="s">
        <v>4993</v>
      </c>
      <c r="K1693" s="200"/>
    </row>
    <row r="1694" spans="1:11" ht="21" x14ac:dyDescent="0.2">
      <c r="A1694" s="194">
        <f t="shared" si="26"/>
        <v>1688</v>
      </c>
      <c r="B1694" s="114" t="s">
        <v>4718</v>
      </c>
      <c r="C1694" s="118" t="s">
        <v>4719</v>
      </c>
      <c r="D1694" s="114" t="s">
        <v>4720</v>
      </c>
      <c r="E1694" s="117">
        <v>38850</v>
      </c>
      <c r="F1694" s="119">
        <v>0</v>
      </c>
      <c r="G1694" s="123">
        <v>1</v>
      </c>
      <c r="H1694" s="198"/>
      <c r="I1694" s="199"/>
      <c r="J1694" s="124" t="s">
        <v>4993</v>
      </c>
      <c r="K1694" s="200"/>
    </row>
    <row r="1695" spans="1:11" ht="21" x14ac:dyDescent="0.2">
      <c r="A1695" s="194">
        <f t="shared" si="26"/>
        <v>1689</v>
      </c>
      <c r="B1695" s="114" t="s">
        <v>4721</v>
      </c>
      <c r="C1695" s="118" t="s">
        <v>4722</v>
      </c>
      <c r="D1695" s="114" t="s">
        <v>4717</v>
      </c>
      <c r="E1695" s="117">
        <v>10895</v>
      </c>
      <c r="F1695" s="119">
        <v>0</v>
      </c>
      <c r="G1695" s="123">
        <v>1</v>
      </c>
      <c r="H1695" s="198"/>
      <c r="I1695" s="199"/>
      <c r="J1695" s="124" t="s">
        <v>4993</v>
      </c>
      <c r="K1695" s="200"/>
    </row>
    <row r="1696" spans="1:11" ht="21" x14ac:dyDescent="0.2">
      <c r="A1696" s="194">
        <f t="shared" si="26"/>
        <v>1690</v>
      </c>
      <c r="B1696" s="114" t="s">
        <v>4723</v>
      </c>
      <c r="C1696" s="118" t="s">
        <v>4724</v>
      </c>
      <c r="D1696" s="114" t="s">
        <v>4717</v>
      </c>
      <c r="E1696" s="117">
        <v>10895</v>
      </c>
      <c r="F1696" s="119">
        <v>0</v>
      </c>
      <c r="G1696" s="123">
        <v>1</v>
      </c>
      <c r="H1696" s="198"/>
      <c r="I1696" s="199"/>
      <c r="J1696" s="124" t="s">
        <v>4993</v>
      </c>
      <c r="K1696" s="200"/>
    </row>
    <row r="1697" spans="1:11" ht="21" x14ac:dyDescent="0.2">
      <c r="A1697" s="194">
        <f t="shared" si="26"/>
        <v>1691</v>
      </c>
      <c r="B1697" s="114" t="s">
        <v>4725</v>
      </c>
      <c r="C1697" s="118" t="s">
        <v>4726</v>
      </c>
      <c r="D1697" s="114" t="s">
        <v>4717</v>
      </c>
      <c r="E1697" s="117">
        <v>10895</v>
      </c>
      <c r="F1697" s="119">
        <v>0</v>
      </c>
      <c r="G1697" s="123">
        <v>1</v>
      </c>
      <c r="H1697" s="198"/>
      <c r="I1697" s="199"/>
      <c r="J1697" s="124" t="s">
        <v>4993</v>
      </c>
      <c r="K1697" s="200"/>
    </row>
    <row r="1698" spans="1:11" ht="21" x14ac:dyDescent="0.2">
      <c r="A1698" s="194">
        <f t="shared" si="26"/>
        <v>1692</v>
      </c>
      <c r="B1698" s="114" t="s">
        <v>4727</v>
      </c>
      <c r="C1698" s="118" t="s">
        <v>4728</v>
      </c>
      <c r="D1698" s="114" t="s">
        <v>4717</v>
      </c>
      <c r="E1698" s="117">
        <v>10895</v>
      </c>
      <c r="F1698" s="119">
        <v>0</v>
      </c>
      <c r="G1698" s="123">
        <v>1</v>
      </c>
      <c r="H1698" s="198"/>
      <c r="I1698" s="199"/>
      <c r="J1698" s="124" t="s">
        <v>4993</v>
      </c>
      <c r="K1698" s="200"/>
    </row>
    <row r="1699" spans="1:11" ht="21" x14ac:dyDescent="0.2">
      <c r="A1699" s="194">
        <f t="shared" si="26"/>
        <v>1693</v>
      </c>
      <c r="B1699" s="114" t="s">
        <v>4729</v>
      </c>
      <c r="C1699" s="118" t="s">
        <v>4730</v>
      </c>
      <c r="D1699" s="114" t="s">
        <v>4731</v>
      </c>
      <c r="E1699" s="117">
        <v>21588</v>
      </c>
      <c r="F1699" s="119">
        <v>0</v>
      </c>
      <c r="G1699" s="123">
        <v>1</v>
      </c>
      <c r="H1699" s="198"/>
      <c r="I1699" s="199"/>
      <c r="J1699" s="124" t="s">
        <v>4993</v>
      </c>
      <c r="K1699" s="200"/>
    </row>
    <row r="1700" spans="1:11" ht="21" x14ac:dyDescent="0.2">
      <c r="A1700" s="194">
        <f t="shared" si="26"/>
        <v>1694</v>
      </c>
      <c r="B1700" s="114" t="s">
        <v>4732</v>
      </c>
      <c r="C1700" s="118" t="s">
        <v>4733</v>
      </c>
      <c r="D1700" s="114" t="s">
        <v>4731</v>
      </c>
      <c r="E1700" s="117">
        <v>21588</v>
      </c>
      <c r="F1700" s="119">
        <v>0</v>
      </c>
      <c r="G1700" s="123">
        <v>1</v>
      </c>
      <c r="H1700" s="198"/>
      <c r="I1700" s="199"/>
      <c r="J1700" s="124" t="s">
        <v>4993</v>
      </c>
      <c r="K1700" s="200"/>
    </row>
    <row r="1701" spans="1:11" ht="21" x14ac:dyDescent="0.2">
      <c r="A1701" s="194">
        <f t="shared" si="26"/>
        <v>1695</v>
      </c>
      <c r="B1701" s="114" t="s">
        <v>4734</v>
      </c>
      <c r="C1701" s="118" t="s">
        <v>4735</v>
      </c>
      <c r="D1701" s="114" t="s">
        <v>4736</v>
      </c>
      <c r="E1701" s="117">
        <v>11300</v>
      </c>
      <c r="F1701" s="119">
        <v>11300</v>
      </c>
      <c r="G1701" s="123">
        <v>1</v>
      </c>
      <c r="H1701" s="198"/>
      <c r="I1701" s="199"/>
      <c r="J1701" s="124" t="s">
        <v>4993</v>
      </c>
      <c r="K1701" s="200"/>
    </row>
    <row r="1702" spans="1:11" ht="21" x14ac:dyDescent="0.2">
      <c r="A1702" s="194">
        <f t="shared" si="26"/>
        <v>1696</v>
      </c>
      <c r="B1702" s="114" t="s">
        <v>4737</v>
      </c>
      <c r="C1702" s="118" t="s">
        <v>4738</v>
      </c>
      <c r="D1702" s="114" t="s">
        <v>4736</v>
      </c>
      <c r="E1702" s="117">
        <v>11300</v>
      </c>
      <c r="F1702" s="119">
        <v>0</v>
      </c>
      <c r="G1702" s="123">
        <v>1</v>
      </c>
      <c r="H1702" s="198"/>
      <c r="I1702" s="199"/>
      <c r="J1702" s="124" t="s">
        <v>4993</v>
      </c>
      <c r="K1702" s="200"/>
    </row>
    <row r="1703" spans="1:11" ht="21" x14ac:dyDescent="0.2">
      <c r="A1703" s="194">
        <f t="shared" si="26"/>
        <v>1697</v>
      </c>
      <c r="B1703" s="114" t="s">
        <v>4739</v>
      </c>
      <c r="C1703" s="118" t="s">
        <v>4740</v>
      </c>
      <c r="D1703" s="114" t="s">
        <v>4741</v>
      </c>
      <c r="E1703" s="117">
        <v>91000</v>
      </c>
      <c r="F1703" s="119">
        <v>0</v>
      </c>
      <c r="G1703" s="123">
        <v>1</v>
      </c>
      <c r="H1703" s="198"/>
      <c r="I1703" s="199"/>
      <c r="J1703" s="124" t="s">
        <v>4993</v>
      </c>
      <c r="K1703" s="200"/>
    </row>
    <row r="1704" spans="1:11" ht="21" x14ac:dyDescent="0.2">
      <c r="A1704" s="194">
        <f t="shared" si="26"/>
        <v>1698</v>
      </c>
      <c r="B1704" s="114" t="s">
        <v>4742</v>
      </c>
      <c r="C1704" s="118" t="s">
        <v>4743</v>
      </c>
      <c r="D1704" s="114" t="s">
        <v>4744</v>
      </c>
      <c r="E1704" s="117">
        <v>125000</v>
      </c>
      <c r="F1704" s="119">
        <v>0</v>
      </c>
      <c r="G1704" s="123">
        <v>1</v>
      </c>
      <c r="H1704" s="198"/>
      <c r="I1704" s="199"/>
      <c r="J1704" s="124" t="s">
        <v>4993</v>
      </c>
      <c r="K1704" s="200"/>
    </row>
    <row r="1705" spans="1:11" ht="21" x14ac:dyDescent="0.2">
      <c r="A1705" s="194">
        <f t="shared" si="26"/>
        <v>1699</v>
      </c>
      <c r="B1705" s="114" t="s">
        <v>4745</v>
      </c>
      <c r="C1705" s="118" t="s">
        <v>4746</v>
      </c>
      <c r="D1705" s="114" t="s">
        <v>4747</v>
      </c>
      <c r="E1705" s="117">
        <v>25000</v>
      </c>
      <c r="F1705" s="119">
        <v>0</v>
      </c>
      <c r="G1705" s="123">
        <v>1</v>
      </c>
      <c r="H1705" s="198"/>
      <c r="I1705" s="199"/>
      <c r="J1705" s="124" t="s">
        <v>4993</v>
      </c>
      <c r="K1705" s="200"/>
    </row>
    <row r="1706" spans="1:11" ht="21" x14ac:dyDescent="0.2">
      <c r="A1706" s="194">
        <f t="shared" si="26"/>
        <v>1700</v>
      </c>
      <c r="B1706" s="114" t="s">
        <v>4748</v>
      </c>
      <c r="C1706" s="118" t="s">
        <v>4749</v>
      </c>
      <c r="D1706" s="114" t="s">
        <v>4747</v>
      </c>
      <c r="E1706" s="117">
        <v>25000</v>
      </c>
      <c r="F1706" s="119">
        <v>0</v>
      </c>
      <c r="G1706" s="123">
        <v>1</v>
      </c>
      <c r="H1706" s="198"/>
      <c r="I1706" s="199"/>
      <c r="J1706" s="124" t="s">
        <v>4993</v>
      </c>
      <c r="K1706" s="200"/>
    </row>
    <row r="1707" spans="1:11" ht="21" x14ac:dyDescent="0.2">
      <c r="A1707" s="194">
        <f t="shared" si="26"/>
        <v>1701</v>
      </c>
      <c r="B1707" s="114" t="s">
        <v>4750</v>
      </c>
      <c r="C1707" s="118" t="s">
        <v>4751</v>
      </c>
      <c r="D1707" s="114" t="s">
        <v>4747</v>
      </c>
      <c r="E1707" s="117">
        <v>25000</v>
      </c>
      <c r="F1707" s="119">
        <v>0</v>
      </c>
      <c r="G1707" s="123">
        <v>1</v>
      </c>
      <c r="H1707" s="198"/>
      <c r="I1707" s="199"/>
      <c r="J1707" s="124" t="s">
        <v>4993</v>
      </c>
      <c r="K1707" s="200"/>
    </row>
    <row r="1708" spans="1:11" ht="21" x14ac:dyDescent="0.2">
      <c r="A1708" s="194">
        <f t="shared" si="26"/>
        <v>1702</v>
      </c>
      <c r="B1708" s="114" t="s">
        <v>4752</v>
      </c>
      <c r="C1708" s="118" t="s">
        <v>4753</v>
      </c>
      <c r="D1708" s="114" t="s">
        <v>4747</v>
      </c>
      <c r="E1708" s="117">
        <v>25000</v>
      </c>
      <c r="F1708" s="119">
        <v>0</v>
      </c>
      <c r="G1708" s="123">
        <v>1</v>
      </c>
      <c r="H1708" s="198"/>
      <c r="I1708" s="199"/>
      <c r="J1708" s="124" t="s">
        <v>4993</v>
      </c>
      <c r="K1708" s="200"/>
    </row>
    <row r="1709" spans="1:11" ht="21" x14ac:dyDescent="0.2">
      <c r="A1709" s="194">
        <f t="shared" si="26"/>
        <v>1703</v>
      </c>
      <c r="B1709" s="114" t="s">
        <v>4754</v>
      </c>
      <c r="C1709" s="118" t="s">
        <v>4755</v>
      </c>
      <c r="D1709" s="114" t="s">
        <v>4747</v>
      </c>
      <c r="E1709" s="117">
        <v>25000</v>
      </c>
      <c r="F1709" s="119">
        <v>0</v>
      </c>
      <c r="G1709" s="123">
        <v>1</v>
      </c>
      <c r="H1709" s="198"/>
      <c r="I1709" s="199"/>
      <c r="J1709" s="124" t="s">
        <v>4993</v>
      </c>
      <c r="K1709" s="200"/>
    </row>
    <row r="1710" spans="1:11" ht="21" x14ac:dyDescent="0.2">
      <c r="A1710" s="194">
        <f t="shared" si="26"/>
        <v>1704</v>
      </c>
      <c r="B1710" s="114" t="s">
        <v>4756</v>
      </c>
      <c r="C1710" s="118" t="s">
        <v>4757</v>
      </c>
      <c r="D1710" s="114" t="s">
        <v>4747</v>
      </c>
      <c r="E1710" s="117">
        <v>25000</v>
      </c>
      <c r="F1710" s="119">
        <v>0</v>
      </c>
      <c r="G1710" s="123">
        <v>1</v>
      </c>
      <c r="H1710" s="198"/>
      <c r="I1710" s="199"/>
      <c r="J1710" s="124" t="s">
        <v>4993</v>
      </c>
      <c r="K1710" s="200"/>
    </row>
    <row r="1711" spans="1:11" ht="21" x14ac:dyDescent="0.2">
      <c r="A1711" s="194">
        <f t="shared" si="26"/>
        <v>1705</v>
      </c>
      <c r="B1711" s="114" t="s">
        <v>4758</v>
      </c>
      <c r="C1711" s="118" t="s">
        <v>4759</v>
      </c>
      <c r="D1711" s="114" t="s">
        <v>4747</v>
      </c>
      <c r="E1711" s="117">
        <v>25000</v>
      </c>
      <c r="F1711" s="119">
        <v>0</v>
      </c>
      <c r="G1711" s="123">
        <v>1</v>
      </c>
      <c r="H1711" s="198"/>
      <c r="I1711" s="199"/>
      <c r="J1711" s="124" t="s">
        <v>4993</v>
      </c>
      <c r="K1711" s="200"/>
    </row>
    <row r="1712" spans="1:11" ht="21" x14ac:dyDescent="0.2">
      <c r="A1712" s="194">
        <f t="shared" si="26"/>
        <v>1706</v>
      </c>
      <c r="B1712" s="114" t="s">
        <v>4760</v>
      </c>
      <c r="C1712" s="118" t="s">
        <v>4761</v>
      </c>
      <c r="D1712" s="114" t="s">
        <v>4747</v>
      </c>
      <c r="E1712" s="117">
        <v>25000</v>
      </c>
      <c r="F1712" s="119">
        <v>0</v>
      </c>
      <c r="G1712" s="123">
        <v>1</v>
      </c>
      <c r="H1712" s="198"/>
      <c r="I1712" s="199"/>
      <c r="J1712" s="124" t="s">
        <v>4993</v>
      </c>
      <c r="K1712" s="200"/>
    </row>
    <row r="1713" spans="1:11" ht="21" x14ac:dyDescent="0.2">
      <c r="A1713" s="194">
        <f t="shared" si="26"/>
        <v>1707</v>
      </c>
      <c r="B1713" s="114" t="s">
        <v>4762</v>
      </c>
      <c r="C1713" s="118" t="s">
        <v>4763</v>
      </c>
      <c r="D1713" s="114" t="s">
        <v>4747</v>
      </c>
      <c r="E1713" s="117">
        <v>25000</v>
      </c>
      <c r="F1713" s="119">
        <v>0</v>
      </c>
      <c r="G1713" s="123">
        <v>1</v>
      </c>
      <c r="H1713" s="198"/>
      <c r="I1713" s="199"/>
      <c r="J1713" s="124" t="s">
        <v>4993</v>
      </c>
      <c r="K1713" s="200"/>
    </row>
    <row r="1714" spans="1:11" ht="21" x14ac:dyDescent="0.2">
      <c r="A1714" s="194">
        <f t="shared" si="26"/>
        <v>1708</v>
      </c>
      <c r="B1714" s="114" t="s">
        <v>4764</v>
      </c>
      <c r="C1714" s="118" t="s">
        <v>4765</v>
      </c>
      <c r="D1714" s="114" t="s">
        <v>4747</v>
      </c>
      <c r="E1714" s="117">
        <v>25000</v>
      </c>
      <c r="F1714" s="119">
        <v>0</v>
      </c>
      <c r="G1714" s="123">
        <v>1</v>
      </c>
      <c r="H1714" s="198"/>
      <c r="I1714" s="199"/>
      <c r="J1714" s="124" t="s">
        <v>4993</v>
      </c>
      <c r="K1714" s="200"/>
    </row>
    <row r="1715" spans="1:11" ht="21" x14ac:dyDescent="0.2">
      <c r="A1715" s="194">
        <f t="shared" si="26"/>
        <v>1709</v>
      </c>
      <c r="B1715" s="114" t="s">
        <v>4766</v>
      </c>
      <c r="C1715" s="118" t="s">
        <v>4767</v>
      </c>
      <c r="D1715" s="114" t="s">
        <v>4747</v>
      </c>
      <c r="E1715" s="117">
        <v>25000</v>
      </c>
      <c r="F1715" s="119">
        <v>0</v>
      </c>
      <c r="G1715" s="123">
        <v>1</v>
      </c>
      <c r="H1715" s="198"/>
      <c r="I1715" s="199"/>
      <c r="J1715" s="124" t="s">
        <v>4993</v>
      </c>
      <c r="K1715" s="200"/>
    </row>
    <row r="1716" spans="1:11" ht="21" x14ac:dyDescent="0.2">
      <c r="A1716" s="194">
        <f t="shared" si="26"/>
        <v>1710</v>
      </c>
      <c r="B1716" s="114" t="s">
        <v>4768</v>
      </c>
      <c r="C1716" s="118" t="s">
        <v>4769</v>
      </c>
      <c r="D1716" s="114" t="s">
        <v>4747</v>
      </c>
      <c r="E1716" s="117">
        <v>25000</v>
      </c>
      <c r="F1716" s="119">
        <v>0</v>
      </c>
      <c r="G1716" s="123">
        <v>1</v>
      </c>
      <c r="H1716" s="198"/>
      <c r="I1716" s="199"/>
      <c r="J1716" s="124" t="s">
        <v>4993</v>
      </c>
      <c r="K1716" s="200"/>
    </row>
    <row r="1717" spans="1:11" ht="21" x14ac:dyDescent="0.2">
      <c r="A1717" s="194">
        <f t="shared" si="26"/>
        <v>1711</v>
      </c>
      <c r="B1717" s="114" t="s">
        <v>4770</v>
      </c>
      <c r="C1717" s="118" t="s">
        <v>4771</v>
      </c>
      <c r="D1717" s="114" t="s">
        <v>4747</v>
      </c>
      <c r="E1717" s="117">
        <v>25000</v>
      </c>
      <c r="F1717" s="119">
        <v>0</v>
      </c>
      <c r="G1717" s="123">
        <v>1</v>
      </c>
      <c r="H1717" s="198"/>
      <c r="I1717" s="199"/>
      <c r="J1717" s="124" t="s">
        <v>4993</v>
      </c>
      <c r="K1717" s="200"/>
    </row>
    <row r="1718" spans="1:11" ht="21" x14ac:dyDescent="0.2">
      <c r="A1718" s="194">
        <f t="shared" si="26"/>
        <v>1712</v>
      </c>
      <c r="B1718" s="114" t="s">
        <v>4772</v>
      </c>
      <c r="C1718" s="118" t="s">
        <v>4773</v>
      </c>
      <c r="D1718" s="114" t="s">
        <v>4747</v>
      </c>
      <c r="E1718" s="117">
        <v>25000</v>
      </c>
      <c r="F1718" s="119">
        <v>0</v>
      </c>
      <c r="G1718" s="123">
        <v>1</v>
      </c>
      <c r="H1718" s="198"/>
      <c r="I1718" s="199"/>
      <c r="J1718" s="124" t="s">
        <v>4993</v>
      </c>
      <c r="K1718" s="200"/>
    </row>
    <row r="1719" spans="1:11" ht="21" x14ac:dyDescent="0.2">
      <c r="A1719" s="194">
        <f t="shared" si="26"/>
        <v>1713</v>
      </c>
      <c r="B1719" s="114" t="s">
        <v>4774</v>
      </c>
      <c r="C1719" s="118" t="s">
        <v>4775</v>
      </c>
      <c r="D1719" s="114" t="s">
        <v>4747</v>
      </c>
      <c r="E1719" s="117">
        <v>25000</v>
      </c>
      <c r="F1719" s="119">
        <v>0</v>
      </c>
      <c r="G1719" s="123">
        <v>1</v>
      </c>
      <c r="H1719" s="198"/>
      <c r="I1719" s="199"/>
      <c r="J1719" s="124" t="s">
        <v>4993</v>
      </c>
      <c r="K1719" s="200"/>
    </row>
    <row r="1720" spans="1:11" ht="21" x14ac:dyDescent="0.2">
      <c r="A1720" s="194">
        <f t="shared" si="26"/>
        <v>1714</v>
      </c>
      <c r="B1720" s="114" t="s">
        <v>4776</v>
      </c>
      <c r="C1720" s="118" t="s">
        <v>4777</v>
      </c>
      <c r="D1720" s="114" t="s">
        <v>4747</v>
      </c>
      <c r="E1720" s="117">
        <v>25000</v>
      </c>
      <c r="F1720" s="119">
        <v>0</v>
      </c>
      <c r="G1720" s="123">
        <v>1</v>
      </c>
      <c r="H1720" s="198"/>
      <c r="I1720" s="199"/>
      <c r="J1720" s="124" t="s">
        <v>4993</v>
      </c>
      <c r="K1720" s="200"/>
    </row>
    <row r="1721" spans="1:11" ht="21" x14ac:dyDescent="0.2">
      <c r="A1721" s="194">
        <f t="shared" si="26"/>
        <v>1715</v>
      </c>
      <c r="B1721" s="114" t="s">
        <v>4778</v>
      </c>
      <c r="C1721" s="118" t="s">
        <v>4779</v>
      </c>
      <c r="D1721" s="114" t="s">
        <v>4747</v>
      </c>
      <c r="E1721" s="117">
        <v>25000</v>
      </c>
      <c r="F1721" s="119">
        <v>0</v>
      </c>
      <c r="G1721" s="123">
        <v>1</v>
      </c>
      <c r="H1721" s="198"/>
      <c r="I1721" s="199"/>
      <c r="J1721" s="124" t="s">
        <v>4993</v>
      </c>
      <c r="K1721" s="200"/>
    </row>
    <row r="1722" spans="1:11" ht="21" x14ac:dyDescent="0.2">
      <c r="A1722" s="194">
        <f t="shared" si="26"/>
        <v>1716</v>
      </c>
      <c r="B1722" s="114" t="s">
        <v>4780</v>
      </c>
      <c r="C1722" s="118" t="s">
        <v>4781</v>
      </c>
      <c r="D1722" s="114" t="s">
        <v>4747</v>
      </c>
      <c r="E1722" s="117">
        <v>25000</v>
      </c>
      <c r="F1722" s="119">
        <v>0</v>
      </c>
      <c r="G1722" s="123">
        <v>1</v>
      </c>
      <c r="H1722" s="198"/>
      <c r="I1722" s="199"/>
      <c r="J1722" s="124" t="s">
        <v>4993</v>
      </c>
      <c r="K1722" s="200"/>
    </row>
    <row r="1723" spans="1:11" ht="21" x14ac:dyDescent="0.2">
      <c r="A1723" s="194">
        <f t="shared" si="26"/>
        <v>1717</v>
      </c>
      <c r="B1723" s="114" t="s">
        <v>4782</v>
      </c>
      <c r="C1723" s="118" t="s">
        <v>4783</v>
      </c>
      <c r="D1723" s="114" t="s">
        <v>4747</v>
      </c>
      <c r="E1723" s="117">
        <v>25000</v>
      </c>
      <c r="F1723" s="119">
        <v>0</v>
      </c>
      <c r="G1723" s="123">
        <v>1</v>
      </c>
      <c r="H1723" s="198"/>
      <c r="I1723" s="199"/>
      <c r="J1723" s="124" t="s">
        <v>4993</v>
      </c>
      <c r="K1723" s="200"/>
    </row>
    <row r="1724" spans="1:11" ht="21" x14ac:dyDescent="0.2">
      <c r="A1724" s="194">
        <f t="shared" si="26"/>
        <v>1718</v>
      </c>
      <c r="B1724" s="114" t="s">
        <v>4784</v>
      </c>
      <c r="C1724" s="118" t="s">
        <v>4785</v>
      </c>
      <c r="D1724" s="114" t="s">
        <v>4747</v>
      </c>
      <c r="E1724" s="117">
        <v>25000</v>
      </c>
      <c r="F1724" s="119">
        <v>0</v>
      </c>
      <c r="G1724" s="123">
        <v>1</v>
      </c>
      <c r="H1724" s="198"/>
      <c r="I1724" s="199"/>
      <c r="J1724" s="124" t="s">
        <v>4993</v>
      </c>
      <c r="K1724" s="200"/>
    </row>
    <row r="1725" spans="1:11" ht="21" x14ac:dyDescent="0.2">
      <c r="A1725" s="194">
        <f t="shared" si="26"/>
        <v>1719</v>
      </c>
      <c r="B1725" s="114" t="s">
        <v>4786</v>
      </c>
      <c r="C1725" s="118" t="s">
        <v>4787</v>
      </c>
      <c r="D1725" s="114" t="s">
        <v>4747</v>
      </c>
      <c r="E1725" s="117">
        <v>25000</v>
      </c>
      <c r="F1725" s="119">
        <v>0</v>
      </c>
      <c r="G1725" s="123">
        <v>1</v>
      </c>
      <c r="H1725" s="198"/>
      <c r="I1725" s="199"/>
      <c r="J1725" s="124" t="s">
        <v>4993</v>
      </c>
      <c r="K1725" s="200"/>
    </row>
    <row r="1726" spans="1:11" ht="21" x14ac:dyDescent="0.2">
      <c r="A1726" s="194">
        <f t="shared" si="26"/>
        <v>1720</v>
      </c>
      <c r="B1726" s="114" t="s">
        <v>4788</v>
      </c>
      <c r="C1726" s="118" t="s">
        <v>4789</v>
      </c>
      <c r="D1726" s="114" t="s">
        <v>4747</v>
      </c>
      <c r="E1726" s="117">
        <v>25000</v>
      </c>
      <c r="F1726" s="119">
        <v>0</v>
      </c>
      <c r="G1726" s="123">
        <v>1</v>
      </c>
      <c r="H1726" s="198"/>
      <c r="I1726" s="199"/>
      <c r="J1726" s="124" t="s">
        <v>4993</v>
      </c>
      <c r="K1726" s="200"/>
    </row>
    <row r="1727" spans="1:11" ht="21" x14ac:dyDescent="0.2">
      <c r="A1727" s="194">
        <f t="shared" si="26"/>
        <v>1721</v>
      </c>
      <c r="B1727" s="114" t="s">
        <v>4790</v>
      </c>
      <c r="C1727" s="118" t="s">
        <v>4791</v>
      </c>
      <c r="D1727" s="114" t="s">
        <v>4747</v>
      </c>
      <c r="E1727" s="117">
        <v>25000</v>
      </c>
      <c r="F1727" s="119">
        <v>0</v>
      </c>
      <c r="G1727" s="123">
        <v>1</v>
      </c>
      <c r="H1727" s="198"/>
      <c r="I1727" s="199"/>
      <c r="J1727" s="124" t="s">
        <v>4993</v>
      </c>
      <c r="K1727" s="200"/>
    </row>
    <row r="1728" spans="1:11" ht="21" x14ac:dyDescent="0.2">
      <c r="A1728" s="194">
        <f t="shared" si="26"/>
        <v>1722</v>
      </c>
      <c r="B1728" s="114" t="s">
        <v>4792</v>
      </c>
      <c r="C1728" s="118" t="s">
        <v>4793</v>
      </c>
      <c r="D1728" s="114" t="s">
        <v>4747</v>
      </c>
      <c r="E1728" s="117">
        <v>25000</v>
      </c>
      <c r="F1728" s="119">
        <v>0</v>
      </c>
      <c r="G1728" s="123">
        <v>1</v>
      </c>
      <c r="H1728" s="198"/>
      <c r="I1728" s="199"/>
      <c r="J1728" s="124" t="s">
        <v>4993</v>
      </c>
      <c r="K1728" s="200"/>
    </row>
    <row r="1729" spans="1:11" ht="21" x14ac:dyDescent="0.2">
      <c r="A1729" s="194">
        <f t="shared" si="26"/>
        <v>1723</v>
      </c>
      <c r="B1729" s="114" t="s">
        <v>4794</v>
      </c>
      <c r="C1729" s="118" t="s">
        <v>4795</v>
      </c>
      <c r="D1729" s="114" t="s">
        <v>4747</v>
      </c>
      <c r="E1729" s="117">
        <v>25000</v>
      </c>
      <c r="F1729" s="119">
        <v>0</v>
      </c>
      <c r="G1729" s="123">
        <v>1</v>
      </c>
      <c r="H1729" s="198"/>
      <c r="I1729" s="199"/>
      <c r="J1729" s="124" t="s">
        <v>4993</v>
      </c>
      <c r="K1729" s="200"/>
    </row>
    <row r="1730" spans="1:11" ht="21" x14ac:dyDescent="0.2">
      <c r="A1730" s="194">
        <f t="shared" si="26"/>
        <v>1724</v>
      </c>
      <c r="B1730" s="114" t="s">
        <v>4796</v>
      </c>
      <c r="C1730" s="118" t="s">
        <v>4797</v>
      </c>
      <c r="D1730" s="114" t="s">
        <v>4747</v>
      </c>
      <c r="E1730" s="117">
        <v>25000</v>
      </c>
      <c r="F1730" s="119">
        <v>0</v>
      </c>
      <c r="G1730" s="123">
        <v>1</v>
      </c>
      <c r="H1730" s="198"/>
      <c r="I1730" s="199"/>
      <c r="J1730" s="124" t="s">
        <v>4993</v>
      </c>
      <c r="K1730" s="200"/>
    </row>
    <row r="1731" spans="1:11" ht="21" x14ac:dyDescent="0.2">
      <c r="A1731" s="194">
        <f t="shared" si="26"/>
        <v>1725</v>
      </c>
      <c r="B1731" s="114" t="s">
        <v>4798</v>
      </c>
      <c r="C1731" s="118" t="s">
        <v>4799</v>
      </c>
      <c r="D1731" s="114" t="s">
        <v>4747</v>
      </c>
      <c r="E1731" s="117">
        <v>25000</v>
      </c>
      <c r="F1731" s="119">
        <v>0</v>
      </c>
      <c r="G1731" s="123">
        <v>1</v>
      </c>
      <c r="H1731" s="198"/>
      <c r="I1731" s="199"/>
      <c r="J1731" s="124" t="s">
        <v>4993</v>
      </c>
      <c r="K1731" s="200"/>
    </row>
    <row r="1732" spans="1:11" ht="21" x14ac:dyDescent="0.2">
      <c r="A1732" s="194">
        <f t="shared" si="26"/>
        <v>1726</v>
      </c>
      <c r="B1732" s="114" t="s">
        <v>4800</v>
      </c>
      <c r="C1732" s="118" t="s">
        <v>4801</v>
      </c>
      <c r="D1732" s="114" t="s">
        <v>4747</v>
      </c>
      <c r="E1732" s="117">
        <v>25000</v>
      </c>
      <c r="F1732" s="119">
        <v>0</v>
      </c>
      <c r="G1732" s="123">
        <v>1</v>
      </c>
      <c r="H1732" s="198"/>
      <c r="I1732" s="199"/>
      <c r="J1732" s="124" t="s">
        <v>4993</v>
      </c>
      <c r="K1732" s="200"/>
    </row>
    <row r="1733" spans="1:11" ht="21" x14ac:dyDescent="0.2">
      <c r="A1733" s="194">
        <f t="shared" si="26"/>
        <v>1727</v>
      </c>
      <c r="B1733" s="114" t="s">
        <v>4802</v>
      </c>
      <c r="C1733" s="118" t="s">
        <v>4803</v>
      </c>
      <c r="D1733" s="114" t="s">
        <v>4747</v>
      </c>
      <c r="E1733" s="117">
        <v>25000</v>
      </c>
      <c r="F1733" s="119">
        <v>0</v>
      </c>
      <c r="G1733" s="123">
        <v>1</v>
      </c>
      <c r="H1733" s="198"/>
      <c r="I1733" s="199"/>
      <c r="J1733" s="124" t="s">
        <v>4993</v>
      </c>
      <c r="K1733" s="200"/>
    </row>
    <row r="1734" spans="1:11" ht="21" x14ac:dyDescent="0.2">
      <c r="A1734" s="194">
        <f t="shared" si="26"/>
        <v>1728</v>
      </c>
      <c r="B1734" s="114" t="s">
        <v>4804</v>
      </c>
      <c r="C1734" s="118" t="s">
        <v>4805</v>
      </c>
      <c r="D1734" s="114" t="s">
        <v>4747</v>
      </c>
      <c r="E1734" s="117">
        <v>25000</v>
      </c>
      <c r="F1734" s="119">
        <v>0</v>
      </c>
      <c r="G1734" s="123">
        <v>1</v>
      </c>
      <c r="H1734" s="198"/>
      <c r="I1734" s="199"/>
      <c r="J1734" s="124" t="s">
        <v>4993</v>
      </c>
      <c r="K1734" s="200"/>
    </row>
    <row r="1735" spans="1:11" ht="21" x14ac:dyDescent="0.2">
      <c r="A1735" s="194">
        <f t="shared" si="26"/>
        <v>1729</v>
      </c>
      <c r="B1735" s="114" t="s">
        <v>4806</v>
      </c>
      <c r="C1735" s="118" t="s">
        <v>4807</v>
      </c>
      <c r="D1735" s="114" t="s">
        <v>4747</v>
      </c>
      <c r="E1735" s="117">
        <v>25000</v>
      </c>
      <c r="F1735" s="119">
        <v>0</v>
      </c>
      <c r="G1735" s="123">
        <v>1</v>
      </c>
      <c r="H1735" s="198"/>
      <c r="I1735" s="199"/>
      <c r="J1735" s="124" t="s">
        <v>4993</v>
      </c>
      <c r="K1735" s="200"/>
    </row>
    <row r="1736" spans="1:11" ht="21" x14ac:dyDescent="0.2">
      <c r="A1736" s="194">
        <f t="shared" si="26"/>
        <v>1730</v>
      </c>
      <c r="B1736" s="114" t="s">
        <v>4808</v>
      </c>
      <c r="C1736" s="118" t="s">
        <v>4809</v>
      </c>
      <c r="D1736" s="114" t="s">
        <v>4747</v>
      </c>
      <c r="E1736" s="117">
        <v>25000</v>
      </c>
      <c r="F1736" s="119">
        <v>0</v>
      </c>
      <c r="G1736" s="123">
        <v>1</v>
      </c>
      <c r="H1736" s="198"/>
      <c r="I1736" s="199"/>
      <c r="J1736" s="124" t="s">
        <v>4993</v>
      </c>
      <c r="K1736" s="200"/>
    </row>
    <row r="1737" spans="1:11" ht="21" x14ac:dyDescent="0.2">
      <c r="A1737" s="194">
        <f t="shared" ref="A1737:A1800" si="27">A1736+1</f>
        <v>1731</v>
      </c>
      <c r="B1737" s="114" t="s">
        <v>4810</v>
      </c>
      <c r="C1737" s="118" t="s">
        <v>4811</v>
      </c>
      <c r="D1737" s="114" t="s">
        <v>4747</v>
      </c>
      <c r="E1737" s="117">
        <v>25000</v>
      </c>
      <c r="F1737" s="119">
        <v>0</v>
      </c>
      <c r="G1737" s="123">
        <v>1</v>
      </c>
      <c r="H1737" s="198"/>
      <c r="I1737" s="199"/>
      <c r="J1737" s="124" t="s">
        <v>4993</v>
      </c>
      <c r="K1737" s="200"/>
    </row>
    <row r="1738" spans="1:11" ht="21" x14ac:dyDescent="0.2">
      <c r="A1738" s="194">
        <f t="shared" si="27"/>
        <v>1732</v>
      </c>
      <c r="B1738" s="199"/>
      <c r="C1738" s="118" t="s">
        <v>4812</v>
      </c>
      <c r="D1738" s="114" t="s">
        <v>4747</v>
      </c>
      <c r="E1738" s="117">
        <v>25000</v>
      </c>
      <c r="F1738" s="119">
        <v>0</v>
      </c>
      <c r="G1738" s="123">
        <v>1</v>
      </c>
      <c r="H1738" s="198"/>
      <c r="I1738" s="199"/>
      <c r="J1738" s="124" t="s">
        <v>4993</v>
      </c>
      <c r="K1738" s="200"/>
    </row>
    <row r="1739" spans="1:11" ht="21" x14ac:dyDescent="0.2">
      <c r="A1739" s="194">
        <f t="shared" si="27"/>
        <v>1733</v>
      </c>
      <c r="B1739" s="114" t="s">
        <v>4813</v>
      </c>
      <c r="C1739" s="118" t="s">
        <v>4814</v>
      </c>
      <c r="D1739" s="114" t="s">
        <v>4747</v>
      </c>
      <c r="E1739" s="117">
        <v>25000</v>
      </c>
      <c r="F1739" s="119">
        <v>0</v>
      </c>
      <c r="G1739" s="123">
        <v>1</v>
      </c>
      <c r="H1739" s="198"/>
      <c r="I1739" s="199"/>
      <c r="J1739" s="124" t="s">
        <v>4993</v>
      </c>
      <c r="K1739" s="200"/>
    </row>
    <row r="1740" spans="1:11" ht="21" x14ac:dyDescent="0.2">
      <c r="A1740" s="194">
        <f t="shared" si="27"/>
        <v>1734</v>
      </c>
      <c r="B1740" s="114" t="s">
        <v>4815</v>
      </c>
      <c r="C1740" s="118" t="s">
        <v>4816</v>
      </c>
      <c r="D1740" s="114" t="s">
        <v>4747</v>
      </c>
      <c r="E1740" s="117">
        <v>25000</v>
      </c>
      <c r="F1740" s="119">
        <v>0</v>
      </c>
      <c r="G1740" s="123">
        <v>1</v>
      </c>
      <c r="H1740" s="198"/>
      <c r="I1740" s="199"/>
      <c r="J1740" s="124" t="s">
        <v>4993</v>
      </c>
      <c r="K1740" s="200"/>
    </row>
    <row r="1741" spans="1:11" ht="21" x14ac:dyDescent="0.2">
      <c r="A1741" s="194">
        <f t="shared" si="27"/>
        <v>1735</v>
      </c>
      <c r="B1741" s="114" t="s">
        <v>4817</v>
      </c>
      <c r="C1741" s="118" t="s">
        <v>4818</v>
      </c>
      <c r="D1741" s="114" t="s">
        <v>4747</v>
      </c>
      <c r="E1741" s="117">
        <v>25000</v>
      </c>
      <c r="F1741" s="119">
        <v>0</v>
      </c>
      <c r="G1741" s="123">
        <v>1</v>
      </c>
      <c r="H1741" s="198"/>
      <c r="I1741" s="199"/>
      <c r="J1741" s="124" t="s">
        <v>4993</v>
      </c>
      <c r="K1741" s="200"/>
    </row>
    <row r="1742" spans="1:11" ht="21" x14ac:dyDescent="0.2">
      <c r="A1742" s="194">
        <f t="shared" si="27"/>
        <v>1736</v>
      </c>
      <c r="B1742" s="114" t="s">
        <v>4819</v>
      </c>
      <c r="C1742" s="118" t="s">
        <v>4820</v>
      </c>
      <c r="D1742" s="114" t="s">
        <v>4747</v>
      </c>
      <c r="E1742" s="117">
        <v>25000</v>
      </c>
      <c r="F1742" s="119">
        <v>0</v>
      </c>
      <c r="G1742" s="123">
        <v>1</v>
      </c>
      <c r="H1742" s="198"/>
      <c r="I1742" s="199"/>
      <c r="J1742" s="124" t="s">
        <v>4993</v>
      </c>
      <c r="K1742" s="200"/>
    </row>
    <row r="1743" spans="1:11" ht="21" x14ac:dyDescent="0.2">
      <c r="A1743" s="194">
        <f t="shared" si="27"/>
        <v>1737</v>
      </c>
      <c r="B1743" s="114" t="s">
        <v>4821</v>
      </c>
      <c r="C1743" s="118" t="s">
        <v>4822</v>
      </c>
      <c r="D1743" s="114" t="s">
        <v>4747</v>
      </c>
      <c r="E1743" s="117">
        <v>25000</v>
      </c>
      <c r="F1743" s="119">
        <v>0</v>
      </c>
      <c r="G1743" s="123">
        <v>1</v>
      </c>
      <c r="H1743" s="198"/>
      <c r="I1743" s="199"/>
      <c r="J1743" s="124" t="s">
        <v>4993</v>
      </c>
      <c r="K1743" s="200"/>
    </row>
    <row r="1744" spans="1:11" ht="21" x14ac:dyDescent="0.2">
      <c r="A1744" s="194">
        <f t="shared" si="27"/>
        <v>1738</v>
      </c>
      <c r="B1744" s="114" t="s">
        <v>4823</v>
      </c>
      <c r="C1744" s="118" t="s">
        <v>4824</v>
      </c>
      <c r="D1744" s="114" t="s">
        <v>4747</v>
      </c>
      <c r="E1744" s="117">
        <v>25000</v>
      </c>
      <c r="F1744" s="119">
        <v>0</v>
      </c>
      <c r="G1744" s="123">
        <v>1</v>
      </c>
      <c r="H1744" s="198"/>
      <c r="I1744" s="199"/>
      <c r="J1744" s="124" t="s">
        <v>4993</v>
      </c>
      <c r="K1744" s="200"/>
    </row>
    <row r="1745" spans="1:11" ht="21" x14ac:dyDescent="0.2">
      <c r="A1745" s="194">
        <f t="shared" si="27"/>
        <v>1739</v>
      </c>
      <c r="B1745" s="114" t="s">
        <v>4825</v>
      </c>
      <c r="C1745" s="118" t="s">
        <v>4826</v>
      </c>
      <c r="D1745" s="114" t="s">
        <v>4747</v>
      </c>
      <c r="E1745" s="117">
        <v>25000</v>
      </c>
      <c r="F1745" s="119">
        <v>0</v>
      </c>
      <c r="G1745" s="123">
        <v>1</v>
      </c>
      <c r="H1745" s="198"/>
      <c r="I1745" s="199"/>
      <c r="J1745" s="124" t="s">
        <v>4993</v>
      </c>
      <c r="K1745" s="200"/>
    </row>
    <row r="1746" spans="1:11" ht="21" x14ac:dyDescent="0.2">
      <c r="A1746" s="194">
        <f t="shared" si="27"/>
        <v>1740</v>
      </c>
      <c r="B1746" s="114" t="s">
        <v>4827</v>
      </c>
      <c r="C1746" s="118" t="s">
        <v>4828</v>
      </c>
      <c r="D1746" s="114" t="s">
        <v>290</v>
      </c>
      <c r="E1746" s="117">
        <v>21588</v>
      </c>
      <c r="F1746" s="119">
        <v>0</v>
      </c>
      <c r="G1746" s="123">
        <v>1</v>
      </c>
      <c r="H1746" s="198"/>
      <c r="I1746" s="199"/>
      <c r="J1746" s="124" t="s">
        <v>4993</v>
      </c>
      <c r="K1746" s="200"/>
    </row>
    <row r="1747" spans="1:11" ht="21" x14ac:dyDescent="0.2">
      <c r="A1747" s="194">
        <f t="shared" si="27"/>
        <v>1741</v>
      </c>
      <c r="B1747" s="114" t="s">
        <v>4829</v>
      </c>
      <c r="C1747" s="118" t="s">
        <v>4830</v>
      </c>
      <c r="D1747" s="114" t="s">
        <v>290</v>
      </c>
      <c r="E1747" s="117">
        <v>21588</v>
      </c>
      <c r="F1747" s="119">
        <v>0</v>
      </c>
      <c r="G1747" s="123">
        <v>1</v>
      </c>
      <c r="H1747" s="198"/>
      <c r="I1747" s="199"/>
      <c r="J1747" s="124" t="s">
        <v>4993</v>
      </c>
      <c r="K1747" s="200"/>
    </row>
    <row r="1748" spans="1:11" ht="21" x14ac:dyDescent="0.2">
      <c r="A1748" s="194">
        <f t="shared" si="27"/>
        <v>1742</v>
      </c>
      <c r="B1748" s="114" t="s">
        <v>4831</v>
      </c>
      <c r="C1748" s="118" t="s">
        <v>4832</v>
      </c>
      <c r="D1748" s="114" t="s">
        <v>4833</v>
      </c>
      <c r="E1748" s="117">
        <v>26800</v>
      </c>
      <c r="F1748" s="119">
        <v>0</v>
      </c>
      <c r="G1748" s="123">
        <v>1</v>
      </c>
      <c r="H1748" s="198"/>
      <c r="I1748" s="199"/>
      <c r="J1748" s="124" t="s">
        <v>4993</v>
      </c>
      <c r="K1748" s="200"/>
    </row>
    <row r="1749" spans="1:11" ht="21" x14ac:dyDescent="0.2">
      <c r="A1749" s="194">
        <f t="shared" si="27"/>
        <v>1743</v>
      </c>
      <c r="B1749" s="114" t="s">
        <v>4834</v>
      </c>
      <c r="C1749" s="118" t="s">
        <v>4835</v>
      </c>
      <c r="D1749" s="114" t="s">
        <v>4836</v>
      </c>
      <c r="E1749" s="117">
        <v>11000</v>
      </c>
      <c r="F1749" s="119">
        <v>0</v>
      </c>
      <c r="G1749" s="123">
        <v>1</v>
      </c>
      <c r="H1749" s="198" t="s">
        <v>333</v>
      </c>
      <c r="I1749" s="114" t="s">
        <v>4974</v>
      </c>
      <c r="J1749" s="124" t="s">
        <v>4993</v>
      </c>
      <c r="K1749" s="200"/>
    </row>
    <row r="1750" spans="1:11" ht="21" x14ac:dyDescent="0.2">
      <c r="A1750" s="194">
        <f t="shared" si="27"/>
        <v>1744</v>
      </c>
      <c r="B1750" s="114" t="s">
        <v>4837</v>
      </c>
      <c r="C1750" s="118" t="s">
        <v>4838</v>
      </c>
      <c r="D1750" s="114" t="s">
        <v>4839</v>
      </c>
      <c r="E1750" s="117">
        <v>12440</v>
      </c>
      <c r="F1750" s="119">
        <v>0</v>
      </c>
      <c r="G1750" s="123">
        <v>1</v>
      </c>
      <c r="H1750" s="198"/>
      <c r="I1750" s="199"/>
      <c r="J1750" s="124" t="s">
        <v>4993</v>
      </c>
      <c r="K1750" s="200"/>
    </row>
    <row r="1751" spans="1:11" ht="21" x14ac:dyDescent="0.2">
      <c r="A1751" s="194">
        <f t="shared" si="27"/>
        <v>1745</v>
      </c>
      <c r="B1751" s="114" t="s">
        <v>4840</v>
      </c>
      <c r="C1751" s="118" t="s">
        <v>4841</v>
      </c>
      <c r="D1751" s="114" t="s">
        <v>4842</v>
      </c>
      <c r="E1751" s="117">
        <v>12000</v>
      </c>
      <c r="F1751" s="119">
        <v>0</v>
      </c>
      <c r="G1751" s="123">
        <v>1</v>
      </c>
      <c r="H1751" s="198"/>
      <c r="I1751" s="199"/>
      <c r="J1751" s="124" t="s">
        <v>4993</v>
      </c>
      <c r="K1751" s="200"/>
    </row>
    <row r="1752" spans="1:11" ht="21" x14ac:dyDescent="0.2">
      <c r="A1752" s="194">
        <f t="shared" si="27"/>
        <v>1746</v>
      </c>
      <c r="B1752" s="114" t="s">
        <v>4843</v>
      </c>
      <c r="C1752" s="118" t="s">
        <v>4844</v>
      </c>
      <c r="D1752" s="114" t="s">
        <v>4845</v>
      </c>
      <c r="E1752" s="117">
        <v>10000</v>
      </c>
      <c r="F1752" s="119">
        <v>0</v>
      </c>
      <c r="G1752" s="123">
        <v>1</v>
      </c>
      <c r="H1752" s="198"/>
      <c r="I1752" s="199"/>
      <c r="J1752" s="124" t="s">
        <v>4993</v>
      </c>
      <c r="K1752" s="200"/>
    </row>
    <row r="1753" spans="1:11" ht="21" x14ac:dyDescent="0.2">
      <c r="A1753" s="194">
        <f t="shared" si="27"/>
        <v>1747</v>
      </c>
      <c r="B1753" s="114" t="s">
        <v>4846</v>
      </c>
      <c r="C1753" s="118" t="s">
        <v>4847</v>
      </c>
      <c r="D1753" s="114" t="s">
        <v>4848</v>
      </c>
      <c r="E1753" s="117">
        <v>13500</v>
      </c>
      <c r="F1753" s="119">
        <v>0</v>
      </c>
      <c r="G1753" s="123">
        <v>1</v>
      </c>
      <c r="H1753" s="198"/>
      <c r="I1753" s="199"/>
      <c r="J1753" s="124" t="s">
        <v>4993</v>
      </c>
      <c r="K1753" s="200"/>
    </row>
    <row r="1754" spans="1:11" ht="21" x14ac:dyDescent="0.2">
      <c r="A1754" s="194">
        <f t="shared" si="27"/>
        <v>1748</v>
      </c>
      <c r="B1754" s="114" t="s">
        <v>4849</v>
      </c>
      <c r="C1754" s="118" t="s">
        <v>4850</v>
      </c>
      <c r="D1754" s="114" t="s">
        <v>4848</v>
      </c>
      <c r="E1754" s="117">
        <v>13500</v>
      </c>
      <c r="F1754" s="119">
        <v>0</v>
      </c>
      <c r="G1754" s="123">
        <v>1</v>
      </c>
      <c r="H1754" s="198"/>
      <c r="I1754" s="199"/>
      <c r="J1754" s="124" t="s">
        <v>4993</v>
      </c>
      <c r="K1754" s="200"/>
    </row>
    <row r="1755" spans="1:11" ht="21" x14ac:dyDescent="0.2">
      <c r="A1755" s="194">
        <f t="shared" si="27"/>
        <v>1749</v>
      </c>
      <c r="B1755" s="114" t="s">
        <v>4851</v>
      </c>
      <c r="C1755" s="118" t="s">
        <v>4852</v>
      </c>
      <c r="D1755" s="114" t="s">
        <v>4853</v>
      </c>
      <c r="E1755" s="117">
        <v>12890</v>
      </c>
      <c r="F1755" s="119">
        <v>0</v>
      </c>
      <c r="G1755" s="123">
        <v>1</v>
      </c>
      <c r="H1755" s="198"/>
      <c r="I1755" s="199"/>
      <c r="J1755" s="124" t="s">
        <v>4993</v>
      </c>
      <c r="K1755" s="200"/>
    </row>
    <row r="1756" spans="1:11" ht="21" x14ac:dyDescent="0.2">
      <c r="A1756" s="194">
        <f t="shared" si="27"/>
        <v>1750</v>
      </c>
      <c r="B1756" s="114" t="s">
        <v>4854</v>
      </c>
      <c r="C1756" s="118" t="s">
        <v>4855</v>
      </c>
      <c r="D1756" s="114" t="s">
        <v>4853</v>
      </c>
      <c r="E1756" s="117">
        <v>12890</v>
      </c>
      <c r="F1756" s="119">
        <v>0</v>
      </c>
      <c r="G1756" s="123">
        <v>1</v>
      </c>
      <c r="H1756" s="198"/>
      <c r="I1756" s="199"/>
      <c r="J1756" s="124" t="s">
        <v>4993</v>
      </c>
      <c r="K1756" s="200"/>
    </row>
    <row r="1757" spans="1:11" ht="21" x14ac:dyDescent="0.2">
      <c r="A1757" s="194">
        <f t="shared" si="27"/>
        <v>1751</v>
      </c>
      <c r="B1757" s="114" t="s">
        <v>4856</v>
      </c>
      <c r="C1757" s="118" t="s">
        <v>4857</v>
      </c>
      <c r="D1757" s="114" t="s">
        <v>4858</v>
      </c>
      <c r="E1757" s="117">
        <v>32825</v>
      </c>
      <c r="F1757" s="119">
        <v>0</v>
      </c>
      <c r="G1757" s="123">
        <v>1</v>
      </c>
      <c r="H1757" s="198"/>
      <c r="I1757" s="199"/>
      <c r="J1757" s="124" t="s">
        <v>4993</v>
      </c>
      <c r="K1757" s="200"/>
    </row>
    <row r="1758" spans="1:11" ht="21" x14ac:dyDescent="0.2">
      <c r="A1758" s="194">
        <f t="shared" si="27"/>
        <v>1752</v>
      </c>
      <c r="B1758" s="114" t="s">
        <v>4859</v>
      </c>
      <c r="C1758" s="118" t="s">
        <v>4860</v>
      </c>
      <c r="D1758" s="114" t="s">
        <v>4861</v>
      </c>
      <c r="E1758" s="117">
        <v>10500</v>
      </c>
      <c r="F1758" s="119">
        <v>0</v>
      </c>
      <c r="G1758" s="123">
        <v>1</v>
      </c>
      <c r="H1758" s="198"/>
      <c r="I1758" s="199"/>
      <c r="J1758" s="124" t="s">
        <v>4993</v>
      </c>
      <c r="K1758" s="200"/>
    </row>
    <row r="1759" spans="1:11" ht="21" x14ac:dyDescent="0.2">
      <c r="A1759" s="194">
        <f t="shared" si="27"/>
        <v>1753</v>
      </c>
      <c r="B1759" s="114" t="s">
        <v>4862</v>
      </c>
      <c r="C1759" s="118" t="s">
        <v>4863</v>
      </c>
      <c r="D1759" s="114" t="s">
        <v>2084</v>
      </c>
      <c r="E1759" s="117">
        <v>16930</v>
      </c>
      <c r="F1759" s="119">
        <v>0</v>
      </c>
      <c r="G1759" s="123">
        <v>1</v>
      </c>
      <c r="H1759" s="198" t="s">
        <v>1697</v>
      </c>
      <c r="I1759" s="114" t="s">
        <v>4979</v>
      </c>
      <c r="J1759" s="124" t="s">
        <v>4993</v>
      </c>
      <c r="K1759" s="200"/>
    </row>
    <row r="1760" spans="1:11" ht="21" x14ac:dyDescent="0.2">
      <c r="A1760" s="194">
        <f t="shared" si="27"/>
        <v>1754</v>
      </c>
      <c r="B1760" s="114" t="s">
        <v>4864</v>
      </c>
      <c r="C1760" s="118" t="s">
        <v>4865</v>
      </c>
      <c r="D1760" s="114" t="s">
        <v>2084</v>
      </c>
      <c r="E1760" s="117">
        <v>16930</v>
      </c>
      <c r="F1760" s="119">
        <v>0</v>
      </c>
      <c r="G1760" s="123">
        <v>1</v>
      </c>
      <c r="H1760" s="198" t="s">
        <v>1697</v>
      </c>
      <c r="I1760" s="114" t="s">
        <v>4979</v>
      </c>
      <c r="J1760" s="124" t="s">
        <v>4993</v>
      </c>
      <c r="K1760" s="200"/>
    </row>
    <row r="1761" spans="1:11" ht="21" x14ac:dyDescent="0.2">
      <c r="A1761" s="194">
        <f t="shared" si="27"/>
        <v>1755</v>
      </c>
      <c r="B1761" s="114" t="s">
        <v>4866</v>
      </c>
      <c r="C1761" s="118" t="s">
        <v>4867</v>
      </c>
      <c r="D1761" s="114" t="s">
        <v>4868</v>
      </c>
      <c r="E1761" s="117">
        <v>19500</v>
      </c>
      <c r="F1761" s="119">
        <v>0</v>
      </c>
      <c r="G1761" s="123">
        <v>1</v>
      </c>
      <c r="H1761" s="198" t="s">
        <v>1697</v>
      </c>
      <c r="I1761" s="114" t="s">
        <v>4979</v>
      </c>
      <c r="J1761" s="124" t="s">
        <v>4993</v>
      </c>
      <c r="K1761" s="200"/>
    </row>
    <row r="1762" spans="1:11" ht="21" x14ac:dyDescent="0.2">
      <c r="A1762" s="194">
        <f t="shared" si="27"/>
        <v>1756</v>
      </c>
      <c r="B1762" s="114" t="s">
        <v>4869</v>
      </c>
      <c r="C1762" s="118" t="s">
        <v>4870</v>
      </c>
      <c r="D1762" s="114" t="s">
        <v>2553</v>
      </c>
      <c r="E1762" s="117">
        <v>13950</v>
      </c>
      <c r="F1762" s="119">
        <v>0</v>
      </c>
      <c r="G1762" s="123">
        <v>1</v>
      </c>
      <c r="H1762" s="198" t="s">
        <v>1697</v>
      </c>
      <c r="I1762" s="114" t="s">
        <v>4979</v>
      </c>
      <c r="J1762" s="124" t="s">
        <v>4993</v>
      </c>
      <c r="K1762" s="200"/>
    </row>
    <row r="1763" spans="1:11" ht="21" x14ac:dyDescent="0.2">
      <c r="A1763" s="194">
        <f t="shared" si="27"/>
        <v>1757</v>
      </c>
      <c r="B1763" s="114" t="s">
        <v>4871</v>
      </c>
      <c r="C1763" s="118" t="s">
        <v>4872</v>
      </c>
      <c r="D1763" s="114" t="s">
        <v>4873</v>
      </c>
      <c r="E1763" s="117">
        <v>280755.24</v>
      </c>
      <c r="F1763" s="119">
        <v>0</v>
      </c>
      <c r="G1763" s="123">
        <v>1</v>
      </c>
      <c r="H1763" s="198"/>
      <c r="I1763" s="199"/>
      <c r="J1763" s="124" t="s">
        <v>4993</v>
      </c>
      <c r="K1763" s="200"/>
    </row>
    <row r="1764" spans="1:11" ht="21" x14ac:dyDescent="0.2">
      <c r="A1764" s="194">
        <f t="shared" si="27"/>
        <v>1758</v>
      </c>
      <c r="B1764" s="114" t="s">
        <v>4874</v>
      </c>
      <c r="C1764" s="118" t="s">
        <v>4875</v>
      </c>
      <c r="D1764" s="114" t="s">
        <v>4876</v>
      </c>
      <c r="E1764" s="117">
        <v>19190</v>
      </c>
      <c r="F1764" s="119">
        <v>0</v>
      </c>
      <c r="G1764" s="123">
        <v>1</v>
      </c>
      <c r="H1764" s="198" t="s">
        <v>843</v>
      </c>
      <c r="I1764" s="114" t="s">
        <v>4981</v>
      </c>
      <c r="J1764" s="124" t="s">
        <v>4993</v>
      </c>
      <c r="K1764" s="200"/>
    </row>
    <row r="1765" spans="1:11" ht="21" x14ac:dyDescent="0.2">
      <c r="A1765" s="194">
        <f t="shared" si="27"/>
        <v>1759</v>
      </c>
      <c r="B1765" s="114" t="s">
        <v>4877</v>
      </c>
      <c r="C1765" s="118" t="s">
        <v>4878</v>
      </c>
      <c r="D1765" s="114" t="s">
        <v>4879</v>
      </c>
      <c r="E1765" s="117">
        <v>15400</v>
      </c>
      <c r="F1765" s="119">
        <v>0</v>
      </c>
      <c r="G1765" s="123">
        <v>1</v>
      </c>
      <c r="H1765" s="198" t="s">
        <v>843</v>
      </c>
      <c r="I1765" s="114" t="s">
        <v>4981</v>
      </c>
      <c r="J1765" s="124" t="s">
        <v>4993</v>
      </c>
      <c r="K1765" s="200"/>
    </row>
    <row r="1766" spans="1:11" ht="21" x14ac:dyDescent="0.2">
      <c r="A1766" s="194">
        <f t="shared" si="27"/>
        <v>1760</v>
      </c>
      <c r="B1766" s="114" t="s">
        <v>4880</v>
      </c>
      <c r="C1766" s="118" t="s">
        <v>4881</v>
      </c>
      <c r="D1766" s="114" t="s">
        <v>4882</v>
      </c>
      <c r="E1766" s="117">
        <v>10600</v>
      </c>
      <c r="F1766" s="119">
        <v>0</v>
      </c>
      <c r="G1766" s="123">
        <v>1</v>
      </c>
      <c r="H1766" s="198" t="s">
        <v>843</v>
      </c>
      <c r="I1766" s="114" t="s">
        <v>4981</v>
      </c>
      <c r="J1766" s="124" t="s">
        <v>4993</v>
      </c>
      <c r="K1766" s="200"/>
    </row>
    <row r="1767" spans="1:11" ht="21" x14ac:dyDescent="0.2">
      <c r="A1767" s="194">
        <f t="shared" si="27"/>
        <v>1761</v>
      </c>
      <c r="B1767" s="114" t="s">
        <v>4883</v>
      </c>
      <c r="C1767" s="118" t="s">
        <v>4884</v>
      </c>
      <c r="D1767" s="114" t="s">
        <v>4885</v>
      </c>
      <c r="E1767" s="117">
        <v>27725</v>
      </c>
      <c r="F1767" s="119">
        <v>0</v>
      </c>
      <c r="G1767" s="123">
        <v>1</v>
      </c>
      <c r="H1767" s="198" t="s">
        <v>843</v>
      </c>
      <c r="I1767" s="199"/>
      <c r="J1767" s="124" t="s">
        <v>4993</v>
      </c>
      <c r="K1767" s="200"/>
    </row>
    <row r="1768" spans="1:11" ht="21" x14ac:dyDescent="0.2">
      <c r="A1768" s="194">
        <f t="shared" si="27"/>
        <v>1762</v>
      </c>
      <c r="B1768" s="114" t="s">
        <v>4886</v>
      </c>
      <c r="C1768" s="118" t="s">
        <v>4887</v>
      </c>
      <c r="D1768" s="114" t="s">
        <v>4888</v>
      </c>
      <c r="E1768" s="117">
        <v>17890</v>
      </c>
      <c r="F1768" s="119">
        <v>0</v>
      </c>
      <c r="G1768" s="123">
        <v>1</v>
      </c>
      <c r="H1768" s="198" t="s">
        <v>596</v>
      </c>
      <c r="I1768" s="114" t="s">
        <v>3050</v>
      </c>
      <c r="J1768" s="124" t="s">
        <v>4993</v>
      </c>
      <c r="K1768" s="200"/>
    </row>
    <row r="1769" spans="1:11" ht="21" x14ac:dyDescent="0.2">
      <c r="A1769" s="194">
        <f t="shared" si="27"/>
        <v>1763</v>
      </c>
      <c r="B1769" s="114" t="s">
        <v>4889</v>
      </c>
      <c r="C1769" s="118" t="s">
        <v>4890</v>
      </c>
      <c r="D1769" s="114" t="s">
        <v>4891</v>
      </c>
      <c r="E1769" s="117">
        <v>15000</v>
      </c>
      <c r="F1769" s="119">
        <v>0</v>
      </c>
      <c r="G1769" s="123">
        <v>1</v>
      </c>
      <c r="H1769" s="198" t="s">
        <v>596</v>
      </c>
      <c r="I1769" s="114" t="s">
        <v>4982</v>
      </c>
      <c r="J1769" s="124" t="s">
        <v>4993</v>
      </c>
      <c r="K1769" s="200"/>
    </row>
    <row r="1770" spans="1:11" ht="21" x14ac:dyDescent="0.2">
      <c r="A1770" s="194">
        <f t="shared" si="27"/>
        <v>1764</v>
      </c>
      <c r="B1770" s="114" t="s">
        <v>4892</v>
      </c>
      <c r="C1770" s="118" t="s">
        <v>4893</v>
      </c>
      <c r="D1770" s="114" t="s">
        <v>4894</v>
      </c>
      <c r="E1770" s="117">
        <v>51147</v>
      </c>
      <c r="F1770" s="119">
        <v>9376.9500000000007</v>
      </c>
      <c r="G1770" s="123">
        <v>1</v>
      </c>
      <c r="H1770" s="198" t="s">
        <v>4983</v>
      </c>
      <c r="I1770" s="114" t="s">
        <v>4984</v>
      </c>
      <c r="J1770" s="124" t="s">
        <v>4993</v>
      </c>
      <c r="K1770" s="200"/>
    </row>
    <row r="1771" spans="1:11" ht="21" x14ac:dyDescent="0.2">
      <c r="A1771" s="194">
        <f t="shared" si="27"/>
        <v>1765</v>
      </c>
      <c r="B1771" s="114" t="s">
        <v>4895</v>
      </c>
      <c r="C1771" s="118" t="s">
        <v>4896</v>
      </c>
      <c r="D1771" s="114" t="s">
        <v>4897</v>
      </c>
      <c r="E1771" s="117">
        <v>23090</v>
      </c>
      <c r="F1771" s="119">
        <v>0</v>
      </c>
      <c r="G1771" s="123">
        <v>1</v>
      </c>
      <c r="H1771" s="198" t="s">
        <v>4983</v>
      </c>
      <c r="I1771" s="114" t="s">
        <v>4984</v>
      </c>
      <c r="J1771" s="124" t="s">
        <v>4993</v>
      </c>
      <c r="K1771" s="200"/>
    </row>
    <row r="1772" spans="1:11" ht="21" x14ac:dyDescent="0.2">
      <c r="A1772" s="194">
        <f t="shared" si="27"/>
        <v>1766</v>
      </c>
      <c r="B1772" s="114" t="s">
        <v>4898</v>
      </c>
      <c r="C1772" s="118" t="s">
        <v>4899</v>
      </c>
      <c r="D1772" s="114" t="s">
        <v>4900</v>
      </c>
      <c r="E1772" s="117">
        <v>51147</v>
      </c>
      <c r="F1772" s="119">
        <v>30261.73</v>
      </c>
      <c r="G1772" s="123">
        <v>1</v>
      </c>
      <c r="H1772" s="198" t="s">
        <v>4983</v>
      </c>
      <c r="I1772" s="114" t="s">
        <v>755</v>
      </c>
      <c r="J1772" s="124" t="s">
        <v>4993</v>
      </c>
      <c r="K1772" s="200"/>
    </row>
    <row r="1773" spans="1:11" ht="21" x14ac:dyDescent="0.2">
      <c r="A1773" s="194">
        <f t="shared" si="27"/>
        <v>1767</v>
      </c>
      <c r="B1773" s="114" t="s">
        <v>4901</v>
      </c>
      <c r="C1773" s="118" t="s">
        <v>4902</v>
      </c>
      <c r="D1773" s="114" t="s">
        <v>4903</v>
      </c>
      <c r="E1773" s="117">
        <v>23883</v>
      </c>
      <c r="F1773" s="119">
        <v>0</v>
      </c>
      <c r="G1773" s="123">
        <v>1</v>
      </c>
      <c r="H1773" s="198" t="s">
        <v>4983</v>
      </c>
      <c r="I1773" s="114" t="s">
        <v>755</v>
      </c>
      <c r="J1773" s="124" t="s">
        <v>4993</v>
      </c>
      <c r="K1773" s="200"/>
    </row>
    <row r="1774" spans="1:11" ht="21" x14ac:dyDescent="0.2">
      <c r="A1774" s="194">
        <f t="shared" si="27"/>
        <v>1768</v>
      </c>
      <c r="B1774" s="114" t="s">
        <v>4904</v>
      </c>
      <c r="C1774" s="118" t="s">
        <v>4905</v>
      </c>
      <c r="D1774" s="114" t="s">
        <v>4903</v>
      </c>
      <c r="E1774" s="117">
        <v>23090</v>
      </c>
      <c r="F1774" s="119">
        <v>0</v>
      </c>
      <c r="G1774" s="123">
        <v>1</v>
      </c>
      <c r="H1774" s="198" t="s">
        <v>4983</v>
      </c>
      <c r="I1774" s="114" t="s">
        <v>755</v>
      </c>
      <c r="J1774" s="124" t="s">
        <v>4993</v>
      </c>
      <c r="K1774" s="200"/>
    </row>
    <row r="1775" spans="1:11" ht="21" x14ac:dyDescent="0.2">
      <c r="A1775" s="194">
        <f t="shared" si="27"/>
        <v>1769</v>
      </c>
      <c r="B1775" s="114" t="s">
        <v>4906</v>
      </c>
      <c r="C1775" s="118" t="s">
        <v>4907</v>
      </c>
      <c r="D1775" s="114" t="s">
        <v>4908</v>
      </c>
      <c r="E1775" s="117">
        <v>51147</v>
      </c>
      <c r="F1775" s="119">
        <v>9376.9500000000007</v>
      </c>
      <c r="G1775" s="123">
        <v>1</v>
      </c>
      <c r="H1775" s="198" t="s">
        <v>4983</v>
      </c>
      <c r="I1775" s="114" t="s">
        <v>755</v>
      </c>
      <c r="J1775" s="124" t="s">
        <v>4993</v>
      </c>
      <c r="K1775" s="200"/>
    </row>
    <row r="1776" spans="1:11" ht="21" x14ac:dyDescent="0.2">
      <c r="A1776" s="194">
        <f t="shared" si="27"/>
        <v>1770</v>
      </c>
      <c r="B1776" s="114" t="s">
        <v>4909</v>
      </c>
      <c r="C1776" s="118" t="s">
        <v>4910</v>
      </c>
      <c r="D1776" s="114" t="s">
        <v>4911</v>
      </c>
      <c r="E1776" s="117">
        <v>27000</v>
      </c>
      <c r="F1776" s="119">
        <v>0</v>
      </c>
      <c r="G1776" s="123">
        <v>1</v>
      </c>
      <c r="H1776" s="198"/>
      <c r="I1776" s="114" t="s">
        <v>4985</v>
      </c>
      <c r="J1776" s="124" t="s">
        <v>4993</v>
      </c>
      <c r="K1776" s="200"/>
    </row>
    <row r="1777" spans="1:11" ht="21" x14ac:dyDescent="0.2">
      <c r="A1777" s="194">
        <f t="shared" si="27"/>
        <v>1771</v>
      </c>
      <c r="B1777" s="114" t="s">
        <v>4912</v>
      </c>
      <c r="C1777" s="118" t="s">
        <v>4913</v>
      </c>
      <c r="D1777" s="114" t="s">
        <v>4914</v>
      </c>
      <c r="E1777" s="117">
        <v>350000</v>
      </c>
      <c r="F1777" s="119">
        <v>0</v>
      </c>
      <c r="G1777" s="123">
        <v>1</v>
      </c>
      <c r="H1777" s="198"/>
      <c r="I1777" s="199"/>
      <c r="J1777" s="124" t="s">
        <v>4993</v>
      </c>
      <c r="K1777" s="200"/>
    </row>
    <row r="1778" spans="1:11" ht="21" x14ac:dyDescent="0.2">
      <c r="A1778" s="194">
        <f t="shared" si="27"/>
        <v>1772</v>
      </c>
      <c r="B1778" s="114" t="s">
        <v>4915</v>
      </c>
      <c r="C1778" s="118" t="s">
        <v>4916</v>
      </c>
      <c r="D1778" s="114" t="s">
        <v>4917</v>
      </c>
      <c r="E1778" s="117">
        <v>34237</v>
      </c>
      <c r="F1778" s="119">
        <v>0</v>
      </c>
      <c r="G1778" s="123">
        <v>1</v>
      </c>
      <c r="H1778" s="198" t="s">
        <v>603</v>
      </c>
      <c r="I1778" s="114" t="s">
        <v>4986</v>
      </c>
      <c r="J1778" s="124" t="s">
        <v>4993</v>
      </c>
      <c r="K1778" s="200"/>
    </row>
    <row r="1779" spans="1:11" ht="21" x14ac:dyDescent="0.2">
      <c r="A1779" s="194">
        <f t="shared" si="27"/>
        <v>1773</v>
      </c>
      <c r="B1779" s="114" t="s">
        <v>4918</v>
      </c>
      <c r="C1779" s="118" t="s">
        <v>4919</v>
      </c>
      <c r="D1779" s="114" t="s">
        <v>4920</v>
      </c>
      <c r="E1779" s="117">
        <v>52488</v>
      </c>
      <c r="F1779" s="119">
        <v>0</v>
      </c>
      <c r="G1779" s="123">
        <v>1</v>
      </c>
      <c r="H1779" s="198" t="s">
        <v>4987</v>
      </c>
      <c r="I1779" s="114" t="s">
        <v>4988</v>
      </c>
      <c r="J1779" s="124" t="s">
        <v>4993</v>
      </c>
      <c r="K1779" s="200"/>
    </row>
    <row r="1780" spans="1:11" ht="21" x14ac:dyDescent="0.2">
      <c r="A1780" s="194">
        <f t="shared" si="27"/>
        <v>1774</v>
      </c>
      <c r="B1780" s="114" t="s">
        <v>4921</v>
      </c>
      <c r="C1780" s="118" t="s">
        <v>4922</v>
      </c>
      <c r="D1780" s="114" t="s">
        <v>4923</v>
      </c>
      <c r="E1780" s="117">
        <v>11738</v>
      </c>
      <c r="F1780" s="119">
        <v>0</v>
      </c>
      <c r="G1780" s="123">
        <v>1</v>
      </c>
      <c r="H1780" s="198" t="s">
        <v>4987</v>
      </c>
      <c r="I1780" s="114" t="s">
        <v>4988</v>
      </c>
      <c r="J1780" s="124" t="s">
        <v>4993</v>
      </c>
      <c r="K1780" s="200"/>
    </row>
    <row r="1781" spans="1:11" ht="31.5" x14ac:dyDescent="0.2">
      <c r="A1781" s="194">
        <f t="shared" si="27"/>
        <v>1775</v>
      </c>
      <c r="B1781" s="114" t="s">
        <v>4924</v>
      </c>
      <c r="C1781" s="118" t="s">
        <v>4925</v>
      </c>
      <c r="D1781" s="114" t="s">
        <v>4926</v>
      </c>
      <c r="E1781" s="117">
        <v>98395</v>
      </c>
      <c r="F1781" s="119">
        <v>73796.2</v>
      </c>
      <c r="G1781" s="123">
        <v>1</v>
      </c>
      <c r="H1781" s="198" t="s">
        <v>4989</v>
      </c>
      <c r="I1781" s="114" t="s">
        <v>1700</v>
      </c>
      <c r="J1781" s="124" t="s">
        <v>4993</v>
      </c>
      <c r="K1781" s="200"/>
    </row>
    <row r="1782" spans="1:11" ht="21" x14ac:dyDescent="0.2">
      <c r="A1782" s="194">
        <f t="shared" si="27"/>
        <v>1776</v>
      </c>
      <c r="B1782" s="114" t="s">
        <v>4927</v>
      </c>
      <c r="C1782" s="118" t="s">
        <v>4928</v>
      </c>
      <c r="D1782" s="114" t="s">
        <v>4360</v>
      </c>
      <c r="E1782" s="117">
        <v>16930</v>
      </c>
      <c r="F1782" s="119">
        <v>0</v>
      </c>
      <c r="G1782" s="123">
        <v>1</v>
      </c>
      <c r="H1782" s="198" t="s">
        <v>1697</v>
      </c>
      <c r="I1782" s="114" t="s">
        <v>4979</v>
      </c>
      <c r="J1782" s="124" t="s">
        <v>4993</v>
      </c>
      <c r="K1782" s="200"/>
    </row>
    <row r="1783" spans="1:11" ht="21" x14ac:dyDescent="0.2">
      <c r="A1783" s="194">
        <f t="shared" si="27"/>
        <v>1777</v>
      </c>
      <c r="B1783" s="114" t="s">
        <v>4929</v>
      </c>
      <c r="C1783" s="118" t="s">
        <v>4930</v>
      </c>
      <c r="D1783" s="114" t="s">
        <v>14100</v>
      </c>
      <c r="E1783" s="117">
        <v>20880</v>
      </c>
      <c r="F1783" s="119">
        <v>0</v>
      </c>
      <c r="G1783" s="123">
        <v>1</v>
      </c>
      <c r="H1783" s="198" t="s">
        <v>4990</v>
      </c>
      <c r="I1783" s="114" t="s">
        <v>4991</v>
      </c>
      <c r="J1783" s="124" t="s">
        <v>4993</v>
      </c>
      <c r="K1783" s="200"/>
    </row>
    <row r="1784" spans="1:11" ht="21" x14ac:dyDescent="0.2">
      <c r="A1784" s="194">
        <f t="shared" si="27"/>
        <v>1778</v>
      </c>
      <c r="B1784" s="114" t="s">
        <v>4931</v>
      </c>
      <c r="C1784" s="118" t="s">
        <v>4932</v>
      </c>
      <c r="D1784" s="114" t="s">
        <v>14100</v>
      </c>
      <c r="E1784" s="117">
        <v>20880</v>
      </c>
      <c r="F1784" s="119">
        <v>0</v>
      </c>
      <c r="G1784" s="123">
        <v>1</v>
      </c>
      <c r="H1784" s="198" t="s">
        <v>4990</v>
      </c>
      <c r="I1784" s="114" t="s">
        <v>4991</v>
      </c>
      <c r="J1784" s="124" t="s">
        <v>4993</v>
      </c>
      <c r="K1784" s="200"/>
    </row>
    <row r="1785" spans="1:11" ht="21" x14ac:dyDescent="0.2">
      <c r="A1785" s="194">
        <f t="shared" si="27"/>
        <v>1779</v>
      </c>
      <c r="B1785" s="114" t="s">
        <v>4933</v>
      </c>
      <c r="C1785" s="118" t="s">
        <v>4934</v>
      </c>
      <c r="D1785" s="114" t="s">
        <v>4935</v>
      </c>
      <c r="E1785" s="117">
        <v>18940</v>
      </c>
      <c r="F1785" s="119">
        <v>0</v>
      </c>
      <c r="G1785" s="123">
        <v>1</v>
      </c>
      <c r="H1785" s="198" t="s">
        <v>4990</v>
      </c>
      <c r="I1785" s="114" t="s">
        <v>4991</v>
      </c>
      <c r="J1785" s="124" t="s">
        <v>4993</v>
      </c>
      <c r="K1785" s="200"/>
    </row>
    <row r="1786" spans="1:11" ht="21" x14ac:dyDescent="0.2">
      <c r="A1786" s="194">
        <f t="shared" si="27"/>
        <v>1780</v>
      </c>
      <c r="B1786" s="114" t="s">
        <v>4936</v>
      </c>
      <c r="C1786" s="118" t="s">
        <v>4937</v>
      </c>
      <c r="D1786" s="114" t="s">
        <v>4938</v>
      </c>
      <c r="E1786" s="117">
        <v>18940</v>
      </c>
      <c r="F1786" s="119">
        <v>0</v>
      </c>
      <c r="G1786" s="123">
        <v>1</v>
      </c>
      <c r="H1786" s="198" t="s">
        <v>4990</v>
      </c>
      <c r="I1786" s="114" t="s">
        <v>4991</v>
      </c>
      <c r="J1786" s="124" t="s">
        <v>4993</v>
      </c>
      <c r="K1786" s="200"/>
    </row>
    <row r="1787" spans="1:11" ht="21" x14ac:dyDescent="0.2">
      <c r="A1787" s="194">
        <f t="shared" si="27"/>
        <v>1781</v>
      </c>
      <c r="B1787" s="114" t="s">
        <v>4939</v>
      </c>
      <c r="C1787" s="118" t="s">
        <v>4940</v>
      </c>
      <c r="D1787" s="114" t="s">
        <v>4941</v>
      </c>
      <c r="E1787" s="117">
        <v>18940</v>
      </c>
      <c r="F1787" s="119">
        <v>0</v>
      </c>
      <c r="G1787" s="123">
        <v>1</v>
      </c>
      <c r="H1787" s="198" t="s">
        <v>4990</v>
      </c>
      <c r="I1787" s="114" t="s">
        <v>4991</v>
      </c>
      <c r="J1787" s="124" t="s">
        <v>4993</v>
      </c>
      <c r="K1787" s="200"/>
    </row>
    <row r="1788" spans="1:11" ht="21" x14ac:dyDescent="0.2">
      <c r="A1788" s="194">
        <f t="shared" si="27"/>
        <v>1782</v>
      </c>
      <c r="B1788" s="114" t="s">
        <v>4942</v>
      </c>
      <c r="C1788" s="118" t="s">
        <v>4943</v>
      </c>
      <c r="D1788" s="114" t="s">
        <v>2084</v>
      </c>
      <c r="E1788" s="117">
        <v>29438.91</v>
      </c>
      <c r="F1788" s="119">
        <v>0</v>
      </c>
      <c r="G1788" s="123">
        <v>1</v>
      </c>
      <c r="H1788" s="198" t="s">
        <v>174</v>
      </c>
      <c r="I1788" s="114" t="s">
        <v>4992</v>
      </c>
      <c r="J1788" s="124" t="s">
        <v>4993</v>
      </c>
      <c r="K1788" s="200"/>
    </row>
    <row r="1789" spans="1:11" ht="21" x14ac:dyDescent="0.2">
      <c r="A1789" s="194">
        <f t="shared" si="27"/>
        <v>1783</v>
      </c>
      <c r="B1789" s="114" t="s">
        <v>4944</v>
      </c>
      <c r="C1789" s="118" t="s">
        <v>4945</v>
      </c>
      <c r="D1789" s="114" t="s">
        <v>4946</v>
      </c>
      <c r="E1789" s="117">
        <v>24245</v>
      </c>
      <c r="F1789" s="119">
        <v>0</v>
      </c>
      <c r="G1789" s="123">
        <v>1</v>
      </c>
      <c r="H1789" s="198" t="s">
        <v>174</v>
      </c>
      <c r="I1789" s="114" t="s">
        <v>4992</v>
      </c>
      <c r="J1789" s="124" t="s">
        <v>4993</v>
      </c>
      <c r="K1789" s="200"/>
    </row>
    <row r="1790" spans="1:11" ht="21" x14ac:dyDescent="0.2">
      <c r="A1790" s="194">
        <f t="shared" si="27"/>
        <v>1784</v>
      </c>
      <c r="B1790" s="114" t="s">
        <v>4947</v>
      </c>
      <c r="C1790" s="118" t="s">
        <v>4948</v>
      </c>
      <c r="D1790" s="114" t="s">
        <v>303</v>
      </c>
      <c r="E1790" s="117">
        <v>20584.96</v>
      </c>
      <c r="F1790" s="119">
        <v>0</v>
      </c>
      <c r="G1790" s="123">
        <v>1</v>
      </c>
      <c r="H1790" s="198" t="s">
        <v>174</v>
      </c>
      <c r="I1790" s="114" t="s">
        <v>4992</v>
      </c>
      <c r="J1790" s="124" t="s">
        <v>4993</v>
      </c>
      <c r="K1790" s="200"/>
    </row>
    <row r="1791" spans="1:11" ht="21" x14ac:dyDescent="0.2">
      <c r="A1791" s="194">
        <f t="shared" si="27"/>
        <v>1785</v>
      </c>
      <c r="B1791" s="114" t="s">
        <v>4949</v>
      </c>
      <c r="C1791" s="118" t="s">
        <v>4950</v>
      </c>
      <c r="D1791" s="114" t="s">
        <v>4951</v>
      </c>
      <c r="E1791" s="117">
        <v>35542.879999999997</v>
      </c>
      <c r="F1791" s="119">
        <v>0</v>
      </c>
      <c r="G1791" s="123">
        <v>1</v>
      </c>
      <c r="H1791" s="198" t="s">
        <v>174</v>
      </c>
      <c r="I1791" s="114" t="s">
        <v>4992</v>
      </c>
      <c r="J1791" s="124" t="s">
        <v>4993</v>
      </c>
      <c r="K1791" s="200"/>
    </row>
    <row r="1792" spans="1:11" ht="21" x14ac:dyDescent="0.2">
      <c r="A1792" s="194">
        <f t="shared" si="27"/>
        <v>1786</v>
      </c>
      <c r="B1792" s="114" t="s">
        <v>4952</v>
      </c>
      <c r="C1792" s="118" t="s">
        <v>4953</v>
      </c>
      <c r="D1792" s="114" t="s">
        <v>4954</v>
      </c>
      <c r="E1792" s="117">
        <v>22750</v>
      </c>
      <c r="F1792" s="119">
        <v>0</v>
      </c>
      <c r="G1792" s="123">
        <v>1</v>
      </c>
      <c r="H1792" s="198">
        <v>43096</v>
      </c>
      <c r="I1792" s="114" t="s">
        <v>4992</v>
      </c>
      <c r="J1792" s="124" t="s">
        <v>4993</v>
      </c>
      <c r="K1792" s="200"/>
    </row>
    <row r="1793" spans="1:11" ht="21" x14ac:dyDescent="0.2">
      <c r="A1793" s="194">
        <f t="shared" si="27"/>
        <v>1787</v>
      </c>
      <c r="B1793" s="114" t="s">
        <v>4955</v>
      </c>
      <c r="C1793" s="118" t="s">
        <v>4956</v>
      </c>
      <c r="D1793" s="114" t="s">
        <v>4957</v>
      </c>
      <c r="E1793" s="117">
        <v>11000</v>
      </c>
      <c r="F1793" s="119">
        <v>0</v>
      </c>
      <c r="G1793" s="123">
        <v>1</v>
      </c>
      <c r="H1793" s="198">
        <v>43374</v>
      </c>
      <c r="I1793" s="199" t="s">
        <v>756</v>
      </c>
      <c r="J1793" s="124" t="s">
        <v>4993</v>
      </c>
      <c r="K1793" s="200"/>
    </row>
    <row r="1794" spans="1:11" ht="21" x14ac:dyDescent="0.2">
      <c r="A1794" s="194">
        <f t="shared" si="27"/>
        <v>1788</v>
      </c>
      <c r="B1794" s="114" t="s">
        <v>21368</v>
      </c>
      <c r="C1794" s="118" t="s">
        <v>21357</v>
      </c>
      <c r="D1794" s="114" t="s">
        <v>21352</v>
      </c>
      <c r="E1794" s="117">
        <v>29490</v>
      </c>
      <c r="F1794" s="119">
        <v>0</v>
      </c>
      <c r="G1794" s="123">
        <v>1</v>
      </c>
      <c r="H1794" s="198">
        <v>43374</v>
      </c>
      <c r="I1794" s="199" t="s">
        <v>756</v>
      </c>
      <c r="J1794" s="124" t="s">
        <v>4993</v>
      </c>
      <c r="K1794" s="200"/>
    </row>
    <row r="1795" spans="1:11" ht="21" x14ac:dyDescent="0.2">
      <c r="A1795" s="194">
        <f t="shared" si="27"/>
        <v>1789</v>
      </c>
      <c r="B1795" s="114" t="s">
        <v>21369</v>
      </c>
      <c r="C1795" s="118" t="s">
        <v>21358</v>
      </c>
      <c r="D1795" s="114" t="s">
        <v>21353</v>
      </c>
      <c r="E1795" s="117">
        <v>10170</v>
      </c>
      <c r="F1795" s="119">
        <v>0</v>
      </c>
      <c r="G1795" s="123">
        <v>1</v>
      </c>
      <c r="H1795" s="198">
        <v>43374</v>
      </c>
      <c r="I1795" s="199" t="s">
        <v>756</v>
      </c>
      <c r="J1795" s="124" t="s">
        <v>4993</v>
      </c>
      <c r="K1795" s="200"/>
    </row>
    <row r="1796" spans="1:11" ht="21" x14ac:dyDescent="0.2">
      <c r="A1796" s="194">
        <f t="shared" si="27"/>
        <v>1790</v>
      </c>
      <c r="B1796" s="114" t="s">
        <v>21370</v>
      </c>
      <c r="C1796" s="118" t="s">
        <v>21359</v>
      </c>
      <c r="D1796" s="114" t="s">
        <v>21354</v>
      </c>
      <c r="E1796" s="117">
        <v>19880</v>
      </c>
      <c r="F1796" s="119">
        <v>0</v>
      </c>
      <c r="G1796" s="123">
        <v>1</v>
      </c>
      <c r="H1796" s="198">
        <v>43374</v>
      </c>
      <c r="I1796" s="199" t="s">
        <v>756</v>
      </c>
      <c r="J1796" s="124" t="s">
        <v>4993</v>
      </c>
      <c r="K1796" s="200"/>
    </row>
    <row r="1797" spans="1:11" ht="21" x14ac:dyDescent="0.2">
      <c r="A1797" s="194">
        <f t="shared" si="27"/>
        <v>1791</v>
      </c>
      <c r="B1797" s="114" t="s">
        <v>21371</v>
      </c>
      <c r="C1797" s="118" t="s">
        <v>21360</v>
      </c>
      <c r="D1797" s="114" t="s">
        <v>21355</v>
      </c>
      <c r="E1797" s="117">
        <v>40955</v>
      </c>
      <c r="F1797" s="119">
        <v>0</v>
      </c>
      <c r="G1797" s="123">
        <v>1</v>
      </c>
      <c r="H1797" s="198">
        <v>43374</v>
      </c>
      <c r="I1797" s="199" t="s">
        <v>756</v>
      </c>
      <c r="J1797" s="124" t="s">
        <v>4993</v>
      </c>
      <c r="K1797" s="200"/>
    </row>
    <row r="1798" spans="1:11" ht="21" x14ac:dyDescent="0.2">
      <c r="A1798" s="194">
        <f t="shared" si="27"/>
        <v>1792</v>
      </c>
      <c r="B1798" s="114" t="s">
        <v>21372</v>
      </c>
      <c r="C1798" s="118" t="s">
        <v>21361</v>
      </c>
      <c r="D1798" s="114" t="s">
        <v>21356</v>
      </c>
      <c r="E1798" s="117">
        <v>21110</v>
      </c>
      <c r="F1798" s="119">
        <v>0</v>
      </c>
      <c r="G1798" s="123">
        <v>1</v>
      </c>
      <c r="H1798" s="198">
        <v>43374</v>
      </c>
      <c r="I1798" s="199" t="s">
        <v>756</v>
      </c>
      <c r="J1798" s="124" t="s">
        <v>4993</v>
      </c>
      <c r="K1798" s="200"/>
    </row>
    <row r="1799" spans="1:11" ht="21" x14ac:dyDescent="0.2">
      <c r="A1799" s="194">
        <f t="shared" si="27"/>
        <v>1793</v>
      </c>
      <c r="B1799" s="114" t="s">
        <v>21373</v>
      </c>
      <c r="C1799" s="118" t="s">
        <v>21362</v>
      </c>
      <c r="D1799" s="114" t="s">
        <v>21352</v>
      </c>
      <c r="E1799" s="117">
        <v>29490</v>
      </c>
      <c r="F1799" s="119">
        <v>0</v>
      </c>
      <c r="G1799" s="123">
        <v>1</v>
      </c>
      <c r="H1799" s="198">
        <v>43374</v>
      </c>
      <c r="I1799" s="199" t="s">
        <v>756</v>
      </c>
      <c r="J1799" s="124" t="s">
        <v>4993</v>
      </c>
      <c r="K1799" s="200"/>
    </row>
    <row r="1800" spans="1:11" ht="21" x14ac:dyDescent="0.2">
      <c r="A1800" s="194">
        <f t="shared" si="27"/>
        <v>1794</v>
      </c>
      <c r="B1800" s="114" t="s">
        <v>21374</v>
      </c>
      <c r="C1800" s="118" t="s">
        <v>21363</v>
      </c>
      <c r="D1800" s="114" t="s">
        <v>21353</v>
      </c>
      <c r="E1800" s="117">
        <v>10170</v>
      </c>
      <c r="F1800" s="119">
        <v>0</v>
      </c>
      <c r="G1800" s="123">
        <v>1</v>
      </c>
      <c r="H1800" s="198">
        <v>43374</v>
      </c>
      <c r="I1800" s="199" t="s">
        <v>756</v>
      </c>
      <c r="J1800" s="124" t="s">
        <v>4993</v>
      </c>
      <c r="K1800" s="200"/>
    </row>
    <row r="1801" spans="1:11" ht="21" x14ac:dyDescent="0.2">
      <c r="A1801" s="194">
        <f t="shared" ref="A1801:A1864" si="28">A1800+1</f>
        <v>1795</v>
      </c>
      <c r="B1801" s="114" t="s">
        <v>21375</v>
      </c>
      <c r="C1801" s="118" t="s">
        <v>21364</v>
      </c>
      <c r="D1801" s="114" t="s">
        <v>21354</v>
      </c>
      <c r="E1801" s="117">
        <v>19880</v>
      </c>
      <c r="F1801" s="119">
        <v>0</v>
      </c>
      <c r="G1801" s="123">
        <v>1</v>
      </c>
      <c r="H1801" s="198">
        <v>43374</v>
      </c>
      <c r="I1801" s="199" t="s">
        <v>756</v>
      </c>
      <c r="J1801" s="124" t="s">
        <v>4993</v>
      </c>
      <c r="K1801" s="200"/>
    </row>
    <row r="1802" spans="1:11" ht="21" x14ac:dyDescent="0.2">
      <c r="A1802" s="194">
        <f t="shared" si="28"/>
        <v>1796</v>
      </c>
      <c r="B1802" s="114" t="s">
        <v>21376</v>
      </c>
      <c r="C1802" s="118" t="s">
        <v>21365</v>
      </c>
      <c r="D1802" s="114" t="s">
        <v>21354</v>
      </c>
      <c r="E1802" s="117">
        <v>19880</v>
      </c>
      <c r="F1802" s="119">
        <v>0</v>
      </c>
      <c r="G1802" s="123">
        <v>1</v>
      </c>
      <c r="H1802" s="198">
        <v>43374</v>
      </c>
      <c r="I1802" s="199" t="s">
        <v>756</v>
      </c>
      <c r="J1802" s="124" t="s">
        <v>4993</v>
      </c>
      <c r="K1802" s="200"/>
    </row>
    <row r="1803" spans="1:11" ht="21" x14ac:dyDescent="0.2">
      <c r="A1803" s="194">
        <f t="shared" si="28"/>
        <v>1797</v>
      </c>
      <c r="B1803" s="114" t="s">
        <v>21377</v>
      </c>
      <c r="C1803" s="118" t="s">
        <v>21366</v>
      </c>
      <c r="D1803" s="114" t="s">
        <v>21354</v>
      </c>
      <c r="E1803" s="117">
        <v>19880</v>
      </c>
      <c r="F1803" s="119">
        <v>0</v>
      </c>
      <c r="G1803" s="123">
        <v>1</v>
      </c>
      <c r="H1803" s="198">
        <v>43374</v>
      </c>
      <c r="I1803" s="199" t="s">
        <v>756</v>
      </c>
      <c r="J1803" s="124" t="s">
        <v>4993</v>
      </c>
      <c r="K1803" s="200"/>
    </row>
    <row r="1804" spans="1:11" ht="21" x14ac:dyDescent="0.2">
      <c r="A1804" s="194">
        <f t="shared" si="28"/>
        <v>1798</v>
      </c>
      <c r="B1804" s="114" t="s">
        <v>21378</v>
      </c>
      <c r="C1804" s="118" t="s">
        <v>21367</v>
      </c>
      <c r="D1804" s="114" t="s">
        <v>21354</v>
      </c>
      <c r="E1804" s="117">
        <v>19880</v>
      </c>
      <c r="F1804" s="119">
        <v>0</v>
      </c>
      <c r="G1804" s="123">
        <v>1</v>
      </c>
      <c r="H1804" s="198">
        <v>43374</v>
      </c>
      <c r="I1804" s="199" t="s">
        <v>756</v>
      </c>
      <c r="J1804" s="124" t="s">
        <v>4993</v>
      </c>
      <c r="K1804" s="200"/>
    </row>
    <row r="1805" spans="1:11" ht="21" x14ac:dyDescent="0.2">
      <c r="A1805" s="194">
        <f t="shared" si="28"/>
        <v>1799</v>
      </c>
      <c r="B1805" s="114" t="s">
        <v>21379</v>
      </c>
      <c r="C1805" s="118" t="s">
        <v>22161</v>
      </c>
      <c r="D1805" s="114" t="s">
        <v>21356</v>
      </c>
      <c r="E1805" s="117">
        <v>21110</v>
      </c>
      <c r="F1805" s="119">
        <v>0</v>
      </c>
      <c r="G1805" s="123">
        <v>1</v>
      </c>
      <c r="H1805" s="198">
        <v>43374</v>
      </c>
      <c r="I1805" s="199" t="s">
        <v>756</v>
      </c>
      <c r="J1805" s="124" t="s">
        <v>4993</v>
      </c>
      <c r="K1805" s="200"/>
    </row>
    <row r="1806" spans="1:11" ht="21" x14ac:dyDescent="0.2">
      <c r="A1806" s="194">
        <f t="shared" si="28"/>
        <v>1800</v>
      </c>
      <c r="B1806" s="114" t="s">
        <v>21414</v>
      </c>
      <c r="C1806" s="118" t="s">
        <v>21415</v>
      </c>
      <c r="D1806" s="114" t="s">
        <v>4951</v>
      </c>
      <c r="E1806" s="117">
        <v>36670.53</v>
      </c>
      <c r="F1806" s="119">
        <v>0</v>
      </c>
      <c r="G1806" s="123">
        <v>1</v>
      </c>
      <c r="H1806" s="198">
        <v>43388</v>
      </c>
      <c r="I1806" s="199" t="s">
        <v>4469</v>
      </c>
      <c r="J1806" s="124" t="s">
        <v>4993</v>
      </c>
      <c r="K1806" s="200"/>
    </row>
    <row r="1807" spans="1:11" s="185" customFormat="1" x14ac:dyDescent="0.2">
      <c r="A1807" s="194">
        <f t="shared" si="28"/>
        <v>1801</v>
      </c>
      <c r="B1807" s="114" t="s">
        <v>5011</v>
      </c>
      <c r="C1807" s="118" t="s">
        <v>5012</v>
      </c>
      <c r="D1807" s="114" t="s">
        <v>5013</v>
      </c>
      <c r="E1807" s="117">
        <v>28372</v>
      </c>
      <c r="F1807" s="119">
        <v>0</v>
      </c>
      <c r="G1807" s="123">
        <v>1</v>
      </c>
      <c r="H1807" s="198" t="s">
        <v>5137</v>
      </c>
      <c r="I1807" s="114" t="s">
        <v>5138</v>
      </c>
      <c r="J1807" s="124" t="s">
        <v>5010</v>
      </c>
      <c r="K1807" s="124"/>
    </row>
    <row r="1808" spans="1:11" s="185" customFormat="1" x14ac:dyDescent="0.2">
      <c r="A1808" s="194">
        <f t="shared" si="28"/>
        <v>1802</v>
      </c>
      <c r="B1808" s="114" t="s">
        <v>5014</v>
      </c>
      <c r="C1808" s="118" t="s">
        <v>5015</v>
      </c>
      <c r="D1808" s="114" t="s">
        <v>5016</v>
      </c>
      <c r="E1808" s="117">
        <v>12377.6</v>
      </c>
      <c r="F1808" s="119">
        <v>0</v>
      </c>
      <c r="G1808" s="123">
        <v>1</v>
      </c>
      <c r="H1808" s="198" t="s">
        <v>2154</v>
      </c>
      <c r="I1808" s="114" t="s">
        <v>5139</v>
      </c>
      <c r="J1808" s="124" t="s">
        <v>5010</v>
      </c>
      <c r="K1808" s="124"/>
    </row>
    <row r="1809" spans="1:11" s="185" customFormat="1" x14ac:dyDescent="0.2">
      <c r="A1809" s="194">
        <f t="shared" si="28"/>
        <v>1803</v>
      </c>
      <c r="B1809" s="114" t="s">
        <v>5017</v>
      </c>
      <c r="C1809" s="118" t="s">
        <v>5018</v>
      </c>
      <c r="D1809" s="114" t="s">
        <v>627</v>
      </c>
      <c r="E1809" s="117">
        <v>28500</v>
      </c>
      <c r="F1809" s="119">
        <v>0</v>
      </c>
      <c r="G1809" s="123">
        <v>1</v>
      </c>
      <c r="H1809" s="198" t="s">
        <v>429</v>
      </c>
      <c r="I1809" s="114" t="s">
        <v>5140</v>
      </c>
      <c r="J1809" s="124" t="s">
        <v>5010</v>
      </c>
      <c r="K1809" s="124"/>
    </row>
    <row r="1810" spans="1:11" s="185" customFormat="1" x14ac:dyDescent="0.2">
      <c r="A1810" s="194">
        <f t="shared" si="28"/>
        <v>1804</v>
      </c>
      <c r="B1810" s="114" t="s">
        <v>5019</v>
      </c>
      <c r="C1810" s="118" t="s">
        <v>5020</v>
      </c>
      <c r="D1810" s="114" t="s">
        <v>5021</v>
      </c>
      <c r="E1810" s="117">
        <v>33216</v>
      </c>
      <c r="F1810" s="119">
        <v>6089.6</v>
      </c>
      <c r="G1810" s="123">
        <v>1</v>
      </c>
      <c r="H1810" s="198" t="s">
        <v>429</v>
      </c>
      <c r="I1810" s="114" t="s">
        <v>5140</v>
      </c>
      <c r="J1810" s="124" t="s">
        <v>5010</v>
      </c>
      <c r="K1810" s="124"/>
    </row>
    <row r="1811" spans="1:11" s="185" customFormat="1" x14ac:dyDescent="0.2">
      <c r="A1811" s="194">
        <f t="shared" si="28"/>
        <v>1805</v>
      </c>
      <c r="B1811" s="114" t="s">
        <v>5022</v>
      </c>
      <c r="C1811" s="118" t="s">
        <v>5023</v>
      </c>
      <c r="D1811" s="114" t="s">
        <v>5021</v>
      </c>
      <c r="E1811" s="117">
        <v>23552</v>
      </c>
      <c r="F1811" s="119">
        <v>4317.54</v>
      </c>
      <c r="G1811" s="123">
        <v>1</v>
      </c>
      <c r="H1811" s="198" t="s">
        <v>429</v>
      </c>
      <c r="I1811" s="114" t="s">
        <v>5140</v>
      </c>
      <c r="J1811" s="124" t="s">
        <v>5010</v>
      </c>
      <c r="K1811" s="124"/>
    </row>
    <row r="1812" spans="1:11" s="185" customFormat="1" x14ac:dyDescent="0.2">
      <c r="A1812" s="194">
        <f t="shared" si="28"/>
        <v>1806</v>
      </c>
      <c r="B1812" s="114" t="s">
        <v>5024</v>
      </c>
      <c r="C1812" s="118" t="s">
        <v>5025</v>
      </c>
      <c r="D1812" s="114" t="s">
        <v>5026</v>
      </c>
      <c r="E1812" s="117">
        <v>40256</v>
      </c>
      <c r="F1812" s="119">
        <v>0</v>
      </c>
      <c r="G1812" s="123">
        <v>1</v>
      </c>
      <c r="H1812" s="198" t="s">
        <v>429</v>
      </c>
      <c r="I1812" s="114" t="s">
        <v>5140</v>
      </c>
      <c r="J1812" s="124" t="s">
        <v>5010</v>
      </c>
      <c r="K1812" s="124"/>
    </row>
    <row r="1813" spans="1:11" s="185" customFormat="1" x14ac:dyDescent="0.2">
      <c r="A1813" s="194">
        <f t="shared" si="28"/>
        <v>1807</v>
      </c>
      <c r="B1813" s="114" t="s">
        <v>5027</v>
      </c>
      <c r="C1813" s="118" t="s">
        <v>5028</v>
      </c>
      <c r="D1813" s="114" t="s">
        <v>5029</v>
      </c>
      <c r="E1813" s="117">
        <v>37000</v>
      </c>
      <c r="F1813" s="119">
        <v>0</v>
      </c>
      <c r="G1813" s="123">
        <v>1</v>
      </c>
      <c r="H1813" s="198" t="s">
        <v>429</v>
      </c>
      <c r="I1813" s="114" t="s">
        <v>5140</v>
      </c>
      <c r="J1813" s="124" t="s">
        <v>5010</v>
      </c>
      <c r="K1813" s="124"/>
    </row>
    <row r="1814" spans="1:11" s="185" customFormat="1" x14ac:dyDescent="0.2">
      <c r="A1814" s="194">
        <f t="shared" si="28"/>
        <v>1808</v>
      </c>
      <c r="B1814" s="114" t="s">
        <v>5030</v>
      </c>
      <c r="C1814" s="118" t="s">
        <v>5031</v>
      </c>
      <c r="D1814" s="114" t="s">
        <v>5032</v>
      </c>
      <c r="E1814" s="117">
        <v>40256</v>
      </c>
      <c r="F1814" s="119">
        <v>0</v>
      </c>
      <c r="G1814" s="123">
        <v>1</v>
      </c>
      <c r="H1814" s="198" t="s">
        <v>429</v>
      </c>
      <c r="I1814" s="114" t="s">
        <v>5140</v>
      </c>
      <c r="J1814" s="124" t="s">
        <v>5010</v>
      </c>
      <c r="K1814" s="124"/>
    </row>
    <row r="1815" spans="1:11" s="185" customFormat="1" x14ac:dyDescent="0.2">
      <c r="A1815" s="194">
        <f t="shared" si="28"/>
        <v>1809</v>
      </c>
      <c r="B1815" s="114" t="s">
        <v>5033</v>
      </c>
      <c r="C1815" s="118" t="s">
        <v>5034</v>
      </c>
      <c r="D1815" s="114" t="s">
        <v>5032</v>
      </c>
      <c r="E1815" s="117">
        <v>40256</v>
      </c>
      <c r="F1815" s="119">
        <v>0</v>
      </c>
      <c r="G1815" s="123">
        <v>1</v>
      </c>
      <c r="H1815" s="198" t="s">
        <v>429</v>
      </c>
      <c r="I1815" s="114" t="s">
        <v>5140</v>
      </c>
      <c r="J1815" s="124" t="s">
        <v>5010</v>
      </c>
      <c r="K1815" s="124"/>
    </row>
    <row r="1816" spans="1:11" s="185" customFormat="1" x14ac:dyDescent="0.2">
      <c r="A1816" s="194">
        <f t="shared" si="28"/>
        <v>1810</v>
      </c>
      <c r="B1816" s="114" t="s">
        <v>5035</v>
      </c>
      <c r="C1816" s="118" t="s">
        <v>5036</v>
      </c>
      <c r="D1816" s="114" t="s">
        <v>5032</v>
      </c>
      <c r="E1816" s="117">
        <v>40256</v>
      </c>
      <c r="F1816" s="119">
        <v>0</v>
      </c>
      <c r="G1816" s="123">
        <v>1</v>
      </c>
      <c r="H1816" s="198" t="s">
        <v>429</v>
      </c>
      <c r="I1816" s="114" t="s">
        <v>5140</v>
      </c>
      <c r="J1816" s="124" t="s">
        <v>5010</v>
      </c>
      <c r="K1816" s="124"/>
    </row>
    <row r="1817" spans="1:11" s="185" customFormat="1" x14ac:dyDescent="0.2">
      <c r="A1817" s="194">
        <f t="shared" si="28"/>
        <v>1811</v>
      </c>
      <c r="B1817" s="114" t="s">
        <v>5037</v>
      </c>
      <c r="C1817" s="118" t="s">
        <v>5038</v>
      </c>
      <c r="D1817" s="114" t="s">
        <v>5032</v>
      </c>
      <c r="E1817" s="117">
        <v>40256</v>
      </c>
      <c r="F1817" s="119">
        <v>0</v>
      </c>
      <c r="G1817" s="123">
        <v>1</v>
      </c>
      <c r="H1817" s="198" t="s">
        <v>429</v>
      </c>
      <c r="I1817" s="114" t="s">
        <v>5140</v>
      </c>
      <c r="J1817" s="124" t="s">
        <v>5010</v>
      </c>
      <c r="K1817" s="124"/>
    </row>
    <row r="1818" spans="1:11" s="185" customFormat="1" x14ac:dyDescent="0.2">
      <c r="A1818" s="194">
        <f t="shared" si="28"/>
        <v>1812</v>
      </c>
      <c r="B1818" s="114" t="s">
        <v>5039</v>
      </c>
      <c r="C1818" s="118" t="s">
        <v>5040</v>
      </c>
      <c r="D1818" s="114" t="s">
        <v>2706</v>
      </c>
      <c r="E1818" s="117">
        <v>17500</v>
      </c>
      <c r="F1818" s="119">
        <v>0</v>
      </c>
      <c r="G1818" s="123">
        <v>1</v>
      </c>
      <c r="H1818" s="198" t="s">
        <v>429</v>
      </c>
      <c r="I1818" s="114" t="s">
        <v>5140</v>
      </c>
      <c r="J1818" s="124" t="s">
        <v>5010</v>
      </c>
      <c r="K1818" s="124"/>
    </row>
    <row r="1819" spans="1:11" s="185" customFormat="1" ht="21" x14ac:dyDescent="0.2">
      <c r="A1819" s="194">
        <f t="shared" si="28"/>
        <v>1813</v>
      </c>
      <c r="B1819" s="114" t="s">
        <v>5041</v>
      </c>
      <c r="C1819" s="118" t="s">
        <v>5042</v>
      </c>
      <c r="D1819" s="114" t="s">
        <v>5043</v>
      </c>
      <c r="E1819" s="117">
        <v>157071</v>
      </c>
      <c r="F1819" s="119">
        <v>0</v>
      </c>
      <c r="G1819" s="123">
        <v>1</v>
      </c>
      <c r="H1819" s="198" t="s">
        <v>429</v>
      </c>
      <c r="I1819" s="114" t="s">
        <v>5140</v>
      </c>
      <c r="J1819" s="124" t="s">
        <v>5010</v>
      </c>
      <c r="K1819" s="124"/>
    </row>
    <row r="1820" spans="1:11" s="185" customFormat="1" ht="21" x14ac:dyDescent="0.2">
      <c r="A1820" s="194">
        <f t="shared" si="28"/>
        <v>1814</v>
      </c>
      <c r="B1820" s="114" t="s">
        <v>5044</v>
      </c>
      <c r="C1820" s="118" t="s">
        <v>5045</v>
      </c>
      <c r="D1820" s="114" t="s">
        <v>5046</v>
      </c>
      <c r="E1820" s="117">
        <v>104400</v>
      </c>
      <c r="F1820" s="119">
        <v>0</v>
      </c>
      <c r="G1820" s="123">
        <v>1</v>
      </c>
      <c r="H1820" s="198" t="s">
        <v>429</v>
      </c>
      <c r="I1820" s="114" t="s">
        <v>5140</v>
      </c>
      <c r="J1820" s="124" t="s">
        <v>5010</v>
      </c>
      <c r="K1820" s="124"/>
    </row>
    <row r="1821" spans="1:11" s="185" customFormat="1" ht="21" x14ac:dyDescent="0.2">
      <c r="A1821" s="194">
        <f t="shared" si="28"/>
        <v>1815</v>
      </c>
      <c r="B1821" s="114" t="s">
        <v>5047</v>
      </c>
      <c r="C1821" s="118" t="s">
        <v>5048</v>
      </c>
      <c r="D1821" s="114" t="s">
        <v>5049</v>
      </c>
      <c r="E1821" s="117">
        <v>104400</v>
      </c>
      <c r="F1821" s="119">
        <v>0</v>
      </c>
      <c r="G1821" s="123">
        <v>1</v>
      </c>
      <c r="H1821" s="198" t="s">
        <v>429</v>
      </c>
      <c r="I1821" s="114" t="s">
        <v>5140</v>
      </c>
      <c r="J1821" s="124" t="s">
        <v>5010</v>
      </c>
      <c r="K1821" s="124"/>
    </row>
    <row r="1822" spans="1:11" s="185" customFormat="1" x14ac:dyDescent="0.2">
      <c r="A1822" s="194">
        <f t="shared" si="28"/>
        <v>1816</v>
      </c>
      <c r="B1822" s="114" t="s">
        <v>1714</v>
      </c>
      <c r="C1822" s="118" t="s">
        <v>5050</v>
      </c>
      <c r="D1822" s="114" t="s">
        <v>3396</v>
      </c>
      <c r="E1822" s="117">
        <v>16298.98</v>
      </c>
      <c r="F1822" s="119">
        <v>0</v>
      </c>
      <c r="G1822" s="123">
        <v>1</v>
      </c>
      <c r="H1822" s="198"/>
      <c r="I1822" s="199"/>
      <c r="J1822" s="124" t="s">
        <v>5010</v>
      </c>
      <c r="K1822" s="124"/>
    </row>
    <row r="1823" spans="1:11" s="185" customFormat="1" x14ac:dyDescent="0.2">
      <c r="A1823" s="194">
        <f t="shared" si="28"/>
        <v>1817</v>
      </c>
      <c r="B1823" s="114" t="s">
        <v>1714</v>
      </c>
      <c r="C1823" s="118" t="s">
        <v>5051</v>
      </c>
      <c r="D1823" s="114" t="s">
        <v>3396</v>
      </c>
      <c r="E1823" s="117">
        <v>16298.98</v>
      </c>
      <c r="F1823" s="119">
        <v>0</v>
      </c>
      <c r="G1823" s="123">
        <v>1</v>
      </c>
      <c r="H1823" s="198"/>
      <c r="I1823" s="199"/>
      <c r="J1823" s="124" t="s">
        <v>5010</v>
      </c>
      <c r="K1823" s="124"/>
    </row>
    <row r="1824" spans="1:11" s="185" customFormat="1" x14ac:dyDescent="0.2">
      <c r="A1824" s="194">
        <f t="shared" si="28"/>
        <v>1818</v>
      </c>
      <c r="B1824" s="114" t="s">
        <v>1714</v>
      </c>
      <c r="C1824" s="118" t="s">
        <v>5052</v>
      </c>
      <c r="D1824" s="114" t="s">
        <v>3396</v>
      </c>
      <c r="E1824" s="117">
        <v>16298.98</v>
      </c>
      <c r="F1824" s="119">
        <v>0</v>
      </c>
      <c r="G1824" s="123">
        <v>1</v>
      </c>
      <c r="H1824" s="198"/>
      <c r="I1824" s="199"/>
      <c r="J1824" s="124" t="s">
        <v>5010</v>
      </c>
      <c r="K1824" s="124"/>
    </row>
    <row r="1825" spans="1:11" s="185" customFormat="1" x14ac:dyDescent="0.2">
      <c r="A1825" s="194">
        <f t="shared" si="28"/>
        <v>1819</v>
      </c>
      <c r="B1825" s="114" t="s">
        <v>1714</v>
      </c>
      <c r="C1825" s="118" t="s">
        <v>5053</v>
      </c>
      <c r="D1825" s="114" t="s">
        <v>3396</v>
      </c>
      <c r="E1825" s="117">
        <v>16298.98</v>
      </c>
      <c r="F1825" s="119">
        <v>0</v>
      </c>
      <c r="G1825" s="123">
        <v>1</v>
      </c>
      <c r="H1825" s="198"/>
      <c r="I1825" s="199"/>
      <c r="J1825" s="124" t="s">
        <v>5010</v>
      </c>
      <c r="K1825" s="124"/>
    </row>
    <row r="1826" spans="1:11" s="185" customFormat="1" x14ac:dyDescent="0.2">
      <c r="A1826" s="194">
        <f t="shared" si="28"/>
        <v>1820</v>
      </c>
      <c r="B1826" s="114" t="s">
        <v>1714</v>
      </c>
      <c r="C1826" s="118" t="s">
        <v>5054</v>
      </c>
      <c r="D1826" s="114" t="s">
        <v>3396</v>
      </c>
      <c r="E1826" s="117">
        <v>16298.98</v>
      </c>
      <c r="F1826" s="119">
        <v>0</v>
      </c>
      <c r="G1826" s="123">
        <v>1</v>
      </c>
      <c r="H1826" s="198"/>
      <c r="I1826" s="199"/>
      <c r="J1826" s="124" t="s">
        <v>5010</v>
      </c>
      <c r="K1826" s="124"/>
    </row>
    <row r="1827" spans="1:11" s="185" customFormat="1" x14ac:dyDescent="0.2">
      <c r="A1827" s="194">
        <f t="shared" si="28"/>
        <v>1821</v>
      </c>
      <c r="B1827" s="114" t="s">
        <v>1714</v>
      </c>
      <c r="C1827" s="118" t="s">
        <v>5055</v>
      </c>
      <c r="D1827" s="114" t="s">
        <v>3396</v>
      </c>
      <c r="E1827" s="117">
        <v>16298.98</v>
      </c>
      <c r="F1827" s="119">
        <v>0</v>
      </c>
      <c r="G1827" s="123">
        <v>1</v>
      </c>
      <c r="H1827" s="198"/>
      <c r="I1827" s="199"/>
      <c r="J1827" s="124" t="s">
        <v>5010</v>
      </c>
      <c r="K1827" s="124"/>
    </row>
    <row r="1828" spans="1:11" s="185" customFormat="1" x14ac:dyDescent="0.2">
      <c r="A1828" s="194">
        <f t="shared" si="28"/>
        <v>1822</v>
      </c>
      <c r="B1828" s="114" t="s">
        <v>1714</v>
      </c>
      <c r="C1828" s="118" t="s">
        <v>5056</v>
      </c>
      <c r="D1828" s="114" t="s">
        <v>3396</v>
      </c>
      <c r="E1828" s="117">
        <v>16298.98</v>
      </c>
      <c r="F1828" s="119">
        <v>0</v>
      </c>
      <c r="G1828" s="123">
        <v>1</v>
      </c>
      <c r="H1828" s="198"/>
      <c r="I1828" s="199"/>
      <c r="J1828" s="124" t="s">
        <v>5010</v>
      </c>
      <c r="K1828" s="124"/>
    </row>
    <row r="1829" spans="1:11" s="185" customFormat="1" x14ac:dyDescent="0.2">
      <c r="A1829" s="194">
        <f t="shared" si="28"/>
        <v>1823</v>
      </c>
      <c r="B1829" s="114" t="s">
        <v>1714</v>
      </c>
      <c r="C1829" s="118" t="s">
        <v>5057</v>
      </c>
      <c r="D1829" s="114" t="s">
        <v>5058</v>
      </c>
      <c r="E1829" s="117">
        <v>24000</v>
      </c>
      <c r="F1829" s="119">
        <v>0</v>
      </c>
      <c r="G1829" s="123">
        <v>1</v>
      </c>
      <c r="H1829" s="198"/>
      <c r="I1829" s="199"/>
      <c r="J1829" s="124" t="s">
        <v>5010</v>
      </c>
      <c r="K1829" s="124"/>
    </row>
    <row r="1830" spans="1:11" s="185" customFormat="1" x14ac:dyDescent="0.2">
      <c r="A1830" s="194">
        <f t="shared" si="28"/>
        <v>1824</v>
      </c>
      <c r="B1830" s="114" t="s">
        <v>1714</v>
      </c>
      <c r="C1830" s="118" t="s">
        <v>5059</v>
      </c>
      <c r="D1830" s="114" t="s">
        <v>1274</v>
      </c>
      <c r="E1830" s="117">
        <v>10143.89</v>
      </c>
      <c r="F1830" s="119">
        <v>0</v>
      </c>
      <c r="G1830" s="123">
        <v>1</v>
      </c>
      <c r="H1830" s="198"/>
      <c r="I1830" s="199"/>
      <c r="J1830" s="124" t="s">
        <v>5010</v>
      </c>
      <c r="K1830" s="124"/>
    </row>
    <row r="1831" spans="1:11" s="185" customFormat="1" x14ac:dyDescent="0.2">
      <c r="A1831" s="194">
        <f t="shared" si="28"/>
        <v>1825</v>
      </c>
      <c r="B1831" s="114" t="s">
        <v>1714</v>
      </c>
      <c r="C1831" s="118" t="s">
        <v>5060</v>
      </c>
      <c r="D1831" s="114" t="s">
        <v>1274</v>
      </c>
      <c r="E1831" s="117">
        <v>10143.89</v>
      </c>
      <c r="F1831" s="119">
        <v>0</v>
      </c>
      <c r="G1831" s="123">
        <v>1</v>
      </c>
      <c r="H1831" s="198"/>
      <c r="I1831" s="199"/>
      <c r="J1831" s="124" t="s">
        <v>5010</v>
      </c>
      <c r="K1831" s="124"/>
    </row>
    <row r="1832" spans="1:11" s="185" customFormat="1" x14ac:dyDescent="0.2">
      <c r="A1832" s="194">
        <f t="shared" si="28"/>
        <v>1826</v>
      </c>
      <c r="B1832" s="114" t="s">
        <v>1714</v>
      </c>
      <c r="C1832" s="118" t="s">
        <v>5061</v>
      </c>
      <c r="D1832" s="114" t="s">
        <v>1274</v>
      </c>
      <c r="E1832" s="117">
        <v>10143.89</v>
      </c>
      <c r="F1832" s="119">
        <v>0</v>
      </c>
      <c r="G1832" s="123">
        <v>1</v>
      </c>
      <c r="H1832" s="198"/>
      <c r="I1832" s="199"/>
      <c r="J1832" s="124" t="s">
        <v>5010</v>
      </c>
      <c r="K1832" s="124"/>
    </row>
    <row r="1833" spans="1:11" s="185" customFormat="1" x14ac:dyDescent="0.2">
      <c r="A1833" s="194">
        <f t="shared" si="28"/>
        <v>1827</v>
      </c>
      <c r="B1833" s="114" t="s">
        <v>1714</v>
      </c>
      <c r="C1833" s="118" t="s">
        <v>5062</v>
      </c>
      <c r="D1833" s="114" t="s">
        <v>1274</v>
      </c>
      <c r="E1833" s="117">
        <v>10143.89</v>
      </c>
      <c r="F1833" s="119">
        <v>0</v>
      </c>
      <c r="G1833" s="123">
        <v>1</v>
      </c>
      <c r="H1833" s="198"/>
      <c r="I1833" s="199"/>
      <c r="J1833" s="124" t="s">
        <v>5010</v>
      </c>
      <c r="K1833" s="124"/>
    </row>
    <row r="1834" spans="1:11" s="185" customFormat="1" x14ac:dyDescent="0.2">
      <c r="A1834" s="194">
        <f t="shared" si="28"/>
        <v>1828</v>
      </c>
      <c r="B1834" s="114" t="s">
        <v>1714</v>
      </c>
      <c r="C1834" s="118" t="s">
        <v>5063</v>
      </c>
      <c r="D1834" s="114" t="s">
        <v>1274</v>
      </c>
      <c r="E1834" s="117">
        <v>10143.89</v>
      </c>
      <c r="F1834" s="119">
        <v>0</v>
      </c>
      <c r="G1834" s="123">
        <v>1</v>
      </c>
      <c r="H1834" s="198"/>
      <c r="I1834" s="199"/>
      <c r="J1834" s="124" t="s">
        <v>5010</v>
      </c>
      <c r="K1834" s="124"/>
    </row>
    <row r="1835" spans="1:11" s="185" customFormat="1" x14ac:dyDescent="0.2">
      <c r="A1835" s="194">
        <f t="shared" si="28"/>
        <v>1829</v>
      </c>
      <c r="B1835" s="114" t="s">
        <v>1714</v>
      </c>
      <c r="C1835" s="118" t="s">
        <v>5064</v>
      </c>
      <c r="D1835" s="114" t="s">
        <v>1274</v>
      </c>
      <c r="E1835" s="117">
        <v>10143.89</v>
      </c>
      <c r="F1835" s="119">
        <v>0</v>
      </c>
      <c r="G1835" s="123">
        <v>1</v>
      </c>
      <c r="H1835" s="198"/>
      <c r="I1835" s="199"/>
      <c r="J1835" s="124" t="s">
        <v>5010</v>
      </c>
      <c r="K1835" s="124"/>
    </row>
    <row r="1836" spans="1:11" s="185" customFormat="1" x14ac:dyDescent="0.2">
      <c r="A1836" s="194">
        <f t="shared" si="28"/>
        <v>1830</v>
      </c>
      <c r="B1836" s="114" t="s">
        <v>1714</v>
      </c>
      <c r="C1836" s="118" t="s">
        <v>5065</v>
      </c>
      <c r="D1836" s="114" t="s">
        <v>1274</v>
      </c>
      <c r="E1836" s="117">
        <v>10143.89</v>
      </c>
      <c r="F1836" s="119">
        <v>0</v>
      </c>
      <c r="G1836" s="123">
        <v>1</v>
      </c>
      <c r="H1836" s="198"/>
      <c r="I1836" s="199"/>
      <c r="J1836" s="124" t="s">
        <v>5010</v>
      </c>
      <c r="K1836" s="124"/>
    </row>
    <row r="1837" spans="1:11" s="185" customFormat="1" x14ac:dyDescent="0.2">
      <c r="A1837" s="194">
        <f t="shared" si="28"/>
        <v>1831</v>
      </c>
      <c r="B1837" s="114" t="s">
        <v>5066</v>
      </c>
      <c r="C1837" s="118" t="s">
        <v>5067</v>
      </c>
      <c r="D1837" s="114" t="s">
        <v>406</v>
      </c>
      <c r="E1837" s="117">
        <v>31723.200000000001</v>
      </c>
      <c r="F1837" s="119">
        <v>0</v>
      </c>
      <c r="G1837" s="123">
        <v>1</v>
      </c>
      <c r="H1837" s="198"/>
      <c r="I1837" s="199"/>
      <c r="J1837" s="124" t="s">
        <v>5010</v>
      </c>
      <c r="K1837" s="124"/>
    </row>
    <row r="1838" spans="1:11" s="185" customFormat="1" x14ac:dyDescent="0.2">
      <c r="A1838" s="194">
        <f t="shared" si="28"/>
        <v>1832</v>
      </c>
      <c r="B1838" s="114" t="s">
        <v>1714</v>
      </c>
      <c r="C1838" s="118" t="s">
        <v>5068</v>
      </c>
      <c r="D1838" s="114" t="s">
        <v>5069</v>
      </c>
      <c r="E1838" s="117">
        <v>29001.59</v>
      </c>
      <c r="F1838" s="119">
        <v>0</v>
      </c>
      <c r="G1838" s="123"/>
      <c r="H1838" s="198"/>
      <c r="I1838" s="199"/>
      <c r="J1838" s="124" t="s">
        <v>5010</v>
      </c>
      <c r="K1838" s="124"/>
    </row>
    <row r="1839" spans="1:11" s="185" customFormat="1" x14ac:dyDescent="0.2">
      <c r="A1839" s="194">
        <f t="shared" si="28"/>
        <v>1833</v>
      </c>
      <c r="B1839" s="114" t="s">
        <v>1714</v>
      </c>
      <c r="C1839" s="118" t="s">
        <v>5070</v>
      </c>
      <c r="D1839" s="114" t="s">
        <v>5069</v>
      </c>
      <c r="E1839" s="117">
        <v>29001.59</v>
      </c>
      <c r="F1839" s="119">
        <v>0</v>
      </c>
      <c r="G1839" s="123"/>
      <c r="H1839" s="198"/>
      <c r="I1839" s="199"/>
      <c r="J1839" s="124" t="s">
        <v>5010</v>
      </c>
      <c r="K1839" s="124"/>
    </row>
    <row r="1840" spans="1:11" s="185" customFormat="1" x14ac:dyDescent="0.2">
      <c r="A1840" s="194">
        <f t="shared" si="28"/>
        <v>1834</v>
      </c>
      <c r="B1840" s="114" t="s">
        <v>1714</v>
      </c>
      <c r="C1840" s="118" t="s">
        <v>5071</v>
      </c>
      <c r="D1840" s="114" t="s">
        <v>1793</v>
      </c>
      <c r="E1840" s="117">
        <v>13000</v>
      </c>
      <c r="F1840" s="119">
        <v>0</v>
      </c>
      <c r="G1840" s="123">
        <v>1</v>
      </c>
      <c r="H1840" s="198"/>
      <c r="I1840" s="199"/>
      <c r="J1840" s="124" t="s">
        <v>5010</v>
      </c>
      <c r="K1840" s="124"/>
    </row>
    <row r="1841" spans="1:11" s="185" customFormat="1" x14ac:dyDescent="0.2">
      <c r="A1841" s="194">
        <f t="shared" si="28"/>
        <v>1835</v>
      </c>
      <c r="B1841" s="114" t="s">
        <v>5072</v>
      </c>
      <c r="C1841" s="118" t="s">
        <v>5073</v>
      </c>
      <c r="D1841" s="114" t="s">
        <v>2761</v>
      </c>
      <c r="E1841" s="117">
        <v>13211.81</v>
      </c>
      <c r="F1841" s="119">
        <v>0</v>
      </c>
      <c r="G1841" s="123">
        <v>1</v>
      </c>
      <c r="H1841" s="198"/>
      <c r="I1841" s="199"/>
      <c r="J1841" s="124" t="s">
        <v>5010</v>
      </c>
      <c r="K1841" s="124"/>
    </row>
    <row r="1842" spans="1:11" s="185" customFormat="1" x14ac:dyDescent="0.2">
      <c r="A1842" s="194">
        <f t="shared" si="28"/>
        <v>1836</v>
      </c>
      <c r="B1842" s="114" t="s">
        <v>5074</v>
      </c>
      <c r="C1842" s="118" t="s">
        <v>5075</v>
      </c>
      <c r="D1842" s="114" t="s">
        <v>2761</v>
      </c>
      <c r="E1842" s="117">
        <v>13211.81</v>
      </c>
      <c r="F1842" s="119">
        <v>0</v>
      </c>
      <c r="G1842" s="123">
        <v>1</v>
      </c>
      <c r="H1842" s="198"/>
      <c r="I1842" s="199"/>
      <c r="J1842" s="124" t="s">
        <v>5010</v>
      </c>
      <c r="K1842" s="124"/>
    </row>
    <row r="1843" spans="1:11" s="185" customFormat="1" x14ac:dyDescent="0.2">
      <c r="A1843" s="194">
        <f t="shared" si="28"/>
        <v>1837</v>
      </c>
      <c r="B1843" s="114" t="s">
        <v>5076</v>
      </c>
      <c r="C1843" s="118" t="s">
        <v>5077</v>
      </c>
      <c r="D1843" s="114" t="s">
        <v>2761</v>
      </c>
      <c r="E1843" s="117">
        <v>13210.54</v>
      </c>
      <c r="F1843" s="119">
        <v>0</v>
      </c>
      <c r="G1843" s="123">
        <v>1</v>
      </c>
      <c r="H1843" s="198"/>
      <c r="I1843" s="199"/>
      <c r="J1843" s="124" t="s">
        <v>5010</v>
      </c>
      <c r="K1843" s="124"/>
    </row>
    <row r="1844" spans="1:11" s="185" customFormat="1" x14ac:dyDescent="0.2">
      <c r="A1844" s="194">
        <f t="shared" si="28"/>
        <v>1838</v>
      </c>
      <c r="B1844" s="114" t="s">
        <v>1714</v>
      </c>
      <c r="C1844" s="118" t="s">
        <v>5078</v>
      </c>
      <c r="D1844" s="114" t="s">
        <v>5079</v>
      </c>
      <c r="E1844" s="117">
        <v>13500</v>
      </c>
      <c r="F1844" s="119">
        <v>0</v>
      </c>
      <c r="G1844" s="123">
        <v>1</v>
      </c>
      <c r="H1844" s="198"/>
      <c r="I1844" s="199"/>
      <c r="J1844" s="124" t="s">
        <v>5010</v>
      </c>
      <c r="K1844" s="124"/>
    </row>
    <row r="1845" spans="1:11" s="185" customFormat="1" x14ac:dyDescent="0.2">
      <c r="A1845" s="194">
        <f t="shared" si="28"/>
        <v>1839</v>
      </c>
      <c r="B1845" s="199"/>
      <c r="C1845" s="118" t="s">
        <v>5080</v>
      </c>
      <c r="D1845" s="114" t="s">
        <v>5081</v>
      </c>
      <c r="E1845" s="117">
        <v>13235</v>
      </c>
      <c r="F1845" s="119">
        <v>0</v>
      </c>
      <c r="G1845" s="123">
        <v>1</v>
      </c>
      <c r="H1845" s="198"/>
      <c r="I1845" s="199"/>
      <c r="J1845" s="124" t="s">
        <v>5010</v>
      </c>
      <c r="K1845" s="124"/>
    </row>
    <row r="1846" spans="1:11" s="185" customFormat="1" x14ac:dyDescent="0.2">
      <c r="A1846" s="194">
        <f t="shared" si="28"/>
        <v>1840</v>
      </c>
      <c r="B1846" s="114" t="s">
        <v>5082</v>
      </c>
      <c r="C1846" s="118" t="s">
        <v>5083</v>
      </c>
      <c r="D1846" s="114" t="s">
        <v>5084</v>
      </c>
      <c r="E1846" s="117">
        <v>22209</v>
      </c>
      <c r="F1846" s="119">
        <v>0</v>
      </c>
      <c r="G1846" s="123">
        <v>1</v>
      </c>
      <c r="H1846" s="198" t="s">
        <v>2154</v>
      </c>
      <c r="I1846" s="114" t="s">
        <v>5139</v>
      </c>
      <c r="J1846" s="124" t="s">
        <v>5010</v>
      </c>
      <c r="K1846" s="124"/>
    </row>
    <row r="1847" spans="1:11" s="185" customFormat="1" x14ac:dyDescent="0.2">
      <c r="A1847" s="194">
        <f t="shared" si="28"/>
        <v>1841</v>
      </c>
      <c r="B1847" s="114" t="s">
        <v>5085</v>
      </c>
      <c r="C1847" s="118" t="s">
        <v>5086</v>
      </c>
      <c r="D1847" s="114" t="s">
        <v>5087</v>
      </c>
      <c r="E1847" s="117">
        <v>10939.02</v>
      </c>
      <c r="F1847" s="119">
        <v>0</v>
      </c>
      <c r="G1847" s="123">
        <v>1</v>
      </c>
      <c r="H1847" s="198" t="s">
        <v>2154</v>
      </c>
      <c r="I1847" s="114" t="s">
        <v>5139</v>
      </c>
      <c r="J1847" s="124" t="s">
        <v>5010</v>
      </c>
      <c r="K1847" s="124"/>
    </row>
    <row r="1848" spans="1:11" s="185" customFormat="1" x14ac:dyDescent="0.2">
      <c r="A1848" s="194">
        <f t="shared" si="28"/>
        <v>1842</v>
      </c>
      <c r="B1848" s="114" t="s">
        <v>5088</v>
      </c>
      <c r="C1848" s="118" t="s">
        <v>5089</v>
      </c>
      <c r="D1848" s="114" t="s">
        <v>5087</v>
      </c>
      <c r="E1848" s="117">
        <v>10939.02</v>
      </c>
      <c r="F1848" s="119">
        <v>0</v>
      </c>
      <c r="G1848" s="123">
        <v>1</v>
      </c>
      <c r="H1848" s="198" t="s">
        <v>2154</v>
      </c>
      <c r="I1848" s="114" t="s">
        <v>5139</v>
      </c>
      <c r="J1848" s="124" t="s">
        <v>5010</v>
      </c>
      <c r="K1848" s="124"/>
    </row>
    <row r="1849" spans="1:11" s="185" customFormat="1" x14ac:dyDescent="0.2">
      <c r="A1849" s="194">
        <f t="shared" si="28"/>
        <v>1843</v>
      </c>
      <c r="B1849" s="114" t="s">
        <v>5090</v>
      </c>
      <c r="C1849" s="118" t="s">
        <v>5091</v>
      </c>
      <c r="D1849" s="114" t="s">
        <v>5016</v>
      </c>
      <c r="E1849" s="117">
        <v>12377.6</v>
      </c>
      <c r="F1849" s="119">
        <v>0</v>
      </c>
      <c r="G1849" s="123">
        <v>1</v>
      </c>
      <c r="H1849" s="198" t="s">
        <v>2154</v>
      </c>
      <c r="I1849" s="114" t="s">
        <v>5139</v>
      </c>
      <c r="J1849" s="124" t="s">
        <v>5010</v>
      </c>
      <c r="K1849" s="124"/>
    </row>
    <row r="1850" spans="1:11" s="185" customFormat="1" ht="21" x14ac:dyDescent="0.2">
      <c r="A1850" s="194">
        <f t="shared" si="28"/>
        <v>1844</v>
      </c>
      <c r="B1850" s="114" t="s">
        <v>5092</v>
      </c>
      <c r="C1850" s="118" t="s">
        <v>5093</v>
      </c>
      <c r="D1850" s="114" t="s">
        <v>5094</v>
      </c>
      <c r="E1850" s="117">
        <v>25025</v>
      </c>
      <c r="F1850" s="119">
        <v>0</v>
      </c>
      <c r="G1850" s="123">
        <v>1</v>
      </c>
      <c r="H1850" s="198" t="s">
        <v>340</v>
      </c>
      <c r="I1850" s="114" t="s">
        <v>5141</v>
      </c>
      <c r="J1850" s="124" t="s">
        <v>5010</v>
      </c>
      <c r="K1850" s="124"/>
    </row>
    <row r="1851" spans="1:11" s="185" customFormat="1" x14ac:dyDescent="0.2">
      <c r="A1851" s="194">
        <f t="shared" si="28"/>
        <v>1845</v>
      </c>
      <c r="B1851" s="114" t="s">
        <v>5095</v>
      </c>
      <c r="C1851" s="118" t="s">
        <v>5096</v>
      </c>
      <c r="D1851" s="114" t="s">
        <v>5097</v>
      </c>
      <c r="E1851" s="117">
        <v>35025</v>
      </c>
      <c r="F1851" s="119">
        <v>0</v>
      </c>
      <c r="G1851" s="123">
        <v>1</v>
      </c>
      <c r="H1851" s="198" t="s">
        <v>340</v>
      </c>
      <c r="I1851" s="114" t="s">
        <v>5141</v>
      </c>
      <c r="J1851" s="124" t="s">
        <v>5010</v>
      </c>
      <c r="K1851" s="124"/>
    </row>
    <row r="1852" spans="1:11" s="185" customFormat="1" x14ac:dyDescent="0.2">
      <c r="A1852" s="194">
        <f t="shared" si="28"/>
        <v>1846</v>
      </c>
      <c r="B1852" s="114" t="s">
        <v>5098</v>
      </c>
      <c r="C1852" s="118" t="s">
        <v>5099</v>
      </c>
      <c r="D1852" s="114" t="s">
        <v>5100</v>
      </c>
      <c r="E1852" s="117">
        <v>18022</v>
      </c>
      <c r="F1852" s="119">
        <v>0</v>
      </c>
      <c r="G1852" s="123">
        <v>1</v>
      </c>
      <c r="H1852" s="198" t="s">
        <v>340</v>
      </c>
      <c r="I1852" s="114" t="s">
        <v>5141</v>
      </c>
      <c r="J1852" s="124" t="s">
        <v>5010</v>
      </c>
      <c r="K1852" s="124"/>
    </row>
    <row r="1853" spans="1:11" s="185" customFormat="1" x14ac:dyDescent="0.2">
      <c r="A1853" s="194">
        <f t="shared" si="28"/>
        <v>1847</v>
      </c>
      <c r="B1853" s="114" t="s">
        <v>5098</v>
      </c>
      <c r="C1853" s="118" t="s">
        <v>5101</v>
      </c>
      <c r="D1853" s="114" t="s">
        <v>5102</v>
      </c>
      <c r="E1853" s="117">
        <v>28025</v>
      </c>
      <c r="F1853" s="119">
        <v>0</v>
      </c>
      <c r="G1853" s="123">
        <v>1</v>
      </c>
      <c r="H1853" s="198" t="s">
        <v>340</v>
      </c>
      <c r="I1853" s="114" t="s">
        <v>5141</v>
      </c>
      <c r="J1853" s="124" t="s">
        <v>5010</v>
      </c>
      <c r="K1853" s="124"/>
    </row>
    <row r="1854" spans="1:11" s="185" customFormat="1" x14ac:dyDescent="0.2">
      <c r="A1854" s="194">
        <f t="shared" si="28"/>
        <v>1848</v>
      </c>
      <c r="B1854" s="114" t="s">
        <v>5103</v>
      </c>
      <c r="C1854" s="118" t="s">
        <v>5104</v>
      </c>
      <c r="D1854" s="114" t="s">
        <v>5105</v>
      </c>
      <c r="E1854" s="117">
        <v>50025</v>
      </c>
      <c r="F1854" s="119">
        <v>30014.76</v>
      </c>
      <c r="G1854" s="123">
        <v>1</v>
      </c>
      <c r="H1854" s="198" t="s">
        <v>340</v>
      </c>
      <c r="I1854" s="114" t="s">
        <v>5141</v>
      </c>
      <c r="J1854" s="124" t="s">
        <v>5010</v>
      </c>
      <c r="K1854" s="124"/>
    </row>
    <row r="1855" spans="1:11" s="185" customFormat="1" ht="21" x14ac:dyDescent="0.2">
      <c r="A1855" s="194">
        <f t="shared" si="28"/>
        <v>1849</v>
      </c>
      <c r="B1855" s="114" t="s">
        <v>5106</v>
      </c>
      <c r="C1855" s="118" t="s">
        <v>5107</v>
      </c>
      <c r="D1855" s="114" t="s">
        <v>5108</v>
      </c>
      <c r="E1855" s="117">
        <v>23530</v>
      </c>
      <c r="F1855" s="119">
        <v>0</v>
      </c>
      <c r="G1855" s="123">
        <v>1</v>
      </c>
      <c r="H1855" s="198" t="s">
        <v>340</v>
      </c>
      <c r="I1855" s="114" t="s">
        <v>5141</v>
      </c>
      <c r="J1855" s="124" t="s">
        <v>5010</v>
      </c>
      <c r="K1855" s="124"/>
    </row>
    <row r="1856" spans="1:11" s="185" customFormat="1" x14ac:dyDescent="0.2">
      <c r="A1856" s="194">
        <f t="shared" si="28"/>
        <v>1850</v>
      </c>
      <c r="B1856" s="114" t="s">
        <v>5109</v>
      </c>
      <c r="C1856" s="118" t="s">
        <v>5110</v>
      </c>
      <c r="D1856" s="114" t="s">
        <v>5111</v>
      </c>
      <c r="E1856" s="117">
        <v>38205.9</v>
      </c>
      <c r="F1856" s="119">
        <v>0</v>
      </c>
      <c r="G1856" s="123">
        <v>1</v>
      </c>
      <c r="H1856" s="198" t="s">
        <v>340</v>
      </c>
      <c r="I1856" s="114" t="s">
        <v>5142</v>
      </c>
      <c r="J1856" s="124" t="s">
        <v>5010</v>
      </c>
      <c r="K1856" s="124"/>
    </row>
    <row r="1857" spans="1:11" s="185" customFormat="1" x14ac:dyDescent="0.2">
      <c r="A1857" s="194">
        <f t="shared" si="28"/>
        <v>1851</v>
      </c>
      <c r="B1857" s="114" t="s">
        <v>5112</v>
      </c>
      <c r="C1857" s="118" t="s">
        <v>5113</v>
      </c>
      <c r="D1857" s="114" t="s">
        <v>5114</v>
      </c>
      <c r="E1857" s="117">
        <v>38205.9</v>
      </c>
      <c r="F1857" s="119">
        <v>0</v>
      </c>
      <c r="G1857" s="123">
        <v>1</v>
      </c>
      <c r="H1857" s="198" t="s">
        <v>340</v>
      </c>
      <c r="I1857" s="114" t="s">
        <v>5142</v>
      </c>
      <c r="J1857" s="124" t="s">
        <v>5010</v>
      </c>
      <c r="K1857" s="124"/>
    </row>
    <row r="1858" spans="1:11" s="185" customFormat="1" x14ac:dyDescent="0.2">
      <c r="A1858" s="194">
        <f t="shared" si="28"/>
        <v>1852</v>
      </c>
      <c r="B1858" s="114" t="s">
        <v>5115</v>
      </c>
      <c r="C1858" s="118" t="s">
        <v>5116</v>
      </c>
      <c r="D1858" s="114" t="s">
        <v>5117</v>
      </c>
      <c r="E1858" s="117">
        <v>17000</v>
      </c>
      <c r="F1858" s="119">
        <v>0</v>
      </c>
      <c r="G1858" s="123">
        <v>1</v>
      </c>
      <c r="H1858" s="198" t="s">
        <v>340</v>
      </c>
      <c r="I1858" s="114" t="s">
        <v>5141</v>
      </c>
      <c r="J1858" s="124" t="s">
        <v>5010</v>
      </c>
      <c r="K1858" s="124"/>
    </row>
    <row r="1859" spans="1:11" s="185" customFormat="1" x14ac:dyDescent="0.2">
      <c r="A1859" s="194">
        <f t="shared" si="28"/>
        <v>1853</v>
      </c>
      <c r="B1859" s="114" t="s">
        <v>5118</v>
      </c>
      <c r="C1859" s="118" t="s">
        <v>5119</v>
      </c>
      <c r="D1859" s="114" t="s">
        <v>5120</v>
      </c>
      <c r="E1859" s="117">
        <v>15000</v>
      </c>
      <c r="F1859" s="119">
        <v>0</v>
      </c>
      <c r="G1859" s="123">
        <v>1</v>
      </c>
      <c r="H1859" s="198" t="s">
        <v>340</v>
      </c>
      <c r="I1859" s="114" t="s">
        <v>5141</v>
      </c>
      <c r="J1859" s="124" t="s">
        <v>5010</v>
      </c>
      <c r="K1859" s="124"/>
    </row>
    <row r="1860" spans="1:11" s="185" customFormat="1" x14ac:dyDescent="0.2">
      <c r="A1860" s="194">
        <f t="shared" si="28"/>
        <v>1854</v>
      </c>
      <c r="B1860" s="114" t="s">
        <v>5121</v>
      </c>
      <c r="C1860" s="118" t="s">
        <v>5122</v>
      </c>
      <c r="D1860" s="114" t="s">
        <v>290</v>
      </c>
      <c r="E1860" s="117">
        <v>18600</v>
      </c>
      <c r="F1860" s="119">
        <v>0</v>
      </c>
      <c r="G1860" s="123">
        <v>1</v>
      </c>
      <c r="H1860" s="198" t="s">
        <v>1235</v>
      </c>
      <c r="I1860" s="114" t="s">
        <v>5143</v>
      </c>
      <c r="J1860" s="124" t="s">
        <v>5010</v>
      </c>
      <c r="K1860" s="124"/>
    </row>
    <row r="1861" spans="1:11" s="185" customFormat="1" x14ac:dyDescent="0.2">
      <c r="A1861" s="194">
        <f t="shared" si="28"/>
        <v>1855</v>
      </c>
      <c r="B1861" s="114" t="s">
        <v>5123</v>
      </c>
      <c r="C1861" s="118" t="s">
        <v>5124</v>
      </c>
      <c r="D1861" s="114" t="s">
        <v>290</v>
      </c>
      <c r="E1861" s="117">
        <v>38000</v>
      </c>
      <c r="F1861" s="119">
        <v>0</v>
      </c>
      <c r="G1861" s="123">
        <v>1</v>
      </c>
      <c r="H1861" s="198" t="s">
        <v>601</v>
      </c>
      <c r="I1861" s="114" t="s">
        <v>5144</v>
      </c>
      <c r="J1861" s="124" t="s">
        <v>5010</v>
      </c>
      <c r="K1861" s="124"/>
    </row>
    <row r="1862" spans="1:11" s="185" customFormat="1" x14ac:dyDescent="0.2">
      <c r="A1862" s="194">
        <f t="shared" si="28"/>
        <v>1856</v>
      </c>
      <c r="B1862" s="114" t="s">
        <v>5125</v>
      </c>
      <c r="C1862" s="118" t="s">
        <v>5126</v>
      </c>
      <c r="D1862" s="114" t="s">
        <v>303</v>
      </c>
      <c r="E1862" s="117">
        <v>12000</v>
      </c>
      <c r="F1862" s="119">
        <v>0</v>
      </c>
      <c r="G1862" s="123">
        <v>1</v>
      </c>
      <c r="H1862" s="198" t="s">
        <v>601</v>
      </c>
      <c r="I1862" s="114" t="s">
        <v>5144</v>
      </c>
      <c r="J1862" s="124" t="s">
        <v>5010</v>
      </c>
      <c r="K1862" s="124"/>
    </row>
    <row r="1863" spans="1:11" s="185" customFormat="1" x14ac:dyDescent="0.2">
      <c r="A1863" s="194">
        <f t="shared" si="28"/>
        <v>1857</v>
      </c>
      <c r="B1863" s="114" t="s">
        <v>5127</v>
      </c>
      <c r="C1863" s="118" t="s">
        <v>22162</v>
      </c>
      <c r="D1863" s="114" t="s">
        <v>392</v>
      </c>
      <c r="E1863" s="117">
        <v>25000</v>
      </c>
      <c r="F1863" s="119">
        <v>0</v>
      </c>
      <c r="G1863" s="123">
        <v>1</v>
      </c>
      <c r="H1863" s="198" t="s">
        <v>601</v>
      </c>
      <c r="I1863" s="114" t="s">
        <v>5144</v>
      </c>
      <c r="J1863" s="124" t="s">
        <v>5010</v>
      </c>
      <c r="K1863" s="124"/>
    </row>
    <row r="1864" spans="1:11" s="185" customFormat="1" x14ac:dyDescent="0.2">
      <c r="A1864" s="194">
        <f t="shared" si="28"/>
        <v>1858</v>
      </c>
      <c r="B1864" s="114" t="s">
        <v>5128</v>
      </c>
      <c r="C1864" s="118" t="s">
        <v>22163</v>
      </c>
      <c r="D1864" s="114" t="s">
        <v>5129</v>
      </c>
      <c r="E1864" s="117">
        <v>35000</v>
      </c>
      <c r="F1864" s="119">
        <v>0</v>
      </c>
      <c r="G1864" s="123">
        <v>1</v>
      </c>
      <c r="H1864" s="198" t="s">
        <v>601</v>
      </c>
      <c r="I1864" s="114" t="s">
        <v>5144</v>
      </c>
      <c r="J1864" s="124" t="s">
        <v>5010</v>
      </c>
      <c r="K1864" s="124"/>
    </row>
    <row r="1865" spans="1:11" s="185" customFormat="1" x14ac:dyDescent="0.2">
      <c r="A1865" s="194">
        <f t="shared" ref="A1865:A1928" si="29">A1864+1</f>
        <v>1859</v>
      </c>
      <c r="B1865" s="114" t="s">
        <v>5130</v>
      </c>
      <c r="C1865" s="118" t="s">
        <v>5131</v>
      </c>
      <c r="D1865" s="114" t="s">
        <v>5132</v>
      </c>
      <c r="E1865" s="117">
        <v>22000</v>
      </c>
      <c r="F1865" s="119">
        <v>0</v>
      </c>
      <c r="G1865" s="123">
        <v>1</v>
      </c>
      <c r="H1865" s="198" t="s">
        <v>601</v>
      </c>
      <c r="I1865" s="114" t="s">
        <v>5144</v>
      </c>
      <c r="J1865" s="124" t="s">
        <v>5010</v>
      </c>
      <c r="K1865" s="124"/>
    </row>
    <row r="1866" spans="1:11" s="185" customFormat="1" ht="21" x14ac:dyDescent="0.2">
      <c r="A1866" s="194">
        <f t="shared" si="29"/>
        <v>1860</v>
      </c>
      <c r="B1866" s="114" t="s">
        <v>5133</v>
      </c>
      <c r="C1866" s="118" t="s">
        <v>5134</v>
      </c>
      <c r="D1866" s="114" t="s">
        <v>5135</v>
      </c>
      <c r="E1866" s="117">
        <v>98784.84</v>
      </c>
      <c r="F1866" s="119">
        <v>59271</v>
      </c>
      <c r="G1866" s="123">
        <v>1</v>
      </c>
      <c r="H1866" s="198" t="s">
        <v>601</v>
      </c>
      <c r="I1866" s="114" t="s">
        <v>5144</v>
      </c>
      <c r="J1866" s="124" t="s">
        <v>5010</v>
      </c>
      <c r="K1866" s="124"/>
    </row>
    <row r="1867" spans="1:11" s="185" customFormat="1" x14ac:dyDescent="0.2">
      <c r="A1867" s="194">
        <f t="shared" si="29"/>
        <v>1861</v>
      </c>
      <c r="B1867" s="199"/>
      <c r="C1867" s="118" t="s">
        <v>5136</v>
      </c>
      <c r="D1867" s="114" t="s">
        <v>258</v>
      </c>
      <c r="E1867" s="117">
        <v>62000</v>
      </c>
      <c r="F1867" s="119">
        <v>0</v>
      </c>
      <c r="G1867" s="123">
        <v>1</v>
      </c>
      <c r="H1867" s="198"/>
      <c r="I1867" s="199"/>
      <c r="J1867" s="124" t="s">
        <v>5010</v>
      </c>
      <c r="K1867" s="124"/>
    </row>
    <row r="1868" spans="1:11" s="185" customFormat="1" x14ac:dyDescent="0.2">
      <c r="A1868" s="194">
        <f t="shared" si="29"/>
        <v>1862</v>
      </c>
      <c r="B1868" s="199" t="s">
        <v>21696</v>
      </c>
      <c r="C1868" s="118" t="s">
        <v>21699</v>
      </c>
      <c r="D1868" s="114" t="s">
        <v>290</v>
      </c>
      <c r="E1868" s="117">
        <v>38000</v>
      </c>
      <c r="F1868" s="119">
        <v>0</v>
      </c>
      <c r="G1868" s="123">
        <v>1</v>
      </c>
      <c r="H1868" s="198">
        <v>43454</v>
      </c>
      <c r="I1868" s="199" t="s">
        <v>21700</v>
      </c>
      <c r="J1868" s="124" t="s">
        <v>5010</v>
      </c>
      <c r="K1868" s="124"/>
    </row>
    <row r="1869" spans="1:11" s="185" customFormat="1" x14ac:dyDescent="0.2">
      <c r="A1869" s="194">
        <f t="shared" si="29"/>
        <v>1863</v>
      </c>
      <c r="B1869" s="199" t="s">
        <v>21697</v>
      </c>
      <c r="C1869" s="118" t="s">
        <v>21698</v>
      </c>
      <c r="D1869" s="114" t="s">
        <v>290</v>
      </c>
      <c r="E1869" s="117">
        <v>38000</v>
      </c>
      <c r="F1869" s="119">
        <v>0</v>
      </c>
      <c r="G1869" s="123">
        <v>1</v>
      </c>
      <c r="H1869" s="198">
        <v>43454</v>
      </c>
      <c r="I1869" s="199" t="s">
        <v>21700</v>
      </c>
      <c r="J1869" s="124" t="s">
        <v>5010</v>
      </c>
      <c r="K1869" s="124"/>
    </row>
    <row r="1870" spans="1:11" ht="21" x14ac:dyDescent="0.2">
      <c r="A1870" s="194">
        <f t="shared" si="29"/>
        <v>1864</v>
      </c>
      <c r="B1870" s="114" t="s">
        <v>5145</v>
      </c>
      <c r="C1870" s="118" t="s">
        <v>5146</v>
      </c>
      <c r="D1870" s="114" t="s">
        <v>5147</v>
      </c>
      <c r="E1870" s="117">
        <v>164934</v>
      </c>
      <c r="F1870" s="119">
        <v>0</v>
      </c>
      <c r="G1870" s="123">
        <v>1</v>
      </c>
      <c r="H1870" s="198" t="s">
        <v>3055</v>
      </c>
      <c r="I1870" s="114" t="s">
        <v>4975</v>
      </c>
      <c r="J1870" s="124" t="s">
        <v>5424</v>
      </c>
      <c r="K1870" s="200"/>
    </row>
    <row r="1871" spans="1:11" ht="21" x14ac:dyDescent="0.2">
      <c r="A1871" s="194">
        <f t="shared" si="29"/>
        <v>1865</v>
      </c>
      <c r="B1871" s="114" t="s">
        <v>5148</v>
      </c>
      <c r="C1871" s="118" t="s">
        <v>5149</v>
      </c>
      <c r="D1871" s="114" t="s">
        <v>5150</v>
      </c>
      <c r="E1871" s="117">
        <v>17713.080000000002</v>
      </c>
      <c r="F1871" s="119">
        <v>0</v>
      </c>
      <c r="G1871" s="123">
        <v>1</v>
      </c>
      <c r="H1871" s="198"/>
      <c r="I1871" s="199"/>
      <c r="J1871" s="124" t="s">
        <v>5424</v>
      </c>
      <c r="K1871" s="200"/>
    </row>
    <row r="1872" spans="1:11" ht="21" x14ac:dyDescent="0.2">
      <c r="A1872" s="194">
        <f t="shared" si="29"/>
        <v>1866</v>
      </c>
      <c r="B1872" s="114" t="s">
        <v>5151</v>
      </c>
      <c r="C1872" s="118" t="s">
        <v>5152</v>
      </c>
      <c r="D1872" s="114" t="s">
        <v>5153</v>
      </c>
      <c r="E1872" s="117">
        <v>30528</v>
      </c>
      <c r="F1872" s="119">
        <v>0</v>
      </c>
      <c r="G1872" s="123">
        <v>1</v>
      </c>
      <c r="H1872" s="198" t="s">
        <v>5404</v>
      </c>
      <c r="I1872" s="114" t="s">
        <v>5405</v>
      </c>
      <c r="J1872" s="124" t="s">
        <v>5424</v>
      </c>
      <c r="K1872" s="200"/>
    </row>
    <row r="1873" spans="1:11" ht="21" x14ac:dyDescent="0.2">
      <c r="A1873" s="194">
        <f t="shared" si="29"/>
        <v>1867</v>
      </c>
      <c r="B1873" s="114" t="s">
        <v>5154</v>
      </c>
      <c r="C1873" s="118" t="s">
        <v>5155</v>
      </c>
      <c r="D1873" s="114" t="s">
        <v>5156</v>
      </c>
      <c r="E1873" s="117">
        <v>27962.99</v>
      </c>
      <c r="F1873" s="119">
        <v>0</v>
      </c>
      <c r="G1873" s="123">
        <v>1</v>
      </c>
      <c r="H1873" s="198" t="s">
        <v>5406</v>
      </c>
      <c r="I1873" s="114" t="s">
        <v>5407</v>
      </c>
      <c r="J1873" s="124" t="s">
        <v>5424</v>
      </c>
      <c r="K1873" s="200"/>
    </row>
    <row r="1874" spans="1:11" ht="21" x14ac:dyDescent="0.2">
      <c r="A1874" s="194">
        <f t="shared" si="29"/>
        <v>1868</v>
      </c>
      <c r="B1874" s="114" t="s">
        <v>5157</v>
      </c>
      <c r="C1874" s="118" t="s">
        <v>5158</v>
      </c>
      <c r="D1874" s="114" t="s">
        <v>5159</v>
      </c>
      <c r="E1874" s="117">
        <v>10192</v>
      </c>
      <c r="F1874" s="119">
        <v>0</v>
      </c>
      <c r="G1874" s="123">
        <v>1</v>
      </c>
      <c r="H1874" s="198"/>
      <c r="I1874" s="199"/>
      <c r="J1874" s="124" t="s">
        <v>5424</v>
      </c>
      <c r="K1874" s="200"/>
    </row>
    <row r="1875" spans="1:11" ht="21" x14ac:dyDescent="0.2">
      <c r="A1875" s="194">
        <f t="shared" si="29"/>
        <v>1869</v>
      </c>
      <c r="B1875" s="114" t="s">
        <v>5160</v>
      </c>
      <c r="C1875" s="118" t="s">
        <v>5161</v>
      </c>
      <c r="D1875" s="114" t="s">
        <v>5162</v>
      </c>
      <c r="E1875" s="117">
        <v>12777</v>
      </c>
      <c r="F1875" s="119">
        <v>0</v>
      </c>
      <c r="G1875" s="123">
        <v>1</v>
      </c>
      <c r="H1875" s="198"/>
      <c r="I1875" s="199"/>
      <c r="J1875" s="124" t="s">
        <v>5424</v>
      </c>
      <c r="K1875" s="200"/>
    </row>
    <row r="1876" spans="1:11" ht="21" x14ac:dyDescent="0.2">
      <c r="A1876" s="194">
        <f t="shared" si="29"/>
        <v>1870</v>
      </c>
      <c r="B1876" s="114" t="s">
        <v>5163</v>
      </c>
      <c r="C1876" s="118" t="s">
        <v>5164</v>
      </c>
      <c r="D1876" s="114" t="s">
        <v>1775</v>
      </c>
      <c r="E1876" s="117">
        <v>31370</v>
      </c>
      <c r="F1876" s="119">
        <v>0</v>
      </c>
      <c r="G1876" s="123">
        <v>1</v>
      </c>
      <c r="H1876" s="198" t="s">
        <v>5408</v>
      </c>
      <c r="I1876" s="114" t="s">
        <v>5409</v>
      </c>
      <c r="J1876" s="124" t="s">
        <v>5424</v>
      </c>
      <c r="K1876" s="200"/>
    </row>
    <row r="1877" spans="1:11" ht="21" x14ac:dyDescent="0.2">
      <c r="A1877" s="194">
        <f t="shared" si="29"/>
        <v>1871</v>
      </c>
      <c r="B1877" s="114" t="s">
        <v>5165</v>
      </c>
      <c r="C1877" s="118" t="s">
        <v>5166</v>
      </c>
      <c r="D1877" s="114" t="s">
        <v>5167</v>
      </c>
      <c r="E1877" s="117">
        <v>38512</v>
      </c>
      <c r="F1877" s="119">
        <v>3209.7</v>
      </c>
      <c r="G1877" s="123">
        <v>1</v>
      </c>
      <c r="H1877" s="198" t="s">
        <v>3057</v>
      </c>
      <c r="I1877" s="114" t="s">
        <v>5410</v>
      </c>
      <c r="J1877" s="124" t="s">
        <v>5424</v>
      </c>
      <c r="K1877" s="200"/>
    </row>
    <row r="1878" spans="1:11" ht="21" x14ac:dyDescent="0.2">
      <c r="A1878" s="194">
        <f t="shared" si="29"/>
        <v>1872</v>
      </c>
      <c r="B1878" s="114" t="s">
        <v>5168</v>
      </c>
      <c r="C1878" s="118" t="s">
        <v>5169</v>
      </c>
      <c r="D1878" s="114" t="s">
        <v>2084</v>
      </c>
      <c r="E1878" s="117">
        <v>11188</v>
      </c>
      <c r="F1878" s="119">
        <v>0</v>
      </c>
      <c r="G1878" s="123">
        <v>1</v>
      </c>
      <c r="H1878" s="198" t="s">
        <v>5411</v>
      </c>
      <c r="I1878" s="114" t="s">
        <v>5412</v>
      </c>
      <c r="J1878" s="124" t="s">
        <v>5424</v>
      </c>
      <c r="K1878" s="200"/>
    </row>
    <row r="1879" spans="1:11" ht="21" x14ac:dyDescent="0.2">
      <c r="A1879" s="194">
        <f t="shared" si="29"/>
        <v>1873</v>
      </c>
      <c r="B1879" s="114" t="s">
        <v>5170</v>
      </c>
      <c r="C1879" s="118" t="s">
        <v>5171</v>
      </c>
      <c r="D1879" s="114" t="s">
        <v>2084</v>
      </c>
      <c r="E1879" s="117">
        <v>13150</v>
      </c>
      <c r="F1879" s="119">
        <v>0</v>
      </c>
      <c r="G1879" s="123">
        <v>1</v>
      </c>
      <c r="H1879" s="198"/>
      <c r="I1879" s="199"/>
      <c r="J1879" s="124" t="s">
        <v>5424</v>
      </c>
      <c r="K1879" s="200"/>
    </row>
    <row r="1880" spans="1:11" ht="21" x14ac:dyDescent="0.2">
      <c r="A1880" s="194">
        <f t="shared" si="29"/>
        <v>1874</v>
      </c>
      <c r="B1880" s="114" t="s">
        <v>5172</v>
      </c>
      <c r="C1880" s="118" t="s">
        <v>5173</v>
      </c>
      <c r="D1880" s="114" t="s">
        <v>1882</v>
      </c>
      <c r="E1880" s="117">
        <v>10500</v>
      </c>
      <c r="F1880" s="119">
        <v>0</v>
      </c>
      <c r="G1880" s="123">
        <v>1</v>
      </c>
      <c r="H1880" s="198"/>
      <c r="I1880" s="199"/>
      <c r="J1880" s="124" t="s">
        <v>5424</v>
      </c>
      <c r="K1880" s="200"/>
    </row>
    <row r="1881" spans="1:11" ht="21" x14ac:dyDescent="0.2">
      <c r="A1881" s="194">
        <f t="shared" si="29"/>
        <v>1875</v>
      </c>
      <c r="B1881" s="114" t="s">
        <v>5174</v>
      </c>
      <c r="C1881" s="118" t="s">
        <v>5175</v>
      </c>
      <c r="D1881" s="114" t="s">
        <v>3716</v>
      </c>
      <c r="E1881" s="117">
        <v>13500</v>
      </c>
      <c r="F1881" s="119">
        <v>0</v>
      </c>
      <c r="G1881" s="123">
        <v>1</v>
      </c>
      <c r="H1881" s="198"/>
      <c r="I1881" s="199"/>
      <c r="J1881" s="124" t="s">
        <v>5424</v>
      </c>
      <c r="K1881" s="200"/>
    </row>
    <row r="1882" spans="1:11" ht="21" x14ac:dyDescent="0.2">
      <c r="A1882" s="194">
        <f t="shared" si="29"/>
        <v>1876</v>
      </c>
      <c r="B1882" s="114" t="s">
        <v>5176</v>
      </c>
      <c r="C1882" s="118" t="s">
        <v>5177</v>
      </c>
      <c r="D1882" s="114" t="s">
        <v>5178</v>
      </c>
      <c r="E1882" s="117">
        <v>10549</v>
      </c>
      <c r="F1882" s="119">
        <v>0</v>
      </c>
      <c r="G1882" s="123">
        <v>1</v>
      </c>
      <c r="H1882" s="198"/>
      <c r="I1882" s="199"/>
      <c r="J1882" s="124" t="s">
        <v>5424</v>
      </c>
      <c r="K1882" s="200"/>
    </row>
    <row r="1883" spans="1:11" ht="21" x14ac:dyDescent="0.2">
      <c r="A1883" s="194">
        <f t="shared" si="29"/>
        <v>1877</v>
      </c>
      <c r="B1883" s="114" t="s">
        <v>5179</v>
      </c>
      <c r="C1883" s="118" t="s">
        <v>5180</v>
      </c>
      <c r="D1883" s="114" t="s">
        <v>5181</v>
      </c>
      <c r="E1883" s="117">
        <v>16705</v>
      </c>
      <c r="F1883" s="119">
        <v>0</v>
      </c>
      <c r="G1883" s="123">
        <v>1</v>
      </c>
      <c r="H1883" s="198"/>
      <c r="I1883" s="199"/>
      <c r="J1883" s="124" t="s">
        <v>5424</v>
      </c>
      <c r="K1883" s="200"/>
    </row>
    <row r="1884" spans="1:11" ht="21" x14ac:dyDescent="0.2">
      <c r="A1884" s="194">
        <f t="shared" si="29"/>
        <v>1878</v>
      </c>
      <c r="B1884" s="114" t="s">
        <v>5182</v>
      </c>
      <c r="C1884" s="118" t="s">
        <v>5183</v>
      </c>
      <c r="D1884" s="114" t="s">
        <v>5184</v>
      </c>
      <c r="E1884" s="117">
        <v>10070</v>
      </c>
      <c r="F1884" s="119">
        <v>0</v>
      </c>
      <c r="G1884" s="123">
        <v>1</v>
      </c>
      <c r="H1884" s="198" t="s">
        <v>439</v>
      </c>
      <c r="I1884" s="114" t="s">
        <v>5413</v>
      </c>
      <c r="J1884" s="124" t="s">
        <v>5424</v>
      </c>
      <c r="K1884" s="200"/>
    </row>
    <row r="1885" spans="1:11" ht="21" x14ac:dyDescent="0.2">
      <c r="A1885" s="194">
        <f t="shared" si="29"/>
        <v>1879</v>
      </c>
      <c r="B1885" s="114" t="s">
        <v>5185</v>
      </c>
      <c r="C1885" s="118" t="s">
        <v>5186</v>
      </c>
      <c r="D1885" s="114" t="s">
        <v>5187</v>
      </c>
      <c r="E1885" s="117">
        <v>34200</v>
      </c>
      <c r="F1885" s="119">
        <v>0</v>
      </c>
      <c r="G1885" s="123">
        <v>1</v>
      </c>
      <c r="H1885" s="198" t="s">
        <v>439</v>
      </c>
      <c r="I1885" s="114" t="s">
        <v>5413</v>
      </c>
      <c r="J1885" s="124" t="s">
        <v>5424</v>
      </c>
      <c r="K1885" s="200"/>
    </row>
    <row r="1886" spans="1:11" ht="21" x14ac:dyDescent="0.2">
      <c r="A1886" s="194">
        <f t="shared" si="29"/>
        <v>1880</v>
      </c>
      <c r="B1886" s="114" t="s">
        <v>5188</v>
      </c>
      <c r="C1886" s="118" t="s">
        <v>5189</v>
      </c>
      <c r="D1886" s="114" t="s">
        <v>5190</v>
      </c>
      <c r="E1886" s="117">
        <v>21014</v>
      </c>
      <c r="F1886" s="119">
        <v>0</v>
      </c>
      <c r="G1886" s="123">
        <v>1</v>
      </c>
      <c r="H1886" s="198" t="s">
        <v>335</v>
      </c>
      <c r="I1886" s="114" t="s">
        <v>5414</v>
      </c>
      <c r="J1886" s="124" t="s">
        <v>5424</v>
      </c>
      <c r="K1886" s="200"/>
    </row>
    <row r="1887" spans="1:11" ht="21" x14ac:dyDescent="0.2">
      <c r="A1887" s="194">
        <f t="shared" si="29"/>
        <v>1881</v>
      </c>
      <c r="B1887" s="114" t="s">
        <v>5191</v>
      </c>
      <c r="C1887" s="118" t="s">
        <v>5192</v>
      </c>
      <c r="D1887" s="114" t="s">
        <v>5193</v>
      </c>
      <c r="E1887" s="117">
        <v>10500</v>
      </c>
      <c r="F1887" s="119">
        <v>0</v>
      </c>
      <c r="G1887" s="123">
        <v>1</v>
      </c>
      <c r="H1887" s="198" t="s">
        <v>335</v>
      </c>
      <c r="I1887" s="114" t="s">
        <v>5415</v>
      </c>
      <c r="J1887" s="124" t="s">
        <v>5424</v>
      </c>
      <c r="K1887" s="200"/>
    </row>
    <row r="1888" spans="1:11" ht="21" x14ac:dyDescent="0.2">
      <c r="A1888" s="194">
        <f t="shared" si="29"/>
        <v>1882</v>
      </c>
      <c r="B1888" s="114" t="s">
        <v>5194</v>
      </c>
      <c r="C1888" s="118" t="s">
        <v>5195</v>
      </c>
      <c r="D1888" s="114" t="s">
        <v>4588</v>
      </c>
      <c r="E1888" s="117">
        <v>10350</v>
      </c>
      <c r="F1888" s="119">
        <v>0</v>
      </c>
      <c r="G1888" s="123">
        <v>1</v>
      </c>
      <c r="H1888" s="198" t="s">
        <v>335</v>
      </c>
      <c r="I1888" s="114" t="s">
        <v>5416</v>
      </c>
      <c r="J1888" s="124" t="s">
        <v>5424</v>
      </c>
      <c r="K1888" s="200"/>
    </row>
    <row r="1889" spans="1:11" ht="21" x14ac:dyDescent="0.2">
      <c r="A1889" s="194">
        <f t="shared" si="29"/>
        <v>1883</v>
      </c>
      <c r="B1889" s="114" t="s">
        <v>5196</v>
      </c>
      <c r="C1889" s="118" t="s">
        <v>5197</v>
      </c>
      <c r="D1889" s="114" t="s">
        <v>5198</v>
      </c>
      <c r="E1889" s="117">
        <v>17104.810000000001</v>
      </c>
      <c r="F1889" s="119">
        <v>0</v>
      </c>
      <c r="G1889" s="123">
        <v>1</v>
      </c>
      <c r="H1889" s="198" t="s">
        <v>429</v>
      </c>
      <c r="I1889" s="114" t="s">
        <v>5417</v>
      </c>
      <c r="J1889" s="124" t="s">
        <v>5424</v>
      </c>
      <c r="K1889" s="200"/>
    </row>
    <row r="1890" spans="1:11" ht="21" x14ac:dyDescent="0.2">
      <c r="A1890" s="194">
        <f t="shared" si="29"/>
        <v>1884</v>
      </c>
      <c r="B1890" s="114" t="s">
        <v>5199</v>
      </c>
      <c r="C1890" s="118" t="s">
        <v>5200</v>
      </c>
      <c r="D1890" s="114" t="s">
        <v>5198</v>
      </c>
      <c r="E1890" s="117">
        <v>25376.400000000001</v>
      </c>
      <c r="F1890" s="119">
        <v>0</v>
      </c>
      <c r="G1890" s="123">
        <v>1</v>
      </c>
      <c r="H1890" s="198" t="s">
        <v>429</v>
      </c>
      <c r="I1890" s="114" t="s">
        <v>5417</v>
      </c>
      <c r="J1890" s="124" t="s">
        <v>5424</v>
      </c>
      <c r="K1890" s="200"/>
    </row>
    <row r="1891" spans="1:11" ht="21" x14ac:dyDescent="0.2">
      <c r="A1891" s="194">
        <f t="shared" si="29"/>
        <v>1885</v>
      </c>
      <c r="B1891" s="114" t="s">
        <v>5201</v>
      </c>
      <c r="C1891" s="118" t="s">
        <v>5202</v>
      </c>
      <c r="D1891" s="114" t="s">
        <v>5203</v>
      </c>
      <c r="E1891" s="117">
        <v>11750</v>
      </c>
      <c r="F1891" s="119">
        <v>0</v>
      </c>
      <c r="G1891" s="123">
        <v>1</v>
      </c>
      <c r="H1891" s="198" t="s">
        <v>429</v>
      </c>
      <c r="I1891" s="114" t="s">
        <v>5417</v>
      </c>
      <c r="J1891" s="124" t="s">
        <v>5424</v>
      </c>
      <c r="K1891" s="200"/>
    </row>
    <row r="1892" spans="1:11" ht="21" x14ac:dyDescent="0.2">
      <c r="A1892" s="194">
        <f t="shared" si="29"/>
        <v>1886</v>
      </c>
      <c r="B1892" s="114" t="s">
        <v>5204</v>
      </c>
      <c r="C1892" s="118" t="s">
        <v>5205</v>
      </c>
      <c r="D1892" s="114" t="s">
        <v>5190</v>
      </c>
      <c r="E1892" s="117">
        <v>27200</v>
      </c>
      <c r="F1892" s="119">
        <v>0</v>
      </c>
      <c r="G1892" s="123">
        <v>1</v>
      </c>
      <c r="H1892" s="198" t="s">
        <v>429</v>
      </c>
      <c r="I1892" s="114" t="s">
        <v>5417</v>
      </c>
      <c r="J1892" s="124" t="s">
        <v>5424</v>
      </c>
      <c r="K1892" s="200"/>
    </row>
    <row r="1893" spans="1:11" ht="21" x14ac:dyDescent="0.2">
      <c r="A1893" s="194">
        <f t="shared" si="29"/>
        <v>1887</v>
      </c>
      <c r="B1893" s="114" t="s">
        <v>5206</v>
      </c>
      <c r="C1893" s="118" t="s">
        <v>5207</v>
      </c>
      <c r="D1893" s="114" t="s">
        <v>1916</v>
      </c>
      <c r="E1893" s="117">
        <v>10080</v>
      </c>
      <c r="F1893" s="119">
        <v>0</v>
      </c>
      <c r="G1893" s="123">
        <v>1</v>
      </c>
      <c r="H1893" s="198" t="s">
        <v>429</v>
      </c>
      <c r="I1893" s="114" t="s">
        <v>5417</v>
      </c>
      <c r="J1893" s="124" t="s">
        <v>5424</v>
      </c>
      <c r="K1893" s="200"/>
    </row>
    <row r="1894" spans="1:11" ht="21" x14ac:dyDescent="0.2">
      <c r="A1894" s="194">
        <f t="shared" si="29"/>
        <v>1888</v>
      </c>
      <c r="B1894" s="114" t="s">
        <v>5208</v>
      </c>
      <c r="C1894" s="118" t="s">
        <v>5209</v>
      </c>
      <c r="D1894" s="114" t="s">
        <v>5210</v>
      </c>
      <c r="E1894" s="117">
        <v>37650</v>
      </c>
      <c r="F1894" s="119">
        <v>0</v>
      </c>
      <c r="G1894" s="123">
        <v>1</v>
      </c>
      <c r="H1894" s="198" t="s">
        <v>429</v>
      </c>
      <c r="I1894" s="114" t="s">
        <v>5417</v>
      </c>
      <c r="J1894" s="124" t="s">
        <v>5424</v>
      </c>
      <c r="K1894" s="200"/>
    </row>
    <row r="1895" spans="1:11" ht="21" x14ac:dyDescent="0.2">
      <c r="A1895" s="194">
        <f t="shared" si="29"/>
        <v>1889</v>
      </c>
      <c r="B1895" s="114" t="s">
        <v>5211</v>
      </c>
      <c r="C1895" s="118" t="s">
        <v>5212</v>
      </c>
      <c r="D1895" s="114" t="s">
        <v>1819</v>
      </c>
      <c r="E1895" s="117">
        <v>16500</v>
      </c>
      <c r="F1895" s="119">
        <v>0</v>
      </c>
      <c r="G1895" s="123">
        <v>1</v>
      </c>
      <c r="H1895" s="198" t="s">
        <v>429</v>
      </c>
      <c r="I1895" s="114" t="s">
        <v>5417</v>
      </c>
      <c r="J1895" s="124" t="s">
        <v>5424</v>
      </c>
      <c r="K1895" s="200"/>
    </row>
    <row r="1896" spans="1:11" ht="21" x14ac:dyDescent="0.2">
      <c r="A1896" s="194">
        <f t="shared" si="29"/>
        <v>1890</v>
      </c>
      <c r="B1896" s="114" t="s">
        <v>5213</v>
      </c>
      <c r="C1896" s="118" t="s">
        <v>5214</v>
      </c>
      <c r="D1896" s="114" t="s">
        <v>5215</v>
      </c>
      <c r="E1896" s="117">
        <v>28450</v>
      </c>
      <c r="F1896" s="119">
        <v>0</v>
      </c>
      <c r="G1896" s="123">
        <v>1</v>
      </c>
      <c r="H1896" s="198" t="s">
        <v>429</v>
      </c>
      <c r="I1896" s="114" t="s">
        <v>5417</v>
      </c>
      <c r="J1896" s="124" t="s">
        <v>5424</v>
      </c>
      <c r="K1896" s="200"/>
    </row>
    <row r="1897" spans="1:11" ht="21" x14ac:dyDescent="0.2">
      <c r="A1897" s="194">
        <f t="shared" si="29"/>
        <v>1891</v>
      </c>
      <c r="B1897" s="114" t="s">
        <v>5216</v>
      </c>
      <c r="C1897" s="118" t="s">
        <v>5217</v>
      </c>
      <c r="D1897" s="114" t="s">
        <v>5218</v>
      </c>
      <c r="E1897" s="117">
        <v>61900</v>
      </c>
      <c r="F1897" s="119">
        <v>0</v>
      </c>
      <c r="G1897" s="123">
        <v>1</v>
      </c>
      <c r="H1897" s="198" t="s">
        <v>429</v>
      </c>
      <c r="I1897" s="114" t="s">
        <v>5417</v>
      </c>
      <c r="J1897" s="124" t="s">
        <v>5424</v>
      </c>
      <c r="K1897" s="200"/>
    </row>
    <row r="1898" spans="1:11" ht="21" x14ac:dyDescent="0.2">
      <c r="A1898" s="194">
        <f t="shared" si="29"/>
        <v>1892</v>
      </c>
      <c r="B1898" s="114" t="s">
        <v>5219</v>
      </c>
      <c r="C1898" s="118" t="s">
        <v>5220</v>
      </c>
      <c r="D1898" s="114" t="s">
        <v>5221</v>
      </c>
      <c r="E1898" s="117">
        <v>11700</v>
      </c>
      <c r="F1898" s="119">
        <v>0</v>
      </c>
      <c r="G1898" s="123">
        <v>1</v>
      </c>
      <c r="H1898" s="198" t="s">
        <v>429</v>
      </c>
      <c r="I1898" s="114" t="s">
        <v>5417</v>
      </c>
      <c r="J1898" s="124" t="s">
        <v>5424</v>
      </c>
      <c r="K1898" s="200"/>
    </row>
    <row r="1899" spans="1:11" ht="21" x14ac:dyDescent="0.2">
      <c r="A1899" s="194">
        <f t="shared" si="29"/>
        <v>1893</v>
      </c>
      <c r="B1899" s="114" t="s">
        <v>5222</v>
      </c>
      <c r="C1899" s="118" t="s">
        <v>22164</v>
      </c>
      <c r="D1899" s="114" t="s">
        <v>4634</v>
      </c>
      <c r="E1899" s="117">
        <v>28546.5</v>
      </c>
      <c r="F1899" s="119">
        <v>0</v>
      </c>
      <c r="G1899" s="123">
        <v>2</v>
      </c>
      <c r="H1899" s="198" t="s">
        <v>429</v>
      </c>
      <c r="I1899" s="114" t="s">
        <v>5417</v>
      </c>
      <c r="J1899" s="124" t="s">
        <v>5424</v>
      </c>
      <c r="K1899" s="200"/>
    </row>
    <row r="1900" spans="1:11" ht="21" x14ac:dyDescent="0.2">
      <c r="A1900" s="194">
        <f t="shared" si="29"/>
        <v>1894</v>
      </c>
      <c r="B1900" s="114" t="s">
        <v>5224</v>
      </c>
      <c r="C1900" s="118" t="s">
        <v>5225</v>
      </c>
      <c r="D1900" s="114" t="s">
        <v>413</v>
      </c>
      <c r="E1900" s="117">
        <v>10200</v>
      </c>
      <c r="F1900" s="119">
        <v>0</v>
      </c>
      <c r="G1900" s="123">
        <v>1</v>
      </c>
      <c r="H1900" s="198" t="s">
        <v>429</v>
      </c>
      <c r="I1900" s="114" t="s">
        <v>5417</v>
      </c>
      <c r="J1900" s="124" t="s">
        <v>5424</v>
      </c>
      <c r="K1900" s="200"/>
    </row>
    <row r="1901" spans="1:11" ht="21" x14ac:dyDescent="0.2">
      <c r="A1901" s="194">
        <f t="shared" si="29"/>
        <v>1895</v>
      </c>
      <c r="B1901" s="114" t="s">
        <v>1837</v>
      </c>
      <c r="C1901" s="118" t="s">
        <v>5226</v>
      </c>
      <c r="D1901" s="114" t="s">
        <v>5227</v>
      </c>
      <c r="E1901" s="117">
        <v>14080</v>
      </c>
      <c r="F1901" s="119">
        <v>0</v>
      </c>
      <c r="G1901" s="123">
        <v>1</v>
      </c>
      <c r="H1901" s="198" t="s">
        <v>340</v>
      </c>
      <c r="I1901" s="114" t="s">
        <v>336</v>
      </c>
      <c r="J1901" s="124" t="s">
        <v>5424</v>
      </c>
      <c r="K1901" s="200"/>
    </row>
    <row r="1902" spans="1:11" ht="21" x14ac:dyDescent="0.2">
      <c r="A1902" s="194">
        <f t="shared" si="29"/>
        <v>1896</v>
      </c>
      <c r="B1902" s="114" t="s">
        <v>5228</v>
      </c>
      <c r="C1902" s="118" t="s">
        <v>5229</v>
      </c>
      <c r="D1902" s="114" t="s">
        <v>5230</v>
      </c>
      <c r="E1902" s="117">
        <v>87628</v>
      </c>
      <c r="F1902" s="119">
        <v>10431.94</v>
      </c>
      <c r="G1902" s="123">
        <v>1</v>
      </c>
      <c r="H1902" s="198" t="s">
        <v>340</v>
      </c>
      <c r="I1902" s="114" t="s">
        <v>336</v>
      </c>
      <c r="J1902" s="124" t="s">
        <v>5424</v>
      </c>
      <c r="K1902" s="200"/>
    </row>
    <row r="1903" spans="1:11" ht="21" x14ac:dyDescent="0.2">
      <c r="A1903" s="194">
        <f t="shared" si="29"/>
        <v>1897</v>
      </c>
      <c r="B1903" s="114" t="s">
        <v>5231</v>
      </c>
      <c r="C1903" s="118" t="s">
        <v>5232</v>
      </c>
      <c r="D1903" s="114" t="s">
        <v>5233</v>
      </c>
      <c r="E1903" s="117">
        <v>10000</v>
      </c>
      <c r="F1903" s="119">
        <v>0</v>
      </c>
      <c r="G1903" s="123">
        <v>1</v>
      </c>
      <c r="H1903" s="198" t="s">
        <v>1954</v>
      </c>
      <c r="I1903" s="114" t="s">
        <v>5418</v>
      </c>
      <c r="J1903" s="124" t="s">
        <v>5424</v>
      </c>
      <c r="K1903" s="200"/>
    </row>
    <row r="1904" spans="1:11" ht="21" x14ac:dyDescent="0.2">
      <c r="A1904" s="194">
        <f t="shared" si="29"/>
        <v>1898</v>
      </c>
      <c r="B1904" s="114" t="s">
        <v>5234</v>
      </c>
      <c r="C1904" s="118" t="s">
        <v>5235</v>
      </c>
      <c r="D1904" s="114" t="s">
        <v>5236</v>
      </c>
      <c r="E1904" s="117">
        <v>75000</v>
      </c>
      <c r="F1904" s="119">
        <v>19642.68</v>
      </c>
      <c r="G1904" s="123">
        <v>1</v>
      </c>
      <c r="H1904" s="198" t="s">
        <v>1954</v>
      </c>
      <c r="I1904" s="114" t="s">
        <v>5418</v>
      </c>
      <c r="J1904" s="124" t="s">
        <v>5424</v>
      </c>
      <c r="K1904" s="200"/>
    </row>
    <row r="1905" spans="1:11" ht="21" x14ac:dyDescent="0.2">
      <c r="A1905" s="194">
        <f t="shared" si="29"/>
        <v>1899</v>
      </c>
      <c r="B1905" s="114" t="s">
        <v>5237</v>
      </c>
      <c r="C1905" s="118" t="s">
        <v>5238</v>
      </c>
      <c r="D1905" s="114" t="s">
        <v>5236</v>
      </c>
      <c r="E1905" s="117">
        <v>75000</v>
      </c>
      <c r="F1905" s="119">
        <v>19642.68</v>
      </c>
      <c r="G1905" s="123">
        <v>1</v>
      </c>
      <c r="H1905" s="198" t="s">
        <v>1954</v>
      </c>
      <c r="I1905" s="114" t="s">
        <v>5418</v>
      </c>
      <c r="J1905" s="124" t="s">
        <v>5424</v>
      </c>
      <c r="K1905" s="200"/>
    </row>
    <row r="1906" spans="1:11" ht="21" x14ac:dyDescent="0.2">
      <c r="A1906" s="194">
        <f t="shared" si="29"/>
        <v>1900</v>
      </c>
      <c r="B1906" s="114" t="s">
        <v>5239</v>
      </c>
      <c r="C1906" s="118" t="s">
        <v>5240</v>
      </c>
      <c r="D1906" s="114" t="s">
        <v>5241</v>
      </c>
      <c r="E1906" s="117">
        <v>42850</v>
      </c>
      <c r="F1906" s="119">
        <v>20711.04</v>
      </c>
      <c r="G1906" s="123">
        <v>1</v>
      </c>
      <c r="H1906" s="198" t="s">
        <v>1954</v>
      </c>
      <c r="I1906" s="114" t="s">
        <v>5418</v>
      </c>
      <c r="J1906" s="124" t="s">
        <v>5424</v>
      </c>
      <c r="K1906" s="200"/>
    </row>
    <row r="1907" spans="1:11" ht="21" x14ac:dyDescent="0.2">
      <c r="A1907" s="194">
        <f t="shared" si="29"/>
        <v>1901</v>
      </c>
      <c r="B1907" s="114" t="s">
        <v>5242</v>
      </c>
      <c r="C1907" s="118" t="s">
        <v>5243</v>
      </c>
      <c r="D1907" s="114" t="s">
        <v>5244</v>
      </c>
      <c r="E1907" s="117">
        <v>14200</v>
      </c>
      <c r="F1907" s="119">
        <v>0</v>
      </c>
      <c r="G1907" s="123">
        <v>1</v>
      </c>
      <c r="H1907" s="198" t="s">
        <v>1954</v>
      </c>
      <c r="I1907" s="114" t="s">
        <v>5418</v>
      </c>
      <c r="J1907" s="124" t="s">
        <v>5424</v>
      </c>
      <c r="K1907" s="200"/>
    </row>
    <row r="1908" spans="1:11" ht="21" x14ac:dyDescent="0.2">
      <c r="A1908" s="194">
        <f t="shared" si="29"/>
        <v>1902</v>
      </c>
      <c r="B1908" s="114" t="s">
        <v>5245</v>
      </c>
      <c r="C1908" s="118" t="s">
        <v>5246</v>
      </c>
      <c r="D1908" s="114" t="s">
        <v>5247</v>
      </c>
      <c r="E1908" s="117">
        <v>14010</v>
      </c>
      <c r="F1908" s="119">
        <v>0</v>
      </c>
      <c r="G1908" s="123">
        <v>1</v>
      </c>
      <c r="H1908" s="198" t="s">
        <v>1954</v>
      </c>
      <c r="I1908" s="114" t="s">
        <v>5418</v>
      </c>
      <c r="J1908" s="124" t="s">
        <v>5424</v>
      </c>
      <c r="K1908" s="200"/>
    </row>
    <row r="1909" spans="1:11" ht="21" x14ac:dyDescent="0.2">
      <c r="A1909" s="194">
        <f t="shared" si="29"/>
        <v>1903</v>
      </c>
      <c r="B1909" s="114" t="s">
        <v>5248</v>
      </c>
      <c r="C1909" s="118" t="s">
        <v>5249</v>
      </c>
      <c r="D1909" s="114" t="s">
        <v>5250</v>
      </c>
      <c r="E1909" s="117">
        <v>14500</v>
      </c>
      <c r="F1909" s="119">
        <v>0</v>
      </c>
      <c r="G1909" s="123">
        <v>1</v>
      </c>
      <c r="H1909" s="198" t="s">
        <v>1954</v>
      </c>
      <c r="I1909" s="114" t="s">
        <v>5418</v>
      </c>
      <c r="J1909" s="124" t="s">
        <v>5424</v>
      </c>
      <c r="K1909" s="200"/>
    </row>
    <row r="1910" spans="1:11" ht="21" x14ac:dyDescent="0.2">
      <c r="A1910" s="194">
        <f t="shared" si="29"/>
        <v>1904</v>
      </c>
      <c r="B1910" s="114" t="s">
        <v>5251</v>
      </c>
      <c r="C1910" s="118" t="s">
        <v>5252</v>
      </c>
      <c r="D1910" s="114" t="s">
        <v>5253</v>
      </c>
      <c r="E1910" s="117">
        <v>12532.98</v>
      </c>
      <c r="F1910" s="119">
        <v>0</v>
      </c>
      <c r="G1910" s="123">
        <v>1</v>
      </c>
      <c r="H1910" s="198" t="s">
        <v>1954</v>
      </c>
      <c r="I1910" s="114" t="s">
        <v>5418</v>
      </c>
      <c r="J1910" s="124" t="s">
        <v>5424</v>
      </c>
      <c r="K1910" s="200"/>
    </row>
    <row r="1911" spans="1:11" ht="21" x14ac:dyDescent="0.2">
      <c r="A1911" s="194">
        <f t="shared" si="29"/>
        <v>1905</v>
      </c>
      <c r="B1911" s="114" t="s">
        <v>5254</v>
      </c>
      <c r="C1911" s="118" t="s">
        <v>5255</v>
      </c>
      <c r="D1911" s="114" t="s">
        <v>5256</v>
      </c>
      <c r="E1911" s="117">
        <v>19000</v>
      </c>
      <c r="F1911" s="119">
        <v>0</v>
      </c>
      <c r="G1911" s="123">
        <v>1</v>
      </c>
      <c r="H1911" s="198" t="s">
        <v>1954</v>
      </c>
      <c r="I1911" s="114" t="s">
        <v>5418</v>
      </c>
      <c r="J1911" s="124" t="s">
        <v>5424</v>
      </c>
      <c r="K1911" s="200"/>
    </row>
    <row r="1912" spans="1:11" ht="21" x14ac:dyDescent="0.2">
      <c r="A1912" s="194">
        <f t="shared" si="29"/>
        <v>1906</v>
      </c>
      <c r="B1912" s="114" t="s">
        <v>5257</v>
      </c>
      <c r="C1912" s="118" t="s">
        <v>5258</v>
      </c>
      <c r="D1912" s="114" t="s">
        <v>290</v>
      </c>
      <c r="E1912" s="117">
        <v>39140</v>
      </c>
      <c r="F1912" s="119">
        <v>0</v>
      </c>
      <c r="G1912" s="123">
        <v>1</v>
      </c>
      <c r="H1912" s="198" t="s">
        <v>1954</v>
      </c>
      <c r="I1912" s="114" t="s">
        <v>5418</v>
      </c>
      <c r="J1912" s="124" t="s">
        <v>5424</v>
      </c>
      <c r="K1912" s="200"/>
    </row>
    <row r="1913" spans="1:11" ht="21" x14ac:dyDescent="0.2">
      <c r="A1913" s="194">
        <f t="shared" si="29"/>
        <v>1907</v>
      </c>
      <c r="B1913" s="114" t="s">
        <v>5259</v>
      </c>
      <c r="C1913" s="118" t="s">
        <v>5260</v>
      </c>
      <c r="D1913" s="114" t="s">
        <v>5250</v>
      </c>
      <c r="E1913" s="117">
        <v>14500</v>
      </c>
      <c r="F1913" s="119">
        <v>0</v>
      </c>
      <c r="G1913" s="123">
        <v>1</v>
      </c>
      <c r="H1913" s="198" t="s">
        <v>1954</v>
      </c>
      <c r="I1913" s="114" t="s">
        <v>5418</v>
      </c>
      <c r="J1913" s="124" t="s">
        <v>5424</v>
      </c>
      <c r="K1913" s="200"/>
    </row>
    <row r="1914" spans="1:11" ht="21" x14ac:dyDescent="0.2">
      <c r="A1914" s="194">
        <f t="shared" si="29"/>
        <v>1908</v>
      </c>
      <c r="B1914" s="114" t="s">
        <v>5261</v>
      </c>
      <c r="C1914" s="118" t="s">
        <v>5262</v>
      </c>
      <c r="D1914" s="114" t="s">
        <v>2107</v>
      </c>
      <c r="E1914" s="117">
        <v>24750</v>
      </c>
      <c r="F1914" s="119">
        <v>0</v>
      </c>
      <c r="G1914" s="123">
        <v>1</v>
      </c>
      <c r="H1914" s="198" t="s">
        <v>1954</v>
      </c>
      <c r="I1914" s="114" t="s">
        <v>5418</v>
      </c>
      <c r="J1914" s="124" t="s">
        <v>5424</v>
      </c>
      <c r="K1914" s="200"/>
    </row>
    <row r="1915" spans="1:11" ht="21" x14ac:dyDescent="0.2">
      <c r="A1915" s="194">
        <f t="shared" si="29"/>
        <v>1909</v>
      </c>
      <c r="B1915" s="114" t="s">
        <v>5263</v>
      </c>
      <c r="C1915" s="118" t="s">
        <v>5264</v>
      </c>
      <c r="D1915" s="114" t="s">
        <v>2107</v>
      </c>
      <c r="E1915" s="117">
        <v>24750</v>
      </c>
      <c r="F1915" s="119">
        <v>0</v>
      </c>
      <c r="G1915" s="123">
        <v>1</v>
      </c>
      <c r="H1915" s="198" t="s">
        <v>1954</v>
      </c>
      <c r="I1915" s="114" t="s">
        <v>5418</v>
      </c>
      <c r="J1915" s="124" t="s">
        <v>5424</v>
      </c>
      <c r="K1915" s="200"/>
    </row>
    <row r="1916" spans="1:11" ht="21" x14ac:dyDescent="0.2">
      <c r="A1916" s="194">
        <f t="shared" si="29"/>
        <v>1910</v>
      </c>
      <c r="B1916" s="114" t="s">
        <v>5265</v>
      </c>
      <c r="C1916" s="118" t="s">
        <v>5266</v>
      </c>
      <c r="D1916" s="114" t="s">
        <v>2107</v>
      </c>
      <c r="E1916" s="117">
        <v>24750</v>
      </c>
      <c r="F1916" s="119">
        <v>0</v>
      </c>
      <c r="G1916" s="123">
        <v>1</v>
      </c>
      <c r="H1916" s="198" t="s">
        <v>1954</v>
      </c>
      <c r="I1916" s="114" t="s">
        <v>5418</v>
      </c>
      <c r="J1916" s="124" t="s">
        <v>5424</v>
      </c>
      <c r="K1916" s="200"/>
    </row>
    <row r="1917" spans="1:11" ht="21" x14ac:dyDescent="0.2">
      <c r="A1917" s="194">
        <f t="shared" si="29"/>
        <v>1911</v>
      </c>
      <c r="B1917" s="114" t="s">
        <v>5267</v>
      </c>
      <c r="C1917" s="118" t="s">
        <v>5268</v>
      </c>
      <c r="D1917" s="114" t="s">
        <v>2107</v>
      </c>
      <c r="E1917" s="117">
        <v>24750</v>
      </c>
      <c r="F1917" s="119">
        <v>0</v>
      </c>
      <c r="G1917" s="123">
        <v>1</v>
      </c>
      <c r="H1917" s="198" t="s">
        <v>1954</v>
      </c>
      <c r="I1917" s="114" t="s">
        <v>5418</v>
      </c>
      <c r="J1917" s="124" t="s">
        <v>5424</v>
      </c>
      <c r="K1917" s="200"/>
    </row>
    <row r="1918" spans="1:11" ht="21" x14ac:dyDescent="0.2">
      <c r="A1918" s="194">
        <f t="shared" si="29"/>
        <v>1912</v>
      </c>
      <c r="B1918" s="114" t="s">
        <v>5269</v>
      </c>
      <c r="C1918" s="118" t="s">
        <v>5270</v>
      </c>
      <c r="D1918" s="114" t="s">
        <v>2107</v>
      </c>
      <c r="E1918" s="117">
        <v>25000</v>
      </c>
      <c r="F1918" s="119">
        <v>0</v>
      </c>
      <c r="G1918" s="123">
        <v>1</v>
      </c>
      <c r="H1918" s="198" t="s">
        <v>1954</v>
      </c>
      <c r="I1918" s="114" t="s">
        <v>5418</v>
      </c>
      <c r="J1918" s="124" t="s">
        <v>5424</v>
      </c>
      <c r="K1918" s="200"/>
    </row>
    <row r="1919" spans="1:11" ht="21" x14ac:dyDescent="0.2">
      <c r="A1919" s="194">
        <f t="shared" si="29"/>
        <v>1913</v>
      </c>
      <c r="B1919" s="114" t="s">
        <v>5271</v>
      </c>
      <c r="C1919" s="118" t="s">
        <v>5272</v>
      </c>
      <c r="D1919" s="114" t="s">
        <v>2107</v>
      </c>
      <c r="E1919" s="117">
        <v>25000</v>
      </c>
      <c r="F1919" s="119">
        <v>0</v>
      </c>
      <c r="G1919" s="123">
        <v>1</v>
      </c>
      <c r="H1919" s="198" t="s">
        <v>1954</v>
      </c>
      <c r="I1919" s="114" t="s">
        <v>5418</v>
      </c>
      <c r="J1919" s="124" t="s">
        <v>5424</v>
      </c>
      <c r="K1919" s="200"/>
    </row>
    <row r="1920" spans="1:11" ht="21" x14ac:dyDescent="0.2">
      <c r="A1920" s="194">
        <f t="shared" si="29"/>
        <v>1914</v>
      </c>
      <c r="B1920" s="114" t="s">
        <v>5273</v>
      </c>
      <c r="C1920" s="118" t="s">
        <v>5274</v>
      </c>
      <c r="D1920" s="114" t="s">
        <v>2107</v>
      </c>
      <c r="E1920" s="117">
        <v>25000</v>
      </c>
      <c r="F1920" s="119">
        <v>0</v>
      </c>
      <c r="G1920" s="123">
        <v>1</v>
      </c>
      <c r="H1920" s="198" t="s">
        <v>1954</v>
      </c>
      <c r="I1920" s="114" t="s">
        <v>5418</v>
      </c>
      <c r="J1920" s="124" t="s">
        <v>5424</v>
      </c>
      <c r="K1920" s="200"/>
    </row>
    <row r="1921" spans="1:11" ht="21" x14ac:dyDescent="0.2">
      <c r="A1921" s="194">
        <f t="shared" si="29"/>
        <v>1915</v>
      </c>
      <c r="B1921" s="114" t="s">
        <v>5275</v>
      </c>
      <c r="C1921" s="118" t="s">
        <v>5276</v>
      </c>
      <c r="D1921" s="114" t="s">
        <v>2107</v>
      </c>
      <c r="E1921" s="117">
        <v>25000</v>
      </c>
      <c r="F1921" s="119">
        <v>0</v>
      </c>
      <c r="G1921" s="123">
        <v>1</v>
      </c>
      <c r="H1921" s="198" t="s">
        <v>1954</v>
      </c>
      <c r="I1921" s="114" t="s">
        <v>5418</v>
      </c>
      <c r="J1921" s="124" t="s">
        <v>5424</v>
      </c>
      <c r="K1921" s="200"/>
    </row>
    <row r="1922" spans="1:11" ht="21" x14ac:dyDescent="0.2">
      <c r="A1922" s="194">
        <f t="shared" si="29"/>
        <v>1916</v>
      </c>
      <c r="B1922" s="114" t="s">
        <v>5277</v>
      </c>
      <c r="C1922" s="118" t="s">
        <v>5278</v>
      </c>
      <c r="D1922" s="114" t="s">
        <v>5279</v>
      </c>
      <c r="E1922" s="117">
        <v>28004.35</v>
      </c>
      <c r="F1922" s="119">
        <v>0</v>
      </c>
      <c r="G1922" s="123">
        <v>1</v>
      </c>
      <c r="H1922" s="198" t="s">
        <v>1954</v>
      </c>
      <c r="I1922" s="114" t="s">
        <v>5418</v>
      </c>
      <c r="J1922" s="124" t="s">
        <v>5424</v>
      </c>
      <c r="K1922" s="200"/>
    </row>
    <row r="1923" spans="1:11" ht="21" x14ac:dyDescent="0.2">
      <c r="A1923" s="194">
        <f t="shared" si="29"/>
        <v>1917</v>
      </c>
      <c r="B1923" s="114" t="s">
        <v>5280</v>
      </c>
      <c r="C1923" s="118" t="s">
        <v>5281</v>
      </c>
      <c r="D1923" s="114" t="s">
        <v>5282</v>
      </c>
      <c r="E1923" s="117">
        <v>28004.35</v>
      </c>
      <c r="F1923" s="119">
        <v>0</v>
      </c>
      <c r="G1923" s="123">
        <v>1</v>
      </c>
      <c r="H1923" s="198" t="s">
        <v>1954</v>
      </c>
      <c r="I1923" s="114" t="s">
        <v>5418</v>
      </c>
      <c r="J1923" s="124" t="s">
        <v>5424</v>
      </c>
      <c r="K1923" s="200"/>
    </row>
    <row r="1924" spans="1:11" ht="21" x14ac:dyDescent="0.2">
      <c r="A1924" s="194">
        <f t="shared" si="29"/>
        <v>1918</v>
      </c>
      <c r="B1924" s="114" t="s">
        <v>5283</v>
      </c>
      <c r="C1924" s="118" t="s">
        <v>5284</v>
      </c>
      <c r="D1924" s="114" t="s">
        <v>5285</v>
      </c>
      <c r="E1924" s="117">
        <v>27504.35</v>
      </c>
      <c r="F1924" s="119">
        <v>0</v>
      </c>
      <c r="G1924" s="123">
        <v>1</v>
      </c>
      <c r="H1924" s="198" t="s">
        <v>1954</v>
      </c>
      <c r="I1924" s="114" t="s">
        <v>5418</v>
      </c>
      <c r="J1924" s="124" t="s">
        <v>5424</v>
      </c>
      <c r="K1924" s="200"/>
    </row>
    <row r="1925" spans="1:11" ht="21" x14ac:dyDescent="0.2">
      <c r="A1925" s="194">
        <f t="shared" si="29"/>
        <v>1919</v>
      </c>
      <c r="B1925" s="114" t="s">
        <v>5286</v>
      </c>
      <c r="C1925" s="118" t="s">
        <v>5287</v>
      </c>
      <c r="D1925" s="114" t="s">
        <v>5285</v>
      </c>
      <c r="E1925" s="117">
        <v>27504.35</v>
      </c>
      <c r="F1925" s="119">
        <v>0</v>
      </c>
      <c r="G1925" s="123">
        <v>1</v>
      </c>
      <c r="H1925" s="198" t="s">
        <v>1954</v>
      </c>
      <c r="I1925" s="114" t="s">
        <v>5418</v>
      </c>
      <c r="J1925" s="124" t="s">
        <v>5424</v>
      </c>
      <c r="K1925" s="200"/>
    </row>
    <row r="1926" spans="1:11" ht="21" x14ac:dyDescent="0.2">
      <c r="A1926" s="194">
        <f t="shared" si="29"/>
        <v>1920</v>
      </c>
      <c r="B1926" s="114" t="s">
        <v>5288</v>
      </c>
      <c r="C1926" s="118" t="s">
        <v>5289</v>
      </c>
      <c r="D1926" s="114" t="s">
        <v>5290</v>
      </c>
      <c r="E1926" s="117">
        <v>41254.35</v>
      </c>
      <c r="F1926" s="119">
        <v>11787.15</v>
      </c>
      <c r="G1926" s="123">
        <v>1</v>
      </c>
      <c r="H1926" s="198" t="s">
        <v>1954</v>
      </c>
      <c r="I1926" s="114" t="s">
        <v>5418</v>
      </c>
      <c r="J1926" s="124" t="s">
        <v>5424</v>
      </c>
      <c r="K1926" s="200"/>
    </row>
    <row r="1927" spans="1:11" ht="21" x14ac:dyDescent="0.2">
      <c r="A1927" s="194">
        <f t="shared" si="29"/>
        <v>1921</v>
      </c>
      <c r="B1927" s="114" t="s">
        <v>5291</v>
      </c>
      <c r="C1927" s="118" t="s">
        <v>5292</v>
      </c>
      <c r="D1927" s="114" t="s">
        <v>5290</v>
      </c>
      <c r="E1927" s="117">
        <v>41254.35</v>
      </c>
      <c r="F1927" s="119">
        <v>11787.15</v>
      </c>
      <c r="G1927" s="123">
        <v>1</v>
      </c>
      <c r="H1927" s="198" t="s">
        <v>1954</v>
      </c>
      <c r="I1927" s="114" t="s">
        <v>5418</v>
      </c>
      <c r="J1927" s="124" t="s">
        <v>5424</v>
      </c>
      <c r="K1927" s="200"/>
    </row>
    <row r="1928" spans="1:11" ht="21" x14ac:dyDescent="0.2">
      <c r="A1928" s="194">
        <f t="shared" si="29"/>
        <v>1922</v>
      </c>
      <c r="B1928" s="114" t="s">
        <v>5293</v>
      </c>
      <c r="C1928" s="118" t="s">
        <v>5294</v>
      </c>
      <c r="D1928" s="114" t="s">
        <v>5295</v>
      </c>
      <c r="E1928" s="117">
        <v>36704.35</v>
      </c>
      <c r="F1928" s="119">
        <v>0</v>
      </c>
      <c r="G1928" s="123">
        <v>1</v>
      </c>
      <c r="H1928" s="198" t="s">
        <v>1954</v>
      </c>
      <c r="I1928" s="114" t="s">
        <v>5418</v>
      </c>
      <c r="J1928" s="124" t="s">
        <v>5424</v>
      </c>
      <c r="K1928" s="200"/>
    </row>
    <row r="1929" spans="1:11" ht="21" x14ac:dyDescent="0.2">
      <c r="A1929" s="194">
        <f t="shared" ref="A1929:A1992" si="30">A1928+1</f>
        <v>1923</v>
      </c>
      <c r="B1929" s="114" t="s">
        <v>5296</v>
      </c>
      <c r="C1929" s="118" t="s">
        <v>5297</v>
      </c>
      <c r="D1929" s="114" t="s">
        <v>5295</v>
      </c>
      <c r="E1929" s="117">
        <v>36704.35</v>
      </c>
      <c r="F1929" s="119">
        <v>0</v>
      </c>
      <c r="G1929" s="123">
        <v>1</v>
      </c>
      <c r="H1929" s="198" t="s">
        <v>1954</v>
      </c>
      <c r="I1929" s="114" t="s">
        <v>5418</v>
      </c>
      <c r="J1929" s="124" t="s">
        <v>5424</v>
      </c>
      <c r="K1929" s="200"/>
    </row>
    <row r="1930" spans="1:11" ht="21" x14ac:dyDescent="0.2">
      <c r="A1930" s="194">
        <f t="shared" si="30"/>
        <v>1924</v>
      </c>
      <c r="B1930" s="114" t="s">
        <v>5298</v>
      </c>
      <c r="C1930" s="118" t="s">
        <v>5299</v>
      </c>
      <c r="D1930" s="114" t="s">
        <v>5300</v>
      </c>
      <c r="E1930" s="117">
        <v>65601.3</v>
      </c>
      <c r="F1930" s="119">
        <v>18743.099999999999</v>
      </c>
      <c r="G1930" s="123">
        <v>1</v>
      </c>
      <c r="H1930" s="198" t="s">
        <v>1954</v>
      </c>
      <c r="I1930" s="114" t="s">
        <v>5418</v>
      </c>
      <c r="J1930" s="124" t="s">
        <v>5424</v>
      </c>
      <c r="K1930" s="200"/>
    </row>
    <row r="1931" spans="1:11" ht="21" x14ac:dyDescent="0.2">
      <c r="A1931" s="194">
        <f t="shared" si="30"/>
        <v>1925</v>
      </c>
      <c r="B1931" s="114" t="s">
        <v>5301</v>
      </c>
      <c r="C1931" s="118" t="s">
        <v>5302</v>
      </c>
      <c r="D1931" s="114" t="s">
        <v>5303</v>
      </c>
      <c r="E1931" s="117">
        <v>57804.35</v>
      </c>
      <c r="F1931" s="119">
        <v>16515.349999999999</v>
      </c>
      <c r="G1931" s="123">
        <v>1</v>
      </c>
      <c r="H1931" s="198" t="s">
        <v>1954</v>
      </c>
      <c r="I1931" s="114" t="s">
        <v>5418</v>
      </c>
      <c r="J1931" s="124" t="s">
        <v>5424</v>
      </c>
      <c r="K1931" s="200"/>
    </row>
    <row r="1932" spans="1:11" ht="21" x14ac:dyDescent="0.2">
      <c r="A1932" s="194">
        <f t="shared" si="30"/>
        <v>1926</v>
      </c>
      <c r="B1932" s="114" t="s">
        <v>5304</v>
      </c>
      <c r="C1932" s="118" t="s">
        <v>5305</v>
      </c>
      <c r="D1932" s="114" t="s">
        <v>5306</v>
      </c>
      <c r="E1932" s="117">
        <v>97804.35</v>
      </c>
      <c r="F1932" s="119">
        <v>27943.95</v>
      </c>
      <c r="G1932" s="123">
        <v>1</v>
      </c>
      <c r="H1932" s="198" t="s">
        <v>1954</v>
      </c>
      <c r="I1932" s="114" t="s">
        <v>5418</v>
      </c>
      <c r="J1932" s="124" t="s">
        <v>5424</v>
      </c>
      <c r="K1932" s="200"/>
    </row>
    <row r="1933" spans="1:11" ht="21" x14ac:dyDescent="0.2">
      <c r="A1933" s="194">
        <f t="shared" si="30"/>
        <v>1927</v>
      </c>
      <c r="B1933" s="114" t="s">
        <v>5307</v>
      </c>
      <c r="C1933" s="118" t="s">
        <v>5308</v>
      </c>
      <c r="D1933" s="114" t="s">
        <v>5309</v>
      </c>
      <c r="E1933" s="117">
        <v>29704.35</v>
      </c>
      <c r="F1933" s="119">
        <v>0</v>
      </c>
      <c r="G1933" s="123">
        <v>1</v>
      </c>
      <c r="H1933" s="198" t="s">
        <v>1954</v>
      </c>
      <c r="I1933" s="114" t="s">
        <v>5418</v>
      </c>
      <c r="J1933" s="124" t="s">
        <v>5424</v>
      </c>
      <c r="K1933" s="200"/>
    </row>
    <row r="1934" spans="1:11" ht="21" x14ac:dyDescent="0.2">
      <c r="A1934" s="194">
        <f t="shared" si="30"/>
        <v>1928</v>
      </c>
      <c r="B1934" s="114" t="s">
        <v>5310</v>
      </c>
      <c r="C1934" s="118" t="s">
        <v>5311</v>
      </c>
      <c r="D1934" s="114" t="s">
        <v>5309</v>
      </c>
      <c r="E1934" s="117">
        <v>29704.35</v>
      </c>
      <c r="F1934" s="119">
        <v>0</v>
      </c>
      <c r="G1934" s="123">
        <v>1</v>
      </c>
      <c r="H1934" s="198" t="s">
        <v>1954</v>
      </c>
      <c r="I1934" s="114" t="s">
        <v>5418</v>
      </c>
      <c r="J1934" s="124" t="s">
        <v>5424</v>
      </c>
      <c r="K1934" s="200"/>
    </row>
    <row r="1935" spans="1:11" ht="21" x14ac:dyDescent="0.2">
      <c r="A1935" s="194">
        <f t="shared" si="30"/>
        <v>1929</v>
      </c>
      <c r="B1935" s="114" t="s">
        <v>5312</v>
      </c>
      <c r="C1935" s="118" t="s">
        <v>5313</v>
      </c>
      <c r="D1935" s="114" t="s">
        <v>5314</v>
      </c>
      <c r="E1935" s="117">
        <v>274404.34999999998</v>
      </c>
      <c r="F1935" s="119">
        <v>78401.149999999994</v>
      </c>
      <c r="G1935" s="123">
        <v>1</v>
      </c>
      <c r="H1935" s="198" t="s">
        <v>1954</v>
      </c>
      <c r="I1935" s="114" t="s">
        <v>5418</v>
      </c>
      <c r="J1935" s="124" t="s">
        <v>5424</v>
      </c>
      <c r="K1935" s="200"/>
    </row>
    <row r="1936" spans="1:11" ht="21" x14ac:dyDescent="0.2">
      <c r="A1936" s="194">
        <f t="shared" si="30"/>
        <v>1930</v>
      </c>
      <c r="B1936" s="114" t="s">
        <v>5315</v>
      </c>
      <c r="C1936" s="118" t="s">
        <v>5316</v>
      </c>
      <c r="D1936" s="114" t="s">
        <v>5314</v>
      </c>
      <c r="E1936" s="117">
        <v>274404.34999999998</v>
      </c>
      <c r="F1936" s="119">
        <v>78401.149999999994</v>
      </c>
      <c r="G1936" s="123">
        <v>1</v>
      </c>
      <c r="H1936" s="198" t="s">
        <v>1954</v>
      </c>
      <c r="I1936" s="114" t="s">
        <v>5418</v>
      </c>
      <c r="J1936" s="124" t="s">
        <v>5424</v>
      </c>
      <c r="K1936" s="200"/>
    </row>
    <row r="1937" spans="1:11" ht="21" x14ac:dyDescent="0.2">
      <c r="A1937" s="194">
        <f t="shared" si="30"/>
        <v>1931</v>
      </c>
      <c r="B1937" s="114" t="s">
        <v>5317</v>
      </c>
      <c r="C1937" s="118" t="s">
        <v>5318</v>
      </c>
      <c r="D1937" s="114" t="s">
        <v>5319</v>
      </c>
      <c r="E1937" s="117">
        <v>32204.35</v>
      </c>
      <c r="F1937" s="119">
        <v>0</v>
      </c>
      <c r="G1937" s="123">
        <v>1</v>
      </c>
      <c r="H1937" s="198" t="s">
        <v>1954</v>
      </c>
      <c r="I1937" s="114" t="s">
        <v>5418</v>
      </c>
      <c r="J1937" s="124" t="s">
        <v>5424</v>
      </c>
      <c r="K1937" s="200"/>
    </row>
    <row r="1938" spans="1:11" ht="21" x14ac:dyDescent="0.2">
      <c r="A1938" s="194">
        <f t="shared" si="30"/>
        <v>1932</v>
      </c>
      <c r="B1938" s="114" t="s">
        <v>5320</v>
      </c>
      <c r="C1938" s="118" t="s">
        <v>5321</v>
      </c>
      <c r="D1938" s="114" t="s">
        <v>5319</v>
      </c>
      <c r="E1938" s="117">
        <v>32204.35</v>
      </c>
      <c r="F1938" s="119">
        <v>0</v>
      </c>
      <c r="G1938" s="123">
        <v>1</v>
      </c>
      <c r="H1938" s="198" t="s">
        <v>1954</v>
      </c>
      <c r="I1938" s="114" t="s">
        <v>5418</v>
      </c>
      <c r="J1938" s="124" t="s">
        <v>5424</v>
      </c>
      <c r="K1938" s="200"/>
    </row>
    <row r="1939" spans="1:11" ht="21" x14ac:dyDescent="0.2">
      <c r="A1939" s="194">
        <f t="shared" si="30"/>
        <v>1933</v>
      </c>
      <c r="B1939" s="114" t="s">
        <v>5322</v>
      </c>
      <c r="C1939" s="118" t="s">
        <v>5323</v>
      </c>
      <c r="D1939" s="114" t="s">
        <v>5324</v>
      </c>
      <c r="E1939" s="117">
        <v>20204.349999999999</v>
      </c>
      <c r="F1939" s="119">
        <v>0</v>
      </c>
      <c r="G1939" s="123">
        <v>1</v>
      </c>
      <c r="H1939" s="198" t="s">
        <v>1954</v>
      </c>
      <c r="I1939" s="114" t="s">
        <v>5418</v>
      </c>
      <c r="J1939" s="124" t="s">
        <v>5424</v>
      </c>
      <c r="K1939" s="200"/>
    </row>
    <row r="1940" spans="1:11" ht="21" x14ac:dyDescent="0.2">
      <c r="A1940" s="194">
        <f t="shared" si="30"/>
        <v>1934</v>
      </c>
      <c r="B1940" s="114" t="s">
        <v>5325</v>
      </c>
      <c r="C1940" s="118" t="s">
        <v>5326</v>
      </c>
      <c r="D1940" s="114" t="s">
        <v>5324</v>
      </c>
      <c r="E1940" s="117">
        <v>20204.349999999999</v>
      </c>
      <c r="F1940" s="119">
        <v>0</v>
      </c>
      <c r="G1940" s="123">
        <v>1</v>
      </c>
      <c r="H1940" s="198" t="s">
        <v>1954</v>
      </c>
      <c r="I1940" s="114" t="s">
        <v>5418</v>
      </c>
      <c r="J1940" s="124" t="s">
        <v>5424</v>
      </c>
      <c r="K1940" s="200"/>
    </row>
    <row r="1941" spans="1:11" ht="21" x14ac:dyDescent="0.2">
      <c r="A1941" s="194">
        <f t="shared" si="30"/>
        <v>1935</v>
      </c>
      <c r="B1941" s="114" t="s">
        <v>5327</v>
      </c>
      <c r="C1941" s="118" t="s">
        <v>5328</v>
      </c>
      <c r="D1941" s="114" t="s">
        <v>1562</v>
      </c>
      <c r="E1941" s="117">
        <v>36204.35</v>
      </c>
      <c r="F1941" s="119">
        <v>0</v>
      </c>
      <c r="G1941" s="123">
        <v>1</v>
      </c>
      <c r="H1941" s="198" t="s">
        <v>1954</v>
      </c>
      <c r="I1941" s="114" t="s">
        <v>5418</v>
      </c>
      <c r="J1941" s="124" t="s">
        <v>5424</v>
      </c>
      <c r="K1941" s="200"/>
    </row>
    <row r="1942" spans="1:11" ht="21" x14ac:dyDescent="0.2">
      <c r="A1942" s="194">
        <f t="shared" si="30"/>
        <v>1936</v>
      </c>
      <c r="B1942" s="114" t="s">
        <v>5329</v>
      </c>
      <c r="C1942" s="118" t="s">
        <v>5330</v>
      </c>
      <c r="D1942" s="114" t="s">
        <v>1562</v>
      </c>
      <c r="E1942" s="117">
        <v>36204.35</v>
      </c>
      <c r="F1942" s="119">
        <v>0</v>
      </c>
      <c r="G1942" s="123">
        <v>1</v>
      </c>
      <c r="H1942" s="198" t="s">
        <v>1954</v>
      </c>
      <c r="I1942" s="114" t="s">
        <v>5418</v>
      </c>
      <c r="J1942" s="124" t="s">
        <v>5424</v>
      </c>
      <c r="K1942" s="200"/>
    </row>
    <row r="1943" spans="1:11" ht="21" x14ac:dyDescent="0.2">
      <c r="A1943" s="194">
        <f t="shared" si="30"/>
        <v>1937</v>
      </c>
      <c r="B1943" s="114" t="s">
        <v>5331</v>
      </c>
      <c r="C1943" s="118" t="s">
        <v>5332</v>
      </c>
      <c r="D1943" s="114" t="s">
        <v>5333</v>
      </c>
      <c r="E1943" s="117">
        <v>30104.35</v>
      </c>
      <c r="F1943" s="119">
        <v>0</v>
      </c>
      <c r="G1943" s="123">
        <v>1</v>
      </c>
      <c r="H1943" s="198" t="s">
        <v>1954</v>
      </c>
      <c r="I1943" s="114" t="s">
        <v>5418</v>
      </c>
      <c r="J1943" s="124" t="s">
        <v>5424</v>
      </c>
      <c r="K1943" s="200"/>
    </row>
    <row r="1944" spans="1:11" ht="21" x14ac:dyDescent="0.2">
      <c r="A1944" s="194">
        <f t="shared" si="30"/>
        <v>1938</v>
      </c>
      <c r="B1944" s="114" t="s">
        <v>5334</v>
      </c>
      <c r="C1944" s="118" t="s">
        <v>5335</v>
      </c>
      <c r="D1944" s="114" t="s">
        <v>5333</v>
      </c>
      <c r="E1944" s="117">
        <v>30104.35</v>
      </c>
      <c r="F1944" s="119">
        <v>0</v>
      </c>
      <c r="G1944" s="123">
        <v>1</v>
      </c>
      <c r="H1944" s="198" t="s">
        <v>1954</v>
      </c>
      <c r="I1944" s="114" t="s">
        <v>5418</v>
      </c>
      <c r="J1944" s="124" t="s">
        <v>5424</v>
      </c>
      <c r="K1944" s="200"/>
    </row>
    <row r="1945" spans="1:11" ht="21" x14ac:dyDescent="0.2">
      <c r="A1945" s="194">
        <f t="shared" si="30"/>
        <v>1939</v>
      </c>
      <c r="B1945" s="114" t="s">
        <v>5336</v>
      </c>
      <c r="C1945" s="118" t="s">
        <v>5337</v>
      </c>
      <c r="D1945" s="114" t="s">
        <v>5338</v>
      </c>
      <c r="E1945" s="117">
        <v>18000</v>
      </c>
      <c r="F1945" s="119">
        <v>0</v>
      </c>
      <c r="G1945" s="123">
        <v>1</v>
      </c>
      <c r="H1945" s="198" t="s">
        <v>1954</v>
      </c>
      <c r="I1945" s="114" t="s">
        <v>5418</v>
      </c>
      <c r="J1945" s="124" t="s">
        <v>5424</v>
      </c>
      <c r="K1945" s="200"/>
    </row>
    <row r="1946" spans="1:11" ht="21" x14ac:dyDescent="0.2">
      <c r="A1946" s="194">
        <f t="shared" si="30"/>
        <v>1940</v>
      </c>
      <c r="B1946" s="114" t="s">
        <v>5339</v>
      </c>
      <c r="C1946" s="118" t="s">
        <v>5340</v>
      </c>
      <c r="D1946" s="114" t="s">
        <v>5341</v>
      </c>
      <c r="E1946" s="117">
        <v>11600</v>
      </c>
      <c r="F1946" s="119">
        <v>0</v>
      </c>
      <c r="G1946" s="123">
        <v>1</v>
      </c>
      <c r="H1946" s="198" t="s">
        <v>1954</v>
      </c>
      <c r="I1946" s="114" t="s">
        <v>5418</v>
      </c>
      <c r="J1946" s="124" t="s">
        <v>5424</v>
      </c>
      <c r="K1946" s="200"/>
    </row>
    <row r="1947" spans="1:11" ht="21" x14ac:dyDescent="0.2">
      <c r="A1947" s="194">
        <f t="shared" si="30"/>
        <v>1941</v>
      </c>
      <c r="B1947" s="114" t="s">
        <v>5342</v>
      </c>
      <c r="C1947" s="118" t="s">
        <v>5343</v>
      </c>
      <c r="D1947" s="114" t="s">
        <v>5344</v>
      </c>
      <c r="E1947" s="117">
        <v>93000</v>
      </c>
      <c r="F1947" s="119">
        <v>55800</v>
      </c>
      <c r="G1947" s="123">
        <v>1</v>
      </c>
      <c r="H1947" s="198" t="s">
        <v>115</v>
      </c>
      <c r="I1947" s="114" t="s">
        <v>5419</v>
      </c>
      <c r="J1947" s="124" t="s">
        <v>5424</v>
      </c>
      <c r="K1947" s="200"/>
    </row>
    <row r="1948" spans="1:11" ht="21" x14ac:dyDescent="0.2">
      <c r="A1948" s="194">
        <f t="shared" si="30"/>
        <v>1942</v>
      </c>
      <c r="B1948" s="114" t="s">
        <v>5345</v>
      </c>
      <c r="C1948" s="118" t="s">
        <v>5346</v>
      </c>
      <c r="D1948" s="114" t="s">
        <v>5347</v>
      </c>
      <c r="E1948" s="117">
        <v>19530</v>
      </c>
      <c r="F1948" s="119">
        <v>0</v>
      </c>
      <c r="G1948" s="123">
        <v>1</v>
      </c>
      <c r="H1948" s="198" t="s">
        <v>115</v>
      </c>
      <c r="I1948" s="114" t="s">
        <v>5419</v>
      </c>
      <c r="J1948" s="124" t="s">
        <v>5424</v>
      </c>
      <c r="K1948" s="200"/>
    </row>
    <row r="1949" spans="1:11" ht="21" x14ac:dyDescent="0.2">
      <c r="A1949" s="194">
        <f t="shared" si="30"/>
        <v>1943</v>
      </c>
      <c r="B1949" s="114" t="s">
        <v>5348</v>
      </c>
      <c r="C1949" s="118" t="s">
        <v>5349</v>
      </c>
      <c r="D1949" s="114" t="s">
        <v>5347</v>
      </c>
      <c r="E1949" s="117">
        <v>19530</v>
      </c>
      <c r="F1949" s="119">
        <v>0</v>
      </c>
      <c r="G1949" s="123">
        <v>1</v>
      </c>
      <c r="H1949" s="198" t="s">
        <v>115</v>
      </c>
      <c r="I1949" s="114" t="s">
        <v>5419</v>
      </c>
      <c r="J1949" s="124" t="s">
        <v>5424</v>
      </c>
      <c r="K1949" s="200"/>
    </row>
    <row r="1950" spans="1:11" ht="21" x14ac:dyDescent="0.2">
      <c r="A1950" s="194">
        <f t="shared" si="30"/>
        <v>1944</v>
      </c>
      <c r="B1950" s="114" t="s">
        <v>5348</v>
      </c>
      <c r="C1950" s="118" t="s">
        <v>5350</v>
      </c>
      <c r="D1950" s="114" t="s">
        <v>5351</v>
      </c>
      <c r="E1950" s="117">
        <v>39000</v>
      </c>
      <c r="F1950" s="119">
        <v>0</v>
      </c>
      <c r="G1950" s="123">
        <v>1</v>
      </c>
      <c r="H1950" s="198" t="s">
        <v>115</v>
      </c>
      <c r="I1950" s="114" t="s">
        <v>5419</v>
      </c>
      <c r="J1950" s="124" t="s">
        <v>5424</v>
      </c>
      <c r="K1950" s="200"/>
    </row>
    <row r="1951" spans="1:11" ht="21" x14ac:dyDescent="0.2">
      <c r="A1951" s="194">
        <f t="shared" si="30"/>
        <v>1945</v>
      </c>
      <c r="B1951" s="114" t="s">
        <v>5352</v>
      </c>
      <c r="C1951" s="118" t="s">
        <v>5353</v>
      </c>
      <c r="D1951" s="114" t="s">
        <v>5354</v>
      </c>
      <c r="E1951" s="117">
        <v>10460</v>
      </c>
      <c r="F1951" s="119">
        <v>0</v>
      </c>
      <c r="G1951" s="123">
        <v>1</v>
      </c>
      <c r="H1951" s="198" t="s">
        <v>115</v>
      </c>
      <c r="I1951" s="114" t="s">
        <v>5419</v>
      </c>
      <c r="J1951" s="124" t="s">
        <v>5424</v>
      </c>
      <c r="K1951" s="200"/>
    </row>
    <row r="1952" spans="1:11" ht="21" x14ac:dyDescent="0.2">
      <c r="A1952" s="194">
        <f t="shared" si="30"/>
        <v>1946</v>
      </c>
      <c r="B1952" s="114" t="s">
        <v>5355</v>
      </c>
      <c r="C1952" s="118" t="s">
        <v>5356</v>
      </c>
      <c r="D1952" s="114" t="s">
        <v>5357</v>
      </c>
      <c r="E1952" s="117">
        <v>29370</v>
      </c>
      <c r="F1952" s="119">
        <v>0</v>
      </c>
      <c r="G1952" s="123">
        <v>1</v>
      </c>
      <c r="H1952" s="198" t="s">
        <v>115</v>
      </c>
      <c r="I1952" s="114" t="s">
        <v>5419</v>
      </c>
      <c r="J1952" s="124" t="s">
        <v>5424</v>
      </c>
      <c r="K1952" s="200"/>
    </row>
    <row r="1953" spans="1:11" ht="21" x14ac:dyDescent="0.2">
      <c r="A1953" s="194">
        <f t="shared" si="30"/>
        <v>1947</v>
      </c>
      <c r="B1953" s="114" t="s">
        <v>5358</v>
      </c>
      <c r="C1953" s="118" t="s">
        <v>5359</v>
      </c>
      <c r="D1953" s="114" t="s">
        <v>5357</v>
      </c>
      <c r="E1953" s="117">
        <v>29370</v>
      </c>
      <c r="F1953" s="119">
        <v>0</v>
      </c>
      <c r="G1953" s="123">
        <v>1</v>
      </c>
      <c r="H1953" s="198" t="s">
        <v>115</v>
      </c>
      <c r="I1953" s="114" t="s">
        <v>5419</v>
      </c>
      <c r="J1953" s="124" t="s">
        <v>5424</v>
      </c>
      <c r="K1953" s="200"/>
    </row>
    <row r="1954" spans="1:11" ht="21" x14ac:dyDescent="0.2">
      <c r="A1954" s="194">
        <f t="shared" si="30"/>
        <v>1948</v>
      </c>
      <c r="B1954" s="114" t="s">
        <v>5360</v>
      </c>
      <c r="C1954" s="118" t="s">
        <v>5361</v>
      </c>
      <c r="D1954" s="114" t="s">
        <v>568</v>
      </c>
      <c r="E1954" s="117">
        <v>98784.84</v>
      </c>
      <c r="F1954" s="119">
        <v>56448.480000000003</v>
      </c>
      <c r="G1954" s="123">
        <v>1</v>
      </c>
      <c r="H1954" s="198" t="s">
        <v>1958</v>
      </c>
      <c r="I1954" s="114" t="s">
        <v>5420</v>
      </c>
      <c r="J1954" s="124" t="s">
        <v>5424</v>
      </c>
      <c r="K1954" s="200"/>
    </row>
    <row r="1955" spans="1:11" ht="21" x14ac:dyDescent="0.2">
      <c r="A1955" s="194">
        <f t="shared" si="30"/>
        <v>1949</v>
      </c>
      <c r="B1955" s="114" t="s">
        <v>5362</v>
      </c>
      <c r="C1955" s="118" t="s">
        <v>5363</v>
      </c>
      <c r="D1955" s="114" t="s">
        <v>5364</v>
      </c>
      <c r="E1955" s="117">
        <v>32407</v>
      </c>
      <c r="F1955" s="119">
        <v>0</v>
      </c>
      <c r="G1955" s="123">
        <v>1</v>
      </c>
      <c r="H1955" s="198" t="s">
        <v>1958</v>
      </c>
      <c r="I1955" s="114" t="s">
        <v>5420</v>
      </c>
      <c r="J1955" s="124" t="s">
        <v>5424</v>
      </c>
      <c r="K1955" s="200"/>
    </row>
    <row r="1956" spans="1:11" ht="21" x14ac:dyDescent="0.2">
      <c r="A1956" s="194">
        <f t="shared" si="30"/>
        <v>1950</v>
      </c>
      <c r="B1956" s="114" t="s">
        <v>5365</v>
      </c>
      <c r="C1956" s="118" t="s">
        <v>5366</v>
      </c>
      <c r="D1956" s="114" t="s">
        <v>2107</v>
      </c>
      <c r="E1956" s="117">
        <v>32407</v>
      </c>
      <c r="F1956" s="119">
        <v>0</v>
      </c>
      <c r="G1956" s="123">
        <v>1</v>
      </c>
      <c r="H1956" s="198" t="s">
        <v>1958</v>
      </c>
      <c r="I1956" s="114" t="s">
        <v>5420</v>
      </c>
      <c r="J1956" s="124" t="s">
        <v>5424</v>
      </c>
      <c r="K1956" s="200"/>
    </row>
    <row r="1957" spans="1:11" ht="21" x14ac:dyDescent="0.2">
      <c r="A1957" s="194">
        <f t="shared" si="30"/>
        <v>1951</v>
      </c>
      <c r="B1957" s="114" t="s">
        <v>5367</v>
      </c>
      <c r="C1957" s="118" t="s">
        <v>5368</v>
      </c>
      <c r="D1957" s="114" t="s">
        <v>2648</v>
      </c>
      <c r="E1957" s="117">
        <v>20205</v>
      </c>
      <c r="F1957" s="119">
        <v>0</v>
      </c>
      <c r="G1957" s="123">
        <v>1</v>
      </c>
      <c r="H1957" s="198" t="s">
        <v>1958</v>
      </c>
      <c r="I1957" s="114" t="s">
        <v>5420</v>
      </c>
      <c r="J1957" s="124" t="s">
        <v>5424</v>
      </c>
      <c r="K1957" s="200"/>
    </row>
    <row r="1958" spans="1:11" ht="21" x14ac:dyDescent="0.2">
      <c r="A1958" s="194">
        <f t="shared" si="30"/>
        <v>1952</v>
      </c>
      <c r="B1958" s="114" t="s">
        <v>5369</v>
      </c>
      <c r="C1958" s="118" t="s">
        <v>5370</v>
      </c>
      <c r="D1958" s="114" t="s">
        <v>5371</v>
      </c>
      <c r="E1958" s="117">
        <v>44235</v>
      </c>
      <c r="F1958" s="119">
        <v>0</v>
      </c>
      <c r="G1958" s="123">
        <v>1</v>
      </c>
      <c r="H1958" s="198" t="s">
        <v>1958</v>
      </c>
      <c r="I1958" s="114" t="s">
        <v>5420</v>
      </c>
      <c r="J1958" s="124" t="s">
        <v>5424</v>
      </c>
      <c r="K1958" s="200"/>
    </row>
    <row r="1959" spans="1:11" ht="21" x14ac:dyDescent="0.2">
      <c r="A1959" s="194">
        <f t="shared" si="30"/>
        <v>1953</v>
      </c>
      <c r="B1959" s="114" t="s">
        <v>5372</v>
      </c>
      <c r="C1959" s="118" t="s">
        <v>5373</v>
      </c>
      <c r="D1959" s="114" t="s">
        <v>5371</v>
      </c>
      <c r="E1959" s="117">
        <v>44235</v>
      </c>
      <c r="F1959" s="119">
        <v>0</v>
      </c>
      <c r="G1959" s="123">
        <v>1</v>
      </c>
      <c r="H1959" s="198" t="s">
        <v>1958</v>
      </c>
      <c r="I1959" s="114" t="s">
        <v>5420</v>
      </c>
      <c r="J1959" s="124" t="s">
        <v>5424</v>
      </c>
      <c r="K1959" s="200"/>
    </row>
    <row r="1960" spans="1:11" ht="21" x14ac:dyDescent="0.2">
      <c r="A1960" s="194">
        <f t="shared" si="30"/>
        <v>1954</v>
      </c>
      <c r="B1960" s="114" t="s">
        <v>5374</v>
      </c>
      <c r="C1960" s="118" t="s">
        <v>5375</v>
      </c>
      <c r="D1960" s="114" t="s">
        <v>5371</v>
      </c>
      <c r="E1960" s="117">
        <v>44235</v>
      </c>
      <c r="F1960" s="119">
        <v>0</v>
      </c>
      <c r="G1960" s="123">
        <v>1</v>
      </c>
      <c r="H1960" s="198" t="s">
        <v>1958</v>
      </c>
      <c r="I1960" s="114" t="s">
        <v>5420</v>
      </c>
      <c r="J1960" s="124" t="s">
        <v>5424</v>
      </c>
      <c r="K1960" s="200"/>
    </row>
    <row r="1961" spans="1:11" ht="21" x14ac:dyDescent="0.2">
      <c r="A1961" s="194">
        <f t="shared" si="30"/>
        <v>1955</v>
      </c>
      <c r="B1961" s="114" t="s">
        <v>5376</v>
      </c>
      <c r="C1961" s="118" t="s">
        <v>5377</v>
      </c>
      <c r="D1961" s="114" t="s">
        <v>1909</v>
      </c>
      <c r="E1961" s="117">
        <v>79097</v>
      </c>
      <c r="F1961" s="119">
        <v>45198.32</v>
      </c>
      <c r="G1961" s="123">
        <v>1</v>
      </c>
      <c r="H1961" s="198" t="s">
        <v>1958</v>
      </c>
      <c r="I1961" s="114" t="s">
        <v>5420</v>
      </c>
      <c r="J1961" s="124" t="s">
        <v>5424</v>
      </c>
      <c r="K1961" s="200"/>
    </row>
    <row r="1962" spans="1:11" ht="21" x14ac:dyDescent="0.2">
      <c r="A1962" s="194">
        <f t="shared" si="30"/>
        <v>1956</v>
      </c>
      <c r="B1962" s="114" t="s">
        <v>5378</v>
      </c>
      <c r="C1962" s="118" t="s">
        <v>5379</v>
      </c>
      <c r="D1962" s="114" t="s">
        <v>425</v>
      </c>
      <c r="E1962" s="117">
        <v>19750</v>
      </c>
      <c r="F1962" s="119">
        <v>0</v>
      </c>
      <c r="G1962" s="123">
        <v>1</v>
      </c>
      <c r="H1962" s="198" t="s">
        <v>1958</v>
      </c>
      <c r="I1962" s="114" t="s">
        <v>5420</v>
      </c>
      <c r="J1962" s="124" t="s">
        <v>5424</v>
      </c>
      <c r="K1962" s="200"/>
    </row>
    <row r="1963" spans="1:11" ht="21" x14ac:dyDescent="0.2">
      <c r="A1963" s="194">
        <f t="shared" si="30"/>
        <v>1957</v>
      </c>
      <c r="B1963" s="114" t="s">
        <v>5380</v>
      </c>
      <c r="C1963" s="118" t="s">
        <v>5381</v>
      </c>
      <c r="D1963" s="114" t="s">
        <v>3995</v>
      </c>
      <c r="E1963" s="117">
        <v>17600</v>
      </c>
      <c r="F1963" s="119">
        <v>0</v>
      </c>
      <c r="G1963" s="123">
        <v>1</v>
      </c>
      <c r="H1963" s="198" t="s">
        <v>1958</v>
      </c>
      <c r="I1963" s="114" t="s">
        <v>5420</v>
      </c>
      <c r="J1963" s="124" t="s">
        <v>5424</v>
      </c>
      <c r="K1963" s="200"/>
    </row>
    <row r="1964" spans="1:11" ht="21" x14ac:dyDescent="0.2">
      <c r="A1964" s="194">
        <f t="shared" si="30"/>
        <v>1958</v>
      </c>
      <c r="B1964" s="114" t="s">
        <v>5382</v>
      </c>
      <c r="C1964" s="118" t="s">
        <v>5383</v>
      </c>
      <c r="D1964" s="114" t="s">
        <v>5384</v>
      </c>
      <c r="E1964" s="117">
        <v>15436</v>
      </c>
      <c r="F1964" s="119">
        <v>0</v>
      </c>
      <c r="G1964" s="123">
        <v>1</v>
      </c>
      <c r="H1964" s="198" t="s">
        <v>1958</v>
      </c>
      <c r="I1964" s="114" t="s">
        <v>5420</v>
      </c>
      <c r="J1964" s="124" t="s">
        <v>5424</v>
      </c>
      <c r="K1964" s="200"/>
    </row>
    <row r="1965" spans="1:11" ht="21" x14ac:dyDescent="0.2">
      <c r="A1965" s="194">
        <f t="shared" si="30"/>
        <v>1959</v>
      </c>
      <c r="B1965" s="114" t="s">
        <v>5385</v>
      </c>
      <c r="C1965" s="118" t="s">
        <v>5386</v>
      </c>
      <c r="D1965" s="114" t="s">
        <v>571</v>
      </c>
      <c r="E1965" s="117">
        <v>284397.7</v>
      </c>
      <c r="F1965" s="119">
        <v>192984.07</v>
      </c>
      <c r="G1965" s="123">
        <v>1</v>
      </c>
      <c r="H1965" s="198" t="s">
        <v>5421</v>
      </c>
      <c r="I1965" s="114" t="s">
        <v>5422</v>
      </c>
      <c r="J1965" s="124" t="s">
        <v>5424</v>
      </c>
      <c r="K1965" s="200"/>
    </row>
    <row r="1966" spans="1:11" ht="21" x14ac:dyDescent="0.2">
      <c r="A1966" s="194">
        <f t="shared" si="30"/>
        <v>1960</v>
      </c>
      <c r="B1966" s="114" t="s">
        <v>5387</v>
      </c>
      <c r="C1966" s="118" t="s">
        <v>5388</v>
      </c>
      <c r="D1966" s="114" t="s">
        <v>5389</v>
      </c>
      <c r="E1966" s="117">
        <v>25000</v>
      </c>
      <c r="F1966" s="119">
        <v>0</v>
      </c>
      <c r="G1966" s="123">
        <v>1</v>
      </c>
      <c r="H1966" s="198" t="s">
        <v>5421</v>
      </c>
      <c r="I1966" s="114" t="s">
        <v>5422</v>
      </c>
      <c r="J1966" s="124" t="s">
        <v>5424</v>
      </c>
      <c r="K1966" s="200"/>
    </row>
    <row r="1967" spans="1:11" ht="21" x14ac:dyDescent="0.2">
      <c r="A1967" s="194">
        <f t="shared" si="30"/>
        <v>1961</v>
      </c>
      <c r="B1967" s="114" t="s">
        <v>5390</v>
      </c>
      <c r="C1967" s="118" t="s">
        <v>5391</v>
      </c>
      <c r="D1967" s="114" t="s">
        <v>5389</v>
      </c>
      <c r="E1967" s="117">
        <v>25000</v>
      </c>
      <c r="F1967" s="119">
        <v>0</v>
      </c>
      <c r="G1967" s="123">
        <v>1</v>
      </c>
      <c r="H1967" s="198" t="s">
        <v>5421</v>
      </c>
      <c r="I1967" s="114" t="s">
        <v>5423</v>
      </c>
      <c r="J1967" s="124" t="s">
        <v>5424</v>
      </c>
      <c r="K1967" s="200"/>
    </row>
    <row r="1968" spans="1:11" ht="21" x14ac:dyDescent="0.2">
      <c r="A1968" s="194">
        <f t="shared" si="30"/>
        <v>1962</v>
      </c>
      <c r="B1968" s="114" t="s">
        <v>5390</v>
      </c>
      <c r="C1968" s="118" t="s">
        <v>5392</v>
      </c>
      <c r="D1968" s="114" t="s">
        <v>5389</v>
      </c>
      <c r="E1968" s="117">
        <v>25000</v>
      </c>
      <c r="F1968" s="119">
        <v>0</v>
      </c>
      <c r="G1968" s="123">
        <v>1</v>
      </c>
      <c r="H1968" s="198" t="s">
        <v>5421</v>
      </c>
      <c r="I1968" s="114" t="s">
        <v>5423</v>
      </c>
      <c r="J1968" s="124" t="s">
        <v>5424</v>
      </c>
      <c r="K1968" s="200"/>
    </row>
    <row r="1969" spans="1:11" ht="21" x14ac:dyDescent="0.2">
      <c r="A1969" s="194">
        <f t="shared" si="30"/>
        <v>1963</v>
      </c>
      <c r="B1969" s="114" t="s">
        <v>5393</v>
      </c>
      <c r="C1969" s="118" t="s">
        <v>5394</v>
      </c>
      <c r="D1969" s="114" t="s">
        <v>5395</v>
      </c>
      <c r="E1969" s="117">
        <v>19670.93</v>
      </c>
      <c r="F1969" s="119">
        <v>0</v>
      </c>
      <c r="G1969" s="123">
        <v>1</v>
      </c>
      <c r="H1969" s="198" t="s">
        <v>5421</v>
      </c>
      <c r="I1969" s="114" t="s">
        <v>5423</v>
      </c>
      <c r="J1969" s="124" t="s">
        <v>5424</v>
      </c>
      <c r="K1969" s="200"/>
    </row>
    <row r="1970" spans="1:11" ht="21" x14ac:dyDescent="0.2">
      <c r="A1970" s="194">
        <f t="shared" si="30"/>
        <v>1964</v>
      </c>
      <c r="B1970" s="114" t="s">
        <v>5396</v>
      </c>
      <c r="C1970" s="118" t="s">
        <v>5397</v>
      </c>
      <c r="D1970" s="114" t="s">
        <v>5398</v>
      </c>
      <c r="E1970" s="117">
        <v>14206.78</v>
      </c>
      <c r="F1970" s="119">
        <v>0</v>
      </c>
      <c r="G1970" s="123">
        <v>1</v>
      </c>
      <c r="H1970" s="198" t="s">
        <v>5421</v>
      </c>
      <c r="I1970" s="114" t="s">
        <v>5423</v>
      </c>
      <c r="J1970" s="124" t="s">
        <v>5424</v>
      </c>
      <c r="K1970" s="200"/>
    </row>
    <row r="1971" spans="1:11" ht="21" x14ac:dyDescent="0.2">
      <c r="A1971" s="194">
        <f t="shared" si="30"/>
        <v>1965</v>
      </c>
      <c r="B1971" s="114" t="s">
        <v>5399</v>
      </c>
      <c r="C1971" s="118" t="s">
        <v>5400</v>
      </c>
      <c r="D1971" s="114" t="s">
        <v>5401</v>
      </c>
      <c r="E1971" s="117">
        <v>10928.29</v>
      </c>
      <c r="F1971" s="119">
        <v>0</v>
      </c>
      <c r="G1971" s="123">
        <v>1</v>
      </c>
      <c r="H1971" s="198" t="s">
        <v>5421</v>
      </c>
      <c r="I1971" s="114" t="s">
        <v>5423</v>
      </c>
      <c r="J1971" s="124" t="s">
        <v>5424</v>
      </c>
      <c r="K1971" s="200"/>
    </row>
    <row r="1972" spans="1:11" ht="21" x14ac:dyDescent="0.2">
      <c r="A1972" s="194">
        <f t="shared" si="30"/>
        <v>1966</v>
      </c>
      <c r="B1972" s="114" t="s">
        <v>5402</v>
      </c>
      <c r="C1972" s="118" t="s">
        <v>60</v>
      </c>
      <c r="D1972" s="114" t="s">
        <v>5403</v>
      </c>
      <c r="E1972" s="117">
        <v>37600</v>
      </c>
      <c r="F1972" s="119">
        <v>0</v>
      </c>
      <c r="G1972" s="123">
        <v>1</v>
      </c>
      <c r="H1972" s="198" t="s">
        <v>4989</v>
      </c>
      <c r="I1972" s="114" t="s">
        <v>606</v>
      </c>
      <c r="J1972" s="124" t="s">
        <v>5424</v>
      </c>
      <c r="K1972" s="200"/>
    </row>
    <row r="1973" spans="1:11" x14ac:dyDescent="0.2">
      <c r="A1973" s="194">
        <f t="shared" si="30"/>
        <v>1967</v>
      </c>
      <c r="B1973" s="114" t="s">
        <v>5429</v>
      </c>
      <c r="C1973" s="118" t="s">
        <v>5430</v>
      </c>
      <c r="D1973" s="114" t="s">
        <v>5431</v>
      </c>
      <c r="E1973" s="117">
        <v>14275</v>
      </c>
      <c r="F1973" s="119">
        <v>0</v>
      </c>
      <c r="G1973" s="123">
        <v>1</v>
      </c>
      <c r="H1973" s="198" t="s">
        <v>6760</v>
      </c>
      <c r="I1973" s="114" t="s">
        <v>6761</v>
      </c>
      <c r="J1973" s="124" t="s">
        <v>6871</v>
      </c>
      <c r="K1973" s="200"/>
    </row>
    <row r="1974" spans="1:11" x14ac:dyDescent="0.2">
      <c r="A1974" s="194">
        <f t="shared" si="30"/>
        <v>1968</v>
      </c>
      <c r="B1974" s="114" t="s">
        <v>5432</v>
      </c>
      <c r="C1974" s="118" t="s">
        <v>5433</v>
      </c>
      <c r="D1974" s="114" t="s">
        <v>5431</v>
      </c>
      <c r="E1974" s="117">
        <v>14275</v>
      </c>
      <c r="F1974" s="119">
        <v>0</v>
      </c>
      <c r="G1974" s="123">
        <v>1</v>
      </c>
      <c r="H1974" s="198" t="s">
        <v>6760</v>
      </c>
      <c r="I1974" s="114" t="s">
        <v>6761</v>
      </c>
      <c r="J1974" s="124" t="s">
        <v>6871</v>
      </c>
      <c r="K1974" s="200"/>
    </row>
    <row r="1975" spans="1:11" x14ac:dyDescent="0.2">
      <c r="A1975" s="194">
        <f t="shared" si="30"/>
        <v>1969</v>
      </c>
      <c r="B1975" s="114" t="s">
        <v>5434</v>
      </c>
      <c r="C1975" s="118" t="s">
        <v>5435</v>
      </c>
      <c r="D1975" s="114" t="s">
        <v>5431</v>
      </c>
      <c r="E1975" s="117">
        <v>14275</v>
      </c>
      <c r="F1975" s="119">
        <v>0</v>
      </c>
      <c r="G1975" s="123">
        <v>1</v>
      </c>
      <c r="H1975" s="198" t="s">
        <v>6760</v>
      </c>
      <c r="I1975" s="114" t="s">
        <v>6761</v>
      </c>
      <c r="J1975" s="124" t="s">
        <v>6871</v>
      </c>
      <c r="K1975" s="200"/>
    </row>
    <row r="1976" spans="1:11" x14ac:dyDescent="0.2">
      <c r="A1976" s="194">
        <f t="shared" si="30"/>
        <v>1970</v>
      </c>
      <c r="B1976" s="114" t="s">
        <v>5436</v>
      </c>
      <c r="C1976" s="118" t="s">
        <v>5437</v>
      </c>
      <c r="D1976" s="114" t="s">
        <v>5438</v>
      </c>
      <c r="E1976" s="117">
        <v>17782</v>
      </c>
      <c r="F1976" s="119">
        <v>0</v>
      </c>
      <c r="G1976" s="123">
        <v>1</v>
      </c>
      <c r="H1976" s="198" t="s">
        <v>6760</v>
      </c>
      <c r="I1976" s="114" t="s">
        <v>6761</v>
      </c>
      <c r="J1976" s="124" t="s">
        <v>6871</v>
      </c>
      <c r="K1976" s="200"/>
    </row>
    <row r="1977" spans="1:11" x14ac:dyDescent="0.2">
      <c r="A1977" s="194">
        <f t="shared" si="30"/>
        <v>1971</v>
      </c>
      <c r="B1977" s="114" t="s">
        <v>5439</v>
      </c>
      <c r="C1977" s="118" t="s">
        <v>5440</v>
      </c>
      <c r="D1977" s="114" t="s">
        <v>5441</v>
      </c>
      <c r="E1977" s="117">
        <v>17782</v>
      </c>
      <c r="F1977" s="119">
        <v>0</v>
      </c>
      <c r="G1977" s="123">
        <v>1</v>
      </c>
      <c r="H1977" s="198" t="s">
        <v>6760</v>
      </c>
      <c r="I1977" s="114" t="s">
        <v>6761</v>
      </c>
      <c r="J1977" s="124" t="s">
        <v>6871</v>
      </c>
      <c r="K1977" s="200"/>
    </row>
    <row r="1978" spans="1:11" x14ac:dyDescent="0.2">
      <c r="A1978" s="194">
        <f t="shared" si="30"/>
        <v>1972</v>
      </c>
      <c r="B1978" s="114" t="s">
        <v>5442</v>
      </c>
      <c r="C1978" s="118" t="s">
        <v>5443</v>
      </c>
      <c r="D1978" s="114" t="s">
        <v>5444</v>
      </c>
      <c r="E1978" s="117">
        <v>16854</v>
      </c>
      <c r="F1978" s="119">
        <v>0</v>
      </c>
      <c r="G1978" s="123">
        <v>1</v>
      </c>
      <c r="H1978" s="198" t="s">
        <v>6760</v>
      </c>
      <c r="I1978" s="114" t="s">
        <v>6761</v>
      </c>
      <c r="J1978" s="124" t="s">
        <v>6871</v>
      </c>
      <c r="K1978" s="200"/>
    </row>
    <row r="1979" spans="1:11" x14ac:dyDescent="0.2">
      <c r="A1979" s="194">
        <f t="shared" si="30"/>
        <v>1973</v>
      </c>
      <c r="B1979" s="114" t="s">
        <v>5445</v>
      </c>
      <c r="C1979" s="118" t="s">
        <v>5446</v>
      </c>
      <c r="D1979" s="114" t="s">
        <v>5441</v>
      </c>
      <c r="E1979" s="117">
        <v>16854</v>
      </c>
      <c r="F1979" s="119">
        <v>0</v>
      </c>
      <c r="G1979" s="123">
        <v>1</v>
      </c>
      <c r="H1979" s="198" t="s">
        <v>6760</v>
      </c>
      <c r="I1979" s="114" t="s">
        <v>6761</v>
      </c>
      <c r="J1979" s="124" t="s">
        <v>6871</v>
      </c>
      <c r="K1979" s="200"/>
    </row>
    <row r="1980" spans="1:11" x14ac:dyDescent="0.2">
      <c r="A1980" s="194">
        <f t="shared" si="30"/>
        <v>1974</v>
      </c>
      <c r="B1980" s="114" t="s">
        <v>5447</v>
      </c>
      <c r="C1980" s="118" t="s">
        <v>5448</v>
      </c>
      <c r="D1980" s="114" t="s">
        <v>5449</v>
      </c>
      <c r="E1980" s="117">
        <v>17782</v>
      </c>
      <c r="F1980" s="119">
        <v>0</v>
      </c>
      <c r="G1980" s="123">
        <v>1</v>
      </c>
      <c r="H1980" s="198" t="s">
        <v>6760</v>
      </c>
      <c r="I1980" s="114" t="s">
        <v>6761</v>
      </c>
      <c r="J1980" s="124" t="s">
        <v>6871</v>
      </c>
      <c r="K1980" s="200"/>
    </row>
    <row r="1981" spans="1:11" x14ac:dyDescent="0.2">
      <c r="A1981" s="194">
        <f t="shared" si="30"/>
        <v>1975</v>
      </c>
      <c r="B1981" s="114" t="s">
        <v>5450</v>
      </c>
      <c r="C1981" s="118" t="s">
        <v>5451</v>
      </c>
      <c r="D1981" s="114" t="s">
        <v>5449</v>
      </c>
      <c r="E1981" s="117">
        <v>17782</v>
      </c>
      <c r="F1981" s="119">
        <v>0</v>
      </c>
      <c r="G1981" s="123">
        <v>1</v>
      </c>
      <c r="H1981" s="198" t="s">
        <v>6760</v>
      </c>
      <c r="I1981" s="114" t="s">
        <v>6761</v>
      </c>
      <c r="J1981" s="124" t="s">
        <v>6871</v>
      </c>
      <c r="K1981" s="200"/>
    </row>
    <row r="1982" spans="1:11" x14ac:dyDescent="0.2">
      <c r="A1982" s="194">
        <f t="shared" si="30"/>
        <v>1976</v>
      </c>
      <c r="B1982" s="114" t="s">
        <v>5452</v>
      </c>
      <c r="C1982" s="118" t="s">
        <v>5453</v>
      </c>
      <c r="D1982" s="114" t="s">
        <v>5431</v>
      </c>
      <c r="E1982" s="117">
        <v>14275</v>
      </c>
      <c r="F1982" s="119">
        <v>0</v>
      </c>
      <c r="G1982" s="123">
        <v>1</v>
      </c>
      <c r="H1982" s="198" t="s">
        <v>6760</v>
      </c>
      <c r="I1982" s="114" t="s">
        <v>6761</v>
      </c>
      <c r="J1982" s="124" t="s">
        <v>6871</v>
      </c>
      <c r="K1982" s="200"/>
    </row>
    <row r="1983" spans="1:11" x14ac:dyDescent="0.2">
      <c r="A1983" s="194">
        <f t="shared" si="30"/>
        <v>1977</v>
      </c>
      <c r="B1983" s="114" t="s">
        <v>5454</v>
      </c>
      <c r="C1983" s="118" t="s">
        <v>5455</v>
      </c>
      <c r="D1983" s="114" t="s">
        <v>5456</v>
      </c>
      <c r="E1983" s="117">
        <v>17782</v>
      </c>
      <c r="F1983" s="119">
        <v>0</v>
      </c>
      <c r="G1983" s="123">
        <v>1</v>
      </c>
      <c r="H1983" s="198" t="s">
        <v>6760</v>
      </c>
      <c r="I1983" s="114" t="s">
        <v>6761</v>
      </c>
      <c r="J1983" s="124" t="s">
        <v>6871</v>
      </c>
      <c r="K1983" s="200"/>
    </row>
    <row r="1984" spans="1:11" x14ac:dyDescent="0.2">
      <c r="A1984" s="194">
        <f t="shared" si="30"/>
        <v>1978</v>
      </c>
      <c r="B1984" s="114" t="s">
        <v>5457</v>
      </c>
      <c r="C1984" s="118" t="s">
        <v>5458</v>
      </c>
      <c r="D1984" s="114" t="s">
        <v>5456</v>
      </c>
      <c r="E1984" s="117">
        <v>17782</v>
      </c>
      <c r="F1984" s="119">
        <v>0</v>
      </c>
      <c r="G1984" s="123">
        <v>1</v>
      </c>
      <c r="H1984" s="198" t="s">
        <v>6760</v>
      </c>
      <c r="I1984" s="114" t="s">
        <v>6761</v>
      </c>
      <c r="J1984" s="124" t="s">
        <v>6871</v>
      </c>
      <c r="K1984" s="200"/>
    </row>
    <row r="1985" spans="1:11" x14ac:dyDescent="0.2">
      <c r="A1985" s="194">
        <f t="shared" si="30"/>
        <v>1979</v>
      </c>
      <c r="B1985" s="114" t="s">
        <v>5459</v>
      </c>
      <c r="C1985" s="118" t="s">
        <v>5460</v>
      </c>
      <c r="D1985" s="114" t="s">
        <v>5431</v>
      </c>
      <c r="E1985" s="117">
        <v>14275</v>
      </c>
      <c r="F1985" s="119">
        <v>0</v>
      </c>
      <c r="G1985" s="123">
        <v>1</v>
      </c>
      <c r="H1985" s="198" t="s">
        <v>6760</v>
      </c>
      <c r="I1985" s="114" t="s">
        <v>6761</v>
      </c>
      <c r="J1985" s="124" t="s">
        <v>6871</v>
      </c>
      <c r="K1985" s="200"/>
    </row>
    <row r="1986" spans="1:11" x14ac:dyDescent="0.2">
      <c r="A1986" s="194">
        <f t="shared" si="30"/>
        <v>1980</v>
      </c>
      <c r="B1986" s="114" t="s">
        <v>5461</v>
      </c>
      <c r="C1986" s="118" t="s">
        <v>5462</v>
      </c>
      <c r="D1986" s="114" t="s">
        <v>5456</v>
      </c>
      <c r="E1986" s="117">
        <v>17782</v>
      </c>
      <c r="F1986" s="119">
        <v>0</v>
      </c>
      <c r="G1986" s="123">
        <v>1</v>
      </c>
      <c r="H1986" s="198" t="s">
        <v>6760</v>
      </c>
      <c r="I1986" s="114" t="s">
        <v>6761</v>
      </c>
      <c r="J1986" s="124" t="s">
        <v>6871</v>
      </c>
      <c r="K1986" s="200"/>
    </row>
    <row r="1987" spans="1:11" x14ac:dyDescent="0.2">
      <c r="A1987" s="194">
        <f t="shared" si="30"/>
        <v>1981</v>
      </c>
      <c r="B1987" s="114" t="s">
        <v>5463</v>
      </c>
      <c r="C1987" s="118" t="s">
        <v>5464</v>
      </c>
      <c r="D1987" s="114" t="s">
        <v>5465</v>
      </c>
      <c r="E1987" s="117">
        <v>16854</v>
      </c>
      <c r="F1987" s="119">
        <v>0</v>
      </c>
      <c r="G1987" s="123">
        <v>1</v>
      </c>
      <c r="H1987" s="198" t="s">
        <v>6760</v>
      </c>
      <c r="I1987" s="114" t="s">
        <v>6761</v>
      </c>
      <c r="J1987" s="124" t="s">
        <v>6871</v>
      </c>
      <c r="K1987" s="200"/>
    </row>
    <row r="1988" spans="1:11" x14ac:dyDescent="0.2">
      <c r="A1988" s="194">
        <f t="shared" si="30"/>
        <v>1982</v>
      </c>
      <c r="B1988" s="114" t="s">
        <v>5466</v>
      </c>
      <c r="C1988" s="118" t="s">
        <v>5467</v>
      </c>
      <c r="D1988" s="114" t="s">
        <v>5465</v>
      </c>
      <c r="E1988" s="117">
        <v>16854</v>
      </c>
      <c r="F1988" s="119">
        <v>0</v>
      </c>
      <c r="G1988" s="123">
        <v>1</v>
      </c>
      <c r="H1988" s="198" t="s">
        <v>6760</v>
      </c>
      <c r="I1988" s="114" t="s">
        <v>6761</v>
      </c>
      <c r="J1988" s="124" t="s">
        <v>6871</v>
      </c>
      <c r="K1988" s="200"/>
    </row>
    <row r="1989" spans="1:11" x14ac:dyDescent="0.2">
      <c r="A1989" s="194">
        <f t="shared" si="30"/>
        <v>1983</v>
      </c>
      <c r="B1989" s="114" t="s">
        <v>5468</v>
      </c>
      <c r="C1989" s="118" t="s">
        <v>5469</v>
      </c>
      <c r="D1989" s="114" t="s">
        <v>5465</v>
      </c>
      <c r="E1989" s="117">
        <v>16854</v>
      </c>
      <c r="F1989" s="119">
        <v>0</v>
      </c>
      <c r="G1989" s="123">
        <v>1</v>
      </c>
      <c r="H1989" s="198" t="s">
        <v>6760</v>
      </c>
      <c r="I1989" s="114" t="s">
        <v>6761</v>
      </c>
      <c r="J1989" s="124" t="s">
        <v>6871</v>
      </c>
      <c r="K1989" s="200"/>
    </row>
    <row r="1990" spans="1:11" x14ac:dyDescent="0.2">
      <c r="A1990" s="194">
        <f t="shared" si="30"/>
        <v>1984</v>
      </c>
      <c r="B1990" s="114" t="s">
        <v>5470</v>
      </c>
      <c r="C1990" s="118" t="s">
        <v>5471</v>
      </c>
      <c r="D1990" s="114" t="s">
        <v>5472</v>
      </c>
      <c r="E1990" s="117">
        <v>29573</v>
      </c>
      <c r="F1990" s="119">
        <v>0</v>
      </c>
      <c r="G1990" s="123">
        <v>1</v>
      </c>
      <c r="H1990" s="198" t="s">
        <v>6760</v>
      </c>
      <c r="I1990" s="114" t="s">
        <v>6761</v>
      </c>
      <c r="J1990" s="124" t="s">
        <v>6871</v>
      </c>
      <c r="K1990" s="200"/>
    </row>
    <row r="1991" spans="1:11" x14ac:dyDescent="0.2">
      <c r="A1991" s="194">
        <f t="shared" si="30"/>
        <v>1985</v>
      </c>
      <c r="B1991" s="114" t="s">
        <v>5473</v>
      </c>
      <c r="C1991" s="118" t="s">
        <v>5474</v>
      </c>
      <c r="D1991" s="114" t="s">
        <v>5465</v>
      </c>
      <c r="E1991" s="117">
        <v>16854</v>
      </c>
      <c r="F1991" s="119">
        <v>0</v>
      </c>
      <c r="G1991" s="123">
        <v>1</v>
      </c>
      <c r="H1991" s="198" t="s">
        <v>6760</v>
      </c>
      <c r="I1991" s="114" t="s">
        <v>6761</v>
      </c>
      <c r="J1991" s="124" t="s">
        <v>6871</v>
      </c>
      <c r="K1991" s="200"/>
    </row>
    <row r="1992" spans="1:11" x14ac:dyDescent="0.2">
      <c r="A1992" s="194">
        <f t="shared" si="30"/>
        <v>1986</v>
      </c>
      <c r="B1992" s="114" t="s">
        <v>5475</v>
      </c>
      <c r="C1992" s="118" t="s">
        <v>5476</v>
      </c>
      <c r="D1992" s="114" t="s">
        <v>5465</v>
      </c>
      <c r="E1992" s="117">
        <v>16854</v>
      </c>
      <c r="F1992" s="119">
        <v>0</v>
      </c>
      <c r="G1992" s="123">
        <v>1</v>
      </c>
      <c r="H1992" s="198" t="s">
        <v>6760</v>
      </c>
      <c r="I1992" s="114" t="s">
        <v>6761</v>
      </c>
      <c r="J1992" s="124" t="s">
        <v>6871</v>
      </c>
      <c r="K1992" s="200"/>
    </row>
    <row r="1993" spans="1:11" x14ac:dyDescent="0.2">
      <c r="A1993" s="194">
        <f t="shared" ref="A1993:A2056" si="31">A1992+1</f>
        <v>1987</v>
      </c>
      <c r="B1993" s="114" t="s">
        <v>5477</v>
      </c>
      <c r="C1993" s="118" t="s">
        <v>5478</v>
      </c>
      <c r="D1993" s="114" t="s">
        <v>5479</v>
      </c>
      <c r="E1993" s="117">
        <v>82160</v>
      </c>
      <c r="F1993" s="119">
        <v>0</v>
      </c>
      <c r="G1993" s="123">
        <v>8</v>
      </c>
      <c r="H1993" s="198" t="s">
        <v>6760</v>
      </c>
      <c r="I1993" s="114" t="s">
        <v>6761</v>
      </c>
      <c r="J1993" s="124" t="s">
        <v>6871</v>
      </c>
      <c r="K1993" s="200"/>
    </row>
    <row r="1994" spans="1:11" x14ac:dyDescent="0.2">
      <c r="A1994" s="194">
        <f t="shared" si="31"/>
        <v>1988</v>
      </c>
      <c r="B1994" s="114" t="s">
        <v>5480</v>
      </c>
      <c r="C1994" s="118" t="s">
        <v>5481</v>
      </c>
      <c r="D1994" s="114" t="s">
        <v>5482</v>
      </c>
      <c r="E1994" s="117">
        <v>18550</v>
      </c>
      <c r="F1994" s="119">
        <v>0</v>
      </c>
      <c r="G1994" s="123">
        <v>1</v>
      </c>
      <c r="H1994" s="198" t="s">
        <v>6760</v>
      </c>
      <c r="I1994" s="114" t="s">
        <v>6761</v>
      </c>
      <c r="J1994" s="124" t="s">
        <v>6871</v>
      </c>
      <c r="K1994" s="200"/>
    </row>
    <row r="1995" spans="1:11" x14ac:dyDescent="0.2">
      <c r="A1995" s="194">
        <f t="shared" si="31"/>
        <v>1989</v>
      </c>
      <c r="B1995" s="114" t="s">
        <v>5483</v>
      </c>
      <c r="C1995" s="118" t="s">
        <v>5484</v>
      </c>
      <c r="D1995" s="114" t="s">
        <v>5482</v>
      </c>
      <c r="E1995" s="117">
        <v>18550</v>
      </c>
      <c r="F1995" s="119">
        <v>0</v>
      </c>
      <c r="G1995" s="123">
        <v>1</v>
      </c>
      <c r="H1995" s="198" t="s">
        <v>6760</v>
      </c>
      <c r="I1995" s="114" t="s">
        <v>6761</v>
      </c>
      <c r="J1995" s="124" t="s">
        <v>6871</v>
      </c>
      <c r="K1995" s="200"/>
    </row>
    <row r="1996" spans="1:11" x14ac:dyDescent="0.2">
      <c r="A1996" s="194">
        <f t="shared" si="31"/>
        <v>1990</v>
      </c>
      <c r="B1996" s="114" t="s">
        <v>5485</v>
      </c>
      <c r="C1996" s="118" t="s">
        <v>5486</v>
      </c>
      <c r="D1996" s="114" t="s">
        <v>5482</v>
      </c>
      <c r="E1996" s="117">
        <v>18550</v>
      </c>
      <c r="F1996" s="119">
        <v>0</v>
      </c>
      <c r="G1996" s="123">
        <v>1</v>
      </c>
      <c r="H1996" s="198" t="s">
        <v>6760</v>
      </c>
      <c r="I1996" s="114" t="s">
        <v>6761</v>
      </c>
      <c r="J1996" s="124" t="s">
        <v>6871</v>
      </c>
      <c r="K1996" s="200"/>
    </row>
    <row r="1997" spans="1:11" x14ac:dyDescent="0.2">
      <c r="A1997" s="194">
        <f t="shared" si="31"/>
        <v>1991</v>
      </c>
      <c r="B1997" s="114" t="s">
        <v>5487</v>
      </c>
      <c r="C1997" s="118" t="s">
        <v>5488</v>
      </c>
      <c r="D1997" s="114" t="s">
        <v>5482</v>
      </c>
      <c r="E1997" s="117">
        <v>18550</v>
      </c>
      <c r="F1997" s="119">
        <v>0</v>
      </c>
      <c r="G1997" s="123">
        <v>1</v>
      </c>
      <c r="H1997" s="198" t="s">
        <v>6760</v>
      </c>
      <c r="I1997" s="114" t="s">
        <v>6761</v>
      </c>
      <c r="J1997" s="124" t="s">
        <v>6871</v>
      </c>
      <c r="K1997" s="200"/>
    </row>
    <row r="1998" spans="1:11" x14ac:dyDescent="0.2">
      <c r="A1998" s="194">
        <f t="shared" si="31"/>
        <v>1992</v>
      </c>
      <c r="B1998" s="114" t="s">
        <v>5489</v>
      </c>
      <c r="C1998" s="118" t="s">
        <v>5490</v>
      </c>
      <c r="D1998" s="114" t="s">
        <v>5482</v>
      </c>
      <c r="E1998" s="117">
        <v>18550</v>
      </c>
      <c r="F1998" s="119">
        <v>0</v>
      </c>
      <c r="G1998" s="123">
        <v>1</v>
      </c>
      <c r="H1998" s="198" t="s">
        <v>6760</v>
      </c>
      <c r="I1998" s="114" t="s">
        <v>6761</v>
      </c>
      <c r="J1998" s="124" t="s">
        <v>6871</v>
      </c>
      <c r="K1998" s="200"/>
    </row>
    <row r="1999" spans="1:11" x14ac:dyDescent="0.2">
      <c r="A1999" s="194">
        <f t="shared" si="31"/>
        <v>1993</v>
      </c>
      <c r="B1999" s="114" t="s">
        <v>5491</v>
      </c>
      <c r="C1999" s="118" t="s">
        <v>5492</v>
      </c>
      <c r="D1999" s="114" t="s">
        <v>392</v>
      </c>
      <c r="E1999" s="117">
        <v>16915.45</v>
      </c>
      <c r="F1999" s="119">
        <v>0</v>
      </c>
      <c r="G1999" s="123">
        <v>1</v>
      </c>
      <c r="H1999" s="198" t="s">
        <v>6760</v>
      </c>
      <c r="I1999" s="114" t="s">
        <v>6761</v>
      </c>
      <c r="J1999" s="124" t="s">
        <v>6871</v>
      </c>
      <c r="K1999" s="200"/>
    </row>
    <row r="2000" spans="1:11" x14ac:dyDescent="0.2">
      <c r="A2000" s="194">
        <f t="shared" si="31"/>
        <v>1994</v>
      </c>
      <c r="B2000" s="114" t="s">
        <v>5493</v>
      </c>
      <c r="C2000" s="118" t="s">
        <v>5494</v>
      </c>
      <c r="D2000" s="114" t="s">
        <v>5482</v>
      </c>
      <c r="E2000" s="117">
        <v>18550</v>
      </c>
      <c r="F2000" s="119">
        <v>0</v>
      </c>
      <c r="G2000" s="123">
        <v>1</v>
      </c>
      <c r="H2000" s="198" t="s">
        <v>6760</v>
      </c>
      <c r="I2000" s="114" t="s">
        <v>6761</v>
      </c>
      <c r="J2000" s="124" t="s">
        <v>6871</v>
      </c>
      <c r="K2000" s="200"/>
    </row>
    <row r="2001" spans="1:11" x14ac:dyDescent="0.2">
      <c r="A2001" s="194">
        <f t="shared" si="31"/>
        <v>1995</v>
      </c>
      <c r="B2001" s="114" t="s">
        <v>5495</v>
      </c>
      <c r="C2001" s="118" t="s">
        <v>5496</v>
      </c>
      <c r="D2001" s="114" t="s">
        <v>5482</v>
      </c>
      <c r="E2001" s="117">
        <v>18550</v>
      </c>
      <c r="F2001" s="119">
        <v>0</v>
      </c>
      <c r="G2001" s="123">
        <v>1</v>
      </c>
      <c r="H2001" s="198" t="s">
        <v>6760</v>
      </c>
      <c r="I2001" s="114" t="s">
        <v>6761</v>
      </c>
      <c r="J2001" s="124" t="s">
        <v>6871</v>
      </c>
      <c r="K2001" s="200"/>
    </row>
    <row r="2002" spans="1:11" x14ac:dyDescent="0.2">
      <c r="A2002" s="194">
        <f t="shared" si="31"/>
        <v>1996</v>
      </c>
      <c r="B2002" s="114" t="s">
        <v>5497</v>
      </c>
      <c r="C2002" s="118" t="s">
        <v>5498</v>
      </c>
      <c r="D2002" s="114" t="s">
        <v>5499</v>
      </c>
      <c r="E2002" s="117">
        <v>11263</v>
      </c>
      <c r="F2002" s="119">
        <v>0</v>
      </c>
      <c r="G2002" s="123">
        <v>1</v>
      </c>
      <c r="H2002" s="198" t="s">
        <v>6760</v>
      </c>
      <c r="I2002" s="114" t="s">
        <v>6761</v>
      </c>
      <c r="J2002" s="124" t="s">
        <v>6871</v>
      </c>
      <c r="K2002" s="200"/>
    </row>
    <row r="2003" spans="1:11" x14ac:dyDescent="0.2">
      <c r="A2003" s="194">
        <f t="shared" si="31"/>
        <v>1997</v>
      </c>
      <c r="B2003" s="114" t="s">
        <v>5500</v>
      </c>
      <c r="C2003" s="118" t="s">
        <v>5501</v>
      </c>
      <c r="D2003" s="114" t="s">
        <v>5502</v>
      </c>
      <c r="E2003" s="117">
        <v>11263</v>
      </c>
      <c r="F2003" s="119">
        <v>0</v>
      </c>
      <c r="G2003" s="123">
        <v>1</v>
      </c>
      <c r="H2003" s="198" t="s">
        <v>6760</v>
      </c>
      <c r="I2003" s="114" t="s">
        <v>6761</v>
      </c>
      <c r="J2003" s="124" t="s">
        <v>6871</v>
      </c>
      <c r="K2003" s="200"/>
    </row>
    <row r="2004" spans="1:11" x14ac:dyDescent="0.2">
      <c r="A2004" s="194">
        <f t="shared" si="31"/>
        <v>1998</v>
      </c>
      <c r="B2004" s="114" t="s">
        <v>5503</v>
      </c>
      <c r="C2004" s="118" t="s">
        <v>5504</v>
      </c>
      <c r="D2004" s="114" t="s">
        <v>5502</v>
      </c>
      <c r="E2004" s="117">
        <v>11263</v>
      </c>
      <c r="F2004" s="119">
        <v>0</v>
      </c>
      <c r="G2004" s="123">
        <v>1</v>
      </c>
      <c r="H2004" s="198" t="s">
        <v>6760</v>
      </c>
      <c r="I2004" s="114" t="s">
        <v>6761</v>
      </c>
      <c r="J2004" s="124" t="s">
        <v>6871</v>
      </c>
      <c r="K2004" s="200"/>
    </row>
    <row r="2005" spans="1:11" x14ac:dyDescent="0.2">
      <c r="A2005" s="194">
        <f t="shared" si="31"/>
        <v>1999</v>
      </c>
      <c r="B2005" s="114" t="s">
        <v>5505</v>
      </c>
      <c r="C2005" s="118" t="s">
        <v>5506</v>
      </c>
      <c r="D2005" s="114" t="s">
        <v>5502</v>
      </c>
      <c r="E2005" s="117">
        <v>11263</v>
      </c>
      <c r="F2005" s="119">
        <v>0</v>
      </c>
      <c r="G2005" s="123">
        <v>1</v>
      </c>
      <c r="H2005" s="198" t="s">
        <v>6762</v>
      </c>
      <c r="I2005" s="114" t="s">
        <v>6761</v>
      </c>
      <c r="J2005" s="124" t="s">
        <v>6871</v>
      </c>
      <c r="K2005" s="200"/>
    </row>
    <row r="2006" spans="1:11" x14ac:dyDescent="0.2">
      <c r="A2006" s="194">
        <f t="shared" si="31"/>
        <v>2000</v>
      </c>
      <c r="B2006" s="114" t="s">
        <v>5507</v>
      </c>
      <c r="C2006" s="118" t="s">
        <v>5508</v>
      </c>
      <c r="D2006" s="114" t="s">
        <v>5502</v>
      </c>
      <c r="E2006" s="117">
        <v>11263</v>
      </c>
      <c r="F2006" s="119">
        <v>0</v>
      </c>
      <c r="G2006" s="123">
        <v>1</v>
      </c>
      <c r="H2006" s="198" t="s">
        <v>6760</v>
      </c>
      <c r="I2006" s="114" t="s">
        <v>6761</v>
      </c>
      <c r="J2006" s="124" t="s">
        <v>6871</v>
      </c>
      <c r="K2006" s="200"/>
    </row>
    <row r="2007" spans="1:11" ht="21" x14ac:dyDescent="0.2">
      <c r="A2007" s="194">
        <f t="shared" si="31"/>
        <v>2001</v>
      </c>
      <c r="B2007" s="114" t="s">
        <v>5509</v>
      </c>
      <c r="C2007" s="118" t="s">
        <v>5510</v>
      </c>
      <c r="D2007" s="114" t="s">
        <v>5511</v>
      </c>
      <c r="E2007" s="117">
        <v>133538</v>
      </c>
      <c r="F2007" s="119">
        <v>0</v>
      </c>
      <c r="G2007" s="123">
        <v>1</v>
      </c>
      <c r="H2007" s="198" t="s">
        <v>6760</v>
      </c>
      <c r="I2007" s="114" t="s">
        <v>6761</v>
      </c>
      <c r="J2007" s="124" t="s">
        <v>6871</v>
      </c>
      <c r="K2007" s="200"/>
    </row>
    <row r="2008" spans="1:11" x14ac:dyDescent="0.2">
      <c r="A2008" s="194">
        <f t="shared" si="31"/>
        <v>2002</v>
      </c>
      <c r="B2008" s="114" t="s">
        <v>5512</v>
      </c>
      <c r="C2008" s="118" t="s">
        <v>5513</v>
      </c>
      <c r="D2008" s="114" t="s">
        <v>5502</v>
      </c>
      <c r="E2008" s="117">
        <v>11263</v>
      </c>
      <c r="F2008" s="119">
        <v>0</v>
      </c>
      <c r="G2008" s="123">
        <v>1</v>
      </c>
      <c r="H2008" s="198" t="s">
        <v>6760</v>
      </c>
      <c r="I2008" s="114" t="s">
        <v>6761</v>
      </c>
      <c r="J2008" s="124" t="s">
        <v>6871</v>
      </c>
      <c r="K2008" s="200"/>
    </row>
    <row r="2009" spans="1:11" x14ac:dyDescent="0.2">
      <c r="A2009" s="194">
        <f t="shared" si="31"/>
        <v>2003</v>
      </c>
      <c r="B2009" s="114" t="s">
        <v>5514</v>
      </c>
      <c r="C2009" s="118" t="s">
        <v>5515</v>
      </c>
      <c r="D2009" s="114" t="s">
        <v>5502</v>
      </c>
      <c r="E2009" s="117">
        <v>11263</v>
      </c>
      <c r="F2009" s="119">
        <v>0</v>
      </c>
      <c r="G2009" s="123">
        <v>1</v>
      </c>
      <c r="H2009" s="198" t="s">
        <v>6760</v>
      </c>
      <c r="I2009" s="114" t="s">
        <v>6761</v>
      </c>
      <c r="J2009" s="124" t="s">
        <v>6871</v>
      </c>
      <c r="K2009" s="200"/>
    </row>
    <row r="2010" spans="1:11" x14ac:dyDescent="0.2">
      <c r="A2010" s="194">
        <f t="shared" si="31"/>
        <v>2004</v>
      </c>
      <c r="B2010" s="114" t="s">
        <v>5516</v>
      </c>
      <c r="C2010" s="118" t="s">
        <v>5517</v>
      </c>
      <c r="D2010" s="114" t="s">
        <v>5518</v>
      </c>
      <c r="E2010" s="117">
        <v>19160</v>
      </c>
      <c r="F2010" s="119">
        <v>0</v>
      </c>
      <c r="G2010" s="123">
        <v>1</v>
      </c>
      <c r="H2010" s="198" t="s">
        <v>6760</v>
      </c>
      <c r="I2010" s="114" t="s">
        <v>6761</v>
      </c>
      <c r="J2010" s="124" t="s">
        <v>6871</v>
      </c>
      <c r="K2010" s="200"/>
    </row>
    <row r="2011" spans="1:11" x14ac:dyDescent="0.2">
      <c r="A2011" s="194">
        <f t="shared" si="31"/>
        <v>2005</v>
      </c>
      <c r="B2011" s="114" t="s">
        <v>5519</v>
      </c>
      <c r="C2011" s="118" t="s">
        <v>5520</v>
      </c>
      <c r="D2011" s="114" t="s">
        <v>5518</v>
      </c>
      <c r="E2011" s="117">
        <v>19160</v>
      </c>
      <c r="F2011" s="119">
        <v>0</v>
      </c>
      <c r="G2011" s="123">
        <v>1</v>
      </c>
      <c r="H2011" s="198" t="s">
        <v>6760</v>
      </c>
      <c r="I2011" s="114" t="s">
        <v>6761</v>
      </c>
      <c r="J2011" s="124" t="s">
        <v>6871</v>
      </c>
      <c r="K2011" s="200"/>
    </row>
    <row r="2012" spans="1:11" x14ac:dyDescent="0.2">
      <c r="A2012" s="194">
        <f t="shared" si="31"/>
        <v>2006</v>
      </c>
      <c r="B2012" s="114" t="s">
        <v>5521</v>
      </c>
      <c r="C2012" s="118" t="s">
        <v>5522</v>
      </c>
      <c r="D2012" s="114" t="s">
        <v>5518</v>
      </c>
      <c r="E2012" s="117">
        <v>19160</v>
      </c>
      <c r="F2012" s="119">
        <v>0</v>
      </c>
      <c r="G2012" s="123">
        <v>1</v>
      </c>
      <c r="H2012" s="198" t="s">
        <v>6760</v>
      </c>
      <c r="I2012" s="114" t="s">
        <v>6761</v>
      </c>
      <c r="J2012" s="124" t="s">
        <v>6871</v>
      </c>
      <c r="K2012" s="200"/>
    </row>
    <row r="2013" spans="1:11" x14ac:dyDescent="0.2">
      <c r="A2013" s="194">
        <f t="shared" si="31"/>
        <v>2007</v>
      </c>
      <c r="B2013" s="114" t="s">
        <v>5523</v>
      </c>
      <c r="C2013" s="118" t="s">
        <v>5524</v>
      </c>
      <c r="D2013" s="114" t="s">
        <v>5518</v>
      </c>
      <c r="E2013" s="117">
        <v>19160</v>
      </c>
      <c r="F2013" s="119">
        <v>0</v>
      </c>
      <c r="G2013" s="123">
        <v>1</v>
      </c>
      <c r="H2013" s="198" t="s">
        <v>6760</v>
      </c>
      <c r="I2013" s="114" t="s">
        <v>6761</v>
      </c>
      <c r="J2013" s="124" t="s">
        <v>6871</v>
      </c>
      <c r="K2013" s="200"/>
    </row>
    <row r="2014" spans="1:11" x14ac:dyDescent="0.2">
      <c r="A2014" s="194">
        <f t="shared" si="31"/>
        <v>2008</v>
      </c>
      <c r="B2014" s="114" t="s">
        <v>5525</v>
      </c>
      <c r="C2014" s="118" t="s">
        <v>5526</v>
      </c>
      <c r="D2014" s="114" t="s">
        <v>5518</v>
      </c>
      <c r="E2014" s="117">
        <v>19160</v>
      </c>
      <c r="F2014" s="119">
        <v>0</v>
      </c>
      <c r="G2014" s="123">
        <v>1</v>
      </c>
      <c r="H2014" s="198" t="s">
        <v>6760</v>
      </c>
      <c r="I2014" s="114" t="s">
        <v>6761</v>
      </c>
      <c r="J2014" s="124" t="s">
        <v>6871</v>
      </c>
      <c r="K2014" s="200"/>
    </row>
    <row r="2015" spans="1:11" x14ac:dyDescent="0.2">
      <c r="A2015" s="194">
        <f t="shared" si="31"/>
        <v>2009</v>
      </c>
      <c r="B2015" s="114" t="s">
        <v>5527</v>
      </c>
      <c r="C2015" s="118" t="s">
        <v>5528</v>
      </c>
      <c r="D2015" s="114" t="s">
        <v>5518</v>
      </c>
      <c r="E2015" s="117">
        <v>19160</v>
      </c>
      <c r="F2015" s="119">
        <v>0</v>
      </c>
      <c r="G2015" s="123">
        <v>1</v>
      </c>
      <c r="H2015" s="198" t="s">
        <v>6760</v>
      </c>
      <c r="I2015" s="114" t="s">
        <v>6761</v>
      </c>
      <c r="J2015" s="124" t="s">
        <v>6871</v>
      </c>
      <c r="K2015" s="200"/>
    </row>
    <row r="2016" spans="1:11" x14ac:dyDescent="0.2">
      <c r="A2016" s="194">
        <f t="shared" si="31"/>
        <v>2010</v>
      </c>
      <c r="B2016" s="114" t="s">
        <v>5529</v>
      </c>
      <c r="C2016" s="118" t="s">
        <v>5530</v>
      </c>
      <c r="D2016" s="114" t="s">
        <v>5518</v>
      </c>
      <c r="E2016" s="117">
        <v>19160</v>
      </c>
      <c r="F2016" s="119">
        <v>0</v>
      </c>
      <c r="G2016" s="123">
        <v>1</v>
      </c>
      <c r="H2016" s="198" t="s">
        <v>6760</v>
      </c>
      <c r="I2016" s="114" t="s">
        <v>6761</v>
      </c>
      <c r="J2016" s="124" t="s">
        <v>6871</v>
      </c>
      <c r="K2016" s="200"/>
    </row>
    <row r="2017" spans="1:11" x14ac:dyDescent="0.2">
      <c r="A2017" s="194">
        <f t="shared" si="31"/>
        <v>2011</v>
      </c>
      <c r="B2017" s="114" t="s">
        <v>5531</v>
      </c>
      <c r="C2017" s="118" t="s">
        <v>5532</v>
      </c>
      <c r="D2017" s="114" t="s">
        <v>5518</v>
      </c>
      <c r="E2017" s="117">
        <v>19160</v>
      </c>
      <c r="F2017" s="119">
        <v>0</v>
      </c>
      <c r="G2017" s="123">
        <v>1</v>
      </c>
      <c r="H2017" s="198"/>
      <c r="I2017" s="114" t="s">
        <v>6761</v>
      </c>
      <c r="J2017" s="124" t="s">
        <v>6871</v>
      </c>
      <c r="K2017" s="200"/>
    </row>
    <row r="2018" spans="1:11" x14ac:dyDescent="0.2">
      <c r="A2018" s="194">
        <f t="shared" si="31"/>
        <v>2012</v>
      </c>
      <c r="B2018" s="114" t="s">
        <v>5533</v>
      </c>
      <c r="C2018" s="118" t="s">
        <v>5534</v>
      </c>
      <c r="D2018" s="114" t="s">
        <v>5535</v>
      </c>
      <c r="E2018" s="117">
        <v>10600</v>
      </c>
      <c r="F2018" s="119">
        <v>0</v>
      </c>
      <c r="G2018" s="123">
        <v>1</v>
      </c>
      <c r="H2018" s="198" t="s">
        <v>6760</v>
      </c>
      <c r="I2018" s="114" t="s">
        <v>6761</v>
      </c>
      <c r="J2018" s="124" t="s">
        <v>6871</v>
      </c>
      <c r="K2018" s="200"/>
    </row>
    <row r="2019" spans="1:11" x14ac:dyDescent="0.2">
      <c r="A2019" s="194">
        <f t="shared" si="31"/>
        <v>2013</v>
      </c>
      <c r="B2019" s="114" t="s">
        <v>5536</v>
      </c>
      <c r="C2019" s="118" t="s">
        <v>5537</v>
      </c>
      <c r="D2019" s="114" t="s">
        <v>5535</v>
      </c>
      <c r="E2019" s="117">
        <v>10600</v>
      </c>
      <c r="F2019" s="119">
        <v>0</v>
      </c>
      <c r="G2019" s="123">
        <v>1</v>
      </c>
      <c r="H2019" s="198" t="s">
        <v>6760</v>
      </c>
      <c r="I2019" s="114" t="s">
        <v>6761</v>
      </c>
      <c r="J2019" s="124" t="s">
        <v>6871</v>
      </c>
      <c r="K2019" s="200"/>
    </row>
    <row r="2020" spans="1:11" x14ac:dyDescent="0.2">
      <c r="A2020" s="194">
        <f t="shared" si="31"/>
        <v>2014</v>
      </c>
      <c r="B2020" s="114" t="s">
        <v>5538</v>
      </c>
      <c r="C2020" s="118" t="s">
        <v>5539</v>
      </c>
      <c r="D2020" s="114" t="s">
        <v>5535</v>
      </c>
      <c r="E2020" s="117">
        <v>10600</v>
      </c>
      <c r="F2020" s="119">
        <v>0</v>
      </c>
      <c r="G2020" s="123">
        <v>1</v>
      </c>
      <c r="H2020" s="198" t="s">
        <v>6760</v>
      </c>
      <c r="I2020" s="114" t="s">
        <v>6761</v>
      </c>
      <c r="J2020" s="124" t="s">
        <v>6871</v>
      </c>
      <c r="K2020" s="200"/>
    </row>
    <row r="2021" spans="1:11" x14ac:dyDescent="0.2">
      <c r="A2021" s="194">
        <f t="shared" si="31"/>
        <v>2015</v>
      </c>
      <c r="B2021" s="114" t="s">
        <v>5540</v>
      </c>
      <c r="C2021" s="118" t="s">
        <v>5541</v>
      </c>
      <c r="D2021" s="114" t="s">
        <v>5535</v>
      </c>
      <c r="E2021" s="117">
        <v>10600</v>
      </c>
      <c r="F2021" s="119">
        <v>0</v>
      </c>
      <c r="G2021" s="123">
        <v>1</v>
      </c>
      <c r="H2021" s="198" t="s">
        <v>6760</v>
      </c>
      <c r="I2021" s="114" t="s">
        <v>6761</v>
      </c>
      <c r="J2021" s="124" t="s">
        <v>6871</v>
      </c>
      <c r="K2021" s="200"/>
    </row>
    <row r="2022" spans="1:11" x14ac:dyDescent="0.2">
      <c r="A2022" s="194">
        <f t="shared" si="31"/>
        <v>2016</v>
      </c>
      <c r="B2022" s="114" t="s">
        <v>5542</v>
      </c>
      <c r="C2022" s="118" t="s">
        <v>5543</v>
      </c>
      <c r="D2022" s="114" t="s">
        <v>5544</v>
      </c>
      <c r="E2022" s="117">
        <v>17623</v>
      </c>
      <c r="F2022" s="119">
        <v>0</v>
      </c>
      <c r="G2022" s="123">
        <v>1</v>
      </c>
      <c r="H2022" s="198" t="s">
        <v>6760</v>
      </c>
      <c r="I2022" s="114" t="s">
        <v>6761</v>
      </c>
      <c r="J2022" s="124" t="s">
        <v>6871</v>
      </c>
      <c r="K2022" s="200"/>
    </row>
    <row r="2023" spans="1:11" x14ac:dyDescent="0.2">
      <c r="A2023" s="194">
        <f t="shared" si="31"/>
        <v>2017</v>
      </c>
      <c r="B2023" s="114" t="s">
        <v>5545</v>
      </c>
      <c r="C2023" s="118" t="s">
        <v>5546</v>
      </c>
      <c r="D2023" s="114" t="s">
        <v>5544</v>
      </c>
      <c r="E2023" s="117">
        <v>17623</v>
      </c>
      <c r="F2023" s="119">
        <v>0</v>
      </c>
      <c r="G2023" s="123">
        <v>1</v>
      </c>
      <c r="H2023" s="198" t="s">
        <v>6760</v>
      </c>
      <c r="I2023" s="114" t="s">
        <v>6761</v>
      </c>
      <c r="J2023" s="124" t="s">
        <v>6871</v>
      </c>
      <c r="K2023" s="200"/>
    </row>
    <row r="2024" spans="1:11" x14ac:dyDescent="0.2">
      <c r="A2024" s="194">
        <f t="shared" si="31"/>
        <v>2018</v>
      </c>
      <c r="B2024" s="114" t="s">
        <v>5547</v>
      </c>
      <c r="C2024" s="118" t="s">
        <v>5548</v>
      </c>
      <c r="D2024" s="114" t="s">
        <v>5544</v>
      </c>
      <c r="E2024" s="117">
        <v>17623</v>
      </c>
      <c r="F2024" s="119">
        <v>0</v>
      </c>
      <c r="G2024" s="123">
        <v>1</v>
      </c>
      <c r="H2024" s="198" t="s">
        <v>6760</v>
      </c>
      <c r="I2024" s="114" t="s">
        <v>6761</v>
      </c>
      <c r="J2024" s="124" t="s">
        <v>6871</v>
      </c>
      <c r="K2024" s="200"/>
    </row>
    <row r="2025" spans="1:11" x14ac:dyDescent="0.2">
      <c r="A2025" s="194">
        <f t="shared" si="31"/>
        <v>2019</v>
      </c>
      <c r="B2025" s="114" t="s">
        <v>5549</v>
      </c>
      <c r="C2025" s="118" t="s">
        <v>5550</v>
      </c>
      <c r="D2025" s="114" t="s">
        <v>5544</v>
      </c>
      <c r="E2025" s="117">
        <v>17623</v>
      </c>
      <c r="F2025" s="119">
        <v>0</v>
      </c>
      <c r="G2025" s="123">
        <v>1</v>
      </c>
      <c r="H2025" s="198" t="s">
        <v>6760</v>
      </c>
      <c r="I2025" s="114" t="s">
        <v>6761</v>
      </c>
      <c r="J2025" s="124" t="s">
        <v>6871</v>
      </c>
      <c r="K2025" s="200"/>
    </row>
    <row r="2026" spans="1:11" x14ac:dyDescent="0.2">
      <c r="A2026" s="194">
        <f t="shared" si="31"/>
        <v>2020</v>
      </c>
      <c r="B2026" s="114" t="s">
        <v>5551</v>
      </c>
      <c r="C2026" s="118" t="s">
        <v>5552</v>
      </c>
      <c r="D2026" s="114" t="s">
        <v>5544</v>
      </c>
      <c r="E2026" s="117">
        <v>17623</v>
      </c>
      <c r="F2026" s="119">
        <v>0</v>
      </c>
      <c r="G2026" s="123">
        <v>1</v>
      </c>
      <c r="H2026" s="198" t="s">
        <v>6760</v>
      </c>
      <c r="I2026" s="114" t="s">
        <v>6761</v>
      </c>
      <c r="J2026" s="124" t="s">
        <v>6871</v>
      </c>
      <c r="K2026" s="200"/>
    </row>
    <row r="2027" spans="1:11" x14ac:dyDescent="0.2">
      <c r="A2027" s="194">
        <f t="shared" si="31"/>
        <v>2021</v>
      </c>
      <c r="B2027" s="114" t="s">
        <v>5553</v>
      </c>
      <c r="C2027" s="118" t="s">
        <v>5554</v>
      </c>
      <c r="D2027" s="114" t="s">
        <v>5555</v>
      </c>
      <c r="E2027" s="117">
        <v>17623</v>
      </c>
      <c r="F2027" s="119">
        <v>0</v>
      </c>
      <c r="G2027" s="123">
        <v>1</v>
      </c>
      <c r="H2027" s="198" t="s">
        <v>6760</v>
      </c>
      <c r="I2027" s="114" t="s">
        <v>6761</v>
      </c>
      <c r="J2027" s="124" t="s">
        <v>6871</v>
      </c>
      <c r="K2027" s="200"/>
    </row>
    <row r="2028" spans="1:11" x14ac:dyDescent="0.2">
      <c r="A2028" s="194">
        <f t="shared" si="31"/>
        <v>2022</v>
      </c>
      <c r="B2028" s="114" t="s">
        <v>5556</v>
      </c>
      <c r="C2028" s="118" t="s">
        <v>5557</v>
      </c>
      <c r="D2028" s="114" t="s">
        <v>5555</v>
      </c>
      <c r="E2028" s="117">
        <v>17623</v>
      </c>
      <c r="F2028" s="119">
        <v>0</v>
      </c>
      <c r="G2028" s="123">
        <v>1</v>
      </c>
      <c r="H2028" s="198" t="s">
        <v>6760</v>
      </c>
      <c r="I2028" s="114" t="s">
        <v>6761</v>
      </c>
      <c r="J2028" s="124" t="s">
        <v>6871</v>
      </c>
      <c r="K2028" s="200"/>
    </row>
    <row r="2029" spans="1:11" x14ac:dyDescent="0.2">
      <c r="A2029" s="194">
        <f t="shared" si="31"/>
        <v>2023</v>
      </c>
      <c r="B2029" s="114" t="s">
        <v>5558</v>
      </c>
      <c r="C2029" s="118" t="s">
        <v>5559</v>
      </c>
      <c r="D2029" s="114" t="s">
        <v>5560</v>
      </c>
      <c r="E2029" s="117">
        <v>103319.81</v>
      </c>
      <c r="F2029" s="119">
        <v>0</v>
      </c>
      <c r="G2029" s="123">
        <v>1</v>
      </c>
      <c r="H2029" s="198" t="s">
        <v>6760</v>
      </c>
      <c r="I2029" s="114" t="s">
        <v>6761</v>
      </c>
      <c r="J2029" s="124" t="s">
        <v>6871</v>
      </c>
      <c r="K2029" s="200"/>
    </row>
    <row r="2030" spans="1:11" x14ac:dyDescent="0.2">
      <c r="A2030" s="194">
        <f t="shared" si="31"/>
        <v>2024</v>
      </c>
      <c r="B2030" s="114" t="s">
        <v>5561</v>
      </c>
      <c r="C2030" s="118" t="s">
        <v>5562</v>
      </c>
      <c r="D2030" s="114" t="s">
        <v>5431</v>
      </c>
      <c r="E2030" s="117">
        <v>14275</v>
      </c>
      <c r="F2030" s="119">
        <v>0</v>
      </c>
      <c r="G2030" s="123">
        <v>1</v>
      </c>
      <c r="H2030" s="198" t="s">
        <v>6760</v>
      </c>
      <c r="I2030" s="114" t="s">
        <v>6761</v>
      </c>
      <c r="J2030" s="124" t="s">
        <v>6871</v>
      </c>
      <c r="K2030" s="200"/>
    </row>
    <row r="2031" spans="1:11" x14ac:dyDescent="0.2">
      <c r="A2031" s="194">
        <f t="shared" si="31"/>
        <v>2025</v>
      </c>
      <c r="B2031" s="114" t="s">
        <v>5563</v>
      </c>
      <c r="C2031" s="118" t="s">
        <v>5564</v>
      </c>
      <c r="D2031" s="114" t="s">
        <v>5431</v>
      </c>
      <c r="E2031" s="117">
        <v>14275</v>
      </c>
      <c r="F2031" s="119">
        <v>0</v>
      </c>
      <c r="G2031" s="123">
        <v>1</v>
      </c>
      <c r="H2031" s="198" t="s">
        <v>6760</v>
      </c>
      <c r="I2031" s="114" t="s">
        <v>6761</v>
      </c>
      <c r="J2031" s="124" t="s">
        <v>6871</v>
      </c>
      <c r="K2031" s="200"/>
    </row>
    <row r="2032" spans="1:11" x14ac:dyDescent="0.2">
      <c r="A2032" s="194">
        <f t="shared" si="31"/>
        <v>2026</v>
      </c>
      <c r="B2032" s="114" t="s">
        <v>5565</v>
      </c>
      <c r="C2032" s="118" t="s">
        <v>5566</v>
      </c>
      <c r="D2032" s="114" t="s">
        <v>5431</v>
      </c>
      <c r="E2032" s="117">
        <v>14275</v>
      </c>
      <c r="F2032" s="119">
        <v>0</v>
      </c>
      <c r="G2032" s="123">
        <v>1</v>
      </c>
      <c r="H2032" s="198" t="s">
        <v>6760</v>
      </c>
      <c r="I2032" s="114" t="s">
        <v>6761</v>
      </c>
      <c r="J2032" s="124" t="s">
        <v>6871</v>
      </c>
      <c r="K2032" s="200"/>
    </row>
    <row r="2033" spans="1:11" x14ac:dyDescent="0.2">
      <c r="A2033" s="194">
        <f t="shared" si="31"/>
        <v>2027</v>
      </c>
      <c r="B2033" s="114" t="s">
        <v>5589</v>
      </c>
      <c r="C2033" s="118" t="s">
        <v>5590</v>
      </c>
      <c r="D2033" s="114" t="s">
        <v>5431</v>
      </c>
      <c r="E2033" s="117">
        <v>14275</v>
      </c>
      <c r="F2033" s="119">
        <v>0</v>
      </c>
      <c r="G2033" s="123">
        <v>1</v>
      </c>
      <c r="H2033" s="198" t="s">
        <v>6760</v>
      </c>
      <c r="I2033" s="114" t="s">
        <v>6761</v>
      </c>
      <c r="J2033" s="124" t="s">
        <v>6871</v>
      </c>
      <c r="K2033" s="200"/>
    </row>
    <row r="2034" spans="1:11" x14ac:dyDescent="0.2">
      <c r="A2034" s="194">
        <f t="shared" si="31"/>
        <v>2028</v>
      </c>
      <c r="B2034" s="114" t="s">
        <v>5591</v>
      </c>
      <c r="C2034" s="118" t="s">
        <v>5592</v>
      </c>
      <c r="D2034" s="114" t="s">
        <v>5431</v>
      </c>
      <c r="E2034" s="117">
        <v>14275</v>
      </c>
      <c r="F2034" s="119">
        <v>0</v>
      </c>
      <c r="G2034" s="123">
        <v>1</v>
      </c>
      <c r="H2034" s="198" t="s">
        <v>6760</v>
      </c>
      <c r="I2034" s="114" t="s">
        <v>6761</v>
      </c>
      <c r="J2034" s="124" t="s">
        <v>6871</v>
      </c>
      <c r="K2034" s="200"/>
    </row>
    <row r="2035" spans="1:11" x14ac:dyDescent="0.2">
      <c r="A2035" s="194">
        <f t="shared" si="31"/>
        <v>2029</v>
      </c>
      <c r="B2035" s="114" t="s">
        <v>5593</v>
      </c>
      <c r="C2035" s="118" t="s">
        <v>5594</v>
      </c>
      <c r="D2035" s="114" t="s">
        <v>5431</v>
      </c>
      <c r="E2035" s="117">
        <v>14275</v>
      </c>
      <c r="F2035" s="119">
        <v>0</v>
      </c>
      <c r="G2035" s="123">
        <v>1</v>
      </c>
      <c r="H2035" s="198" t="s">
        <v>6760</v>
      </c>
      <c r="I2035" s="114" t="s">
        <v>6761</v>
      </c>
      <c r="J2035" s="124" t="s">
        <v>6871</v>
      </c>
      <c r="K2035" s="200"/>
    </row>
    <row r="2036" spans="1:11" x14ac:dyDescent="0.2">
      <c r="A2036" s="194">
        <f t="shared" si="31"/>
        <v>2030</v>
      </c>
      <c r="B2036" s="114" t="s">
        <v>5595</v>
      </c>
      <c r="C2036" s="118" t="s">
        <v>5596</v>
      </c>
      <c r="D2036" s="114" t="s">
        <v>5431</v>
      </c>
      <c r="E2036" s="117">
        <v>14275</v>
      </c>
      <c r="F2036" s="119">
        <v>0</v>
      </c>
      <c r="G2036" s="123">
        <v>1</v>
      </c>
      <c r="H2036" s="198" t="s">
        <v>6760</v>
      </c>
      <c r="I2036" s="114" t="s">
        <v>6761</v>
      </c>
      <c r="J2036" s="124" t="s">
        <v>6871</v>
      </c>
      <c r="K2036" s="200"/>
    </row>
    <row r="2037" spans="1:11" x14ac:dyDescent="0.2">
      <c r="A2037" s="194">
        <f t="shared" si="31"/>
        <v>2031</v>
      </c>
      <c r="B2037" s="114" t="s">
        <v>5597</v>
      </c>
      <c r="C2037" s="118" t="s">
        <v>5598</v>
      </c>
      <c r="D2037" s="114" t="s">
        <v>5431</v>
      </c>
      <c r="E2037" s="117">
        <v>14275</v>
      </c>
      <c r="F2037" s="119">
        <v>0</v>
      </c>
      <c r="G2037" s="123">
        <v>1</v>
      </c>
      <c r="H2037" s="198" t="s">
        <v>6760</v>
      </c>
      <c r="I2037" s="114" t="s">
        <v>6761</v>
      </c>
      <c r="J2037" s="124" t="s">
        <v>6871</v>
      </c>
      <c r="K2037" s="200"/>
    </row>
    <row r="2038" spans="1:11" x14ac:dyDescent="0.2">
      <c r="A2038" s="194">
        <f t="shared" si="31"/>
        <v>2032</v>
      </c>
      <c r="B2038" s="114" t="s">
        <v>5599</v>
      </c>
      <c r="C2038" s="118" t="s">
        <v>5600</v>
      </c>
      <c r="D2038" s="114" t="s">
        <v>5601</v>
      </c>
      <c r="E2038" s="117">
        <v>24003.360000000001</v>
      </c>
      <c r="F2038" s="119">
        <v>0</v>
      </c>
      <c r="G2038" s="123">
        <v>1</v>
      </c>
      <c r="H2038" s="198"/>
      <c r="I2038" s="199"/>
      <c r="J2038" s="124" t="s">
        <v>6871</v>
      </c>
      <c r="K2038" s="200"/>
    </row>
    <row r="2039" spans="1:11" x14ac:dyDescent="0.2">
      <c r="A2039" s="194">
        <f t="shared" si="31"/>
        <v>2033</v>
      </c>
      <c r="B2039" s="114" t="s">
        <v>5602</v>
      </c>
      <c r="C2039" s="118" t="s">
        <v>5603</v>
      </c>
      <c r="D2039" s="114" t="s">
        <v>715</v>
      </c>
      <c r="E2039" s="117">
        <v>22500</v>
      </c>
      <c r="F2039" s="119">
        <v>0</v>
      </c>
      <c r="G2039" s="123">
        <v>1</v>
      </c>
      <c r="H2039" s="198"/>
      <c r="I2039" s="199"/>
      <c r="J2039" s="124" t="s">
        <v>6871</v>
      </c>
      <c r="K2039" s="200"/>
    </row>
    <row r="2040" spans="1:11" x14ac:dyDescent="0.2">
      <c r="A2040" s="194">
        <f t="shared" si="31"/>
        <v>2034</v>
      </c>
      <c r="B2040" s="114" t="s">
        <v>5604</v>
      </c>
      <c r="C2040" s="118" t="s">
        <v>5605</v>
      </c>
      <c r="D2040" s="114" t="s">
        <v>5606</v>
      </c>
      <c r="E2040" s="117">
        <v>28200</v>
      </c>
      <c r="F2040" s="119">
        <v>0</v>
      </c>
      <c r="G2040" s="123">
        <v>1</v>
      </c>
      <c r="H2040" s="198"/>
      <c r="I2040" s="199"/>
      <c r="J2040" s="124" t="s">
        <v>6871</v>
      </c>
      <c r="K2040" s="200"/>
    </row>
    <row r="2041" spans="1:11" x14ac:dyDescent="0.2">
      <c r="A2041" s="194">
        <f t="shared" si="31"/>
        <v>2035</v>
      </c>
      <c r="B2041" s="114" t="s">
        <v>5607</v>
      </c>
      <c r="C2041" s="118" t="s">
        <v>5608</v>
      </c>
      <c r="D2041" s="114" t="s">
        <v>5609</v>
      </c>
      <c r="E2041" s="117">
        <v>16800</v>
      </c>
      <c r="F2041" s="119">
        <v>0</v>
      </c>
      <c r="G2041" s="123">
        <v>1</v>
      </c>
      <c r="H2041" s="198"/>
      <c r="I2041" s="199"/>
      <c r="J2041" s="124" t="s">
        <v>6871</v>
      </c>
      <c r="K2041" s="200"/>
    </row>
    <row r="2042" spans="1:11" x14ac:dyDescent="0.2">
      <c r="A2042" s="194">
        <f t="shared" si="31"/>
        <v>2036</v>
      </c>
      <c r="B2042" s="114" t="s">
        <v>5610</v>
      </c>
      <c r="C2042" s="118" t="s">
        <v>5611</v>
      </c>
      <c r="D2042" s="114" t="s">
        <v>81</v>
      </c>
      <c r="E2042" s="117">
        <v>17900</v>
      </c>
      <c r="F2042" s="119">
        <v>0</v>
      </c>
      <c r="G2042" s="123">
        <v>1</v>
      </c>
      <c r="H2042" s="198"/>
      <c r="I2042" s="199"/>
      <c r="J2042" s="124" t="s">
        <v>6871</v>
      </c>
      <c r="K2042" s="200"/>
    </row>
    <row r="2043" spans="1:11" x14ac:dyDescent="0.2">
      <c r="A2043" s="194">
        <f t="shared" si="31"/>
        <v>2037</v>
      </c>
      <c r="B2043" s="114" t="s">
        <v>5612</v>
      </c>
      <c r="C2043" s="118" t="s">
        <v>5613</v>
      </c>
      <c r="D2043" s="114" t="s">
        <v>4701</v>
      </c>
      <c r="E2043" s="117">
        <v>12240</v>
      </c>
      <c r="F2043" s="119">
        <v>0</v>
      </c>
      <c r="G2043" s="123">
        <v>1</v>
      </c>
      <c r="H2043" s="198"/>
      <c r="I2043" s="199"/>
      <c r="J2043" s="124" t="s">
        <v>6871</v>
      </c>
      <c r="K2043" s="200"/>
    </row>
    <row r="2044" spans="1:11" x14ac:dyDescent="0.2">
      <c r="A2044" s="194">
        <f t="shared" si="31"/>
        <v>2038</v>
      </c>
      <c r="B2044" s="114" t="s">
        <v>5614</v>
      </c>
      <c r="C2044" s="118" t="s">
        <v>5615</v>
      </c>
      <c r="D2044" s="114" t="s">
        <v>2351</v>
      </c>
      <c r="E2044" s="117">
        <v>16800</v>
      </c>
      <c r="F2044" s="119">
        <v>0</v>
      </c>
      <c r="G2044" s="123">
        <v>1</v>
      </c>
      <c r="H2044" s="198"/>
      <c r="I2044" s="199"/>
      <c r="J2044" s="124" t="s">
        <v>6871</v>
      </c>
      <c r="K2044" s="200"/>
    </row>
    <row r="2045" spans="1:11" x14ac:dyDescent="0.2">
      <c r="A2045" s="194">
        <f t="shared" si="31"/>
        <v>2039</v>
      </c>
      <c r="B2045" s="114" t="s">
        <v>5616</v>
      </c>
      <c r="C2045" s="118" t="s">
        <v>5617</v>
      </c>
      <c r="D2045" s="114" t="s">
        <v>2620</v>
      </c>
      <c r="E2045" s="117">
        <v>13099.5</v>
      </c>
      <c r="F2045" s="119">
        <v>0</v>
      </c>
      <c r="G2045" s="123">
        <v>1</v>
      </c>
      <c r="H2045" s="198"/>
      <c r="I2045" s="199"/>
      <c r="J2045" s="124" t="s">
        <v>6871</v>
      </c>
      <c r="K2045" s="200"/>
    </row>
    <row r="2046" spans="1:11" x14ac:dyDescent="0.2">
      <c r="A2046" s="194">
        <f t="shared" si="31"/>
        <v>2040</v>
      </c>
      <c r="B2046" s="114" t="s">
        <v>5618</v>
      </c>
      <c r="C2046" s="118" t="s">
        <v>5619</v>
      </c>
      <c r="D2046" s="114" t="s">
        <v>5620</v>
      </c>
      <c r="E2046" s="117">
        <v>10497.6</v>
      </c>
      <c r="F2046" s="119">
        <v>0</v>
      </c>
      <c r="G2046" s="123">
        <v>1</v>
      </c>
      <c r="H2046" s="198"/>
      <c r="I2046" s="199"/>
      <c r="J2046" s="124" t="s">
        <v>6871</v>
      </c>
      <c r="K2046" s="200"/>
    </row>
    <row r="2047" spans="1:11" x14ac:dyDescent="0.2">
      <c r="A2047" s="194">
        <f t="shared" si="31"/>
        <v>2041</v>
      </c>
      <c r="B2047" s="114" t="s">
        <v>5621</v>
      </c>
      <c r="C2047" s="118" t="s">
        <v>5622</v>
      </c>
      <c r="D2047" s="114" t="s">
        <v>5623</v>
      </c>
      <c r="E2047" s="117">
        <v>11155</v>
      </c>
      <c r="F2047" s="119">
        <v>0</v>
      </c>
      <c r="G2047" s="123">
        <v>1</v>
      </c>
      <c r="H2047" s="198"/>
      <c r="I2047" s="199"/>
      <c r="J2047" s="124" t="s">
        <v>6871</v>
      </c>
      <c r="K2047" s="200"/>
    </row>
    <row r="2048" spans="1:11" x14ac:dyDescent="0.2">
      <c r="A2048" s="194">
        <f t="shared" si="31"/>
        <v>2042</v>
      </c>
      <c r="B2048" s="114" t="s">
        <v>5624</v>
      </c>
      <c r="C2048" s="118" t="s">
        <v>5625</v>
      </c>
      <c r="D2048" s="114" t="s">
        <v>5626</v>
      </c>
      <c r="E2048" s="117">
        <v>16758</v>
      </c>
      <c r="F2048" s="119">
        <v>0</v>
      </c>
      <c r="G2048" s="123">
        <v>1</v>
      </c>
      <c r="H2048" s="198"/>
      <c r="I2048" s="199"/>
      <c r="J2048" s="124" t="s">
        <v>6871</v>
      </c>
      <c r="K2048" s="200"/>
    </row>
    <row r="2049" spans="1:11" x14ac:dyDescent="0.2">
      <c r="A2049" s="194">
        <f t="shared" si="31"/>
        <v>2043</v>
      </c>
      <c r="B2049" s="114" t="s">
        <v>5627</v>
      </c>
      <c r="C2049" s="118" t="s">
        <v>5628</v>
      </c>
      <c r="D2049" s="114" t="s">
        <v>5629</v>
      </c>
      <c r="E2049" s="117">
        <v>10575</v>
      </c>
      <c r="F2049" s="119">
        <v>0</v>
      </c>
      <c r="G2049" s="123">
        <v>1</v>
      </c>
      <c r="H2049" s="198"/>
      <c r="I2049" s="199"/>
      <c r="J2049" s="124" t="s">
        <v>6871</v>
      </c>
      <c r="K2049" s="200"/>
    </row>
    <row r="2050" spans="1:11" x14ac:dyDescent="0.2">
      <c r="A2050" s="194">
        <f t="shared" si="31"/>
        <v>2044</v>
      </c>
      <c r="B2050" s="114" t="s">
        <v>5631</v>
      </c>
      <c r="C2050" s="118" t="s">
        <v>5632</v>
      </c>
      <c r="D2050" s="114" t="s">
        <v>5633</v>
      </c>
      <c r="E2050" s="117">
        <v>10160</v>
      </c>
      <c r="F2050" s="119">
        <v>0</v>
      </c>
      <c r="G2050" s="123">
        <v>1</v>
      </c>
      <c r="H2050" s="198"/>
      <c r="I2050" s="199"/>
      <c r="J2050" s="124" t="s">
        <v>6871</v>
      </c>
      <c r="K2050" s="200"/>
    </row>
    <row r="2051" spans="1:11" x14ac:dyDescent="0.2">
      <c r="A2051" s="194">
        <f t="shared" si="31"/>
        <v>2045</v>
      </c>
      <c r="B2051" s="114" t="s">
        <v>5634</v>
      </c>
      <c r="C2051" s="118" t="s">
        <v>5635</v>
      </c>
      <c r="D2051" s="114" t="s">
        <v>5636</v>
      </c>
      <c r="E2051" s="117">
        <v>16100.000000000002</v>
      </c>
      <c r="F2051" s="119">
        <v>0</v>
      </c>
      <c r="G2051" s="123">
        <v>1</v>
      </c>
      <c r="H2051" s="198"/>
      <c r="I2051" s="199"/>
      <c r="J2051" s="124" t="s">
        <v>6871</v>
      </c>
      <c r="K2051" s="200"/>
    </row>
    <row r="2052" spans="1:11" x14ac:dyDescent="0.2">
      <c r="A2052" s="194">
        <f t="shared" si="31"/>
        <v>2046</v>
      </c>
      <c r="B2052" s="114" t="s">
        <v>5637</v>
      </c>
      <c r="C2052" s="118" t="s">
        <v>5638</v>
      </c>
      <c r="D2052" s="114" t="s">
        <v>5639</v>
      </c>
      <c r="E2052" s="117">
        <v>23707.84</v>
      </c>
      <c r="F2052" s="119">
        <v>0</v>
      </c>
      <c r="G2052" s="123">
        <v>1</v>
      </c>
      <c r="H2052" s="198"/>
      <c r="I2052" s="199"/>
      <c r="J2052" s="124" t="s">
        <v>6871</v>
      </c>
      <c r="K2052" s="200"/>
    </row>
    <row r="2053" spans="1:11" x14ac:dyDescent="0.2">
      <c r="A2053" s="194">
        <f t="shared" si="31"/>
        <v>2047</v>
      </c>
      <c r="B2053" s="114" t="s">
        <v>5640</v>
      </c>
      <c r="C2053" s="118" t="s">
        <v>5641</v>
      </c>
      <c r="D2053" s="114" t="s">
        <v>413</v>
      </c>
      <c r="E2053" s="117">
        <v>13400</v>
      </c>
      <c r="F2053" s="119">
        <v>0</v>
      </c>
      <c r="G2053" s="123">
        <v>1</v>
      </c>
      <c r="H2053" s="198"/>
      <c r="I2053" s="199"/>
      <c r="J2053" s="124" t="s">
        <v>6871</v>
      </c>
      <c r="K2053" s="200"/>
    </row>
    <row r="2054" spans="1:11" x14ac:dyDescent="0.2">
      <c r="A2054" s="194">
        <f t="shared" si="31"/>
        <v>2048</v>
      </c>
      <c r="B2054" s="114" t="s">
        <v>5642</v>
      </c>
      <c r="C2054" s="118" t="s">
        <v>5643</v>
      </c>
      <c r="D2054" s="114" t="s">
        <v>2018</v>
      </c>
      <c r="E2054" s="117">
        <v>17919.36</v>
      </c>
      <c r="F2054" s="119">
        <v>0</v>
      </c>
      <c r="G2054" s="123">
        <v>1</v>
      </c>
      <c r="H2054" s="198"/>
      <c r="I2054" s="199"/>
      <c r="J2054" s="124" t="s">
        <v>6871</v>
      </c>
      <c r="K2054" s="200"/>
    </row>
    <row r="2055" spans="1:11" x14ac:dyDescent="0.2">
      <c r="A2055" s="194">
        <f t="shared" si="31"/>
        <v>2049</v>
      </c>
      <c r="B2055" s="114" t="s">
        <v>5644</v>
      </c>
      <c r="C2055" s="118" t="s">
        <v>5645</v>
      </c>
      <c r="D2055" s="114" t="s">
        <v>425</v>
      </c>
      <c r="E2055" s="117">
        <v>13847</v>
      </c>
      <c r="F2055" s="119">
        <v>0</v>
      </c>
      <c r="G2055" s="123">
        <v>1</v>
      </c>
      <c r="H2055" s="198"/>
      <c r="I2055" s="199"/>
      <c r="J2055" s="124" t="s">
        <v>6871</v>
      </c>
      <c r="K2055" s="200"/>
    </row>
    <row r="2056" spans="1:11" x14ac:dyDescent="0.2">
      <c r="A2056" s="194">
        <f t="shared" si="31"/>
        <v>2050</v>
      </c>
      <c r="B2056" s="114" t="s">
        <v>5646</v>
      </c>
      <c r="C2056" s="118" t="s">
        <v>5647</v>
      </c>
      <c r="D2056" s="114" t="s">
        <v>303</v>
      </c>
      <c r="E2056" s="117">
        <v>16287.84</v>
      </c>
      <c r="F2056" s="119">
        <v>0</v>
      </c>
      <c r="G2056" s="123">
        <v>1</v>
      </c>
      <c r="H2056" s="198"/>
      <c r="I2056" s="199"/>
      <c r="J2056" s="124" t="s">
        <v>6871</v>
      </c>
      <c r="K2056" s="200"/>
    </row>
    <row r="2057" spans="1:11" x14ac:dyDescent="0.2">
      <c r="A2057" s="194">
        <f t="shared" ref="A2057:A2120" si="32">A2056+1</f>
        <v>2051</v>
      </c>
      <c r="B2057" s="114" t="s">
        <v>5648</v>
      </c>
      <c r="C2057" s="118" t="s">
        <v>5649</v>
      </c>
      <c r="D2057" s="114" t="s">
        <v>5650</v>
      </c>
      <c r="E2057" s="117">
        <v>25650.720000000001</v>
      </c>
      <c r="F2057" s="119">
        <v>0</v>
      </c>
      <c r="G2057" s="123">
        <v>1</v>
      </c>
      <c r="H2057" s="198"/>
      <c r="I2057" s="199"/>
      <c r="J2057" s="124" t="s">
        <v>6871</v>
      </c>
      <c r="K2057" s="200"/>
    </row>
    <row r="2058" spans="1:11" x14ac:dyDescent="0.2">
      <c r="A2058" s="194">
        <f t="shared" si="32"/>
        <v>2052</v>
      </c>
      <c r="B2058" s="114" t="s">
        <v>5651</v>
      </c>
      <c r="C2058" s="118" t="s">
        <v>5652</v>
      </c>
      <c r="D2058" s="114" t="s">
        <v>5653</v>
      </c>
      <c r="E2058" s="117">
        <v>13230.72</v>
      </c>
      <c r="F2058" s="119">
        <v>0</v>
      </c>
      <c r="G2058" s="123">
        <v>1</v>
      </c>
      <c r="H2058" s="198"/>
      <c r="I2058" s="199"/>
      <c r="J2058" s="124" t="s">
        <v>6871</v>
      </c>
      <c r="K2058" s="200"/>
    </row>
    <row r="2059" spans="1:11" x14ac:dyDescent="0.2">
      <c r="A2059" s="194">
        <f t="shared" si="32"/>
        <v>2053</v>
      </c>
      <c r="B2059" s="114" t="s">
        <v>21351</v>
      </c>
      <c r="C2059" s="118" t="s">
        <v>21350</v>
      </c>
      <c r="D2059" s="114" t="s">
        <v>21349</v>
      </c>
      <c r="E2059" s="117">
        <v>24800</v>
      </c>
      <c r="F2059" s="119">
        <v>0</v>
      </c>
      <c r="G2059" s="123">
        <v>1</v>
      </c>
      <c r="H2059" s="198">
        <v>43369</v>
      </c>
      <c r="I2059" s="199" t="s">
        <v>2752</v>
      </c>
      <c r="J2059" s="124" t="s">
        <v>6871</v>
      </c>
      <c r="K2059" s="200"/>
    </row>
    <row r="2060" spans="1:11" x14ac:dyDescent="0.2">
      <c r="A2060" s="194">
        <f t="shared" si="32"/>
        <v>2054</v>
      </c>
      <c r="B2060" s="114" t="s">
        <v>5654</v>
      </c>
      <c r="C2060" s="118" t="s">
        <v>5655</v>
      </c>
      <c r="D2060" s="114" t="s">
        <v>5639</v>
      </c>
      <c r="E2060" s="117">
        <v>16140.8</v>
      </c>
      <c r="F2060" s="119">
        <v>0</v>
      </c>
      <c r="G2060" s="123">
        <v>1</v>
      </c>
      <c r="H2060" s="198"/>
      <c r="I2060" s="199"/>
      <c r="J2060" s="124" t="s">
        <v>6871</v>
      </c>
      <c r="K2060" s="200"/>
    </row>
    <row r="2061" spans="1:11" x14ac:dyDescent="0.2">
      <c r="A2061" s="194">
        <f t="shared" si="32"/>
        <v>2055</v>
      </c>
      <c r="B2061" s="114" t="s">
        <v>5656</v>
      </c>
      <c r="C2061" s="118" t="s">
        <v>5657</v>
      </c>
      <c r="D2061" s="114" t="s">
        <v>5658</v>
      </c>
      <c r="E2061" s="117">
        <v>23544</v>
      </c>
      <c r="F2061" s="119">
        <v>0</v>
      </c>
      <c r="G2061" s="123">
        <v>1</v>
      </c>
      <c r="H2061" s="198"/>
      <c r="I2061" s="199"/>
      <c r="J2061" s="124" t="s">
        <v>6871</v>
      </c>
      <c r="K2061" s="200"/>
    </row>
    <row r="2062" spans="1:11" x14ac:dyDescent="0.2">
      <c r="A2062" s="194">
        <f t="shared" si="32"/>
        <v>2056</v>
      </c>
      <c r="B2062" s="114" t="s">
        <v>5659</v>
      </c>
      <c r="C2062" s="118" t="s">
        <v>5660</v>
      </c>
      <c r="D2062" s="114" t="s">
        <v>5661</v>
      </c>
      <c r="E2062" s="117">
        <v>15066.72</v>
      </c>
      <c r="F2062" s="119">
        <v>0</v>
      </c>
      <c r="G2062" s="123">
        <v>1</v>
      </c>
      <c r="H2062" s="198"/>
      <c r="I2062" s="199"/>
      <c r="J2062" s="124" t="s">
        <v>6871</v>
      </c>
      <c r="K2062" s="200"/>
    </row>
    <row r="2063" spans="1:11" x14ac:dyDescent="0.2">
      <c r="A2063" s="194">
        <f t="shared" si="32"/>
        <v>2057</v>
      </c>
      <c r="B2063" s="114" t="s">
        <v>5662</v>
      </c>
      <c r="C2063" s="118" t="s">
        <v>5663</v>
      </c>
      <c r="D2063" s="114" t="s">
        <v>5664</v>
      </c>
      <c r="E2063" s="117">
        <v>21060</v>
      </c>
      <c r="F2063" s="119">
        <v>0</v>
      </c>
      <c r="G2063" s="123">
        <v>1</v>
      </c>
      <c r="H2063" s="198"/>
      <c r="I2063" s="199"/>
      <c r="J2063" s="124" t="s">
        <v>6871</v>
      </c>
      <c r="K2063" s="200"/>
    </row>
    <row r="2064" spans="1:11" x14ac:dyDescent="0.2">
      <c r="A2064" s="194">
        <f t="shared" si="32"/>
        <v>2058</v>
      </c>
      <c r="B2064" s="114" t="s">
        <v>5665</v>
      </c>
      <c r="C2064" s="118" t="s">
        <v>5666</v>
      </c>
      <c r="D2064" s="114" t="s">
        <v>5667</v>
      </c>
      <c r="E2064" s="117">
        <v>18364.32</v>
      </c>
      <c r="F2064" s="119">
        <v>0</v>
      </c>
      <c r="G2064" s="123">
        <v>1</v>
      </c>
      <c r="H2064" s="198"/>
      <c r="I2064" s="199"/>
      <c r="J2064" s="124" t="s">
        <v>6871</v>
      </c>
      <c r="K2064" s="200"/>
    </row>
    <row r="2065" spans="1:11" x14ac:dyDescent="0.2">
      <c r="A2065" s="194">
        <f t="shared" si="32"/>
        <v>2059</v>
      </c>
      <c r="B2065" s="114" t="s">
        <v>5668</v>
      </c>
      <c r="C2065" s="118" t="s">
        <v>5669</v>
      </c>
      <c r="D2065" s="114" t="s">
        <v>5670</v>
      </c>
      <c r="E2065" s="117">
        <v>16200</v>
      </c>
      <c r="F2065" s="119">
        <v>0</v>
      </c>
      <c r="G2065" s="123">
        <v>1</v>
      </c>
      <c r="H2065" s="198"/>
      <c r="I2065" s="199"/>
      <c r="J2065" s="124" t="s">
        <v>6871</v>
      </c>
      <c r="K2065" s="200"/>
    </row>
    <row r="2066" spans="1:11" x14ac:dyDescent="0.2">
      <c r="A2066" s="194">
        <f t="shared" si="32"/>
        <v>2060</v>
      </c>
      <c r="B2066" s="114" t="s">
        <v>5671</v>
      </c>
      <c r="C2066" s="118" t="s">
        <v>5672</v>
      </c>
      <c r="D2066" s="114" t="s">
        <v>5673</v>
      </c>
      <c r="E2066" s="117">
        <v>13500</v>
      </c>
      <c r="F2066" s="119">
        <v>0</v>
      </c>
      <c r="G2066" s="123">
        <v>1</v>
      </c>
      <c r="H2066" s="198"/>
      <c r="I2066" s="199"/>
      <c r="J2066" s="124" t="s">
        <v>6871</v>
      </c>
      <c r="K2066" s="200"/>
    </row>
    <row r="2067" spans="1:11" x14ac:dyDescent="0.2">
      <c r="A2067" s="194">
        <f t="shared" si="32"/>
        <v>2061</v>
      </c>
      <c r="B2067" s="114" t="s">
        <v>5674</v>
      </c>
      <c r="C2067" s="118" t="s">
        <v>5675</v>
      </c>
      <c r="D2067" s="114" t="s">
        <v>5676</v>
      </c>
      <c r="E2067" s="117">
        <v>47550</v>
      </c>
      <c r="F2067" s="119">
        <v>0</v>
      </c>
      <c r="G2067" s="123">
        <v>1</v>
      </c>
      <c r="H2067" s="198" t="s">
        <v>2355</v>
      </c>
      <c r="I2067" s="114" t="s">
        <v>6763</v>
      </c>
      <c r="J2067" s="124" t="s">
        <v>6871</v>
      </c>
      <c r="K2067" s="200"/>
    </row>
    <row r="2068" spans="1:11" x14ac:dyDescent="0.2">
      <c r="A2068" s="194">
        <f t="shared" si="32"/>
        <v>2062</v>
      </c>
      <c r="B2068" s="114" t="s">
        <v>5677</v>
      </c>
      <c r="C2068" s="118" t="s">
        <v>5678</v>
      </c>
      <c r="D2068" s="114" t="s">
        <v>5679</v>
      </c>
      <c r="E2068" s="117">
        <v>15180</v>
      </c>
      <c r="F2068" s="119">
        <v>0</v>
      </c>
      <c r="G2068" s="123">
        <v>1</v>
      </c>
      <c r="H2068" s="198"/>
      <c r="I2068" s="199"/>
      <c r="J2068" s="124" t="s">
        <v>6871</v>
      </c>
      <c r="K2068" s="200"/>
    </row>
    <row r="2069" spans="1:11" x14ac:dyDescent="0.2">
      <c r="A2069" s="194">
        <f t="shared" si="32"/>
        <v>2063</v>
      </c>
      <c r="B2069" s="114" t="s">
        <v>5680</v>
      </c>
      <c r="C2069" s="118" t="s">
        <v>5681</v>
      </c>
      <c r="D2069" s="114" t="s">
        <v>5682</v>
      </c>
      <c r="E2069" s="117">
        <v>18291</v>
      </c>
      <c r="F2069" s="119">
        <v>0</v>
      </c>
      <c r="G2069" s="123">
        <v>1</v>
      </c>
      <c r="H2069" s="198" t="s">
        <v>6764</v>
      </c>
      <c r="I2069" s="114" t="s">
        <v>6765</v>
      </c>
      <c r="J2069" s="124" t="s">
        <v>6871</v>
      </c>
      <c r="K2069" s="200"/>
    </row>
    <row r="2070" spans="1:11" x14ac:dyDescent="0.2">
      <c r="A2070" s="194">
        <f t="shared" si="32"/>
        <v>2064</v>
      </c>
      <c r="B2070" s="114" t="s">
        <v>5683</v>
      </c>
      <c r="C2070" s="118" t="s">
        <v>5684</v>
      </c>
      <c r="D2070" s="114" t="s">
        <v>2018</v>
      </c>
      <c r="E2070" s="117">
        <v>16800</v>
      </c>
      <c r="F2070" s="119">
        <v>0</v>
      </c>
      <c r="G2070" s="123">
        <v>1</v>
      </c>
      <c r="H2070" s="198" t="s">
        <v>6766</v>
      </c>
      <c r="I2070" s="114" t="s">
        <v>6767</v>
      </c>
      <c r="J2070" s="124" t="s">
        <v>6871</v>
      </c>
      <c r="K2070" s="200"/>
    </row>
    <row r="2071" spans="1:11" x14ac:dyDescent="0.2">
      <c r="A2071" s="194">
        <f t="shared" si="32"/>
        <v>2065</v>
      </c>
      <c r="B2071" s="114" t="s">
        <v>5685</v>
      </c>
      <c r="C2071" s="118" t="s">
        <v>5686</v>
      </c>
      <c r="D2071" s="114" t="s">
        <v>2196</v>
      </c>
      <c r="E2071" s="117">
        <v>22100</v>
      </c>
      <c r="F2071" s="119">
        <v>0</v>
      </c>
      <c r="G2071" s="123">
        <v>1</v>
      </c>
      <c r="H2071" s="198" t="s">
        <v>6768</v>
      </c>
      <c r="I2071" s="114" t="s">
        <v>6769</v>
      </c>
      <c r="J2071" s="124" t="s">
        <v>6871</v>
      </c>
      <c r="K2071" s="200"/>
    </row>
    <row r="2072" spans="1:11" x14ac:dyDescent="0.2">
      <c r="A2072" s="194">
        <f t="shared" si="32"/>
        <v>2066</v>
      </c>
      <c r="B2072" s="114" t="s">
        <v>5687</v>
      </c>
      <c r="C2072" s="118" t="s">
        <v>5688</v>
      </c>
      <c r="D2072" s="114" t="s">
        <v>322</v>
      </c>
      <c r="E2072" s="117">
        <v>22000</v>
      </c>
      <c r="F2072" s="119">
        <v>0</v>
      </c>
      <c r="G2072" s="123">
        <v>1</v>
      </c>
      <c r="H2072" s="198" t="s">
        <v>6768</v>
      </c>
      <c r="I2072" s="114" t="s">
        <v>6770</v>
      </c>
      <c r="J2072" s="124" t="s">
        <v>6871</v>
      </c>
      <c r="K2072" s="200"/>
    </row>
    <row r="2073" spans="1:11" x14ac:dyDescent="0.2">
      <c r="A2073" s="194">
        <f t="shared" si="32"/>
        <v>2067</v>
      </c>
      <c r="B2073" s="114" t="s">
        <v>5689</v>
      </c>
      <c r="C2073" s="118" t="s">
        <v>5690</v>
      </c>
      <c r="D2073" s="114" t="s">
        <v>322</v>
      </c>
      <c r="E2073" s="117">
        <v>18975</v>
      </c>
      <c r="F2073" s="119">
        <v>0</v>
      </c>
      <c r="G2073" s="123">
        <v>1</v>
      </c>
      <c r="H2073" s="198" t="s">
        <v>431</v>
      </c>
      <c r="I2073" s="114" t="s">
        <v>432</v>
      </c>
      <c r="J2073" s="124" t="s">
        <v>6871</v>
      </c>
      <c r="K2073" s="200"/>
    </row>
    <row r="2074" spans="1:11" x14ac:dyDescent="0.2">
      <c r="A2074" s="194">
        <f t="shared" si="32"/>
        <v>2068</v>
      </c>
      <c r="B2074" s="114" t="s">
        <v>5691</v>
      </c>
      <c r="C2074" s="118" t="s">
        <v>5692</v>
      </c>
      <c r="D2074" s="114" t="s">
        <v>5693</v>
      </c>
      <c r="E2074" s="117">
        <v>12816</v>
      </c>
      <c r="F2074" s="119">
        <v>0</v>
      </c>
      <c r="G2074" s="123">
        <v>1</v>
      </c>
      <c r="H2074" s="198"/>
      <c r="I2074" s="199"/>
      <c r="J2074" s="124" t="s">
        <v>6871</v>
      </c>
      <c r="K2074" s="200"/>
    </row>
    <row r="2075" spans="1:11" x14ac:dyDescent="0.2">
      <c r="A2075" s="194">
        <f t="shared" si="32"/>
        <v>2069</v>
      </c>
      <c r="B2075" s="114" t="s">
        <v>5694</v>
      </c>
      <c r="C2075" s="118" t="s">
        <v>5695</v>
      </c>
      <c r="D2075" s="114" t="s">
        <v>5696</v>
      </c>
      <c r="E2075" s="117">
        <v>20510.5</v>
      </c>
      <c r="F2075" s="119">
        <v>0</v>
      </c>
      <c r="G2075" s="123">
        <v>1</v>
      </c>
      <c r="H2075" s="198"/>
      <c r="I2075" s="199"/>
      <c r="J2075" s="124" t="s">
        <v>6871</v>
      </c>
      <c r="K2075" s="200"/>
    </row>
    <row r="2076" spans="1:11" x14ac:dyDescent="0.2">
      <c r="A2076" s="194">
        <f t="shared" si="32"/>
        <v>2070</v>
      </c>
      <c r="B2076" s="114" t="s">
        <v>5697</v>
      </c>
      <c r="C2076" s="118" t="s">
        <v>5698</v>
      </c>
      <c r="D2076" s="114" t="s">
        <v>5696</v>
      </c>
      <c r="E2076" s="117">
        <v>11049</v>
      </c>
      <c r="F2076" s="119">
        <v>0</v>
      </c>
      <c r="G2076" s="123">
        <v>1</v>
      </c>
      <c r="H2076" s="198"/>
      <c r="I2076" s="199"/>
      <c r="J2076" s="124" t="s">
        <v>6871</v>
      </c>
      <c r="K2076" s="200"/>
    </row>
    <row r="2077" spans="1:11" x14ac:dyDescent="0.2">
      <c r="A2077" s="194">
        <f t="shared" si="32"/>
        <v>2071</v>
      </c>
      <c r="B2077" s="114" t="s">
        <v>5699</v>
      </c>
      <c r="C2077" s="118" t="s">
        <v>5700</v>
      </c>
      <c r="D2077" s="114" t="s">
        <v>5701</v>
      </c>
      <c r="E2077" s="117">
        <v>11479.53</v>
      </c>
      <c r="F2077" s="119">
        <v>0</v>
      </c>
      <c r="G2077" s="123">
        <v>1</v>
      </c>
      <c r="H2077" s="198"/>
      <c r="I2077" s="199"/>
      <c r="J2077" s="124" t="s">
        <v>6871</v>
      </c>
      <c r="K2077" s="200"/>
    </row>
    <row r="2078" spans="1:11" x14ac:dyDescent="0.2">
      <c r="A2078" s="194">
        <f t="shared" si="32"/>
        <v>2072</v>
      </c>
      <c r="B2078" s="114" t="s">
        <v>5702</v>
      </c>
      <c r="C2078" s="118" t="s">
        <v>5703</v>
      </c>
      <c r="D2078" s="114" t="s">
        <v>1839</v>
      </c>
      <c r="E2078" s="117">
        <v>21500</v>
      </c>
      <c r="F2078" s="119">
        <v>0</v>
      </c>
      <c r="G2078" s="123">
        <v>1</v>
      </c>
      <c r="H2078" s="198"/>
      <c r="I2078" s="199"/>
      <c r="J2078" s="124" t="s">
        <v>6871</v>
      </c>
      <c r="K2078" s="200"/>
    </row>
    <row r="2079" spans="1:11" x14ac:dyDescent="0.2">
      <c r="A2079" s="194">
        <f t="shared" si="32"/>
        <v>2073</v>
      </c>
      <c r="B2079" s="114" t="s">
        <v>5704</v>
      </c>
      <c r="C2079" s="118" t="s">
        <v>3416</v>
      </c>
      <c r="D2079" s="114" t="s">
        <v>510</v>
      </c>
      <c r="E2079" s="117">
        <v>10302.24</v>
      </c>
      <c r="F2079" s="119">
        <v>0</v>
      </c>
      <c r="G2079" s="123">
        <v>1</v>
      </c>
      <c r="H2079" s="198"/>
      <c r="I2079" s="199"/>
      <c r="J2079" s="124" t="s">
        <v>6871</v>
      </c>
      <c r="K2079" s="200"/>
    </row>
    <row r="2080" spans="1:11" x14ac:dyDescent="0.2">
      <c r="A2080" s="194">
        <f t="shared" si="32"/>
        <v>2074</v>
      </c>
      <c r="B2080" s="114" t="s">
        <v>5705</v>
      </c>
      <c r="C2080" s="118" t="s">
        <v>5706</v>
      </c>
      <c r="D2080" s="114" t="s">
        <v>5707</v>
      </c>
      <c r="E2080" s="117">
        <v>20900</v>
      </c>
      <c r="F2080" s="119">
        <v>8642.1</v>
      </c>
      <c r="G2080" s="123">
        <v>1</v>
      </c>
      <c r="H2080" s="198" t="s">
        <v>6771</v>
      </c>
      <c r="I2080" s="114" t="s">
        <v>6772</v>
      </c>
      <c r="J2080" s="124" t="s">
        <v>6871</v>
      </c>
      <c r="K2080" s="200"/>
    </row>
    <row r="2081" spans="1:11" x14ac:dyDescent="0.2">
      <c r="A2081" s="194">
        <f t="shared" si="32"/>
        <v>2075</v>
      </c>
      <c r="B2081" s="114" t="s">
        <v>5708</v>
      </c>
      <c r="C2081" s="118" t="s">
        <v>5709</v>
      </c>
      <c r="D2081" s="114" t="s">
        <v>627</v>
      </c>
      <c r="E2081" s="117">
        <v>13395</v>
      </c>
      <c r="F2081" s="119">
        <v>0</v>
      </c>
      <c r="G2081" s="123">
        <v>1</v>
      </c>
      <c r="H2081" s="198"/>
      <c r="I2081" s="199"/>
      <c r="J2081" s="124" t="s">
        <v>6871</v>
      </c>
      <c r="K2081" s="200"/>
    </row>
    <row r="2082" spans="1:11" x14ac:dyDescent="0.2">
      <c r="A2082" s="194">
        <f t="shared" si="32"/>
        <v>2076</v>
      </c>
      <c r="B2082" s="114" t="s">
        <v>5710</v>
      </c>
      <c r="C2082" s="118" t="s">
        <v>5711</v>
      </c>
      <c r="D2082" s="114" t="s">
        <v>627</v>
      </c>
      <c r="E2082" s="117">
        <v>28602</v>
      </c>
      <c r="F2082" s="119">
        <v>0</v>
      </c>
      <c r="G2082" s="123">
        <v>1</v>
      </c>
      <c r="H2082" s="198"/>
      <c r="I2082" s="199"/>
      <c r="J2082" s="124" t="s">
        <v>6871</v>
      </c>
      <c r="K2082" s="200"/>
    </row>
    <row r="2083" spans="1:11" ht="21" x14ac:dyDescent="0.2">
      <c r="A2083" s="194">
        <f t="shared" si="32"/>
        <v>2077</v>
      </c>
      <c r="B2083" s="114" t="s">
        <v>5712</v>
      </c>
      <c r="C2083" s="118" t="s">
        <v>5713</v>
      </c>
      <c r="D2083" s="114" t="s">
        <v>5714</v>
      </c>
      <c r="E2083" s="117">
        <v>34965</v>
      </c>
      <c r="F2083" s="119">
        <v>0</v>
      </c>
      <c r="G2083" s="123">
        <v>1</v>
      </c>
      <c r="H2083" s="198" t="s">
        <v>6773</v>
      </c>
      <c r="I2083" s="114" t="s">
        <v>6774</v>
      </c>
      <c r="J2083" s="124" t="s">
        <v>6871</v>
      </c>
      <c r="K2083" s="200"/>
    </row>
    <row r="2084" spans="1:11" x14ac:dyDescent="0.2">
      <c r="A2084" s="194">
        <f t="shared" si="32"/>
        <v>2078</v>
      </c>
      <c r="B2084" s="114" t="s">
        <v>5715</v>
      </c>
      <c r="C2084" s="118" t="s">
        <v>5716</v>
      </c>
      <c r="D2084" s="114" t="s">
        <v>5717</v>
      </c>
      <c r="E2084" s="117">
        <v>17108.64</v>
      </c>
      <c r="F2084" s="119">
        <v>0</v>
      </c>
      <c r="G2084" s="123">
        <v>1</v>
      </c>
      <c r="H2084" s="198"/>
      <c r="I2084" s="199"/>
      <c r="J2084" s="124" t="s">
        <v>6871</v>
      </c>
      <c r="K2084" s="200"/>
    </row>
    <row r="2085" spans="1:11" x14ac:dyDescent="0.2">
      <c r="A2085" s="194">
        <f t="shared" si="32"/>
        <v>2079</v>
      </c>
      <c r="B2085" s="114" t="s">
        <v>5718</v>
      </c>
      <c r="C2085" s="118" t="s">
        <v>5719</v>
      </c>
      <c r="D2085" s="114" t="s">
        <v>5720</v>
      </c>
      <c r="E2085" s="117">
        <v>19500</v>
      </c>
      <c r="F2085" s="119">
        <v>0</v>
      </c>
      <c r="G2085" s="123">
        <v>1</v>
      </c>
      <c r="H2085" s="198" t="s">
        <v>6775</v>
      </c>
      <c r="I2085" s="114" t="s">
        <v>6776</v>
      </c>
      <c r="J2085" s="124" t="s">
        <v>6871</v>
      </c>
      <c r="K2085" s="200"/>
    </row>
    <row r="2086" spans="1:11" x14ac:dyDescent="0.2">
      <c r="A2086" s="194">
        <f t="shared" si="32"/>
        <v>2080</v>
      </c>
      <c r="B2086" s="114" t="s">
        <v>5721</v>
      </c>
      <c r="C2086" s="118" t="s">
        <v>5722</v>
      </c>
      <c r="D2086" s="114" t="s">
        <v>5723</v>
      </c>
      <c r="E2086" s="117">
        <v>41600</v>
      </c>
      <c r="F2086" s="119">
        <v>0</v>
      </c>
      <c r="G2086" s="123">
        <v>1</v>
      </c>
      <c r="H2086" s="198" t="s">
        <v>431</v>
      </c>
      <c r="I2086" s="114" t="s">
        <v>432</v>
      </c>
      <c r="J2086" s="124" t="s">
        <v>6871</v>
      </c>
      <c r="K2086" s="200"/>
    </row>
    <row r="2087" spans="1:11" x14ac:dyDescent="0.2">
      <c r="A2087" s="194">
        <f t="shared" si="32"/>
        <v>2081</v>
      </c>
      <c r="B2087" s="114" t="s">
        <v>5724</v>
      </c>
      <c r="C2087" s="118" t="s">
        <v>5725</v>
      </c>
      <c r="D2087" s="114" t="s">
        <v>413</v>
      </c>
      <c r="E2087" s="117">
        <v>10200</v>
      </c>
      <c r="F2087" s="119">
        <v>0</v>
      </c>
      <c r="G2087" s="123">
        <v>1</v>
      </c>
      <c r="H2087" s="198" t="s">
        <v>6777</v>
      </c>
      <c r="I2087" s="114" t="s">
        <v>6778</v>
      </c>
      <c r="J2087" s="124" t="s">
        <v>6871</v>
      </c>
      <c r="K2087" s="200"/>
    </row>
    <row r="2088" spans="1:11" x14ac:dyDescent="0.2">
      <c r="A2088" s="194">
        <f t="shared" si="32"/>
        <v>2082</v>
      </c>
      <c r="B2088" s="114" t="s">
        <v>5726</v>
      </c>
      <c r="C2088" s="118" t="s">
        <v>5727</v>
      </c>
      <c r="D2088" s="114" t="s">
        <v>81</v>
      </c>
      <c r="E2088" s="117">
        <v>17000</v>
      </c>
      <c r="F2088" s="119">
        <v>0</v>
      </c>
      <c r="G2088" s="123">
        <v>1</v>
      </c>
      <c r="H2088" s="198" t="s">
        <v>1452</v>
      </c>
      <c r="I2088" s="114" t="s">
        <v>6778</v>
      </c>
      <c r="J2088" s="124" t="s">
        <v>6871</v>
      </c>
      <c r="K2088" s="200"/>
    </row>
    <row r="2089" spans="1:11" x14ac:dyDescent="0.2">
      <c r="A2089" s="194">
        <f t="shared" si="32"/>
        <v>2083</v>
      </c>
      <c r="B2089" s="114" t="s">
        <v>5728</v>
      </c>
      <c r="C2089" s="118" t="s">
        <v>5729</v>
      </c>
      <c r="D2089" s="114" t="s">
        <v>322</v>
      </c>
      <c r="E2089" s="117">
        <v>16597.439999999999</v>
      </c>
      <c r="F2089" s="119">
        <v>0</v>
      </c>
      <c r="G2089" s="123">
        <v>1</v>
      </c>
      <c r="H2089" s="198"/>
      <c r="I2089" s="199"/>
      <c r="J2089" s="124" t="s">
        <v>6871</v>
      </c>
      <c r="K2089" s="200"/>
    </row>
    <row r="2090" spans="1:11" x14ac:dyDescent="0.2">
      <c r="A2090" s="194">
        <f t="shared" si="32"/>
        <v>2084</v>
      </c>
      <c r="B2090" s="114" t="s">
        <v>5730</v>
      </c>
      <c r="C2090" s="118" t="s">
        <v>5731</v>
      </c>
      <c r="D2090" s="114" t="s">
        <v>392</v>
      </c>
      <c r="E2090" s="117">
        <v>17136</v>
      </c>
      <c r="F2090" s="119">
        <v>0</v>
      </c>
      <c r="G2090" s="123">
        <v>1</v>
      </c>
      <c r="H2090" s="198"/>
      <c r="I2090" s="199"/>
      <c r="J2090" s="124" t="s">
        <v>6871</v>
      </c>
      <c r="K2090" s="200"/>
    </row>
    <row r="2091" spans="1:11" x14ac:dyDescent="0.2">
      <c r="A2091" s="194">
        <f t="shared" si="32"/>
        <v>2085</v>
      </c>
      <c r="B2091" s="114" t="s">
        <v>5732</v>
      </c>
      <c r="C2091" s="118" t="s">
        <v>5733</v>
      </c>
      <c r="D2091" s="114" t="s">
        <v>5734</v>
      </c>
      <c r="E2091" s="117">
        <v>13499</v>
      </c>
      <c r="F2091" s="119">
        <v>0</v>
      </c>
      <c r="G2091" s="123">
        <v>1</v>
      </c>
      <c r="H2091" s="198" t="s">
        <v>6779</v>
      </c>
      <c r="I2091" s="114" t="s">
        <v>6780</v>
      </c>
      <c r="J2091" s="124" t="s">
        <v>6871</v>
      </c>
      <c r="K2091" s="200"/>
    </row>
    <row r="2092" spans="1:11" x14ac:dyDescent="0.2">
      <c r="A2092" s="194">
        <f t="shared" si="32"/>
        <v>2086</v>
      </c>
      <c r="B2092" s="114" t="s">
        <v>5735</v>
      </c>
      <c r="C2092" s="118" t="s">
        <v>5736</v>
      </c>
      <c r="D2092" s="114" t="s">
        <v>5737</v>
      </c>
      <c r="E2092" s="117">
        <v>15932.66</v>
      </c>
      <c r="F2092" s="119">
        <v>0</v>
      </c>
      <c r="G2092" s="123">
        <v>1</v>
      </c>
      <c r="H2092" s="198" t="s">
        <v>6781</v>
      </c>
      <c r="I2092" s="114" t="s">
        <v>6782</v>
      </c>
      <c r="J2092" s="124" t="s">
        <v>6871</v>
      </c>
      <c r="K2092" s="200"/>
    </row>
    <row r="2093" spans="1:11" x14ac:dyDescent="0.2">
      <c r="A2093" s="194">
        <f t="shared" si="32"/>
        <v>2087</v>
      </c>
      <c r="B2093" s="114" t="s">
        <v>5738</v>
      </c>
      <c r="C2093" s="118" t="s">
        <v>5739</v>
      </c>
      <c r="D2093" s="114" t="s">
        <v>5737</v>
      </c>
      <c r="E2093" s="117">
        <v>15932.7</v>
      </c>
      <c r="F2093" s="119">
        <v>0</v>
      </c>
      <c r="G2093" s="123">
        <v>1</v>
      </c>
      <c r="H2093" s="198" t="s">
        <v>6781</v>
      </c>
      <c r="I2093" s="114" t="s">
        <v>6782</v>
      </c>
      <c r="J2093" s="124" t="s">
        <v>6871</v>
      </c>
      <c r="K2093" s="200"/>
    </row>
    <row r="2094" spans="1:11" x14ac:dyDescent="0.2">
      <c r="A2094" s="194">
        <f t="shared" si="32"/>
        <v>2088</v>
      </c>
      <c r="B2094" s="114" t="s">
        <v>5740</v>
      </c>
      <c r="C2094" s="118" t="s">
        <v>5741</v>
      </c>
      <c r="D2094" s="114" t="s">
        <v>5737</v>
      </c>
      <c r="E2094" s="117">
        <v>16177</v>
      </c>
      <c r="F2094" s="119">
        <v>0</v>
      </c>
      <c r="G2094" s="123">
        <v>1</v>
      </c>
      <c r="H2094" s="198" t="s">
        <v>6783</v>
      </c>
      <c r="I2094" s="114" t="s">
        <v>6784</v>
      </c>
      <c r="J2094" s="124" t="s">
        <v>6871</v>
      </c>
      <c r="K2094" s="200"/>
    </row>
    <row r="2095" spans="1:11" x14ac:dyDescent="0.2">
      <c r="A2095" s="194">
        <f t="shared" si="32"/>
        <v>2089</v>
      </c>
      <c r="B2095" s="114" t="s">
        <v>5742</v>
      </c>
      <c r="C2095" s="118" t="s">
        <v>5743</v>
      </c>
      <c r="D2095" s="114" t="s">
        <v>5737</v>
      </c>
      <c r="E2095" s="117">
        <v>15932.66</v>
      </c>
      <c r="F2095" s="119">
        <v>0</v>
      </c>
      <c r="G2095" s="123">
        <v>1</v>
      </c>
      <c r="H2095" s="198" t="s">
        <v>6781</v>
      </c>
      <c r="I2095" s="114" t="s">
        <v>6782</v>
      </c>
      <c r="J2095" s="124" t="s">
        <v>6871</v>
      </c>
      <c r="K2095" s="200"/>
    </row>
    <row r="2096" spans="1:11" x14ac:dyDescent="0.2">
      <c r="A2096" s="194">
        <f t="shared" si="32"/>
        <v>2090</v>
      </c>
      <c r="B2096" s="114" t="s">
        <v>5744</v>
      </c>
      <c r="C2096" s="118" t="s">
        <v>5745</v>
      </c>
      <c r="D2096" s="114" t="s">
        <v>5737</v>
      </c>
      <c r="E2096" s="117">
        <v>16177</v>
      </c>
      <c r="F2096" s="119">
        <v>0</v>
      </c>
      <c r="G2096" s="123">
        <v>1</v>
      </c>
      <c r="H2096" s="198" t="s">
        <v>6783</v>
      </c>
      <c r="I2096" s="114" t="s">
        <v>6785</v>
      </c>
      <c r="J2096" s="124" t="s">
        <v>6871</v>
      </c>
      <c r="K2096" s="200"/>
    </row>
    <row r="2097" spans="1:11" x14ac:dyDescent="0.2">
      <c r="A2097" s="194">
        <f t="shared" si="32"/>
        <v>2091</v>
      </c>
      <c r="B2097" s="114" t="s">
        <v>5746</v>
      </c>
      <c r="C2097" s="118" t="s">
        <v>5747</v>
      </c>
      <c r="D2097" s="114" t="s">
        <v>5737</v>
      </c>
      <c r="E2097" s="117">
        <v>16177</v>
      </c>
      <c r="F2097" s="119">
        <v>0</v>
      </c>
      <c r="G2097" s="123">
        <v>1</v>
      </c>
      <c r="H2097" s="198" t="s">
        <v>6783</v>
      </c>
      <c r="I2097" s="114" t="s">
        <v>6785</v>
      </c>
      <c r="J2097" s="124" t="s">
        <v>6871</v>
      </c>
      <c r="K2097" s="200"/>
    </row>
    <row r="2098" spans="1:11" x14ac:dyDescent="0.2">
      <c r="A2098" s="194">
        <f t="shared" si="32"/>
        <v>2092</v>
      </c>
      <c r="B2098" s="114" t="s">
        <v>5748</v>
      </c>
      <c r="C2098" s="118" t="s">
        <v>5749</v>
      </c>
      <c r="D2098" s="114" t="s">
        <v>5737</v>
      </c>
      <c r="E2098" s="117">
        <v>16177</v>
      </c>
      <c r="F2098" s="119">
        <v>0</v>
      </c>
      <c r="G2098" s="123">
        <v>1</v>
      </c>
      <c r="H2098" s="198" t="s">
        <v>6783</v>
      </c>
      <c r="I2098" s="114" t="s">
        <v>6785</v>
      </c>
      <c r="J2098" s="124" t="s">
        <v>6871</v>
      </c>
      <c r="K2098" s="200"/>
    </row>
    <row r="2099" spans="1:11" x14ac:dyDescent="0.2">
      <c r="A2099" s="194">
        <f t="shared" si="32"/>
        <v>2093</v>
      </c>
      <c r="B2099" s="114" t="s">
        <v>5750</v>
      </c>
      <c r="C2099" s="118" t="s">
        <v>5751</v>
      </c>
      <c r="D2099" s="114" t="s">
        <v>5737</v>
      </c>
      <c r="E2099" s="117">
        <v>15932.66</v>
      </c>
      <c r="F2099" s="119">
        <v>0</v>
      </c>
      <c r="G2099" s="123">
        <v>1</v>
      </c>
      <c r="H2099" s="198" t="s">
        <v>6781</v>
      </c>
      <c r="I2099" s="114" t="s">
        <v>6782</v>
      </c>
      <c r="J2099" s="124" t="s">
        <v>6871</v>
      </c>
      <c r="K2099" s="200"/>
    </row>
    <row r="2100" spans="1:11" x14ac:dyDescent="0.2">
      <c r="A2100" s="194">
        <f t="shared" si="32"/>
        <v>2094</v>
      </c>
      <c r="B2100" s="114" t="s">
        <v>5752</v>
      </c>
      <c r="C2100" s="118" t="s">
        <v>5753</v>
      </c>
      <c r="D2100" s="114" t="s">
        <v>5737</v>
      </c>
      <c r="E2100" s="117">
        <v>15932.66</v>
      </c>
      <c r="F2100" s="119">
        <v>0</v>
      </c>
      <c r="G2100" s="123">
        <v>1</v>
      </c>
      <c r="H2100" s="198" t="s">
        <v>6781</v>
      </c>
      <c r="I2100" s="114" t="s">
        <v>6782</v>
      </c>
      <c r="J2100" s="124" t="s">
        <v>6871</v>
      </c>
      <c r="K2100" s="200"/>
    </row>
    <row r="2101" spans="1:11" x14ac:dyDescent="0.2">
      <c r="A2101" s="194">
        <f t="shared" si="32"/>
        <v>2095</v>
      </c>
      <c r="B2101" s="114" t="s">
        <v>5754</v>
      </c>
      <c r="C2101" s="118" t="s">
        <v>5755</v>
      </c>
      <c r="D2101" s="114" t="s">
        <v>5737</v>
      </c>
      <c r="E2101" s="117">
        <v>15932.66</v>
      </c>
      <c r="F2101" s="119">
        <v>0</v>
      </c>
      <c r="G2101" s="123">
        <v>1</v>
      </c>
      <c r="H2101" s="198" t="s">
        <v>6781</v>
      </c>
      <c r="I2101" s="114" t="s">
        <v>6782</v>
      </c>
      <c r="J2101" s="124" t="s">
        <v>6871</v>
      </c>
      <c r="K2101" s="200"/>
    </row>
    <row r="2102" spans="1:11" x14ac:dyDescent="0.2">
      <c r="A2102" s="194">
        <f t="shared" si="32"/>
        <v>2096</v>
      </c>
      <c r="B2102" s="114" t="s">
        <v>5757</v>
      </c>
      <c r="C2102" s="118" t="s">
        <v>5758</v>
      </c>
      <c r="D2102" s="114" t="s">
        <v>5759</v>
      </c>
      <c r="E2102" s="117">
        <v>34637.760000000002</v>
      </c>
      <c r="F2102" s="119">
        <v>0</v>
      </c>
      <c r="G2102" s="123">
        <v>1</v>
      </c>
      <c r="H2102" s="198"/>
      <c r="I2102" s="199"/>
      <c r="J2102" s="124" t="s">
        <v>6871</v>
      </c>
      <c r="K2102" s="200"/>
    </row>
    <row r="2103" spans="1:11" x14ac:dyDescent="0.2">
      <c r="A2103" s="194">
        <f t="shared" si="32"/>
        <v>2097</v>
      </c>
      <c r="B2103" s="114" t="s">
        <v>5760</v>
      </c>
      <c r="C2103" s="118" t="s">
        <v>5761</v>
      </c>
      <c r="D2103" s="114" t="s">
        <v>5762</v>
      </c>
      <c r="E2103" s="117">
        <v>22000</v>
      </c>
      <c r="F2103" s="119">
        <v>0</v>
      </c>
      <c r="G2103" s="123">
        <v>1</v>
      </c>
      <c r="H2103" s="198" t="s">
        <v>6786</v>
      </c>
      <c r="I2103" s="114" t="s">
        <v>3681</v>
      </c>
      <c r="J2103" s="124" t="s">
        <v>6871</v>
      </c>
      <c r="K2103" s="200"/>
    </row>
    <row r="2104" spans="1:11" x14ac:dyDescent="0.2">
      <c r="A2104" s="194">
        <f t="shared" si="32"/>
        <v>2098</v>
      </c>
      <c r="B2104" s="114" t="s">
        <v>5763</v>
      </c>
      <c r="C2104" s="118" t="s">
        <v>5764</v>
      </c>
      <c r="D2104" s="114" t="s">
        <v>2467</v>
      </c>
      <c r="E2104" s="117">
        <v>69400</v>
      </c>
      <c r="F2104" s="119">
        <v>0</v>
      </c>
      <c r="G2104" s="123">
        <v>1</v>
      </c>
      <c r="H2104" s="198" t="s">
        <v>6787</v>
      </c>
      <c r="I2104" s="114" t="s">
        <v>6788</v>
      </c>
      <c r="J2104" s="124" t="s">
        <v>6871</v>
      </c>
      <c r="K2104" s="200"/>
    </row>
    <row r="2105" spans="1:11" x14ac:dyDescent="0.2">
      <c r="A2105" s="194">
        <f t="shared" si="32"/>
        <v>2099</v>
      </c>
      <c r="B2105" s="114" t="s">
        <v>5765</v>
      </c>
      <c r="C2105" s="118" t="s">
        <v>5766</v>
      </c>
      <c r="D2105" s="114" t="s">
        <v>2018</v>
      </c>
      <c r="E2105" s="117">
        <v>14805</v>
      </c>
      <c r="F2105" s="119">
        <v>0</v>
      </c>
      <c r="G2105" s="123">
        <v>1</v>
      </c>
      <c r="H2105" s="198"/>
      <c r="I2105" s="199"/>
      <c r="J2105" s="124" t="s">
        <v>6871</v>
      </c>
      <c r="K2105" s="200"/>
    </row>
    <row r="2106" spans="1:11" x14ac:dyDescent="0.2">
      <c r="A2106" s="194">
        <f t="shared" si="32"/>
        <v>2100</v>
      </c>
      <c r="B2106" s="114" t="s">
        <v>5767</v>
      </c>
      <c r="C2106" s="118" t="s">
        <v>5768</v>
      </c>
      <c r="D2106" s="114" t="s">
        <v>322</v>
      </c>
      <c r="E2106" s="117">
        <v>19900</v>
      </c>
      <c r="F2106" s="119">
        <v>0</v>
      </c>
      <c r="G2106" s="123">
        <v>1</v>
      </c>
      <c r="H2106" s="198" t="s">
        <v>6789</v>
      </c>
      <c r="I2106" s="114" t="s">
        <v>6790</v>
      </c>
      <c r="J2106" s="124" t="s">
        <v>6871</v>
      </c>
      <c r="K2106" s="200"/>
    </row>
    <row r="2107" spans="1:11" x14ac:dyDescent="0.2">
      <c r="A2107" s="194">
        <f t="shared" si="32"/>
        <v>2101</v>
      </c>
      <c r="B2107" s="114" t="s">
        <v>5769</v>
      </c>
      <c r="C2107" s="118" t="s">
        <v>5770</v>
      </c>
      <c r="D2107" s="114" t="s">
        <v>5771</v>
      </c>
      <c r="E2107" s="117">
        <v>25900</v>
      </c>
      <c r="F2107" s="119">
        <v>0</v>
      </c>
      <c r="G2107" s="123">
        <v>1</v>
      </c>
      <c r="H2107" s="198" t="s">
        <v>6791</v>
      </c>
      <c r="I2107" s="114" t="s">
        <v>6792</v>
      </c>
      <c r="J2107" s="124" t="s">
        <v>6871</v>
      </c>
      <c r="K2107" s="200"/>
    </row>
    <row r="2108" spans="1:11" x14ac:dyDescent="0.2">
      <c r="A2108" s="194">
        <f t="shared" si="32"/>
        <v>2102</v>
      </c>
      <c r="B2108" s="114" t="s">
        <v>5772</v>
      </c>
      <c r="C2108" s="118" t="s">
        <v>5773</v>
      </c>
      <c r="D2108" s="114" t="s">
        <v>5774</v>
      </c>
      <c r="E2108" s="117">
        <v>25300</v>
      </c>
      <c r="F2108" s="119">
        <v>0</v>
      </c>
      <c r="G2108" s="123">
        <v>1</v>
      </c>
      <c r="H2108" s="198" t="s">
        <v>6791</v>
      </c>
      <c r="I2108" s="114" t="s">
        <v>6792</v>
      </c>
      <c r="J2108" s="124" t="s">
        <v>6871</v>
      </c>
      <c r="K2108" s="200"/>
    </row>
    <row r="2109" spans="1:11" x14ac:dyDescent="0.2">
      <c r="A2109" s="194">
        <f t="shared" si="32"/>
        <v>2103</v>
      </c>
      <c r="B2109" s="114" t="s">
        <v>5775</v>
      </c>
      <c r="C2109" s="118" t="s">
        <v>5776</v>
      </c>
      <c r="D2109" s="114" t="s">
        <v>322</v>
      </c>
      <c r="E2109" s="117">
        <v>18048</v>
      </c>
      <c r="F2109" s="119">
        <v>0</v>
      </c>
      <c r="G2109" s="123">
        <v>1</v>
      </c>
      <c r="H2109" s="198"/>
      <c r="I2109" s="199"/>
      <c r="J2109" s="124" t="s">
        <v>6871</v>
      </c>
      <c r="K2109" s="200"/>
    </row>
    <row r="2110" spans="1:11" x14ac:dyDescent="0.2">
      <c r="A2110" s="194">
        <f t="shared" si="32"/>
        <v>2104</v>
      </c>
      <c r="B2110" s="114" t="s">
        <v>5777</v>
      </c>
      <c r="C2110" s="118" t="s">
        <v>5778</v>
      </c>
      <c r="D2110" s="114" t="s">
        <v>425</v>
      </c>
      <c r="E2110" s="117">
        <v>12400</v>
      </c>
      <c r="F2110" s="119">
        <v>0</v>
      </c>
      <c r="G2110" s="123">
        <v>1</v>
      </c>
      <c r="H2110" s="198" t="s">
        <v>6789</v>
      </c>
      <c r="I2110" s="114" t="s">
        <v>6790</v>
      </c>
      <c r="J2110" s="124" t="s">
        <v>6871</v>
      </c>
      <c r="K2110" s="200"/>
    </row>
    <row r="2111" spans="1:11" x14ac:dyDescent="0.2">
      <c r="A2111" s="194">
        <f t="shared" si="32"/>
        <v>2105</v>
      </c>
      <c r="B2111" s="114" t="s">
        <v>5779</v>
      </c>
      <c r="C2111" s="118" t="s">
        <v>5780</v>
      </c>
      <c r="D2111" s="114" t="s">
        <v>392</v>
      </c>
      <c r="E2111" s="117">
        <v>18048</v>
      </c>
      <c r="F2111" s="119">
        <v>0</v>
      </c>
      <c r="G2111" s="123">
        <v>1</v>
      </c>
      <c r="H2111" s="198"/>
      <c r="I2111" s="199"/>
      <c r="J2111" s="124" t="s">
        <v>6871</v>
      </c>
      <c r="K2111" s="200"/>
    </row>
    <row r="2112" spans="1:11" x14ac:dyDescent="0.2">
      <c r="A2112" s="194">
        <f t="shared" si="32"/>
        <v>2106</v>
      </c>
      <c r="B2112" s="114" t="s">
        <v>5781</v>
      </c>
      <c r="C2112" s="118" t="s">
        <v>5782</v>
      </c>
      <c r="D2112" s="114" t="s">
        <v>5636</v>
      </c>
      <c r="E2112" s="117">
        <v>17400</v>
      </c>
      <c r="F2112" s="119">
        <v>0</v>
      </c>
      <c r="G2112" s="123">
        <v>1</v>
      </c>
      <c r="H2112" s="198"/>
      <c r="I2112" s="199"/>
      <c r="J2112" s="124" t="s">
        <v>6871</v>
      </c>
      <c r="K2112" s="200"/>
    </row>
    <row r="2113" spans="1:11" x14ac:dyDescent="0.2">
      <c r="A2113" s="194">
        <f t="shared" si="32"/>
        <v>2107</v>
      </c>
      <c r="B2113" s="114" t="s">
        <v>5783</v>
      </c>
      <c r="C2113" s="118" t="s">
        <v>5784</v>
      </c>
      <c r="D2113" s="114" t="s">
        <v>5636</v>
      </c>
      <c r="E2113" s="117">
        <v>48100</v>
      </c>
      <c r="F2113" s="119">
        <v>0</v>
      </c>
      <c r="G2113" s="123">
        <v>1</v>
      </c>
      <c r="H2113" s="198"/>
      <c r="I2113" s="199"/>
      <c r="J2113" s="124" t="s">
        <v>6871</v>
      </c>
      <c r="K2113" s="200"/>
    </row>
    <row r="2114" spans="1:11" x14ac:dyDescent="0.2">
      <c r="A2114" s="194">
        <f t="shared" si="32"/>
        <v>2108</v>
      </c>
      <c r="B2114" s="114" t="s">
        <v>5785</v>
      </c>
      <c r="C2114" s="118" t="s">
        <v>5786</v>
      </c>
      <c r="D2114" s="114" t="s">
        <v>5787</v>
      </c>
      <c r="E2114" s="117">
        <v>52000</v>
      </c>
      <c r="F2114" s="119">
        <v>0</v>
      </c>
      <c r="G2114" s="123">
        <v>1</v>
      </c>
      <c r="H2114" s="198"/>
      <c r="I2114" s="199"/>
      <c r="J2114" s="124" t="s">
        <v>6871</v>
      </c>
      <c r="K2114" s="200"/>
    </row>
    <row r="2115" spans="1:11" x14ac:dyDescent="0.2">
      <c r="A2115" s="194">
        <f t="shared" si="32"/>
        <v>2109</v>
      </c>
      <c r="B2115" s="114" t="s">
        <v>5788</v>
      </c>
      <c r="C2115" s="118" t="s">
        <v>5789</v>
      </c>
      <c r="D2115" s="114" t="s">
        <v>5790</v>
      </c>
      <c r="E2115" s="117">
        <v>52000</v>
      </c>
      <c r="F2115" s="119">
        <v>0</v>
      </c>
      <c r="G2115" s="123">
        <v>1</v>
      </c>
      <c r="H2115" s="198"/>
      <c r="I2115" s="199"/>
      <c r="J2115" s="124" t="s">
        <v>6871</v>
      </c>
      <c r="K2115" s="200"/>
    </row>
    <row r="2116" spans="1:11" x14ac:dyDescent="0.2">
      <c r="A2116" s="194">
        <f t="shared" si="32"/>
        <v>2110</v>
      </c>
      <c r="B2116" s="114" t="s">
        <v>5791</v>
      </c>
      <c r="C2116" s="118" t="s">
        <v>5792</v>
      </c>
      <c r="D2116" s="114" t="s">
        <v>627</v>
      </c>
      <c r="E2116" s="117">
        <v>10609.92</v>
      </c>
      <c r="F2116" s="119">
        <v>0</v>
      </c>
      <c r="G2116" s="123">
        <v>1</v>
      </c>
      <c r="H2116" s="198"/>
      <c r="I2116" s="199"/>
      <c r="J2116" s="124" t="s">
        <v>6871</v>
      </c>
      <c r="K2116" s="200"/>
    </row>
    <row r="2117" spans="1:11" x14ac:dyDescent="0.2">
      <c r="A2117" s="194">
        <f t="shared" si="32"/>
        <v>2111</v>
      </c>
      <c r="B2117" s="114" t="s">
        <v>5793</v>
      </c>
      <c r="C2117" s="118" t="s">
        <v>5794</v>
      </c>
      <c r="D2117" s="114" t="s">
        <v>5795</v>
      </c>
      <c r="E2117" s="117">
        <v>12500</v>
      </c>
      <c r="F2117" s="119">
        <v>0</v>
      </c>
      <c r="G2117" s="123">
        <v>1</v>
      </c>
      <c r="H2117" s="198" t="s">
        <v>6793</v>
      </c>
      <c r="I2117" s="114" t="s">
        <v>6794</v>
      </c>
      <c r="J2117" s="124" t="s">
        <v>6871</v>
      </c>
      <c r="K2117" s="200"/>
    </row>
    <row r="2118" spans="1:11" x14ac:dyDescent="0.2">
      <c r="A2118" s="194">
        <f t="shared" si="32"/>
        <v>2112</v>
      </c>
      <c r="B2118" s="114" t="s">
        <v>5796</v>
      </c>
      <c r="C2118" s="118" t="s">
        <v>5797</v>
      </c>
      <c r="D2118" s="114" t="s">
        <v>2648</v>
      </c>
      <c r="E2118" s="117">
        <v>17625</v>
      </c>
      <c r="F2118" s="119">
        <v>0</v>
      </c>
      <c r="G2118" s="123">
        <v>1</v>
      </c>
      <c r="H2118" s="198" t="s">
        <v>6795</v>
      </c>
      <c r="I2118" s="114" t="s">
        <v>6796</v>
      </c>
      <c r="J2118" s="124" t="s">
        <v>6871</v>
      </c>
      <c r="K2118" s="200"/>
    </row>
    <row r="2119" spans="1:11" x14ac:dyDescent="0.2">
      <c r="A2119" s="194">
        <f t="shared" si="32"/>
        <v>2113</v>
      </c>
      <c r="B2119" s="114" t="s">
        <v>5798</v>
      </c>
      <c r="C2119" s="118" t="s">
        <v>5799</v>
      </c>
      <c r="D2119" s="114" t="s">
        <v>290</v>
      </c>
      <c r="E2119" s="117">
        <v>30000</v>
      </c>
      <c r="F2119" s="119">
        <v>0</v>
      </c>
      <c r="G2119" s="123">
        <v>1</v>
      </c>
      <c r="H2119" s="198" t="s">
        <v>6797</v>
      </c>
      <c r="I2119" s="114" t="s">
        <v>6798</v>
      </c>
      <c r="J2119" s="124" t="s">
        <v>6871</v>
      </c>
      <c r="K2119" s="200"/>
    </row>
    <row r="2120" spans="1:11" x14ac:dyDescent="0.2">
      <c r="A2120" s="194">
        <f t="shared" si="32"/>
        <v>2114</v>
      </c>
      <c r="B2120" s="114" t="s">
        <v>5800</v>
      </c>
      <c r="C2120" s="118" t="s">
        <v>5801</v>
      </c>
      <c r="D2120" s="114" t="s">
        <v>290</v>
      </c>
      <c r="E2120" s="117">
        <v>27820</v>
      </c>
      <c r="F2120" s="119">
        <v>0</v>
      </c>
      <c r="G2120" s="123">
        <v>1</v>
      </c>
      <c r="H2120" s="198" t="s">
        <v>431</v>
      </c>
      <c r="I2120" s="114" t="s">
        <v>432</v>
      </c>
      <c r="J2120" s="124" t="s">
        <v>6871</v>
      </c>
      <c r="K2120" s="200"/>
    </row>
    <row r="2121" spans="1:11" x14ac:dyDescent="0.2">
      <c r="A2121" s="194">
        <f t="shared" ref="A2121:A2184" si="33">A2120+1</f>
        <v>2115</v>
      </c>
      <c r="B2121" s="114" t="s">
        <v>5802</v>
      </c>
      <c r="C2121" s="118" t="s">
        <v>2212</v>
      </c>
      <c r="D2121" s="114" t="s">
        <v>2227</v>
      </c>
      <c r="E2121" s="117">
        <v>14400</v>
      </c>
      <c r="F2121" s="119">
        <v>0</v>
      </c>
      <c r="G2121" s="123">
        <v>1</v>
      </c>
      <c r="H2121" s="198" t="s">
        <v>4972</v>
      </c>
      <c r="I2121" s="114" t="s">
        <v>6799</v>
      </c>
      <c r="J2121" s="124" t="s">
        <v>6871</v>
      </c>
      <c r="K2121" s="200"/>
    </row>
    <row r="2122" spans="1:11" x14ac:dyDescent="0.2">
      <c r="A2122" s="194">
        <f t="shared" si="33"/>
        <v>2116</v>
      </c>
      <c r="B2122" s="114" t="s">
        <v>5803</v>
      </c>
      <c r="C2122" s="118" t="s">
        <v>3402</v>
      </c>
      <c r="D2122" s="114" t="s">
        <v>5804</v>
      </c>
      <c r="E2122" s="117">
        <v>11847.44</v>
      </c>
      <c r="F2122" s="119">
        <v>0</v>
      </c>
      <c r="G2122" s="123">
        <v>1</v>
      </c>
      <c r="H2122" s="198" t="s">
        <v>6800</v>
      </c>
      <c r="I2122" s="114" t="s">
        <v>6801</v>
      </c>
      <c r="J2122" s="124" t="s">
        <v>6871</v>
      </c>
      <c r="K2122" s="200"/>
    </row>
    <row r="2123" spans="1:11" x14ac:dyDescent="0.2">
      <c r="A2123" s="194">
        <f t="shared" si="33"/>
        <v>2117</v>
      </c>
      <c r="B2123" s="114" t="s">
        <v>5805</v>
      </c>
      <c r="C2123" s="118" t="s">
        <v>5806</v>
      </c>
      <c r="D2123" s="114" t="s">
        <v>1477</v>
      </c>
      <c r="E2123" s="117">
        <v>16800</v>
      </c>
      <c r="F2123" s="119">
        <v>0</v>
      </c>
      <c r="G2123" s="123">
        <v>1</v>
      </c>
      <c r="H2123" s="198" t="s">
        <v>6793</v>
      </c>
      <c r="I2123" s="114" t="s">
        <v>6794</v>
      </c>
      <c r="J2123" s="124" t="s">
        <v>6871</v>
      </c>
      <c r="K2123" s="200"/>
    </row>
    <row r="2124" spans="1:11" x14ac:dyDescent="0.2">
      <c r="A2124" s="194">
        <f t="shared" si="33"/>
        <v>2118</v>
      </c>
      <c r="B2124" s="114" t="s">
        <v>5807</v>
      </c>
      <c r="C2124" s="118" t="s">
        <v>3473</v>
      </c>
      <c r="D2124" s="114" t="s">
        <v>322</v>
      </c>
      <c r="E2124" s="117">
        <v>29120</v>
      </c>
      <c r="F2124" s="119">
        <v>0</v>
      </c>
      <c r="G2124" s="123">
        <v>1</v>
      </c>
      <c r="H2124" s="198" t="s">
        <v>431</v>
      </c>
      <c r="I2124" s="114" t="s">
        <v>432</v>
      </c>
      <c r="J2124" s="124" t="s">
        <v>6871</v>
      </c>
      <c r="K2124" s="200"/>
    </row>
    <row r="2125" spans="1:11" x14ac:dyDescent="0.2">
      <c r="A2125" s="194">
        <f t="shared" si="33"/>
        <v>2119</v>
      </c>
      <c r="B2125" s="114" t="s">
        <v>5808</v>
      </c>
      <c r="C2125" s="118" t="s">
        <v>5809</v>
      </c>
      <c r="D2125" s="114" t="s">
        <v>5636</v>
      </c>
      <c r="E2125" s="117">
        <v>39240</v>
      </c>
      <c r="F2125" s="119">
        <v>0</v>
      </c>
      <c r="G2125" s="123">
        <v>1</v>
      </c>
      <c r="H2125" s="198"/>
      <c r="I2125" s="199"/>
      <c r="J2125" s="124" t="s">
        <v>6871</v>
      </c>
      <c r="K2125" s="200"/>
    </row>
    <row r="2126" spans="1:11" x14ac:dyDescent="0.2">
      <c r="A2126" s="194">
        <f t="shared" si="33"/>
        <v>2120</v>
      </c>
      <c r="B2126" s="114" t="s">
        <v>5810</v>
      </c>
      <c r="C2126" s="118" t="s">
        <v>5811</v>
      </c>
      <c r="D2126" s="114" t="s">
        <v>392</v>
      </c>
      <c r="E2126" s="117">
        <v>13225</v>
      </c>
      <c r="F2126" s="119">
        <v>0</v>
      </c>
      <c r="G2126" s="123">
        <v>1</v>
      </c>
      <c r="H2126" s="198"/>
      <c r="I2126" s="199"/>
      <c r="J2126" s="124" t="s">
        <v>6871</v>
      </c>
      <c r="K2126" s="200"/>
    </row>
    <row r="2127" spans="1:11" x14ac:dyDescent="0.2">
      <c r="A2127" s="194">
        <f t="shared" si="33"/>
        <v>2121</v>
      </c>
      <c r="B2127" s="114" t="s">
        <v>5812</v>
      </c>
      <c r="C2127" s="118" t="s">
        <v>5813</v>
      </c>
      <c r="D2127" s="114" t="s">
        <v>5814</v>
      </c>
      <c r="E2127" s="117">
        <v>19152</v>
      </c>
      <c r="F2127" s="119">
        <v>0</v>
      </c>
      <c r="G2127" s="123">
        <v>1</v>
      </c>
      <c r="H2127" s="198" t="s">
        <v>1697</v>
      </c>
      <c r="I2127" s="114" t="s">
        <v>6802</v>
      </c>
      <c r="J2127" s="124" t="s">
        <v>6871</v>
      </c>
      <c r="K2127" s="200"/>
    </row>
    <row r="2128" spans="1:11" x14ac:dyDescent="0.2">
      <c r="A2128" s="194">
        <f t="shared" si="33"/>
        <v>2122</v>
      </c>
      <c r="B2128" s="114" t="s">
        <v>5815</v>
      </c>
      <c r="C2128" s="118" t="s">
        <v>5816</v>
      </c>
      <c r="D2128" s="114" t="s">
        <v>5814</v>
      </c>
      <c r="E2128" s="117">
        <v>19152</v>
      </c>
      <c r="F2128" s="119">
        <v>0</v>
      </c>
      <c r="G2128" s="123">
        <v>1</v>
      </c>
      <c r="H2128" s="198" t="s">
        <v>1697</v>
      </c>
      <c r="I2128" s="114" t="s">
        <v>6802</v>
      </c>
      <c r="J2128" s="124" t="s">
        <v>6871</v>
      </c>
      <c r="K2128" s="200"/>
    </row>
    <row r="2129" spans="1:11" x14ac:dyDescent="0.2">
      <c r="A2129" s="194">
        <f t="shared" si="33"/>
        <v>2123</v>
      </c>
      <c r="B2129" s="114" t="s">
        <v>5817</v>
      </c>
      <c r="C2129" s="118" t="s">
        <v>5818</v>
      </c>
      <c r="D2129" s="114" t="s">
        <v>5819</v>
      </c>
      <c r="E2129" s="117">
        <v>10222</v>
      </c>
      <c r="F2129" s="119">
        <v>0</v>
      </c>
      <c r="G2129" s="123">
        <v>1</v>
      </c>
      <c r="H2129" s="198" t="s">
        <v>1697</v>
      </c>
      <c r="I2129" s="114" t="s">
        <v>6802</v>
      </c>
      <c r="J2129" s="124" t="s">
        <v>6871</v>
      </c>
      <c r="K2129" s="200"/>
    </row>
    <row r="2130" spans="1:11" ht="21" x14ac:dyDescent="0.2">
      <c r="A2130" s="194">
        <f t="shared" si="33"/>
        <v>2124</v>
      </c>
      <c r="B2130" s="114" t="s">
        <v>5820</v>
      </c>
      <c r="C2130" s="118" t="s">
        <v>5821</v>
      </c>
      <c r="D2130" s="114" t="s">
        <v>5822</v>
      </c>
      <c r="E2130" s="117">
        <v>11098</v>
      </c>
      <c r="F2130" s="119">
        <v>0</v>
      </c>
      <c r="G2130" s="123">
        <v>1</v>
      </c>
      <c r="H2130" s="198" t="s">
        <v>1697</v>
      </c>
      <c r="I2130" s="114" t="s">
        <v>6802</v>
      </c>
      <c r="J2130" s="124" t="s">
        <v>6871</v>
      </c>
      <c r="K2130" s="200"/>
    </row>
    <row r="2131" spans="1:11" ht="21" x14ac:dyDescent="0.2">
      <c r="A2131" s="194">
        <f t="shared" si="33"/>
        <v>2125</v>
      </c>
      <c r="B2131" s="114" t="s">
        <v>5823</v>
      </c>
      <c r="C2131" s="118" t="s">
        <v>5824</v>
      </c>
      <c r="D2131" s="114" t="s">
        <v>5825</v>
      </c>
      <c r="E2131" s="117">
        <v>11498</v>
      </c>
      <c r="F2131" s="119">
        <v>0</v>
      </c>
      <c r="G2131" s="123">
        <v>1</v>
      </c>
      <c r="H2131" s="198" t="s">
        <v>1697</v>
      </c>
      <c r="I2131" s="114" t="s">
        <v>6802</v>
      </c>
      <c r="J2131" s="124" t="s">
        <v>6871</v>
      </c>
      <c r="K2131" s="200"/>
    </row>
    <row r="2132" spans="1:11" x14ac:dyDescent="0.2">
      <c r="A2132" s="194">
        <f t="shared" si="33"/>
        <v>2126</v>
      </c>
      <c r="B2132" s="114" t="s">
        <v>5823</v>
      </c>
      <c r="C2132" s="118" t="s">
        <v>5826</v>
      </c>
      <c r="D2132" s="114" t="s">
        <v>638</v>
      </c>
      <c r="E2132" s="117">
        <v>18600</v>
      </c>
      <c r="F2132" s="119">
        <v>0</v>
      </c>
      <c r="G2132" s="123"/>
      <c r="H2132" s="198" t="s">
        <v>1697</v>
      </c>
      <c r="I2132" s="114" t="s">
        <v>6802</v>
      </c>
      <c r="J2132" s="124" t="s">
        <v>6871</v>
      </c>
      <c r="K2132" s="200"/>
    </row>
    <row r="2133" spans="1:11" x14ac:dyDescent="0.2">
      <c r="A2133" s="194">
        <f t="shared" si="33"/>
        <v>2127</v>
      </c>
      <c r="B2133" s="114" t="s">
        <v>5827</v>
      </c>
      <c r="C2133" s="118" t="s">
        <v>5828</v>
      </c>
      <c r="D2133" s="114" t="s">
        <v>3887</v>
      </c>
      <c r="E2133" s="117">
        <v>17000</v>
      </c>
      <c r="F2133" s="119">
        <v>0</v>
      </c>
      <c r="G2133" s="123">
        <v>1</v>
      </c>
      <c r="H2133" s="198" t="s">
        <v>1697</v>
      </c>
      <c r="I2133" s="114" t="s">
        <v>6802</v>
      </c>
      <c r="J2133" s="124" t="s">
        <v>6871</v>
      </c>
      <c r="K2133" s="200"/>
    </row>
    <row r="2134" spans="1:11" x14ac:dyDescent="0.2">
      <c r="A2134" s="194">
        <f t="shared" si="33"/>
        <v>2128</v>
      </c>
      <c r="B2134" s="114" t="s">
        <v>5829</v>
      </c>
      <c r="C2134" s="118" t="s">
        <v>5830</v>
      </c>
      <c r="D2134" s="114" t="s">
        <v>5831</v>
      </c>
      <c r="E2134" s="117">
        <v>10000</v>
      </c>
      <c r="F2134" s="119">
        <v>0</v>
      </c>
      <c r="G2134" s="123">
        <v>1</v>
      </c>
      <c r="H2134" s="198" t="s">
        <v>1697</v>
      </c>
      <c r="I2134" s="114" t="s">
        <v>6802</v>
      </c>
      <c r="J2134" s="124" t="s">
        <v>6871</v>
      </c>
      <c r="K2134" s="200"/>
    </row>
    <row r="2135" spans="1:11" x14ac:dyDescent="0.2">
      <c r="A2135" s="194">
        <f t="shared" si="33"/>
        <v>2129</v>
      </c>
      <c r="B2135" s="114" t="s">
        <v>5832</v>
      </c>
      <c r="C2135" s="118" t="s">
        <v>5833</v>
      </c>
      <c r="D2135" s="114" t="s">
        <v>5834</v>
      </c>
      <c r="E2135" s="117">
        <v>13886</v>
      </c>
      <c r="F2135" s="119">
        <v>0</v>
      </c>
      <c r="G2135" s="123">
        <v>1</v>
      </c>
      <c r="H2135" s="198" t="s">
        <v>342</v>
      </c>
      <c r="I2135" s="114" t="s">
        <v>6761</v>
      </c>
      <c r="J2135" s="124" t="s">
        <v>6871</v>
      </c>
      <c r="K2135" s="200"/>
    </row>
    <row r="2136" spans="1:11" x14ac:dyDescent="0.2">
      <c r="A2136" s="194">
        <f t="shared" si="33"/>
        <v>2130</v>
      </c>
      <c r="B2136" s="114" t="s">
        <v>5835</v>
      </c>
      <c r="C2136" s="118" t="s">
        <v>5836</v>
      </c>
      <c r="D2136" s="114" t="s">
        <v>5837</v>
      </c>
      <c r="E2136" s="117">
        <v>17600</v>
      </c>
      <c r="F2136" s="119">
        <v>0</v>
      </c>
      <c r="G2136" s="123">
        <v>1</v>
      </c>
      <c r="H2136" s="198" t="s">
        <v>2149</v>
      </c>
      <c r="I2136" s="114" t="s">
        <v>6803</v>
      </c>
      <c r="J2136" s="124" t="s">
        <v>6871</v>
      </c>
      <c r="K2136" s="200"/>
    </row>
    <row r="2137" spans="1:11" x14ac:dyDescent="0.2">
      <c r="A2137" s="194">
        <f t="shared" si="33"/>
        <v>2131</v>
      </c>
      <c r="B2137" s="114" t="s">
        <v>5838</v>
      </c>
      <c r="C2137" s="118" t="s">
        <v>5839</v>
      </c>
      <c r="D2137" s="114" t="s">
        <v>3631</v>
      </c>
      <c r="E2137" s="117">
        <v>18300</v>
      </c>
      <c r="F2137" s="119">
        <v>0</v>
      </c>
      <c r="G2137" s="123">
        <v>1</v>
      </c>
      <c r="H2137" s="198" t="s">
        <v>2149</v>
      </c>
      <c r="I2137" s="114" t="s">
        <v>6802</v>
      </c>
      <c r="J2137" s="124" t="s">
        <v>6871</v>
      </c>
      <c r="K2137" s="200"/>
    </row>
    <row r="2138" spans="1:11" x14ac:dyDescent="0.2">
      <c r="A2138" s="194">
        <f t="shared" si="33"/>
        <v>2132</v>
      </c>
      <c r="B2138" s="114" t="s">
        <v>5844</v>
      </c>
      <c r="C2138" s="118" t="s">
        <v>5845</v>
      </c>
      <c r="D2138" s="114" t="s">
        <v>5846</v>
      </c>
      <c r="E2138" s="117">
        <v>27164</v>
      </c>
      <c r="F2138" s="119">
        <v>0</v>
      </c>
      <c r="G2138" s="123">
        <v>1</v>
      </c>
      <c r="H2138" s="198"/>
      <c r="I2138" s="199"/>
      <c r="J2138" s="124" t="s">
        <v>6871</v>
      </c>
      <c r="K2138" s="200"/>
    </row>
    <row r="2139" spans="1:11" x14ac:dyDescent="0.2">
      <c r="A2139" s="194">
        <f t="shared" si="33"/>
        <v>2133</v>
      </c>
      <c r="B2139" s="114" t="s">
        <v>5847</v>
      </c>
      <c r="C2139" s="118" t="s">
        <v>5848</v>
      </c>
      <c r="D2139" s="114" t="s">
        <v>290</v>
      </c>
      <c r="E2139" s="117">
        <v>16500</v>
      </c>
      <c r="F2139" s="119">
        <v>0</v>
      </c>
      <c r="G2139" s="123">
        <v>1</v>
      </c>
      <c r="H2139" s="198"/>
      <c r="I2139" s="199"/>
      <c r="J2139" s="124" t="s">
        <v>6871</v>
      </c>
      <c r="K2139" s="200"/>
    </row>
    <row r="2140" spans="1:11" x14ac:dyDescent="0.2">
      <c r="A2140" s="194">
        <f t="shared" si="33"/>
        <v>2134</v>
      </c>
      <c r="B2140" s="114" t="s">
        <v>5849</v>
      </c>
      <c r="C2140" s="118" t="s">
        <v>5850</v>
      </c>
      <c r="D2140" s="114" t="s">
        <v>510</v>
      </c>
      <c r="E2140" s="117">
        <v>10500</v>
      </c>
      <c r="F2140" s="119">
        <v>0</v>
      </c>
      <c r="G2140" s="123">
        <v>1</v>
      </c>
      <c r="H2140" s="198"/>
      <c r="I2140" s="199"/>
      <c r="J2140" s="124" t="s">
        <v>6871</v>
      </c>
      <c r="K2140" s="200"/>
    </row>
    <row r="2141" spans="1:11" x14ac:dyDescent="0.2">
      <c r="A2141" s="194">
        <f t="shared" si="33"/>
        <v>2135</v>
      </c>
      <c r="B2141" s="114" t="s">
        <v>5851</v>
      </c>
      <c r="C2141" s="118" t="s">
        <v>5852</v>
      </c>
      <c r="D2141" s="114" t="s">
        <v>2196</v>
      </c>
      <c r="E2141" s="117">
        <v>26800</v>
      </c>
      <c r="F2141" s="119">
        <v>0</v>
      </c>
      <c r="G2141" s="123">
        <v>1</v>
      </c>
      <c r="H2141" s="198"/>
      <c r="I2141" s="199"/>
      <c r="J2141" s="124" t="s">
        <v>6871</v>
      </c>
      <c r="K2141" s="200"/>
    </row>
    <row r="2142" spans="1:11" x14ac:dyDescent="0.2">
      <c r="A2142" s="194">
        <f t="shared" si="33"/>
        <v>2136</v>
      </c>
      <c r="B2142" s="114" t="s">
        <v>5853</v>
      </c>
      <c r="C2142" s="118" t="s">
        <v>5854</v>
      </c>
      <c r="D2142" s="114" t="s">
        <v>5855</v>
      </c>
      <c r="E2142" s="117">
        <v>13886</v>
      </c>
      <c r="F2142" s="119">
        <v>0</v>
      </c>
      <c r="G2142" s="123">
        <v>1</v>
      </c>
      <c r="H2142" s="198"/>
      <c r="I2142" s="199"/>
      <c r="J2142" s="124" t="s">
        <v>6871</v>
      </c>
      <c r="K2142" s="200"/>
    </row>
    <row r="2143" spans="1:11" x14ac:dyDescent="0.2">
      <c r="A2143" s="194">
        <f t="shared" si="33"/>
        <v>2137</v>
      </c>
      <c r="B2143" s="114" t="s">
        <v>5856</v>
      </c>
      <c r="C2143" s="118" t="s">
        <v>5857</v>
      </c>
      <c r="D2143" s="114" t="s">
        <v>5858</v>
      </c>
      <c r="E2143" s="117">
        <v>10967</v>
      </c>
      <c r="F2143" s="119">
        <v>0</v>
      </c>
      <c r="G2143" s="123">
        <v>1</v>
      </c>
      <c r="H2143" s="198"/>
      <c r="I2143" s="199"/>
      <c r="J2143" s="124" t="s">
        <v>6871</v>
      </c>
      <c r="K2143" s="200"/>
    </row>
    <row r="2144" spans="1:11" x14ac:dyDescent="0.2">
      <c r="A2144" s="194">
        <f t="shared" si="33"/>
        <v>2138</v>
      </c>
      <c r="B2144" s="114" t="s">
        <v>5859</v>
      </c>
      <c r="C2144" s="118" t="s">
        <v>5860</v>
      </c>
      <c r="D2144" s="114" t="s">
        <v>5861</v>
      </c>
      <c r="E2144" s="117">
        <v>62134</v>
      </c>
      <c r="F2144" s="119">
        <v>0</v>
      </c>
      <c r="G2144" s="123">
        <v>1</v>
      </c>
      <c r="H2144" s="198"/>
      <c r="I2144" s="199"/>
      <c r="J2144" s="124" t="s">
        <v>6871</v>
      </c>
      <c r="K2144" s="200"/>
    </row>
    <row r="2145" spans="1:11" x14ac:dyDescent="0.2">
      <c r="A2145" s="194">
        <f t="shared" si="33"/>
        <v>2139</v>
      </c>
      <c r="B2145" s="114" t="s">
        <v>5862</v>
      </c>
      <c r="C2145" s="118" t="s">
        <v>5863</v>
      </c>
      <c r="D2145" s="114" t="s">
        <v>5864</v>
      </c>
      <c r="E2145" s="117">
        <v>10610</v>
      </c>
      <c r="F2145" s="119">
        <v>0</v>
      </c>
      <c r="G2145" s="123">
        <v>1</v>
      </c>
      <c r="H2145" s="198"/>
      <c r="I2145" s="199"/>
      <c r="J2145" s="124" t="s">
        <v>6871</v>
      </c>
      <c r="K2145" s="200"/>
    </row>
    <row r="2146" spans="1:11" x14ac:dyDescent="0.2">
      <c r="A2146" s="194">
        <f t="shared" si="33"/>
        <v>2140</v>
      </c>
      <c r="B2146" s="114" t="s">
        <v>5865</v>
      </c>
      <c r="C2146" s="118" t="s">
        <v>5866</v>
      </c>
      <c r="D2146" s="114" t="s">
        <v>290</v>
      </c>
      <c r="E2146" s="117">
        <v>16500</v>
      </c>
      <c r="F2146" s="119">
        <v>0</v>
      </c>
      <c r="G2146" s="123">
        <v>1</v>
      </c>
      <c r="H2146" s="198"/>
      <c r="I2146" s="199"/>
      <c r="J2146" s="124" t="s">
        <v>6871</v>
      </c>
      <c r="K2146" s="200"/>
    </row>
    <row r="2147" spans="1:11" x14ac:dyDescent="0.2">
      <c r="A2147" s="194">
        <f t="shared" si="33"/>
        <v>2141</v>
      </c>
      <c r="B2147" s="114" t="s">
        <v>5867</v>
      </c>
      <c r="C2147" s="118" t="s">
        <v>5868</v>
      </c>
      <c r="D2147" s="114" t="s">
        <v>5869</v>
      </c>
      <c r="E2147" s="117">
        <v>23196</v>
      </c>
      <c r="F2147" s="119">
        <v>0</v>
      </c>
      <c r="G2147" s="123">
        <v>1</v>
      </c>
      <c r="H2147" s="198"/>
      <c r="I2147" s="199"/>
      <c r="J2147" s="124" t="s">
        <v>6871</v>
      </c>
      <c r="K2147" s="200"/>
    </row>
    <row r="2148" spans="1:11" x14ac:dyDescent="0.2">
      <c r="A2148" s="194">
        <f t="shared" si="33"/>
        <v>2142</v>
      </c>
      <c r="B2148" s="114" t="s">
        <v>5870</v>
      </c>
      <c r="C2148" s="118" t="s">
        <v>5871</v>
      </c>
      <c r="D2148" s="114" t="s">
        <v>5869</v>
      </c>
      <c r="E2148" s="117">
        <v>23196</v>
      </c>
      <c r="F2148" s="119">
        <v>0</v>
      </c>
      <c r="G2148" s="123">
        <v>1</v>
      </c>
      <c r="H2148" s="198"/>
      <c r="I2148" s="199"/>
      <c r="J2148" s="124" t="s">
        <v>6871</v>
      </c>
      <c r="K2148" s="200"/>
    </row>
    <row r="2149" spans="1:11" ht="21" x14ac:dyDescent="0.2">
      <c r="A2149" s="194">
        <f t="shared" si="33"/>
        <v>2143</v>
      </c>
      <c r="B2149" s="114" t="s">
        <v>5872</v>
      </c>
      <c r="C2149" s="118" t="s">
        <v>5873</v>
      </c>
      <c r="D2149" s="114" t="s">
        <v>5874</v>
      </c>
      <c r="E2149" s="117">
        <v>24510</v>
      </c>
      <c r="F2149" s="119">
        <v>4493.5</v>
      </c>
      <c r="G2149" s="123">
        <v>1</v>
      </c>
      <c r="H2149" s="198"/>
      <c r="I2149" s="199"/>
      <c r="J2149" s="124" t="s">
        <v>6871</v>
      </c>
      <c r="K2149" s="200"/>
    </row>
    <row r="2150" spans="1:11" ht="21" x14ac:dyDescent="0.2">
      <c r="A2150" s="194">
        <f t="shared" si="33"/>
        <v>2144</v>
      </c>
      <c r="B2150" s="114" t="s">
        <v>5875</v>
      </c>
      <c r="C2150" s="118" t="s">
        <v>5876</v>
      </c>
      <c r="D2150" s="114" t="s">
        <v>5877</v>
      </c>
      <c r="E2150" s="117">
        <v>13203</v>
      </c>
      <c r="F2150" s="119">
        <v>0</v>
      </c>
      <c r="G2150" s="123">
        <v>1</v>
      </c>
      <c r="H2150" s="198"/>
      <c r="I2150" s="199"/>
      <c r="J2150" s="124" t="s">
        <v>6871</v>
      </c>
      <c r="K2150" s="200"/>
    </row>
    <row r="2151" spans="1:11" ht="21" x14ac:dyDescent="0.2">
      <c r="A2151" s="194">
        <f t="shared" si="33"/>
        <v>2145</v>
      </c>
      <c r="B2151" s="114" t="s">
        <v>5878</v>
      </c>
      <c r="C2151" s="118" t="s">
        <v>5879</v>
      </c>
      <c r="D2151" s="114" t="s">
        <v>5880</v>
      </c>
      <c r="E2151" s="117">
        <v>30886</v>
      </c>
      <c r="F2151" s="119">
        <v>0</v>
      </c>
      <c r="G2151" s="123">
        <v>1</v>
      </c>
      <c r="H2151" s="198"/>
      <c r="I2151" s="199"/>
      <c r="J2151" s="124" t="s">
        <v>6871</v>
      </c>
      <c r="K2151" s="200"/>
    </row>
    <row r="2152" spans="1:11" x14ac:dyDescent="0.2">
      <c r="A2152" s="194">
        <f t="shared" si="33"/>
        <v>2146</v>
      </c>
      <c r="B2152" s="114" t="s">
        <v>5881</v>
      </c>
      <c r="C2152" s="118" t="s">
        <v>5882</v>
      </c>
      <c r="D2152" s="114" t="s">
        <v>290</v>
      </c>
      <c r="E2152" s="117">
        <v>16500</v>
      </c>
      <c r="F2152" s="119">
        <v>0</v>
      </c>
      <c r="G2152" s="123">
        <v>1</v>
      </c>
      <c r="H2152" s="198"/>
      <c r="I2152" s="199"/>
      <c r="J2152" s="124" t="s">
        <v>6871</v>
      </c>
      <c r="K2152" s="200"/>
    </row>
    <row r="2153" spans="1:11" ht="21" x14ac:dyDescent="0.2">
      <c r="A2153" s="194">
        <f t="shared" si="33"/>
        <v>2147</v>
      </c>
      <c r="B2153" s="114" t="s">
        <v>5883</v>
      </c>
      <c r="C2153" s="118" t="s">
        <v>5884</v>
      </c>
      <c r="D2153" s="114" t="s">
        <v>5885</v>
      </c>
      <c r="E2153" s="117">
        <v>61610</v>
      </c>
      <c r="F2153" s="119">
        <v>0</v>
      </c>
      <c r="G2153" s="123">
        <v>1</v>
      </c>
      <c r="H2153" s="198"/>
      <c r="I2153" s="199"/>
      <c r="J2153" s="124" t="s">
        <v>6871</v>
      </c>
      <c r="K2153" s="200"/>
    </row>
    <row r="2154" spans="1:11" x14ac:dyDescent="0.2">
      <c r="A2154" s="194">
        <f t="shared" si="33"/>
        <v>2148</v>
      </c>
      <c r="B2154" s="114" t="s">
        <v>5886</v>
      </c>
      <c r="C2154" s="118" t="s">
        <v>5887</v>
      </c>
      <c r="D2154" s="114" t="s">
        <v>322</v>
      </c>
      <c r="E2154" s="117">
        <v>23329</v>
      </c>
      <c r="F2154" s="119">
        <v>1943.9</v>
      </c>
      <c r="G2154" s="123">
        <v>1</v>
      </c>
      <c r="H2154" s="198"/>
      <c r="I2154" s="199"/>
      <c r="J2154" s="124" t="s">
        <v>6871</v>
      </c>
      <c r="K2154" s="200"/>
    </row>
    <row r="2155" spans="1:11" x14ac:dyDescent="0.2">
      <c r="A2155" s="194">
        <f t="shared" si="33"/>
        <v>2149</v>
      </c>
      <c r="B2155" s="114" t="s">
        <v>5888</v>
      </c>
      <c r="C2155" s="118" t="s">
        <v>5889</v>
      </c>
      <c r="D2155" s="114" t="s">
        <v>5890</v>
      </c>
      <c r="E2155" s="117">
        <v>30000</v>
      </c>
      <c r="F2155" s="119">
        <v>0</v>
      </c>
      <c r="G2155" s="123">
        <v>1</v>
      </c>
      <c r="H2155" s="198"/>
      <c r="I2155" s="199"/>
      <c r="J2155" s="124" t="s">
        <v>6871</v>
      </c>
      <c r="K2155" s="200"/>
    </row>
    <row r="2156" spans="1:11" x14ac:dyDescent="0.2">
      <c r="A2156" s="194">
        <f t="shared" si="33"/>
        <v>2150</v>
      </c>
      <c r="B2156" s="114" t="s">
        <v>5891</v>
      </c>
      <c r="C2156" s="118" t="s">
        <v>5892</v>
      </c>
      <c r="D2156" s="114" t="s">
        <v>266</v>
      </c>
      <c r="E2156" s="117">
        <v>33268</v>
      </c>
      <c r="F2156" s="119">
        <v>0</v>
      </c>
      <c r="G2156" s="123">
        <v>1</v>
      </c>
      <c r="H2156" s="198"/>
      <c r="I2156" s="199"/>
      <c r="J2156" s="124" t="s">
        <v>6871</v>
      </c>
      <c r="K2156" s="200"/>
    </row>
    <row r="2157" spans="1:11" x14ac:dyDescent="0.2">
      <c r="A2157" s="194">
        <f t="shared" si="33"/>
        <v>2151</v>
      </c>
      <c r="B2157" s="114" t="s">
        <v>5893</v>
      </c>
      <c r="C2157" s="118" t="s">
        <v>5894</v>
      </c>
      <c r="D2157" s="114" t="s">
        <v>5895</v>
      </c>
      <c r="E2157" s="117">
        <v>50010</v>
      </c>
      <c r="F2157" s="119">
        <v>0</v>
      </c>
      <c r="G2157" s="123">
        <v>1</v>
      </c>
      <c r="H2157" s="198"/>
      <c r="I2157" s="199"/>
      <c r="J2157" s="124" t="s">
        <v>6871</v>
      </c>
      <c r="K2157" s="200"/>
    </row>
    <row r="2158" spans="1:11" x14ac:dyDescent="0.2">
      <c r="A2158" s="194">
        <f t="shared" si="33"/>
        <v>2152</v>
      </c>
      <c r="B2158" s="114" t="s">
        <v>5896</v>
      </c>
      <c r="C2158" s="118" t="s">
        <v>5897</v>
      </c>
      <c r="D2158" s="114" t="s">
        <v>290</v>
      </c>
      <c r="E2158" s="117">
        <v>16500</v>
      </c>
      <c r="F2158" s="119">
        <v>0</v>
      </c>
      <c r="G2158" s="123">
        <v>1</v>
      </c>
      <c r="H2158" s="198"/>
      <c r="I2158" s="199"/>
      <c r="J2158" s="124" t="s">
        <v>6871</v>
      </c>
      <c r="K2158" s="200"/>
    </row>
    <row r="2159" spans="1:11" x14ac:dyDescent="0.2">
      <c r="A2159" s="194">
        <f t="shared" si="33"/>
        <v>2153</v>
      </c>
      <c r="B2159" s="114" t="s">
        <v>5898</v>
      </c>
      <c r="C2159" s="118" t="s">
        <v>5899</v>
      </c>
      <c r="D2159" s="114" t="s">
        <v>5900</v>
      </c>
      <c r="E2159" s="117">
        <v>42708</v>
      </c>
      <c r="F2159" s="119">
        <v>24201.200000000001</v>
      </c>
      <c r="G2159" s="123">
        <v>1</v>
      </c>
      <c r="H2159" s="198"/>
      <c r="I2159" s="199"/>
      <c r="J2159" s="124" t="s">
        <v>6871</v>
      </c>
      <c r="K2159" s="200"/>
    </row>
    <row r="2160" spans="1:11" ht="21" x14ac:dyDescent="0.2">
      <c r="A2160" s="194">
        <f t="shared" si="33"/>
        <v>2154</v>
      </c>
      <c r="B2160" s="114" t="s">
        <v>5901</v>
      </c>
      <c r="C2160" s="118" t="s">
        <v>5902</v>
      </c>
      <c r="D2160" s="114" t="s">
        <v>5903</v>
      </c>
      <c r="E2160" s="117">
        <v>24510</v>
      </c>
      <c r="F2160" s="119">
        <v>0</v>
      </c>
      <c r="G2160" s="123">
        <v>1</v>
      </c>
      <c r="H2160" s="198"/>
      <c r="I2160" s="199"/>
      <c r="J2160" s="124" t="s">
        <v>6871</v>
      </c>
      <c r="K2160" s="200"/>
    </row>
    <row r="2161" spans="1:11" x14ac:dyDescent="0.2">
      <c r="A2161" s="194">
        <f t="shared" si="33"/>
        <v>2155</v>
      </c>
      <c r="B2161" s="114" t="s">
        <v>5904</v>
      </c>
      <c r="C2161" s="118" t="s">
        <v>5905</v>
      </c>
      <c r="D2161" s="114" t="s">
        <v>5906</v>
      </c>
      <c r="E2161" s="117">
        <v>12870</v>
      </c>
      <c r="F2161" s="119">
        <v>0</v>
      </c>
      <c r="G2161" s="123">
        <v>1</v>
      </c>
      <c r="H2161" s="198"/>
      <c r="I2161" s="199"/>
      <c r="J2161" s="124" t="s">
        <v>6871</v>
      </c>
      <c r="K2161" s="200"/>
    </row>
    <row r="2162" spans="1:11" ht="21" x14ac:dyDescent="0.2">
      <c r="A2162" s="194">
        <f t="shared" si="33"/>
        <v>2156</v>
      </c>
      <c r="B2162" s="114" t="s">
        <v>5907</v>
      </c>
      <c r="C2162" s="118" t="s">
        <v>5908</v>
      </c>
      <c r="D2162" s="114" t="s">
        <v>5909</v>
      </c>
      <c r="E2162" s="117">
        <v>20011</v>
      </c>
      <c r="F2162" s="119">
        <v>0</v>
      </c>
      <c r="G2162" s="123">
        <v>1</v>
      </c>
      <c r="H2162" s="198"/>
      <c r="I2162" s="199"/>
      <c r="J2162" s="124" t="s">
        <v>6871</v>
      </c>
      <c r="K2162" s="200"/>
    </row>
    <row r="2163" spans="1:11" ht="21" x14ac:dyDescent="0.2">
      <c r="A2163" s="194">
        <f t="shared" si="33"/>
        <v>2157</v>
      </c>
      <c r="B2163" s="114" t="s">
        <v>5910</v>
      </c>
      <c r="C2163" s="118" t="s">
        <v>5911</v>
      </c>
      <c r="D2163" s="114" t="s">
        <v>5909</v>
      </c>
      <c r="E2163" s="117">
        <v>20011</v>
      </c>
      <c r="F2163" s="119">
        <v>0</v>
      </c>
      <c r="G2163" s="123">
        <v>1</v>
      </c>
      <c r="H2163" s="198"/>
      <c r="I2163" s="199"/>
      <c r="J2163" s="124" t="s">
        <v>6871</v>
      </c>
      <c r="K2163" s="200"/>
    </row>
    <row r="2164" spans="1:11" ht="21" x14ac:dyDescent="0.2">
      <c r="A2164" s="194">
        <f t="shared" si="33"/>
        <v>2158</v>
      </c>
      <c r="B2164" s="114" t="s">
        <v>5912</v>
      </c>
      <c r="C2164" s="118" t="s">
        <v>5913</v>
      </c>
      <c r="D2164" s="114" t="s">
        <v>5909</v>
      </c>
      <c r="E2164" s="117">
        <v>20011</v>
      </c>
      <c r="F2164" s="119">
        <v>0</v>
      </c>
      <c r="G2164" s="123">
        <v>1</v>
      </c>
      <c r="H2164" s="198"/>
      <c r="I2164" s="199"/>
      <c r="J2164" s="124" t="s">
        <v>6871</v>
      </c>
      <c r="K2164" s="200"/>
    </row>
    <row r="2165" spans="1:11" ht="21" x14ac:dyDescent="0.2">
      <c r="A2165" s="194">
        <f t="shared" si="33"/>
        <v>2159</v>
      </c>
      <c r="B2165" s="114" t="s">
        <v>5914</v>
      </c>
      <c r="C2165" s="118" t="s">
        <v>5915</v>
      </c>
      <c r="D2165" s="114" t="s">
        <v>5909</v>
      </c>
      <c r="E2165" s="117">
        <v>20011</v>
      </c>
      <c r="F2165" s="119">
        <v>0</v>
      </c>
      <c r="G2165" s="123">
        <v>1</v>
      </c>
      <c r="H2165" s="198"/>
      <c r="I2165" s="199"/>
      <c r="J2165" s="124" t="s">
        <v>6871</v>
      </c>
      <c r="K2165" s="200"/>
    </row>
    <row r="2166" spans="1:11" ht="21" x14ac:dyDescent="0.2">
      <c r="A2166" s="194">
        <f t="shared" si="33"/>
        <v>2160</v>
      </c>
      <c r="B2166" s="114" t="s">
        <v>5916</v>
      </c>
      <c r="C2166" s="118" t="s">
        <v>5917</v>
      </c>
      <c r="D2166" s="114" t="s">
        <v>5909</v>
      </c>
      <c r="E2166" s="117">
        <v>20011</v>
      </c>
      <c r="F2166" s="119">
        <v>0</v>
      </c>
      <c r="G2166" s="123">
        <v>1</v>
      </c>
      <c r="H2166" s="198"/>
      <c r="I2166" s="199"/>
      <c r="J2166" s="124" t="s">
        <v>6871</v>
      </c>
      <c r="K2166" s="200"/>
    </row>
    <row r="2167" spans="1:11" ht="21" x14ac:dyDescent="0.2">
      <c r="A2167" s="194">
        <f t="shared" si="33"/>
        <v>2161</v>
      </c>
      <c r="B2167" s="114" t="s">
        <v>5918</v>
      </c>
      <c r="C2167" s="118" t="s">
        <v>5919</v>
      </c>
      <c r="D2167" s="114" t="s">
        <v>5909</v>
      </c>
      <c r="E2167" s="117">
        <v>20011</v>
      </c>
      <c r="F2167" s="119">
        <v>0</v>
      </c>
      <c r="G2167" s="123">
        <v>1</v>
      </c>
      <c r="H2167" s="198"/>
      <c r="I2167" s="199"/>
      <c r="J2167" s="124" t="s">
        <v>6871</v>
      </c>
      <c r="K2167" s="200"/>
    </row>
    <row r="2168" spans="1:11" ht="21" x14ac:dyDescent="0.2">
      <c r="A2168" s="194">
        <f t="shared" si="33"/>
        <v>2162</v>
      </c>
      <c r="B2168" s="114" t="s">
        <v>5920</v>
      </c>
      <c r="C2168" s="118" t="s">
        <v>5921</v>
      </c>
      <c r="D2168" s="114" t="s">
        <v>5909</v>
      </c>
      <c r="E2168" s="117">
        <v>20011</v>
      </c>
      <c r="F2168" s="119">
        <v>0</v>
      </c>
      <c r="G2168" s="123">
        <v>1</v>
      </c>
      <c r="H2168" s="198"/>
      <c r="I2168" s="199"/>
      <c r="J2168" s="124" t="s">
        <v>6871</v>
      </c>
      <c r="K2168" s="200"/>
    </row>
    <row r="2169" spans="1:11" ht="21" x14ac:dyDescent="0.2">
      <c r="A2169" s="194">
        <f t="shared" si="33"/>
        <v>2163</v>
      </c>
      <c r="B2169" s="114" t="s">
        <v>5922</v>
      </c>
      <c r="C2169" s="118" t="s">
        <v>5923</v>
      </c>
      <c r="D2169" s="114" t="s">
        <v>5909</v>
      </c>
      <c r="E2169" s="117">
        <v>20011</v>
      </c>
      <c r="F2169" s="119">
        <v>0</v>
      </c>
      <c r="G2169" s="123">
        <v>1</v>
      </c>
      <c r="H2169" s="198"/>
      <c r="I2169" s="199"/>
      <c r="J2169" s="124" t="s">
        <v>6871</v>
      </c>
      <c r="K2169" s="200"/>
    </row>
    <row r="2170" spans="1:11" ht="21" x14ac:dyDescent="0.2">
      <c r="A2170" s="194">
        <f t="shared" si="33"/>
        <v>2164</v>
      </c>
      <c r="B2170" s="114" t="s">
        <v>5924</v>
      </c>
      <c r="C2170" s="118" t="s">
        <v>5925</v>
      </c>
      <c r="D2170" s="114" t="s">
        <v>5909</v>
      </c>
      <c r="E2170" s="117">
        <v>20011</v>
      </c>
      <c r="F2170" s="119">
        <v>0</v>
      </c>
      <c r="G2170" s="123">
        <v>1</v>
      </c>
      <c r="H2170" s="198"/>
      <c r="I2170" s="199"/>
      <c r="J2170" s="124" t="s">
        <v>6871</v>
      </c>
      <c r="K2170" s="200"/>
    </row>
    <row r="2171" spans="1:11" x14ac:dyDescent="0.2">
      <c r="A2171" s="194">
        <f t="shared" si="33"/>
        <v>2165</v>
      </c>
      <c r="B2171" s="114" t="s">
        <v>5926</v>
      </c>
      <c r="C2171" s="118" t="s">
        <v>5927</v>
      </c>
      <c r="D2171" s="114" t="s">
        <v>5928</v>
      </c>
      <c r="E2171" s="117">
        <v>13200</v>
      </c>
      <c r="F2171" s="119">
        <v>0</v>
      </c>
      <c r="G2171" s="123">
        <v>1</v>
      </c>
      <c r="H2171" s="198"/>
      <c r="I2171" s="199"/>
      <c r="J2171" s="124" t="s">
        <v>6871</v>
      </c>
      <c r="K2171" s="200"/>
    </row>
    <row r="2172" spans="1:11" ht="21" x14ac:dyDescent="0.2">
      <c r="A2172" s="194">
        <f t="shared" si="33"/>
        <v>2166</v>
      </c>
      <c r="B2172" s="114" t="s">
        <v>5929</v>
      </c>
      <c r="C2172" s="118" t="s">
        <v>5930</v>
      </c>
      <c r="D2172" s="114" t="s">
        <v>5909</v>
      </c>
      <c r="E2172" s="117">
        <v>20011</v>
      </c>
      <c r="F2172" s="119">
        <v>0</v>
      </c>
      <c r="G2172" s="123">
        <v>1</v>
      </c>
      <c r="H2172" s="198"/>
      <c r="I2172" s="199"/>
      <c r="J2172" s="124" t="s">
        <v>6871</v>
      </c>
      <c r="K2172" s="200"/>
    </row>
    <row r="2173" spans="1:11" ht="21" x14ac:dyDescent="0.2">
      <c r="A2173" s="194">
        <f t="shared" si="33"/>
        <v>2167</v>
      </c>
      <c r="B2173" s="114" t="s">
        <v>5931</v>
      </c>
      <c r="C2173" s="118" t="s">
        <v>5932</v>
      </c>
      <c r="D2173" s="114" t="s">
        <v>5909</v>
      </c>
      <c r="E2173" s="117">
        <v>20011</v>
      </c>
      <c r="F2173" s="119">
        <v>0</v>
      </c>
      <c r="G2173" s="123">
        <v>1</v>
      </c>
      <c r="H2173" s="198"/>
      <c r="I2173" s="199"/>
      <c r="J2173" s="124" t="s">
        <v>6871</v>
      </c>
      <c r="K2173" s="200"/>
    </row>
    <row r="2174" spans="1:11" x14ac:dyDescent="0.2">
      <c r="A2174" s="194">
        <f t="shared" si="33"/>
        <v>2168</v>
      </c>
      <c r="B2174" s="114" t="s">
        <v>5933</v>
      </c>
      <c r="C2174" s="118" t="s">
        <v>5934</v>
      </c>
      <c r="D2174" s="114" t="s">
        <v>5935</v>
      </c>
      <c r="E2174" s="117">
        <v>17776</v>
      </c>
      <c r="F2174" s="119">
        <v>0</v>
      </c>
      <c r="G2174" s="123">
        <v>1</v>
      </c>
      <c r="H2174" s="198"/>
      <c r="I2174" s="199"/>
      <c r="J2174" s="124" t="s">
        <v>6871</v>
      </c>
      <c r="K2174" s="200"/>
    </row>
    <row r="2175" spans="1:11" x14ac:dyDescent="0.2">
      <c r="A2175" s="194">
        <f t="shared" si="33"/>
        <v>2169</v>
      </c>
      <c r="B2175" s="114" t="s">
        <v>5936</v>
      </c>
      <c r="C2175" s="118" t="s">
        <v>5937</v>
      </c>
      <c r="D2175" s="114" t="s">
        <v>5938</v>
      </c>
      <c r="E2175" s="117">
        <v>24936</v>
      </c>
      <c r="F2175" s="119">
        <v>0</v>
      </c>
      <c r="G2175" s="123">
        <v>1</v>
      </c>
      <c r="H2175" s="198"/>
      <c r="I2175" s="199"/>
      <c r="J2175" s="124" t="s">
        <v>6871</v>
      </c>
      <c r="K2175" s="200"/>
    </row>
    <row r="2176" spans="1:11" ht="21" x14ac:dyDescent="0.2">
      <c r="A2176" s="194">
        <f t="shared" si="33"/>
        <v>2170</v>
      </c>
      <c r="B2176" s="114" t="s">
        <v>5939</v>
      </c>
      <c r="C2176" s="118" t="s">
        <v>5940</v>
      </c>
      <c r="D2176" s="114" t="s">
        <v>5941</v>
      </c>
      <c r="E2176" s="117">
        <v>22342</v>
      </c>
      <c r="F2176" s="119">
        <v>0</v>
      </c>
      <c r="G2176" s="123">
        <v>1</v>
      </c>
      <c r="H2176" s="198" t="s">
        <v>6804</v>
      </c>
      <c r="I2176" s="114" t="s">
        <v>6805</v>
      </c>
      <c r="J2176" s="124" t="s">
        <v>6871</v>
      </c>
      <c r="K2176" s="200"/>
    </row>
    <row r="2177" spans="1:11" x14ac:dyDescent="0.2">
      <c r="A2177" s="194">
        <f t="shared" si="33"/>
        <v>2171</v>
      </c>
      <c r="B2177" s="114" t="s">
        <v>5942</v>
      </c>
      <c r="C2177" s="118" t="s">
        <v>5943</v>
      </c>
      <c r="D2177" s="114" t="s">
        <v>5944</v>
      </c>
      <c r="E2177" s="117">
        <v>13010</v>
      </c>
      <c r="F2177" s="119">
        <v>0</v>
      </c>
      <c r="G2177" s="123">
        <v>1</v>
      </c>
      <c r="H2177" s="198"/>
      <c r="I2177" s="199"/>
      <c r="J2177" s="124" t="s">
        <v>6871</v>
      </c>
      <c r="K2177" s="200"/>
    </row>
    <row r="2178" spans="1:11" ht="21" x14ac:dyDescent="0.2">
      <c r="A2178" s="194">
        <f t="shared" si="33"/>
        <v>2172</v>
      </c>
      <c r="B2178" s="114" t="s">
        <v>5945</v>
      </c>
      <c r="C2178" s="118" t="s">
        <v>5946</v>
      </c>
      <c r="D2178" s="114" t="s">
        <v>5947</v>
      </c>
      <c r="E2178" s="117">
        <v>10764</v>
      </c>
      <c r="F2178" s="119">
        <v>0</v>
      </c>
      <c r="G2178" s="123">
        <v>1</v>
      </c>
      <c r="H2178" s="198" t="s">
        <v>6804</v>
      </c>
      <c r="I2178" s="114" t="s">
        <v>6805</v>
      </c>
      <c r="J2178" s="124" t="s">
        <v>6871</v>
      </c>
      <c r="K2178" s="200"/>
    </row>
    <row r="2179" spans="1:11" x14ac:dyDescent="0.2">
      <c r="A2179" s="194">
        <f t="shared" si="33"/>
        <v>2173</v>
      </c>
      <c r="B2179" s="114" t="s">
        <v>5948</v>
      </c>
      <c r="C2179" s="118" t="s">
        <v>5949</v>
      </c>
      <c r="D2179" s="114" t="s">
        <v>5950</v>
      </c>
      <c r="E2179" s="117">
        <v>10294.25</v>
      </c>
      <c r="F2179" s="119">
        <v>0</v>
      </c>
      <c r="G2179" s="123">
        <v>1</v>
      </c>
      <c r="H2179" s="198" t="s">
        <v>6764</v>
      </c>
      <c r="I2179" s="114" t="s">
        <v>6806</v>
      </c>
      <c r="J2179" s="124" t="s">
        <v>6871</v>
      </c>
      <c r="K2179" s="200"/>
    </row>
    <row r="2180" spans="1:11" x14ac:dyDescent="0.2">
      <c r="A2180" s="194">
        <f t="shared" si="33"/>
        <v>2174</v>
      </c>
      <c r="B2180" s="114" t="s">
        <v>5951</v>
      </c>
      <c r="C2180" s="118" t="s">
        <v>5952</v>
      </c>
      <c r="D2180" s="114" t="s">
        <v>5953</v>
      </c>
      <c r="E2180" s="117">
        <v>12075</v>
      </c>
      <c r="F2180" s="119">
        <v>0</v>
      </c>
      <c r="G2180" s="123">
        <v>1</v>
      </c>
      <c r="H2180" s="198" t="s">
        <v>6807</v>
      </c>
      <c r="I2180" s="114" t="s">
        <v>6808</v>
      </c>
      <c r="J2180" s="124" t="s">
        <v>6871</v>
      </c>
      <c r="K2180" s="200"/>
    </row>
    <row r="2181" spans="1:11" x14ac:dyDescent="0.2">
      <c r="A2181" s="194">
        <f t="shared" si="33"/>
        <v>2175</v>
      </c>
      <c r="B2181" s="114" t="s">
        <v>5954</v>
      </c>
      <c r="C2181" s="118" t="s">
        <v>5955</v>
      </c>
      <c r="D2181" s="114" t="s">
        <v>5953</v>
      </c>
      <c r="E2181" s="117">
        <v>12075</v>
      </c>
      <c r="F2181" s="119">
        <v>0</v>
      </c>
      <c r="G2181" s="123">
        <v>1</v>
      </c>
      <c r="H2181" s="198" t="s">
        <v>6764</v>
      </c>
      <c r="I2181" s="114" t="s">
        <v>6808</v>
      </c>
      <c r="J2181" s="124" t="s">
        <v>6871</v>
      </c>
      <c r="K2181" s="200"/>
    </row>
    <row r="2182" spans="1:11" ht="21" x14ac:dyDescent="0.2">
      <c r="A2182" s="194">
        <f t="shared" si="33"/>
        <v>2176</v>
      </c>
      <c r="B2182" s="114" t="s">
        <v>5956</v>
      </c>
      <c r="C2182" s="118" t="s">
        <v>5957</v>
      </c>
      <c r="D2182" s="114" t="s">
        <v>5958</v>
      </c>
      <c r="E2182" s="117">
        <v>16000</v>
      </c>
      <c r="F2182" s="119">
        <v>0</v>
      </c>
      <c r="G2182" s="123">
        <v>1</v>
      </c>
      <c r="H2182" s="198" t="s">
        <v>6804</v>
      </c>
      <c r="I2182" s="114" t="s">
        <v>6805</v>
      </c>
      <c r="J2182" s="124" t="s">
        <v>6871</v>
      </c>
      <c r="K2182" s="200"/>
    </row>
    <row r="2183" spans="1:11" x14ac:dyDescent="0.2">
      <c r="A2183" s="194">
        <f t="shared" si="33"/>
        <v>2177</v>
      </c>
      <c r="B2183" s="114" t="s">
        <v>5959</v>
      </c>
      <c r="C2183" s="118" t="s">
        <v>5960</v>
      </c>
      <c r="D2183" s="114" t="s">
        <v>5961</v>
      </c>
      <c r="E2183" s="117">
        <v>18915</v>
      </c>
      <c r="F2183" s="119">
        <v>0</v>
      </c>
      <c r="G2183" s="123">
        <v>1</v>
      </c>
      <c r="H2183" s="198" t="s">
        <v>6764</v>
      </c>
      <c r="I2183" s="114" t="s">
        <v>3681</v>
      </c>
      <c r="J2183" s="124" t="s">
        <v>6871</v>
      </c>
      <c r="K2183" s="200"/>
    </row>
    <row r="2184" spans="1:11" ht="21" x14ac:dyDescent="0.2">
      <c r="A2184" s="194">
        <f t="shared" si="33"/>
        <v>2178</v>
      </c>
      <c r="B2184" s="114" t="s">
        <v>5962</v>
      </c>
      <c r="C2184" s="118" t="s">
        <v>5963</v>
      </c>
      <c r="D2184" s="114" t="s">
        <v>5834</v>
      </c>
      <c r="E2184" s="117">
        <v>13886</v>
      </c>
      <c r="F2184" s="119">
        <v>0</v>
      </c>
      <c r="G2184" s="123">
        <v>1</v>
      </c>
      <c r="H2184" s="198" t="s">
        <v>6804</v>
      </c>
      <c r="I2184" s="114" t="s">
        <v>6805</v>
      </c>
      <c r="J2184" s="124" t="s">
        <v>6871</v>
      </c>
      <c r="K2184" s="200"/>
    </row>
    <row r="2185" spans="1:11" ht="21" x14ac:dyDescent="0.2">
      <c r="A2185" s="194">
        <f t="shared" ref="A2185:A2248" si="34">A2184+1</f>
        <v>2179</v>
      </c>
      <c r="B2185" s="114" t="s">
        <v>5964</v>
      </c>
      <c r="C2185" s="118" t="s">
        <v>5965</v>
      </c>
      <c r="D2185" s="114" t="s">
        <v>5834</v>
      </c>
      <c r="E2185" s="117">
        <v>13886</v>
      </c>
      <c r="F2185" s="119">
        <v>0</v>
      </c>
      <c r="G2185" s="123">
        <v>1</v>
      </c>
      <c r="H2185" s="198" t="s">
        <v>6804</v>
      </c>
      <c r="I2185" s="114" t="s">
        <v>6805</v>
      </c>
      <c r="J2185" s="124" t="s">
        <v>6871</v>
      </c>
      <c r="K2185" s="200"/>
    </row>
    <row r="2186" spans="1:11" ht="21" x14ac:dyDescent="0.2">
      <c r="A2186" s="194">
        <f t="shared" si="34"/>
        <v>2180</v>
      </c>
      <c r="B2186" s="114" t="s">
        <v>5966</v>
      </c>
      <c r="C2186" s="118" t="s">
        <v>5967</v>
      </c>
      <c r="D2186" s="114" t="s">
        <v>5855</v>
      </c>
      <c r="E2186" s="117">
        <v>13886</v>
      </c>
      <c r="F2186" s="119">
        <v>0</v>
      </c>
      <c r="G2186" s="123">
        <v>1</v>
      </c>
      <c r="H2186" s="198" t="s">
        <v>6804</v>
      </c>
      <c r="I2186" s="114" t="s">
        <v>6805</v>
      </c>
      <c r="J2186" s="124" t="s">
        <v>6871</v>
      </c>
      <c r="K2186" s="200"/>
    </row>
    <row r="2187" spans="1:11" ht="21" x14ac:dyDescent="0.2">
      <c r="A2187" s="194">
        <f t="shared" si="34"/>
        <v>2181</v>
      </c>
      <c r="B2187" s="114" t="s">
        <v>5968</v>
      </c>
      <c r="C2187" s="118" t="s">
        <v>5969</v>
      </c>
      <c r="D2187" s="114" t="s">
        <v>5016</v>
      </c>
      <c r="E2187" s="117">
        <v>10037</v>
      </c>
      <c r="F2187" s="119">
        <v>0</v>
      </c>
      <c r="G2187" s="123">
        <v>1</v>
      </c>
      <c r="H2187" s="198" t="s">
        <v>6804</v>
      </c>
      <c r="I2187" s="114" t="s">
        <v>6805</v>
      </c>
      <c r="J2187" s="124" t="s">
        <v>6871</v>
      </c>
      <c r="K2187" s="200"/>
    </row>
    <row r="2188" spans="1:11" ht="21" x14ac:dyDescent="0.2">
      <c r="A2188" s="194">
        <f t="shared" si="34"/>
        <v>2182</v>
      </c>
      <c r="B2188" s="114" t="s">
        <v>5970</v>
      </c>
      <c r="C2188" s="118" t="s">
        <v>5971</v>
      </c>
      <c r="D2188" s="114" t="s">
        <v>5972</v>
      </c>
      <c r="E2188" s="117">
        <v>10377</v>
      </c>
      <c r="F2188" s="119">
        <v>0</v>
      </c>
      <c r="G2188" s="123">
        <v>1</v>
      </c>
      <c r="H2188" s="198" t="s">
        <v>6804</v>
      </c>
      <c r="I2188" s="114" t="s">
        <v>6805</v>
      </c>
      <c r="J2188" s="124" t="s">
        <v>6871</v>
      </c>
      <c r="K2188" s="200"/>
    </row>
    <row r="2189" spans="1:11" ht="21" x14ac:dyDescent="0.2">
      <c r="A2189" s="194">
        <f t="shared" si="34"/>
        <v>2183</v>
      </c>
      <c r="B2189" s="114" t="s">
        <v>5973</v>
      </c>
      <c r="C2189" s="118" t="s">
        <v>5974</v>
      </c>
      <c r="D2189" s="114" t="s">
        <v>5975</v>
      </c>
      <c r="E2189" s="117">
        <v>10967</v>
      </c>
      <c r="F2189" s="119">
        <v>0</v>
      </c>
      <c r="G2189" s="123">
        <v>1</v>
      </c>
      <c r="H2189" s="198" t="s">
        <v>6804</v>
      </c>
      <c r="I2189" s="114" t="s">
        <v>6805</v>
      </c>
      <c r="J2189" s="124" t="s">
        <v>6871</v>
      </c>
      <c r="K2189" s="200"/>
    </row>
    <row r="2190" spans="1:11" ht="21" x14ac:dyDescent="0.2">
      <c r="A2190" s="194">
        <f t="shared" si="34"/>
        <v>2184</v>
      </c>
      <c r="B2190" s="114" t="s">
        <v>5976</v>
      </c>
      <c r="C2190" s="118" t="s">
        <v>5977</v>
      </c>
      <c r="D2190" s="114" t="s">
        <v>5975</v>
      </c>
      <c r="E2190" s="117">
        <v>10967</v>
      </c>
      <c r="F2190" s="119">
        <v>0</v>
      </c>
      <c r="G2190" s="123">
        <v>1</v>
      </c>
      <c r="H2190" s="198" t="s">
        <v>6809</v>
      </c>
      <c r="I2190" s="114" t="s">
        <v>6805</v>
      </c>
      <c r="J2190" s="124" t="s">
        <v>6871</v>
      </c>
      <c r="K2190" s="200"/>
    </row>
    <row r="2191" spans="1:11" ht="21" x14ac:dyDescent="0.2">
      <c r="A2191" s="194">
        <f t="shared" si="34"/>
        <v>2185</v>
      </c>
      <c r="B2191" s="114" t="s">
        <v>5978</v>
      </c>
      <c r="C2191" s="118" t="s">
        <v>5979</v>
      </c>
      <c r="D2191" s="114" t="s">
        <v>5980</v>
      </c>
      <c r="E2191" s="117">
        <v>24936</v>
      </c>
      <c r="F2191" s="119">
        <v>0</v>
      </c>
      <c r="G2191" s="123">
        <v>1</v>
      </c>
      <c r="H2191" s="198" t="s">
        <v>6804</v>
      </c>
      <c r="I2191" s="114" t="s">
        <v>6805</v>
      </c>
      <c r="J2191" s="124" t="s">
        <v>6871</v>
      </c>
      <c r="K2191" s="200"/>
    </row>
    <row r="2192" spans="1:11" ht="21" x14ac:dyDescent="0.2">
      <c r="A2192" s="194">
        <f t="shared" si="34"/>
        <v>2186</v>
      </c>
      <c r="B2192" s="114" t="s">
        <v>5981</v>
      </c>
      <c r="C2192" s="118" t="s">
        <v>5982</v>
      </c>
      <c r="D2192" s="114" t="s">
        <v>5861</v>
      </c>
      <c r="E2192" s="117">
        <v>62134</v>
      </c>
      <c r="F2192" s="119">
        <v>0</v>
      </c>
      <c r="G2192" s="123">
        <v>1</v>
      </c>
      <c r="H2192" s="198" t="s">
        <v>6804</v>
      </c>
      <c r="I2192" s="114" t="s">
        <v>6805</v>
      </c>
      <c r="J2192" s="124" t="s">
        <v>6871</v>
      </c>
      <c r="K2192" s="200"/>
    </row>
    <row r="2193" spans="1:11" ht="21" x14ac:dyDescent="0.2">
      <c r="A2193" s="194">
        <f t="shared" si="34"/>
        <v>2187</v>
      </c>
      <c r="B2193" s="114" t="s">
        <v>5983</v>
      </c>
      <c r="C2193" s="118" t="s">
        <v>5984</v>
      </c>
      <c r="D2193" s="114" t="s">
        <v>5985</v>
      </c>
      <c r="E2193" s="117">
        <v>35505</v>
      </c>
      <c r="F2193" s="119">
        <v>0</v>
      </c>
      <c r="G2193" s="123">
        <v>1</v>
      </c>
      <c r="H2193" s="198" t="s">
        <v>6804</v>
      </c>
      <c r="I2193" s="114" t="s">
        <v>6805</v>
      </c>
      <c r="J2193" s="124" t="s">
        <v>6871</v>
      </c>
      <c r="K2193" s="200"/>
    </row>
    <row r="2194" spans="1:11" ht="21" x14ac:dyDescent="0.2">
      <c r="A2194" s="194">
        <f t="shared" si="34"/>
        <v>2188</v>
      </c>
      <c r="B2194" s="114" t="s">
        <v>5986</v>
      </c>
      <c r="C2194" s="118" t="s">
        <v>5987</v>
      </c>
      <c r="D2194" s="114" t="s">
        <v>5988</v>
      </c>
      <c r="E2194" s="117">
        <v>10794</v>
      </c>
      <c r="F2194" s="119">
        <v>0</v>
      </c>
      <c r="G2194" s="123">
        <v>1</v>
      </c>
      <c r="H2194" s="198" t="s">
        <v>6804</v>
      </c>
      <c r="I2194" s="114" t="s">
        <v>6805</v>
      </c>
      <c r="J2194" s="124" t="s">
        <v>6871</v>
      </c>
      <c r="K2194" s="200"/>
    </row>
    <row r="2195" spans="1:11" x14ac:dyDescent="0.2">
      <c r="A2195" s="194">
        <f t="shared" si="34"/>
        <v>2189</v>
      </c>
      <c r="B2195" s="114" t="s">
        <v>5989</v>
      </c>
      <c r="C2195" s="118" t="s">
        <v>5990</v>
      </c>
      <c r="D2195" s="114" t="s">
        <v>5935</v>
      </c>
      <c r="E2195" s="117">
        <v>17776</v>
      </c>
      <c r="F2195" s="119">
        <v>0</v>
      </c>
      <c r="G2195" s="123">
        <v>1</v>
      </c>
      <c r="H2195" s="198"/>
      <c r="I2195" s="199"/>
      <c r="J2195" s="124" t="s">
        <v>6871</v>
      </c>
      <c r="K2195" s="200"/>
    </row>
    <row r="2196" spans="1:11" ht="21" x14ac:dyDescent="0.2">
      <c r="A2196" s="194">
        <f t="shared" si="34"/>
        <v>2190</v>
      </c>
      <c r="B2196" s="114" t="s">
        <v>5991</v>
      </c>
      <c r="C2196" s="118" t="s">
        <v>5992</v>
      </c>
      <c r="D2196" s="114" t="s">
        <v>5993</v>
      </c>
      <c r="E2196" s="117">
        <v>20082</v>
      </c>
      <c r="F2196" s="119">
        <v>0</v>
      </c>
      <c r="G2196" s="123">
        <v>1</v>
      </c>
      <c r="H2196" s="198" t="s">
        <v>6804</v>
      </c>
      <c r="I2196" s="114" t="s">
        <v>6805</v>
      </c>
      <c r="J2196" s="124" t="s">
        <v>6871</v>
      </c>
      <c r="K2196" s="200"/>
    </row>
    <row r="2197" spans="1:11" x14ac:dyDescent="0.2">
      <c r="A2197" s="194">
        <f t="shared" si="34"/>
        <v>2191</v>
      </c>
      <c r="B2197" s="114" t="s">
        <v>5994</v>
      </c>
      <c r="C2197" s="118" t="s">
        <v>5995</v>
      </c>
      <c r="D2197" s="114" t="s">
        <v>5996</v>
      </c>
      <c r="E2197" s="117">
        <v>15500</v>
      </c>
      <c r="F2197" s="119">
        <v>0</v>
      </c>
      <c r="G2197" s="123">
        <v>1</v>
      </c>
      <c r="H2197" s="198" t="s">
        <v>6810</v>
      </c>
      <c r="I2197" s="114" t="s">
        <v>6811</v>
      </c>
      <c r="J2197" s="124" t="s">
        <v>6871</v>
      </c>
      <c r="K2197" s="200"/>
    </row>
    <row r="2198" spans="1:11" x14ac:dyDescent="0.2">
      <c r="A2198" s="194">
        <f t="shared" si="34"/>
        <v>2192</v>
      </c>
      <c r="B2198" s="114" t="s">
        <v>5997</v>
      </c>
      <c r="C2198" s="118" t="s">
        <v>5998</v>
      </c>
      <c r="D2198" s="114" t="s">
        <v>5999</v>
      </c>
      <c r="E2198" s="117">
        <v>10000</v>
      </c>
      <c r="F2198" s="119">
        <v>0</v>
      </c>
      <c r="G2198" s="123">
        <v>1</v>
      </c>
      <c r="H2198" s="198" t="s">
        <v>6810</v>
      </c>
      <c r="I2198" s="114" t="s">
        <v>6811</v>
      </c>
      <c r="J2198" s="124" t="s">
        <v>6871</v>
      </c>
      <c r="K2198" s="200"/>
    </row>
    <row r="2199" spans="1:11" ht="21" x14ac:dyDescent="0.2">
      <c r="A2199" s="194">
        <f t="shared" si="34"/>
        <v>2193</v>
      </c>
      <c r="B2199" s="114" t="s">
        <v>6000</v>
      </c>
      <c r="C2199" s="118" t="s">
        <v>6001</v>
      </c>
      <c r="D2199" s="114" t="s">
        <v>6002</v>
      </c>
      <c r="E2199" s="117">
        <v>15525</v>
      </c>
      <c r="F2199" s="119">
        <v>0</v>
      </c>
      <c r="G2199" s="123">
        <v>1</v>
      </c>
      <c r="H2199" s="198" t="s">
        <v>6764</v>
      </c>
      <c r="I2199" s="114" t="s">
        <v>6812</v>
      </c>
      <c r="J2199" s="124" t="s">
        <v>6871</v>
      </c>
      <c r="K2199" s="200"/>
    </row>
    <row r="2200" spans="1:11" ht="21" x14ac:dyDescent="0.2">
      <c r="A2200" s="194">
        <f t="shared" si="34"/>
        <v>2194</v>
      </c>
      <c r="B2200" s="114" t="s">
        <v>6003</v>
      </c>
      <c r="C2200" s="118" t="s">
        <v>6004</v>
      </c>
      <c r="D2200" s="114" t="s">
        <v>6005</v>
      </c>
      <c r="E2200" s="117">
        <v>26365</v>
      </c>
      <c r="F2200" s="119">
        <v>0</v>
      </c>
      <c r="G2200" s="123">
        <v>1</v>
      </c>
      <c r="H2200" s="198" t="s">
        <v>6804</v>
      </c>
      <c r="I2200" s="114" t="s">
        <v>6805</v>
      </c>
      <c r="J2200" s="124" t="s">
        <v>6871</v>
      </c>
      <c r="K2200" s="200"/>
    </row>
    <row r="2201" spans="1:11" ht="21" x14ac:dyDescent="0.2">
      <c r="A2201" s="194">
        <f t="shared" si="34"/>
        <v>2195</v>
      </c>
      <c r="B2201" s="114" t="s">
        <v>6006</v>
      </c>
      <c r="C2201" s="118" t="s">
        <v>6007</v>
      </c>
      <c r="D2201" s="114" t="s">
        <v>5016</v>
      </c>
      <c r="E2201" s="117">
        <v>10037</v>
      </c>
      <c r="F2201" s="119">
        <v>0</v>
      </c>
      <c r="G2201" s="123">
        <v>1</v>
      </c>
      <c r="H2201" s="198" t="s">
        <v>6804</v>
      </c>
      <c r="I2201" s="114" t="s">
        <v>6813</v>
      </c>
      <c r="J2201" s="124" t="s">
        <v>6871</v>
      </c>
      <c r="K2201" s="200"/>
    </row>
    <row r="2202" spans="1:11" ht="21" x14ac:dyDescent="0.2">
      <c r="A2202" s="194">
        <f t="shared" si="34"/>
        <v>2196</v>
      </c>
      <c r="B2202" s="114" t="s">
        <v>6008</v>
      </c>
      <c r="C2202" s="118" t="s">
        <v>6009</v>
      </c>
      <c r="D2202" s="114" t="s">
        <v>6010</v>
      </c>
      <c r="E2202" s="117">
        <v>10828</v>
      </c>
      <c r="F2202" s="119">
        <v>0</v>
      </c>
      <c r="G2202" s="123">
        <v>1</v>
      </c>
      <c r="H2202" s="198" t="s">
        <v>6804</v>
      </c>
      <c r="I2202" s="114" t="s">
        <v>6805</v>
      </c>
      <c r="J2202" s="124" t="s">
        <v>6871</v>
      </c>
      <c r="K2202" s="200"/>
    </row>
    <row r="2203" spans="1:11" ht="21" x14ac:dyDescent="0.2">
      <c r="A2203" s="194">
        <f t="shared" si="34"/>
        <v>2197</v>
      </c>
      <c r="B2203" s="114" t="s">
        <v>6011</v>
      </c>
      <c r="C2203" s="118" t="s">
        <v>6012</v>
      </c>
      <c r="D2203" s="114" t="s">
        <v>6013</v>
      </c>
      <c r="E2203" s="117">
        <v>20011</v>
      </c>
      <c r="F2203" s="119">
        <v>0</v>
      </c>
      <c r="G2203" s="123">
        <v>1</v>
      </c>
      <c r="H2203" s="198" t="s">
        <v>6804</v>
      </c>
      <c r="I2203" s="114" t="s">
        <v>6805</v>
      </c>
      <c r="J2203" s="124" t="s">
        <v>6871</v>
      </c>
      <c r="K2203" s="200"/>
    </row>
    <row r="2204" spans="1:11" ht="21" x14ac:dyDescent="0.2">
      <c r="A2204" s="194">
        <f t="shared" si="34"/>
        <v>2198</v>
      </c>
      <c r="B2204" s="114" t="s">
        <v>6014</v>
      </c>
      <c r="C2204" s="118" t="s">
        <v>6015</v>
      </c>
      <c r="D2204" s="114" t="s">
        <v>6013</v>
      </c>
      <c r="E2204" s="117">
        <v>20011</v>
      </c>
      <c r="F2204" s="119">
        <v>0</v>
      </c>
      <c r="G2204" s="123">
        <v>1</v>
      </c>
      <c r="H2204" s="198" t="s">
        <v>6804</v>
      </c>
      <c r="I2204" s="114" t="s">
        <v>6805</v>
      </c>
      <c r="J2204" s="124" t="s">
        <v>6871</v>
      </c>
      <c r="K2204" s="200"/>
    </row>
    <row r="2205" spans="1:11" ht="21" x14ac:dyDescent="0.2">
      <c r="A2205" s="194">
        <f t="shared" si="34"/>
        <v>2199</v>
      </c>
      <c r="B2205" s="199"/>
      <c r="C2205" s="118" t="s">
        <v>6016</v>
      </c>
      <c r="D2205" s="114" t="s">
        <v>6017</v>
      </c>
      <c r="E2205" s="117">
        <v>10500</v>
      </c>
      <c r="F2205" s="119">
        <v>0</v>
      </c>
      <c r="G2205" s="123">
        <v>1</v>
      </c>
      <c r="H2205" s="198"/>
      <c r="I2205" s="199"/>
      <c r="J2205" s="124" t="s">
        <v>6871</v>
      </c>
      <c r="K2205" s="200"/>
    </row>
    <row r="2206" spans="1:11" ht="21" x14ac:dyDescent="0.2">
      <c r="A2206" s="194">
        <f t="shared" si="34"/>
        <v>2200</v>
      </c>
      <c r="B2206" s="114" t="s">
        <v>6018</v>
      </c>
      <c r="C2206" s="118" t="s">
        <v>6019</v>
      </c>
      <c r="D2206" s="114" t="s">
        <v>6020</v>
      </c>
      <c r="E2206" s="117">
        <v>41634</v>
      </c>
      <c r="F2206" s="119">
        <v>0</v>
      </c>
      <c r="G2206" s="123">
        <v>1</v>
      </c>
      <c r="H2206" s="198" t="s">
        <v>6804</v>
      </c>
      <c r="I2206" s="114" t="s">
        <v>6805</v>
      </c>
      <c r="J2206" s="124" t="s">
        <v>6871</v>
      </c>
      <c r="K2206" s="200"/>
    </row>
    <row r="2207" spans="1:11" ht="21" x14ac:dyDescent="0.2">
      <c r="A2207" s="194">
        <f t="shared" si="34"/>
        <v>2201</v>
      </c>
      <c r="B2207" s="114" t="s">
        <v>6021</v>
      </c>
      <c r="C2207" s="118" t="s">
        <v>6022</v>
      </c>
      <c r="D2207" s="114" t="s">
        <v>6023</v>
      </c>
      <c r="E2207" s="117">
        <v>10967</v>
      </c>
      <c r="F2207" s="119">
        <v>0</v>
      </c>
      <c r="G2207" s="123">
        <v>1</v>
      </c>
      <c r="H2207" s="198" t="s">
        <v>6804</v>
      </c>
      <c r="I2207" s="114" t="s">
        <v>6805</v>
      </c>
      <c r="J2207" s="124" t="s">
        <v>6871</v>
      </c>
      <c r="K2207" s="200"/>
    </row>
    <row r="2208" spans="1:11" ht="21" x14ac:dyDescent="0.2">
      <c r="A2208" s="194">
        <f t="shared" si="34"/>
        <v>2202</v>
      </c>
      <c r="B2208" s="114" t="s">
        <v>6024</v>
      </c>
      <c r="C2208" s="118" t="s">
        <v>6025</v>
      </c>
      <c r="D2208" s="114" t="s">
        <v>6026</v>
      </c>
      <c r="E2208" s="117">
        <v>18181</v>
      </c>
      <c r="F2208" s="119">
        <v>0</v>
      </c>
      <c r="G2208" s="123">
        <v>1</v>
      </c>
      <c r="H2208" s="198" t="s">
        <v>6804</v>
      </c>
      <c r="I2208" s="114" t="s">
        <v>6805</v>
      </c>
      <c r="J2208" s="124" t="s">
        <v>6871</v>
      </c>
      <c r="K2208" s="200"/>
    </row>
    <row r="2209" spans="1:11" ht="21" x14ac:dyDescent="0.2">
      <c r="A2209" s="194">
        <f t="shared" si="34"/>
        <v>2203</v>
      </c>
      <c r="B2209" s="114" t="s">
        <v>6027</v>
      </c>
      <c r="C2209" s="118" t="s">
        <v>6028</v>
      </c>
      <c r="D2209" s="114" t="s">
        <v>6029</v>
      </c>
      <c r="E2209" s="117">
        <v>15540</v>
      </c>
      <c r="F2209" s="119">
        <v>0</v>
      </c>
      <c r="G2209" s="123">
        <v>1</v>
      </c>
      <c r="H2209" s="198" t="s">
        <v>6804</v>
      </c>
      <c r="I2209" s="114" t="s">
        <v>6805</v>
      </c>
      <c r="J2209" s="124" t="s">
        <v>6871</v>
      </c>
      <c r="K2209" s="200"/>
    </row>
    <row r="2210" spans="1:11" ht="21" x14ac:dyDescent="0.2">
      <c r="A2210" s="194">
        <f t="shared" si="34"/>
        <v>2204</v>
      </c>
      <c r="B2210" s="114" t="s">
        <v>6030</v>
      </c>
      <c r="C2210" s="118" t="s">
        <v>6031</v>
      </c>
      <c r="D2210" s="114" t="s">
        <v>6032</v>
      </c>
      <c r="E2210" s="117">
        <v>39010</v>
      </c>
      <c r="F2210" s="119">
        <v>0</v>
      </c>
      <c r="G2210" s="123">
        <v>2</v>
      </c>
      <c r="H2210" s="198" t="s">
        <v>6804</v>
      </c>
      <c r="I2210" s="114" t="s">
        <v>6805</v>
      </c>
      <c r="J2210" s="124" t="s">
        <v>6871</v>
      </c>
      <c r="K2210" s="200"/>
    </row>
    <row r="2211" spans="1:11" ht="21" x14ac:dyDescent="0.2">
      <c r="A2211" s="194">
        <f t="shared" si="34"/>
        <v>2205</v>
      </c>
      <c r="B2211" s="114" t="s">
        <v>6033</v>
      </c>
      <c r="C2211" s="118" t="s">
        <v>6034</v>
      </c>
      <c r="D2211" s="114" t="s">
        <v>6035</v>
      </c>
      <c r="E2211" s="117">
        <v>30000</v>
      </c>
      <c r="F2211" s="119">
        <v>0</v>
      </c>
      <c r="G2211" s="123">
        <v>1</v>
      </c>
      <c r="H2211" s="198" t="s">
        <v>6814</v>
      </c>
      <c r="I2211" s="114" t="s">
        <v>6805</v>
      </c>
      <c r="J2211" s="124" t="s">
        <v>6871</v>
      </c>
      <c r="K2211" s="200"/>
    </row>
    <row r="2212" spans="1:11" x14ac:dyDescent="0.2">
      <c r="A2212" s="194">
        <f t="shared" si="34"/>
        <v>2206</v>
      </c>
      <c r="B2212" s="114" t="s">
        <v>6036</v>
      </c>
      <c r="C2212" s="118" t="s">
        <v>6037</v>
      </c>
      <c r="D2212" s="114" t="s">
        <v>400</v>
      </c>
      <c r="E2212" s="117">
        <v>30065.74</v>
      </c>
      <c r="F2212" s="119">
        <v>0</v>
      </c>
      <c r="G2212" s="123">
        <v>1</v>
      </c>
      <c r="H2212" s="198" t="s">
        <v>6764</v>
      </c>
      <c r="I2212" s="114" t="s">
        <v>6815</v>
      </c>
      <c r="J2212" s="124" t="s">
        <v>6871</v>
      </c>
      <c r="K2212" s="200"/>
    </row>
    <row r="2213" spans="1:11" x14ac:dyDescent="0.2">
      <c r="A2213" s="194">
        <f t="shared" si="34"/>
        <v>2207</v>
      </c>
      <c r="B2213" s="114" t="s">
        <v>6038</v>
      </c>
      <c r="C2213" s="118" t="s">
        <v>2229</v>
      </c>
      <c r="D2213" s="114" t="s">
        <v>2759</v>
      </c>
      <c r="E2213" s="117">
        <v>22954.11</v>
      </c>
      <c r="F2213" s="119">
        <v>1740.27</v>
      </c>
      <c r="G2213" s="123">
        <v>1</v>
      </c>
      <c r="H2213" s="198" t="s">
        <v>6764</v>
      </c>
      <c r="I2213" s="114" t="s">
        <v>6815</v>
      </c>
      <c r="J2213" s="124" t="s">
        <v>6871</v>
      </c>
      <c r="K2213" s="200"/>
    </row>
    <row r="2214" spans="1:11" x14ac:dyDescent="0.2">
      <c r="A2214" s="194">
        <f t="shared" si="34"/>
        <v>2208</v>
      </c>
      <c r="B2214" s="114" t="s">
        <v>6039</v>
      </c>
      <c r="C2214" s="118" t="s">
        <v>6040</v>
      </c>
      <c r="D2214" s="114" t="s">
        <v>6041</v>
      </c>
      <c r="E2214" s="117">
        <v>39990</v>
      </c>
      <c r="F2214" s="119">
        <v>3332.5</v>
      </c>
      <c r="G2214" s="123">
        <v>1</v>
      </c>
      <c r="H2214" s="198" t="s">
        <v>6764</v>
      </c>
      <c r="I2214" s="114" t="s">
        <v>6816</v>
      </c>
      <c r="J2214" s="124" t="s">
        <v>6871</v>
      </c>
      <c r="K2214" s="200"/>
    </row>
    <row r="2215" spans="1:11" x14ac:dyDescent="0.2">
      <c r="A2215" s="194">
        <f t="shared" si="34"/>
        <v>2209</v>
      </c>
      <c r="B2215" s="114" t="s">
        <v>6042</v>
      </c>
      <c r="C2215" s="118" t="s">
        <v>3467</v>
      </c>
      <c r="D2215" s="114" t="s">
        <v>2084</v>
      </c>
      <c r="E2215" s="117">
        <v>22215.18</v>
      </c>
      <c r="F2215" s="119">
        <v>0</v>
      </c>
      <c r="G2215" s="123">
        <v>1</v>
      </c>
      <c r="H2215" s="198" t="s">
        <v>6764</v>
      </c>
      <c r="I2215" s="114" t="s">
        <v>6815</v>
      </c>
      <c r="J2215" s="124" t="s">
        <v>6871</v>
      </c>
      <c r="K2215" s="200"/>
    </row>
    <row r="2216" spans="1:11" ht="21" x14ac:dyDescent="0.2">
      <c r="A2216" s="194">
        <f t="shared" si="34"/>
        <v>2210</v>
      </c>
      <c r="B2216" s="114" t="s">
        <v>6043</v>
      </c>
      <c r="C2216" s="118" t="s">
        <v>6044</v>
      </c>
      <c r="D2216" s="114" t="s">
        <v>249</v>
      </c>
      <c r="E2216" s="117">
        <v>26948.33</v>
      </c>
      <c r="F2216" s="119">
        <v>0</v>
      </c>
      <c r="G2216" s="123">
        <v>1</v>
      </c>
      <c r="H2216" s="198" t="s">
        <v>6764</v>
      </c>
      <c r="I2216" s="114" t="s">
        <v>6817</v>
      </c>
      <c r="J2216" s="124" t="s">
        <v>6871</v>
      </c>
      <c r="K2216" s="200"/>
    </row>
    <row r="2217" spans="1:11" ht="21" x14ac:dyDescent="0.2">
      <c r="A2217" s="194">
        <f t="shared" si="34"/>
        <v>2211</v>
      </c>
      <c r="B2217" s="114" t="s">
        <v>6045</v>
      </c>
      <c r="C2217" s="118" t="s">
        <v>6046</v>
      </c>
      <c r="D2217" s="114" t="s">
        <v>6047</v>
      </c>
      <c r="E2217" s="117">
        <v>26256.85</v>
      </c>
      <c r="F2217" s="119">
        <v>0</v>
      </c>
      <c r="G2217" s="123">
        <v>1</v>
      </c>
      <c r="H2217" s="198" t="s">
        <v>6764</v>
      </c>
      <c r="I2217" s="114" t="s">
        <v>6817</v>
      </c>
      <c r="J2217" s="124" t="s">
        <v>6871</v>
      </c>
      <c r="K2217" s="200"/>
    </row>
    <row r="2218" spans="1:11" ht="31.5" x14ac:dyDescent="0.2">
      <c r="A2218" s="194">
        <f t="shared" si="34"/>
        <v>2212</v>
      </c>
      <c r="B2218" s="114" t="s">
        <v>6048</v>
      </c>
      <c r="C2218" s="118" t="s">
        <v>6049</v>
      </c>
      <c r="D2218" s="114" t="s">
        <v>6050</v>
      </c>
      <c r="E2218" s="117">
        <v>36929.47</v>
      </c>
      <c r="F2218" s="119">
        <v>0</v>
      </c>
      <c r="G2218" s="123">
        <v>1</v>
      </c>
      <c r="H2218" s="198" t="s">
        <v>6764</v>
      </c>
      <c r="I2218" s="114" t="s">
        <v>6817</v>
      </c>
      <c r="J2218" s="124" t="s">
        <v>6871</v>
      </c>
      <c r="K2218" s="200"/>
    </row>
    <row r="2219" spans="1:11" x14ac:dyDescent="0.2">
      <c r="A2219" s="194">
        <f t="shared" si="34"/>
        <v>2213</v>
      </c>
      <c r="B2219" s="114" t="s">
        <v>6051</v>
      </c>
      <c r="C2219" s="118" t="s">
        <v>6052</v>
      </c>
      <c r="D2219" s="114" t="s">
        <v>6053</v>
      </c>
      <c r="E2219" s="117">
        <v>10000</v>
      </c>
      <c r="F2219" s="119">
        <v>0</v>
      </c>
      <c r="G2219" s="123">
        <v>1</v>
      </c>
      <c r="H2219" s="198" t="s">
        <v>6764</v>
      </c>
      <c r="I2219" s="114" t="s">
        <v>6818</v>
      </c>
      <c r="J2219" s="124" t="s">
        <v>6871</v>
      </c>
      <c r="K2219" s="200"/>
    </row>
    <row r="2220" spans="1:11" ht="21" x14ac:dyDescent="0.2">
      <c r="A2220" s="194">
        <f t="shared" si="34"/>
        <v>2214</v>
      </c>
      <c r="B2220" s="114" t="s">
        <v>6054</v>
      </c>
      <c r="C2220" s="118" t="s">
        <v>6055</v>
      </c>
      <c r="D2220" s="114" t="s">
        <v>6056</v>
      </c>
      <c r="E2220" s="117">
        <v>45204.22</v>
      </c>
      <c r="F2220" s="119">
        <v>0</v>
      </c>
      <c r="G2220" s="123">
        <v>1</v>
      </c>
      <c r="H2220" s="198" t="s">
        <v>6764</v>
      </c>
      <c r="I2220" s="114" t="s">
        <v>6817</v>
      </c>
      <c r="J2220" s="124" t="s">
        <v>6871</v>
      </c>
      <c r="K2220" s="200"/>
    </row>
    <row r="2221" spans="1:11" ht="31.5" x14ac:dyDescent="0.2">
      <c r="A2221" s="194">
        <f t="shared" si="34"/>
        <v>2215</v>
      </c>
      <c r="B2221" s="114" t="s">
        <v>6057</v>
      </c>
      <c r="C2221" s="118" t="s">
        <v>6058</v>
      </c>
      <c r="D2221" s="114" t="s">
        <v>6059</v>
      </c>
      <c r="E2221" s="117">
        <v>92060.08</v>
      </c>
      <c r="F2221" s="119">
        <v>0</v>
      </c>
      <c r="G2221" s="123">
        <v>1</v>
      </c>
      <c r="H2221" s="198" t="s">
        <v>6764</v>
      </c>
      <c r="I2221" s="114" t="s">
        <v>6817</v>
      </c>
      <c r="J2221" s="124" t="s">
        <v>6871</v>
      </c>
      <c r="K2221" s="200"/>
    </row>
    <row r="2222" spans="1:11" x14ac:dyDescent="0.2">
      <c r="A2222" s="194">
        <f t="shared" si="34"/>
        <v>2216</v>
      </c>
      <c r="B2222" s="114" t="s">
        <v>6060</v>
      </c>
      <c r="C2222" s="118" t="s">
        <v>6061</v>
      </c>
      <c r="D2222" s="114" t="s">
        <v>6062</v>
      </c>
      <c r="E2222" s="117">
        <v>20376</v>
      </c>
      <c r="F2222" s="119">
        <v>0</v>
      </c>
      <c r="G2222" s="123">
        <v>1</v>
      </c>
      <c r="H2222" s="198" t="s">
        <v>6764</v>
      </c>
      <c r="I2222" s="114" t="s">
        <v>6819</v>
      </c>
      <c r="J2222" s="124" t="s">
        <v>6871</v>
      </c>
      <c r="K2222" s="200"/>
    </row>
    <row r="2223" spans="1:11" x14ac:dyDescent="0.2">
      <c r="A2223" s="194">
        <f t="shared" si="34"/>
        <v>2217</v>
      </c>
      <c r="B2223" s="114" t="s">
        <v>6063</v>
      </c>
      <c r="C2223" s="118" t="s">
        <v>6064</v>
      </c>
      <c r="D2223" s="114" t="s">
        <v>6065</v>
      </c>
      <c r="E2223" s="117">
        <v>11232</v>
      </c>
      <c r="F2223" s="119">
        <v>0</v>
      </c>
      <c r="G2223" s="123">
        <v>1</v>
      </c>
      <c r="H2223" s="198" t="s">
        <v>6764</v>
      </c>
      <c r="I2223" s="114" t="s">
        <v>6819</v>
      </c>
      <c r="J2223" s="124" t="s">
        <v>6871</v>
      </c>
      <c r="K2223" s="200"/>
    </row>
    <row r="2224" spans="1:11" x14ac:dyDescent="0.2">
      <c r="A2224" s="194">
        <f t="shared" si="34"/>
        <v>2218</v>
      </c>
      <c r="B2224" s="114" t="s">
        <v>6066</v>
      </c>
      <c r="C2224" s="118" t="s">
        <v>6067</v>
      </c>
      <c r="D2224" s="114" t="s">
        <v>6068</v>
      </c>
      <c r="E2224" s="117">
        <v>17196</v>
      </c>
      <c r="F2224" s="119">
        <v>0</v>
      </c>
      <c r="G2224" s="123">
        <v>1</v>
      </c>
      <c r="H2224" s="198" t="s">
        <v>6764</v>
      </c>
      <c r="I2224" s="114" t="s">
        <v>6819</v>
      </c>
      <c r="J2224" s="124" t="s">
        <v>6871</v>
      </c>
      <c r="K2224" s="200"/>
    </row>
    <row r="2225" spans="1:11" x14ac:dyDescent="0.2">
      <c r="A2225" s="194">
        <f t="shared" si="34"/>
        <v>2219</v>
      </c>
      <c r="B2225" s="114" t="s">
        <v>6069</v>
      </c>
      <c r="C2225" s="118" t="s">
        <v>6070</v>
      </c>
      <c r="D2225" s="114" t="s">
        <v>6071</v>
      </c>
      <c r="E2225" s="117">
        <v>12028</v>
      </c>
      <c r="F2225" s="119">
        <v>0</v>
      </c>
      <c r="G2225" s="123">
        <v>1</v>
      </c>
      <c r="H2225" s="198" t="s">
        <v>6764</v>
      </c>
      <c r="I2225" s="114" t="s">
        <v>6819</v>
      </c>
      <c r="J2225" s="124" t="s">
        <v>6871</v>
      </c>
      <c r="K2225" s="200"/>
    </row>
    <row r="2226" spans="1:11" x14ac:dyDescent="0.2">
      <c r="A2226" s="194">
        <f t="shared" si="34"/>
        <v>2220</v>
      </c>
      <c r="B2226" s="114" t="s">
        <v>6072</v>
      </c>
      <c r="C2226" s="118" t="s">
        <v>6073</v>
      </c>
      <c r="D2226" s="114" t="s">
        <v>6074</v>
      </c>
      <c r="E2226" s="117">
        <v>16570</v>
      </c>
      <c r="F2226" s="119">
        <v>0</v>
      </c>
      <c r="G2226" s="123">
        <v>1</v>
      </c>
      <c r="H2226" s="198" t="s">
        <v>6764</v>
      </c>
      <c r="I2226" s="114" t="s">
        <v>6820</v>
      </c>
      <c r="J2226" s="124" t="s">
        <v>6871</v>
      </c>
      <c r="K2226" s="200"/>
    </row>
    <row r="2227" spans="1:11" x14ac:dyDescent="0.2">
      <c r="A2227" s="194">
        <f t="shared" si="34"/>
        <v>2221</v>
      </c>
      <c r="B2227" s="114" t="s">
        <v>6075</v>
      </c>
      <c r="C2227" s="118" t="s">
        <v>6076</v>
      </c>
      <c r="D2227" s="114" t="s">
        <v>6077</v>
      </c>
      <c r="E2227" s="117">
        <v>20000</v>
      </c>
      <c r="F2227" s="119">
        <v>0</v>
      </c>
      <c r="G2227" s="123">
        <v>1</v>
      </c>
      <c r="H2227" s="198" t="s">
        <v>6764</v>
      </c>
      <c r="I2227" s="114" t="s">
        <v>6821</v>
      </c>
      <c r="J2227" s="124" t="s">
        <v>6871</v>
      </c>
      <c r="K2227" s="200"/>
    </row>
    <row r="2228" spans="1:11" x14ac:dyDescent="0.2">
      <c r="A2228" s="194">
        <f t="shared" si="34"/>
        <v>2222</v>
      </c>
      <c r="B2228" s="114" t="s">
        <v>6078</v>
      </c>
      <c r="C2228" s="118" t="s">
        <v>6079</v>
      </c>
      <c r="D2228" s="114" t="s">
        <v>2018</v>
      </c>
      <c r="E2228" s="117">
        <v>14049.42</v>
      </c>
      <c r="F2228" s="119">
        <v>0</v>
      </c>
      <c r="G2228" s="123">
        <v>1</v>
      </c>
      <c r="H2228" s="198" t="s">
        <v>6764</v>
      </c>
      <c r="I2228" s="114" t="s">
        <v>6821</v>
      </c>
      <c r="J2228" s="124" t="s">
        <v>6871</v>
      </c>
      <c r="K2228" s="200"/>
    </row>
    <row r="2229" spans="1:11" x14ac:dyDescent="0.2">
      <c r="A2229" s="194">
        <f t="shared" si="34"/>
        <v>2223</v>
      </c>
      <c r="B2229" s="114" t="s">
        <v>6080</v>
      </c>
      <c r="C2229" s="118" t="s">
        <v>6081</v>
      </c>
      <c r="D2229" s="114" t="s">
        <v>6082</v>
      </c>
      <c r="E2229" s="117">
        <v>158100</v>
      </c>
      <c r="F2229" s="119">
        <v>0</v>
      </c>
      <c r="G2229" s="123">
        <v>15</v>
      </c>
      <c r="H2229" s="198" t="s">
        <v>6764</v>
      </c>
      <c r="I2229" s="114" t="s">
        <v>6820</v>
      </c>
      <c r="J2229" s="124" t="s">
        <v>6871</v>
      </c>
      <c r="K2229" s="200"/>
    </row>
    <row r="2230" spans="1:11" ht="21" x14ac:dyDescent="0.2">
      <c r="A2230" s="194">
        <f t="shared" si="34"/>
        <v>2224</v>
      </c>
      <c r="B2230" s="114" t="s">
        <v>6083</v>
      </c>
      <c r="C2230" s="118" t="s">
        <v>6084</v>
      </c>
      <c r="D2230" s="114" t="s">
        <v>290</v>
      </c>
      <c r="E2230" s="117">
        <v>16500</v>
      </c>
      <c r="F2230" s="119">
        <v>0</v>
      </c>
      <c r="G2230" s="123">
        <v>1</v>
      </c>
      <c r="H2230" s="198" t="s">
        <v>6804</v>
      </c>
      <c r="I2230" s="114" t="s">
        <v>6805</v>
      </c>
      <c r="J2230" s="124" t="s">
        <v>6871</v>
      </c>
      <c r="K2230" s="200"/>
    </row>
    <row r="2231" spans="1:11" x14ac:dyDescent="0.2">
      <c r="A2231" s="194">
        <f t="shared" si="34"/>
        <v>2225</v>
      </c>
      <c r="B2231" s="114" t="s">
        <v>6085</v>
      </c>
      <c r="C2231" s="118" t="s">
        <v>6086</v>
      </c>
      <c r="D2231" s="114" t="s">
        <v>303</v>
      </c>
      <c r="E2231" s="117">
        <v>11000</v>
      </c>
      <c r="F2231" s="119">
        <v>0</v>
      </c>
      <c r="G2231" s="123">
        <v>1</v>
      </c>
      <c r="H2231" s="198" t="s">
        <v>6764</v>
      </c>
      <c r="I2231" s="114" t="s">
        <v>6778</v>
      </c>
      <c r="J2231" s="124" t="s">
        <v>6871</v>
      </c>
      <c r="K2231" s="200"/>
    </row>
    <row r="2232" spans="1:11" x14ac:dyDescent="0.2">
      <c r="A2232" s="194">
        <f t="shared" si="34"/>
        <v>2226</v>
      </c>
      <c r="B2232" s="114" t="s">
        <v>6087</v>
      </c>
      <c r="C2232" s="118" t="s">
        <v>6088</v>
      </c>
      <c r="D2232" s="114" t="s">
        <v>6089</v>
      </c>
      <c r="E2232" s="117">
        <v>25000</v>
      </c>
      <c r="F2232" s="119">
        <v>0</v>
      </c>
      <c r="G2232" s="123">
        <v>1</v>
      </c>
      <c r="H2232" s="198" t="s">
        <v>6764</v>
      </c>
      <c r="I2232" s="114" t="s">
        <v>6822</v>
      </c>
      <c r="J2232" s="124" t="s">
        <v>6871</v>
      </c>
      <c r="K2232" s="200"/>
    </row>
    <row r="2233" spans="1:11" x14ac:dyDescent="0.2">
      <c r="A2233" s="194">
        <f t="shared" si="34"/>
        <v>2227</v>
      </c>
      <c r="B2233" s="114" t="s">
        <v>6090</v>
      </c>
      <c r="C2233" s="118" t="s">
        <v>6091</v>
      </c>
      <c r="D2233" s="114" t="s">
        <v>6053</v>
      </c>
      <c r="E2233" s="117">
        <v>10000</v>
      </c>
      <c r="F2233" s="119">
        <v>0</v>
      </c>
      <c r="G2233" s="123">
        <v>1</v>
      </c>
      <c r="H2233" s="198" t="s">
        <v>6764</v>
      </c>
      <c r="I2233" s="114" t="s">
        <v>6823</v>
      </c>
      <c r="J2233" s="124" t="s">
        <v>6871</v>
      </c>
      <c r="K2233" s="200"/>
    </row>
    <row r="2234" spans="1:11" x14ac:dyDescent="0.2">
      <c r="A2234" s="194">
        <f t="shared" si="34"/>
        <v>2228</v>
      </c>
      <c r="B2234" s="114" t="s">
        <v>6092</v>
      </c>
      <c r="C2234" s="118" t="s">
        <v>6093</v>
      </c>
      <c r="D2234" s="114" t="s">
        <v>6094</v>
      </c>
      <c r="E2234" s="117">
        <v>22286</v>
      </c>
      <c r="F2234" s="119">
        <v>0</v>
      </c>
      <c r="G2234" s="123">
        <v>1</v>
      </c>
      <c r="H2234" s="198" t="s">
        <v>6764</v>
      </c>
      <c r="I2234" s="114" t="s">
        <v>3681</v>
      </c>
      <c r="J2234" s="124" t="s">
        <v>6871</v>
      </c>
      <c r="K2234" s="200"/>
    </row>
    <row r="2235" spans="1:11" x14ac:dyDescent="0.2">
      <c r="A2235" s="194">
        <f t="shared" si="34"/>
        <v>2229</v>
      </c>
      <c r="B2235" s="114" t="s">
        <v>6095</v>
      </c>
      <c r="C2235" s="118" t="s">
        <v>6096</v>
      </c>
      <c r="D2235" s="114" t="s">
        <v>6097</v>
      </c>
      <c r="E2235" s="117">
        <v>26444</v>
      </c>
      <c r="F2235" s="119">
        <v>0</v>
      </c>
      <c r="G2235" s="123">
        <v>1</v>
      </c>
      <c r="H2235" s="198" t="s">
        <v>6764</v>
      </c>
      <c r="I2235" s="114" t="s">
        <v>3681</v>
      </c>
      <c r="J2235" s="124" t="s">
        <v>6871</v>
      </c>
      <c r="K2235" s="200"/>
    </row>
    <row r="2236" spans="1:11" x14ac:dyDescent="0.2">
      <c r="A2236" s="194">
        <f t="shared" si="34"/>
        <v>2230</v>
      </c>
      <c r="B2236" s="114" t="s">
        <v>6098</v>
      </c>
      <c r="C2236" s="118" t="s">
        <v>6099</v>
      </c>
      <c r="D2236" s="114" t="s">
        <v>6097</v>
      </c>
      <c r="E2236" s="117">
        <v>26444</v>
      </c>
      <c r="F2236" s="119">
        <v>0</v>
      </c>
      <c r="G2236" s="123">
        <v>1</v>
      </c>
      <c r="H2236" s="198" t="s">
        <v>6764</v>
      </c>
      <c r="I2236" s="114" t="s">
        <v>3681</v>
      </c>
      <c r="J2236" s="124" t="s">
        <v>6871</v>
      </c>
      <c r="K2236" s="200"/>
    </row>
    <row r="2237" spans="1:11" x14ac:dyDescent="0.2">
      <c r="A2237" s="194">
        <f t="shared" si="34"/>
        <v>2231</v>
      </c>
      <c r="B2237" s="114" t="s">
        <v>6100</v>
      </c>
      <c r="C2237" s="118" t="s">
        <v>6101</v>
      </c>
      <c r="D2237" s="114" t="s">
        <v>6102</v>
      </c>
      <c r="E2237" s="117">
        <v>20350</v>
      </c>
      <c r="F2237" s="119">
        <v>0</v>
      </c>
      <c r="G2237" s="123">
        <v>1</v>
      </c>
      <c r="H2237" s="198" t="s">
        <v>6764</v>
      </c>
      <c r="I2237" s="114" t="s">
        <v>6824</v>
      </c>
      <c r="J2237" s="124" t="s">
        <v>6871</v>
      </c>
      <c r="K2237" s="200"/>
    </row>
    <row r="2238" spans="1:11" x14ac:dyDescent="0.2">
      <c r="A2238" s="194">
        <f t="shared" si="34"/>
        <v>2232</v>
      </c>
      <c r="B2238" s="114" t="s">
        <v>6103</v>
      </c>
      <c r="C2238" s="118" t="s">
        <v>6104</v>
      </c>
      <c r="D2238" s="114" t="s">
        <v>6102</v>
      </c>
      <c r="E2238" s="117">
        <v>20350</v>
      </c>
      <c r="F2238" s="119">
        <v>0</v>
      </c>
      <c r="G2238" s="123">
        <v>1</v>
      </c>
      <c r="H2238" s="198" t="s">
        <v>6764</v>
      </c>
      <c r="I2238" s="114" t="s">
        <v>6824</v>
      </c>
      <c r="J2238" s="124" t="s">
        <v>6871</v>
      </c>
      <c r="K2238" s="200"/>
    </row>
    <row r="2239" spans="1:11" x14ac:dyDescent="0.2">
      <c r="A2239" s="194">
        <f t="shared" si="34"/>
        <v>2233</v>
      </c>
      <c r="B2239" s="114" t="s">
        <v>6105</v>
      </c>
      <c r="C2239" s="118" t="s">
        <v>6106</v>
      </c>
      <c r="D2239" s="114" t="s">
        <v>6107</v>
      </c>
      <c r="E2239" s="117">
        <v>17000</v>
      </c>
      <c r="F2239" s="119">
        <v>0</v>
      </c>
      <c r="G2239" s="123">
        <v>1</v>
      </c>
      <c r="H2239" s="198" t="s">
        <v>6764</v>
      </c>
      <c r="I2239" s="114" t="s">
        <v>6824</v>
      </c>
      <c r="J2239" s="124" t="s">
        <v>6871</v>
      </c>
      <c r="K2239" s="200"/>
    </row>
    <row r="2240" spans="1:11" x14ac:dyDescent="0.2">
      <c r="A2240" s="194">
        <f t="shared" si="34"/>
        <v>2234</v>
      </c>
      <c r="B2240" s="114" t="s">
        <v>6108</v>
      </c>
      <c r="C2240" s="118" t="s">
        <v>6109</v>
      </c>
      <c r="D2240" s="114" t="s">
        <v>6110</v>
      </c>
      <c r="E2240" s="117">
        <v>25000</v>
      </c>
      <c r="F2240" s="119">
        <v>0</v>
      </c>
      <c r="G2240" s="123">
        <v>1</v>
      </c>
      <c r="H2240" s="198"/>
      <c r="I2240" s="114" t="s">
        <v>6825</v>
      </c>
      <c r="J2240" s="124" t="s">
        <v>6871</v>
      </c>
      <c r="K2240" s="200"/>
    </row>
    <row r="2241" spans="1:11" x14ac:dyDescent="0.2">
      <c r="A2241" s="194">
        <f t="shared" si="34"/>
        <v>2235</v>
      </c>
      <c r="B2241" s="114" t="s">
        <v>6111</v>
      </c>
      <c r="C2241" s="118" t="s">
        <v>6112</v>
      </c>
      <c r="D2241" s="114" t="s">
        <v>322</v>
      </c>
      <c r="E2241" s="117">
        <v>26000</v>
      </c>
      <c r="F2241" s="119">
        <v>0</v>
      </c>
      <c r="G2241" s="123">
        <v>1</v>
      </c>
      <c r="H2241" s="198" t="s">
        <v>6764</v>
      </c>
      <c r="I2241" s="114" t="s">
        <v>6825</v>
      </c>
      <c r="J2241" s="124" t="s">
        <v>6871</v>
      </c>
      <c r="K2241" s="200"/>
    </row>
    <row r="2242" spans="1:11" x14ac:dyDescent="0.2">
      <c r="A2242" s="194">
        <f t="shared" si="34"/>
        <v>2236</v>
      </c>
      <c r="B2242" s="114" t="s">
        <v>6113</v>
      </c>
      <c r="C2242" s="118" t="s">
        <v>6114</v>
      </c>
      <c r="D2242" s="114" t="s">
        <v>6115</v>
      </c>
      <c r="E2242" s="117">
        <v>15000</v>
      </c>
      <c r="F2242" s="119">
        <v>0</v>
      </c>
      <c r="G2242" s="123">
        <v>1</v>
      </c>
      <c r="H2242" s="198" t="s">
        <v>6764</v>
      </c>
      <c r="I2242" s="114" t="s">
        <v>6826</v>
      </c>
      <c r="J2242" s="124" t="s">
        <v>6871</v>
      </c>
      <c r="K2242" s="200"/>
    </row>
    <row r="2243" spans="1:11" x14ac:dyDescent="0.2">
      <c r="A2243" s="194">
        <f t="shared" si="34"/>
        <v>2237</v>
      </c>
      <c r="B2243" s="114" t="s">
        <v>6116</v>
      </c>
      <c r="C2243" s="118" t="s">
        <v>6117</v>
      </c>
      <c r="D2243" s="114" t="s">
        <v>6118</v>
      </c>
      <c r="E2243" s="117">
        <v>13000</v>
      </c>
      <c r="F2243" s="119">
        <v>0</v>
      </c>
      <c r="G2243" s="123">
        <v>1</v>
      </c>
      <c r="H2243" s="198" t="s">
        <v>6764</v>
      </c>
      <c r="I2243" s="114" t="s">
        <v>6826</v>
      </c>
      <c r="J2243" s="124" t="s">
        <v>6871</v>
      </c>
      <c r="K2243" s="200"/>
    </row>
    <row r="2244" spans="1:11" ht="21" x14ac:dyDescent="0.2">
      <c r="A2244" s="194">
        <f t="shared" si="34"/>
        <v>2238</v>
      </c>
      <c r="B2244" s="114" t="s">
        <v>6119</v>
      </c>
      <c r="C2244" s="118" t="s">
        <v>6120</v>
      </c>
      <c r="D2244" s="114" t="s">
        <v>6121</v>
      </c>
      <c r="E2244" s="117">
        <v>89923</v>
      </c>
      <c r="F2244" s="119">
        <v>40965.14</v>
      </c>
      <c r="G2244" s="123">
        <v>1</v>
      </c>
      <c r="H2244" s="198" t="s">
        <v>6804</v>
      </c>
      <c r="I2244" s="114" t="s">
        <v>6805</v>
      </c>
      <c r="J2244" s="124" t="s">
        <v>6871</v>
      </c>
      <c r="K2244" s="200"/>
    </row>
    <row r="2245" spans="1:11" ht="21" x14ac:dyDescent="0.2">
      <c r="A2245" s="194">
        <f t="shared" si="34"/>
        <v>2239</v>
      </c>
      <c r="B2245" s="114" t="s">
        <v>6122</v>
      </c>
      <c r="C2245" s="118" t="s">
        <v>6123</v>
      </c>
      <c r="D2245" s="114" t="s">
        <v>6124</v>
      </c>
      <c r="E2245" s="117">
        <v>26565</v>
      </c>
      <c r="F2245" s="119">
        <v>0</v>
      </c>
      <c r="G2245" s="123">
        <v>1</v>
      </c>
      <c r="H2245" s="198" t="s">
        <v>6804</v>
      </c>
      <c r="I2245" s="114" t="s">
        <v>6805</v>
      </c>
      <c r="J2245" s="124" t="s">
        <v>6871</v>
      </c>
      <c r="K2245" s="200"/>
    </row>
    <row r="2246" spans="1:11" ht="21" x14ac:dyDescent="0.2">
      <c r="A2246" s="194">
        <f t="shared" si="34"/>
        <v>2240</v>
      </c>
      <c r="B2246" s="114" t="s">
        <v>6125</v>
      </c>
      <c r="C2246" s="118" t="s">
        <v>6126</v>
      </c>
      <c r="D2246" s="114" t="s">
        <v>6127</v>
      </c>
      <c r="E2246" s="117">
        <v>23071.9</v>
      </c>
      <c r="F2246" s="119">
        <v>0</v>
      </c>
      <c r="G2246" s="123">
        <v>1</v>
      </c>
      <c r="H2246" s="198" t="s">
        <v>6804</v>
      </c>
      <c r="I2246" s="114" t="s">
        <v>6805</v>
      </c>
      <c r="J2246" s="124" t="s">
        <v>6871</v>
      </c>
      <c r="K2246" s="200"/>
    </row>
    <row r="2247" spans="1:11" ht="21" x14ac:dyDescent="0.2">
      <c r="A2247" s="194">
        <f t="shared" si="34"/>
        <v>2241</v>
      </c>
      <c r="B2247" s="114" t="s">
        <v>6128</v>
      </c>
      <c r="C2247" s="118" t="s">
        <v>6129</v>
      </c>
      <c r="D2247" s="114" t="s">
        <v>6130</v>
      </c>
      <c r="E2247" s="117">
        <v>39000</v>
      </c>
      <c r="F2247" s="119">
        <v>0</v>
      </c>
      <c r="G2247" s="123">
        <v>1</v>
      </c>
      <c r="H2247" s="198" t="s">
        <v>6804</v>
      </c>
      <c r="I2247" s="114" t="s">
        <v>6805</v>
      </c>
      <c r="J2247" s="124" t="s">
        <v>6871</v>
      </c>
      <c r="K2247" s="200"/>
    </row>
    <row r="2248" spans="1:11" ht="21" x14ac:dyDescent="0.2">
      <c r="A2248" s="194">
        <f t="shared" si="34"/>
        <v>2242</v>
      </c>
      <c r="B2248" s="114" t="s">
        <v>6131</v>
      </c>
      <c r="C2248" s="118" t="s">
        <v>6132</v>
      </c>
      <c r="D2248" s="114" t="s">
        <v>6133</v>
      </c>
      <c r="E2248" s="117">
        <v>61610</v>
      </c>
      <c r="F2248" s="119">
        <v>0</v>
      </c>
      <c r="G2248" s="123">
        <v>1</v>
      </c>
      <c r="H2248" s="198" t="s">
        <v>6804</v>
      </c>
      <c r="I2248" s="114" t="s">
        <v>6805</v>
      </c>
      <c r="J2248" s="124" t="s">
        <v>6871</v>
      </c>
      <c r="K2248" s="200"/>
    </row>
    <row r="2249" spans="1:11" ht="21" x14ac:dyDescent="0.2">
      <c r="A2249" s="194">
        <f t="shared" ref="A2249:A2312" si="35">A2248+1</f>
        <v>2243</v>
      </c>
      <c r="B2249" s="114" t="s">
        <v>6134</v>
      </c>
      <c r="C2249" s="118" t="s">
        <v>6135</v>
      </c>
      <c r="D2249" s="114" t="s">
        <v>6136</v>
      </c>
      <c r="E2249" s="117">
        <v>16334</v>
      </c>
      <c r="F2249" s="119">
        <v>0</v>
      </c>
      <c r="G2249" s="123">
        <v>1</v>
      </c>
      <c r="H2249" s="198" t="s">
        <v>6804</v>
      </c>
      <c r="I2249" s="114" t="s">
        <v>6805</v>
      </c>
      <c r="J2249" s="124" t="s">
        <v>6871</v>
      </c>
      <c r="K2249" s="200"/>
    </row>
    <row r="2250" spans="1:11" ht="21" x14ac:dyDescent="0.2">
      <c r="A2250" s="194">
        <f t="shared" si="35"/>
        <v>2244</v>
      </c>
      <c r="B2250" s="114" t="s">
        <v>6134</v>
      </c>
      <c r="C2250" s="118" t="s">
        <v>6137</v>
      </c>
      <c r="D2250" s="114" t="s">
        <v>6138</v>
      </c>
      <c r="E2250" s="117">
        <v>27890</v>
      </c>
      <c r="F2250" s="119">
        <v>0</v>
      </c>
      <c r="G2250" s="123">
        <v>1</v>
      </c>
      <c r="H2250" s="198" t="s">
        <v>6804</v>
      </c>
      <c r="I2250" s="114" t="s">
        <v>6805</v>
      </c>
      <c r="J2250" s="124" t="s">
        <v>6871</v>
      </c>
      <c r="K2250" s="200"/>
    </row>
    <row r="2251" spans="1:11" ht="21" x14ac:dyDescent="0.2">
      <c r="A2251" s="194">
        <f t="shared" si="35"/>
        <v>2245</v>
      </c>
      <c r="B2251" s="114" t="s">
        <v>6139</v>
      </c>
      <c r="C2251" s="118" t="s">
        <v>6139</v>
      </c>
      <c r="D2251" s="114" t="s">
        <v>6138</v>
      </c>
      <c r="E2251" s="117">
        <v>27890</v>
      </c>
      <c r="F2251" s="119">
        <v>0</v>
      </c>
      <c r="G2251" s="123">
        <v>1</v>
      </c>
      <c r="H2251" s="198" t="s">
        <v>6804</v>
      </c>
      <c r="I2251" s="114" t="s">
        <v>6805</v>
      </c>
      <c r="J2251" s="124" t="s">
        <v>6871</v>
      </c>
      <c r="K2251" s="200"/>
    </row>
    <row r="2252" spans="1:11" ht="21" x14ac:dyDescent="0.2">
      <c r="A2252" s="194">
        <f t="shared" si="35"/>
        <v>2246</v>
      </c>
      <c r="B2252" s="114" t="s">
        <v>6140</v>
      </c>
      <c r="C2252" s="118" t="s">
        <v>6141</v>
      </c>
      <c r="D2252" s="114" t="s">
        <v>6142</v>
      </c>
      <c r="E2252" s="117">
        <v>23397</v>
      </c>
      <c r="F2252" s="119">
        <v>0</v>
      </c>
      <c r="G2252" s="123">
        <v>1</v>
      </c>
      <c r="H2252" s="198" t="s">
        <v>6804</v>
      </c>
      <c r="I2252" s="114" t="s">
        <v>6805</v>
      </c>
      <c r="J2252" s="124" t="s">
        <v>6871</v>
      </c>
      <c r="K2252" s="200"/>
    </row>
    <row r="2253" spans="1:11" ht="21" x14ac:dyDescent="0.2">
      <c r="A2253" s="194">
        <f t="shared" si="35"/>
        <v>2247</v>
      </c>
      <c r="B2253" s="114" t="s">
        <v>6143</v>
      </c>
      <c r="C2253" s="118" t="s">
        <v>6144</v>
      </c>
      <c r="D2253" s="114" t="s">
        <v>6142</v>
      </c>
      <c r="E2253" s="117">
        <v>23397</v>
      </c>
      <c r="F2253" s="119">
        <v>0</v>
      </c>
      <c r="G2253" s="123">
        <v>1</v>
      </c>
      <c r="H2253" s="198" t="s">
        <v>6804</v>
      </c>
      <c r="I2253" s="114" t="s">
        <v>6805</v>
      </c>
      <c r="J2253" s="124" t="s">
        <v>6871</v>
      </c>
      <c r="K2253" s="200"/>
    </row>
    <row r="2254" spans="1:11" ht="21" x14ac:dyDescent="0.2">
      <c r="A2254" s="194">
        <f t="shared" si="35"/>
        <v>2248</v>
      </c>
      <c r="B2254" s="114" t="s">
        <v>6145</v>
      </c>
      <c r="C2254" s="118" t="s">
        <v>6146</v>
      </c>
      <c r="D2254" s="114" t="s">
        <v>5861</v>
      </c>
      <c r="E2254" s="117">
        <v>62134</v>
      </c>
      <c r="F2254" s="119">
        <v>0</v>
      </c>
      <c r="G2254" s="123">
        <v>1</v>
      </c>
      <c r="H2254" s="198" t="s">
        <v>6804</v>
      </c>
      <c r="I2254" s="114" t="s">
        <v>6805</v>
      </c>
      <c r="J2254" s="124" t="s">
        <v>6871</v>
      </c>
      <c r="K2254" s="200"/>
    </row>
    <row r="2255" spans="1:11" ht="21" x14ac:dyDescent="0.2">
      <c r="A2255" s="194">
        <f t="shared" si="35"/>
        <v>2249</v>
      </c>
      <c r="B2255" s="114" t="s">
        <v>6147</v>
      </c>
      <c r="C2255" s="118" t="s">
        <v>6148</v>
      </c>
      <c r="D2255" s="114" t="s">
        <v>6149</v>
      </c>
      <c r="E2255" s="117">
        <v>43203</v>
      </c>
      <c r="F2255" s="119">
        <v>0</v>
      </c>
      <c r="G2255" s="123">
        <v>1</v>
      </c>
      <c r="H2255" s="198" t="s">
        <v>6804</v>
      </c>
      <c r="I2255" s="114" t="s">
        <v>6805</v>
      </c>
      <c r="J2255" s="124" t="s">
        <v>6871</v>
      </c>
      <c r="K2255" s="200"/>
    </row>
    <row r="2256" spans="1:11" ht="21" x14ac:dyDescent="0.2">
      <c r="A2256" s="194">
        <f t="shared" si="35"/>
        <v>2250</v>
      </c>
      <c r="B2256" s="114" t="s">
        <v>6150</v>
      </c>
      <c r="C2256" s="118" t="s">
        <v>6151</v>
      </c>
      <c r="D2256" s="114" t="s">
        <v>6152</v>
      </c>
      <c r="E2256" s="117">
        <v>45939.1</v>
      </c>
      <c r="F2256" s="119">
        <v>0</v>
      </c>
      <c r="G2256" s="123">
        <v>1</v>
      </c>
      <c r="H2256" s="198" t="s">
        <v>6804</v>
      </c>
      <c r="I2256" s="114" t="s">
        <v>6805</v>
      </c>
      <c r="J2256" s="124" t="s">
        <v>6871</v>
      </c>
      <c r="K2256" s="200"/>
    </row>
    <row r="2257" spans="1:11" ht="21" x14ac:dyDescent="0.2">
      <c r="A2257" s="194">
        <f t="shared" si="35"/>
        <v>2251</v>
      </c>
      <c r="B2257" s="114" t="s">
        <v>6153</v>
      </c>
      <c r="C2257" s="118" t="s">
        <v>6154</v>
      </c>
      <c r="D2257" s="114" t="s">
        <v>5831</v>
      </c>
      <c r="E2257" s="117">
        <v>27600</v>
      </c>
      <c r="F2257" s="119">
        <v>0</v>
      </c>
      <c r="G2257" s="123">
        <v>1</v>
      </c>
      <c r="H2257" s="198" t="s">
        <v>6804</v>
      </c>
      <c r="I2257" s="114" t="s">
        <v>6805</v>
      </c>
      <c r="J2257" s="124" t="s">
        <v>6871</v>
      </c>
      <c r="K2257" s="200"/>
    </row>
    <row r="2258" spans="1:11" x14ac:dyDescent="0.2">
      <c r="A2258" s="194">
        <f t="shared" si="35"/>
        <v>2252</v>
      </c>
      <c r="B2258" s="114" t="s">
        <v>6155</v>
      </c>
      <c r="C2258" s="118" t="s">
        <v>6156</v>
      </c>
      <c r="D2258" s="114" t="s">
        <v>6157</v>
      </c>
      <c r="E2258" s="117">
        <v>29999</v>
      </c>
      <c r="F2258" s="119">
        <v>0</v>
      </c>
      <c r="G2258" s="123">
        <v>1</v>
      </c>
      <c r="H2258" s="198"/>
      <c r="I2258" s="199"/>
      <c r="J2258" s="124" t="s">
        <v>6871</v>
      </c>
      <c r="K2258" s="200"/>
    </row>
    <row r="2259" spans="1:11" ht="21" x14ac:dyDescent="0.2">
      <c r="A2259" s="194">
        <f t="shared" si="35"/>
        <v>2253</v>
      </c>
      <c r="B2259" s="114" t="s">
        <v>6158</v>
      </c>
      <c r="C2259" s="118" t="s">
        <v>6159</v>
      </c>
      <c r="D2259" s="114" t="s">
        <v>6160</v>
      </c>
      <c r="E2259" s="117">
        <v>30989</v>
      </c>
      <c r="F2259" s="119">
        <v>0</v>
      </c>
      <c r="G2259" s="123">
        <v>1</v>
      </c>
      <c r="H2259" s="198" t="s">
        <v>6804</v>
      </c>
      <c r="I2259" s="114" t="s">
        <v>6805</v>
      </c>
      <c r="J2259" s="124" t="s">
        <v>6871</v>
      </c>
      <c r="K2259" s="200"/>
    </row>
    <row r="2260" spans="1:11" ht="21" x14ac:dyDescent="0.2">
      <c r="A2260" s="194">
        <f t="shared" si="35"/>
        <v>2254</v>
      </c>
      <c r="B2260" s="114" t="s">
        <v>6161</v>
      </c>
      <c r="C2260" s="118" t="s">
        <v>6162</v>
      </c>
      <c r="D2260" s="114" t="s">
        <v>6163</v>
      </c>
      <c r="E2260" s="117">
        <v>11994</v>
      </c>
      <c r="F2260" s="119">
        <v>0</v>
      </c>
      <c r="G2260" s="123">
        <v>1</v>
      </c>
      <c r="H2260" s="198" t="s">
        <v>6804</v>
      </c>
      <c r="I2260" s="114" t="s">
        <v>6805</v>
      </c>
      <c r="J2260" s="124" t="s">
        <v>6871</v>
      </c>
      <c r="K2260" s="200"/>
    </row>
    <row r="2261" spans="1:11" ht="21" x14ac:dyDescent="0.2">
      <c r="A2261" s="194">
        <f t="shared" si="35"/>
        <v>2255</v>
      </c>
      <c r="B2261" s="114" t="s">
        <v>6164</v>
      </c>
      <c r="C2261" s="118" t="s">
        <v>6165</v>
      </c>
      <c r="D2261" s="114" t="s">
        <v>6163</v>
      </c>
      <c r="E2261" s="117">
        <v>11994</v>
      </c>
      <c r="F2261" s="119">
        <v>0</v>
      </c>
      <c r="G2261" s="123">
        <v>1</v>
      </c>
      <c r="H2261" s="198" t="s">
        <v>6804</v>
      </c>
      <c r="I2261" s="114" t="s">
        <v>6805</v>
      </c>
      <c r="J2261" s="124" t="s">
        <v>6871</v>
      </c>
      <c r="K2261" s="200"/>
    </row>
    <row r="2262" spans="1:11" x14ac:dyDescent="0.2">
      <c r="A2262" s="194">
        <f t="shared" si="35"/>
        <v>2256</v>
      </c>
      <c r="B2262" s="114" t="s">
        <v>6166</v>
      </c>
      <c r="C2262" s="118" t="s">
        <v>6167</v>
      </c>
      <c r="D2262" s="114" t="s">
        <v>6168</v>
      </c>
      <c r="E2262" s="117">
        <v>50920</v>
      </c>
      <c r="F2262" s="119">
        <v>0</v>
      </c>
      <c r="G2262" s="123">
        <v>1</v>
      </c>
      <c r="H2262" s="198" t="s">
        <v>6764</v>
      </c>
      <c r="I2262" s="114" t="s">
        <v>6827</v>
      </c>
      <c r="J2262" s="124" t="s">
        <v>6871</v>
      </c>
      <c r="K2262" s="200"/>
    </row>
    <row r="2263" spans="1:11" x14ac:dyDescent="0.2">
      <c r="A2263" s="194">
        <f t="shared" si="35"/>
        <v>2257</v>
      </c>
      <c r="B2263" s="114" t="s">
        <v>6169</v>
      </c>
      <c r="C2263" s="118" t="s">
        <v>6170</v>
      </c>
      <c r="D2263" s="114" t="s">
        <v>6160</v>
      </c>
      <c r="E2263" s="117">
        <v>39800</v>
      </c>
      <c r="F2263" s="119">
        <v>0</v>
      </c>
      <c r="G2263" s="123">
        <v>1</v>
      </c>
      <c r="H2263" s="198" t="s">
        <v>6764</v>
      </c>
      <c r="I2263" s="114" t="s">
        <v>6828</v>
      </c>
      <c r="J2263" s="124" t="s">
        <v>6871</v>
      </c>
      <c r="K2263" s="200"/>
    </row>
    <row r="2264" spans="1:11" x14ac:dyDescent="0.2">
      <c r="A2264" s="194">
        <f t="shared" si="35"/>
        <v>2258</v>
      </c>
      <c r="B2264" s="114" t="s">
        <v>6171</v>
      </c>
      <c r="C2264" s="118" t="s">
        <v>6172</v>
      </c>
      <c r="D2264" s="114" t="s">
        <v>1684</v>
      </c>
      <c r="E2264" s="117">
        <v>25000</v>
      </c>
      <c r="F2264" s="119">
        <v>0</v>
      </c>
      <c r="G2264" s="123">
        <v>1</v>
      </c>
      <c r="H2264" s="198" t="s">
        <v>6764</v>
      </c>
      <c r="I2264" s="114" t="s">
        <v>6825</v>
      </c>
      <c r="J2264" s="124" t="s">
        <v>6871</v>
      </c>
      <c r="K2264" s="200"/>
    </row>
    <row r="2265" spans="1:11" x14ac:dyDescent="0.2">
      <c r="A2265" s="194">
        <f t="shared" si="35"/>
        <v>2259</v>
      </c>
      <c r="B2265" s="114" t="s">
        <v>6173</v>
      </c>
      <c r="C2265" s="118" t="s">
        <v>6174</v>
      </c>
      <c r="D2265" s="114" t="s">
        <v>6175</v>
      </c>
      <c r="E2265" s="117">
        <v>16432.759999999998</v>
      </c>
      <c r="F2265" s="119">
        <v>0</v>
      </c>
      <c r="G2265" s="123">
        <v>1</v>
      </c>
      <c r="H2265" s="198" t="s">
        <v>6764</v>
      </c>
      <c r="I2265" s="114" t="s">
        <v>6829</v>
      </c>
      <c r="J2265" s="124" t="s">
        <v>6871</v>
      </c>
      <c r="K2265" s="200"/>
    </row>
    <row r="2266" spans="1:11" x14ac:dyDescent="0.2">
      <c r="A2266" s="194">
        <f t="shared" si="35"/>
        <v>2260</v>
      </c>
      <c r="B2266" s="114" t="s">
        <v>6176</v>
      </c>
      <c r="C2266" s="118" t="s">
        <v>6177</v>
      </c>
      <c r="D2266" s="114" t="s">
        <v>6178</v>
      </c>
      <c r="E2266" s="117">
        <v>18091.82</v>
      </c>
      <c r="F2266" s="119">
        <v>0</v>
      </c>
      <c r="G2266" s="123">
        <v>1</v>
      </c>
      <c r="H2266" s="198" t="s">
        <v>6764</v>
      </c>
      <c r="I2266" s="114" t="s">
        <v>6830</v>
      </c>
      <c r="J2266" s="124" t="s">
        <v>6871</v>
      </c>
      <c r="K2266" s="200"/>
    </row>
    <row r="2267" spans="1:11" ht="21" x14ac:dyDescent="0.2">
      <c r="A2267" s="194">
        <f t="shared" si="35"/>
        <v>2261</v>
      </c>
      <c r="B2267" s="114" t="s">
        <v>6179</v>
      </c>
      <c r="C2267" s="118" t="s">
        <v>6180</v>
      </c>
      <c r="D2267" s="114" t="s">
        <v>290</v>
      </c>
      <c r="E2267" s="117">
        <v>16500</v>
      </c>
      <c r="F2267" s="119">
        <v>0</v>
      </c>
      <c r="G2267" s="123">
        <v>1</v>
      </c>
      <c r="H2267" s="198" t="s">
        <v>6804</v>
      </c>
      <c r="I2267" s="114" t="s">
        <v>6805</v>
      </c>
      <c r="J2267" s="124" t="s">
        <v>6871</v>
      </c>
      <c r="K2267" s="200"/>
    </row>
    <row r="2268" spans="1:11" ht="21" x14ac:dyDescent="0.2">
      <c r="A2268" s="194">
        <f t="shared" si="35"/>
        <v>2262</v>
      </c>
      <c r="B2268" s="114" t="s">
        <v>6181</v>
      </c>
      <c r="C2268" s="118" t="s">
        <v>6182</v>
      </c>
      <c r="D2268" s="114" t="s">
        <v>2018</v>
      </c>
      <c r="E2268" s="117">
        <v>38000</v>
      </c>
      <c r="F2268" s="119">
        <v>0</v>
      </c>
      <c r="G2268" s="123">
        <v>1</v>
      </c>
      <c r="H2268" s="198" t="s">
        <v>6804</v>
      </c>
      <c r="I2268" s="114" t="s">
        <v>6805</v>
      </c>
      <c r="J2268" s="124" t="s">
        <v>6871</v>
      </c>
      <c r="K2268" s="200"/>
    </row>
    <row r="2269" spans="1:11" ht="21" x14ac:dyDescent="0.2">
      <c r="A2269" s="194">
        <f t="shared" si="35"/>
        <v>2263</v>
      </c>
      <c r="B2269" s="114" t="s">
        <v>6183</v>
      </c>
      <c r="C2269" s="118" t="s">
        <v>6184</v>
      </c>
      <c r="D2269" s="114" t="s">
        <v>6185</v>
      </c>
      <c r="E2269" s="117">
        <v>17154</v>
      </c>
      <c r="F2269" s="119">
        <v>0</v>
      </c>
      <c r="G2269" s="123">
        <v>1</v>
      </c>
      <c r="H2269" s="198" t="s">
        <v>6804</v>
      </c>
      <c r="I2269" s="114" t="s">
        <v>6805</v>
      </c>
      <c r="J2269" s="124" t="s">
        <v>6871</v>
      </c>
      <c r="K2269" s="200"/>
    </row>
    <row r="2270" spans="1:11" ht="21" x14ac:dyDescent="0.2">
      <c r="A2270" s="194">
        <f t="shared" si="35"/>
        <v>2264</v>
      </c>
      <c r="B2270" s="114" t="s">
        <v>6186</v>
      </c>
      <c r="C2270" s="118" t="s">
        <v>6187</v>
      </c>
      <c r="D2270" s="114" t="s">
        <v>6188</v>
      </c>
      <c r="E2270" s="117">
        <v>53086</v>
      </c>
      <c r="F2270" s="119">
        <v>0</v>
      </c>
      <c r="G2270" s="123">
        <v>1</v>
      </c>
      <c r="H2270" s="198" t="s">
        <v>6804</v>
      </c>
      <c r="I2270" s="114" t="s">
        <v>6813</v>
      </c>
      <c r="J2270" s="124" t="s">
        <v>6871</v>
      </c>
      <c r="K2270" s="200"/>
    </row>
    <row r="2271" spans="1:11" ht="21" x14ac:dyDescent="0.2">
      <c r="A2271" s="194">
        <f t="shared" si="35"/>
        <v>2265</v>
      </c>
      <c r="B2271" s="114" t="s">
        <v>6189</v>
      </c>
      <c r="C2271" s="118" t="s">
        <v>6190</v>
      </c>
      <c r="D2271" s="114" t="s">
        <v>6191</v>
      </c>
      <c r="E2271" s="117">
        <v>84086</v>
      </c>
      <c r="F2271" s="119">
        <v>0</v>
      </c>
      <c r="G2271" s="123">
        <v>1</v>
      </c>
      <c r="H2271" s="198" t="s">
        <v>6804</v>
      </c>
      <c r="I2271" s="114" t="s">
        <v>6805</v>
      </c>
      <c r="J2271" s="124" t="s">
        <v>6871</v>
      </c>
      <c r="K2271" s="200"/>
    </row>
    <row r="2272" spans="1:11" ht="21" x14ac:dyDescent="0.2">
      <c r="A2272" s="194">
        <f t="shared" si="35"/>
        <v>2266</v>
      </c>
      <c r="B2272" s="114" t="s">
        <v>6192</v>
      </c>
      <c r="C2272" s="118" t="s">
        <v>6193</v>
      </c>
      <c r="D2272" s="114" t="s">
        <v>6194</v>
      </c>
      <c r="E2272" s="117">
        <v>32748</v>
      </c>
      <c r="F2272" s="119">
        <v>0</v>
      </c>
      <c r="G2272" s="123">
        <v>2</v>
      </c>
      <c r="H2272" s="198" t="s">
        <v>6804</v>
      </c>
      <c r="I2272" s="114" t="s">
        <v>6805</v>
      </c>
      <c r="J2272" s="124" t="s">
        <v>6871</v>
      </c>
      <c r="K2272" s="200"/>
    </row>
    <row r="2273" spans="1:11" ht="21" x14ac:dyDescent="0.2">
      <c r="A2273" s="194">
        <f t="shared" si="35"/>
        <v>2267</v>
      </c>
      <c r="B2273" s="114" t="s">
        <v>6195</v>
      </c>
      <c r="C2273" s="118" t="s">
        <v>6196</v>
      </c>
      <c r="D2273" s="114" t="s">
        <v>81</v>
      </c>
      <c r="E2273" s="117">
        <v>35000</v>
      </c>
      <c r="F2273" s="119">
        <v>0</v>
      </c>
      <c r="G2273" s="123">
        <v>1</v>
      </c>
      <c r="H2273" s="198" t="s">
        <v>6804</v>
      </c>
      <c r="I2273" s="114" t="s">
        <v>6805</v>
      </c>
      <c r="J2273" s="124" t="s">
        <v>6871</v>
      </c>
      <c r="K2273" s="200"/>
    </row>
    <row r="2274" spans="1:11" x14ac:dyDescent="0.2">
      <c r="A2274" s="194">
        <f t="shared" si="35"/>
        <v>2268</v>
      </c>
      <c r="B2274" s="114" t="s">
        <v>6197</v>
      </c>
      <c r="C2274" s="118" t="s">
        <v>6198</v>
      </c>
      <c r="D2274" s="114" t="s">
        <v>290</v>
      </c>
      <c r="E2274" s="117">
        <v>30000</v>
      </c>
      <c r="F2274" s="119">
        <v>0</v>
      </c>
      <c r="G2274" s="123">
        <v>1</v>
      </c>
      <c r="H2274" s="198" t="s">
        <v>6831</v>
      </c>
      <c r="I2274" s="114" t="s">
        <v>6832</v>
      </c>
      <c r="J2274" s="124" t="s">
        <v>6871</v>
      </c>
      <c r="K2274" s="200"/>
    </row>
    <row r="2275" spans="1:11" x14ac:dyDescent="0.2">
      <c r="A2275" s="194">
        <f t="shared" si="35"/>
        <v>2269</v>
      </c>
      <c r="B2275" s="114" t="s">
        <v>6199</v>
      </c>
      <c r="C2275" s="118" t="s">
        <v>6200</v>
      </c>
      <c r="D2275" s="114" t="s">
        <v>6201</v>
      </c>
      <c r="E2275" s="117">
        <v>15900</v>
      </c>
      <c r="F2275" s="119">
        <v>0</v>
      </c>
      <c r="G2275" s="123">
        <v>1</v>
      </c>
      <c r="H2275" s="198" t="s">
        <v>6833</v>
      </c>
      <c r="I2275" s="114" t="s">
        <v>6834</v>
      </c>
      <c r="J2275" s="124" t="s">
        <v>6871</v>
      </c>
      <c r="K2275" s="200"/>
    </row>
    <row r="2276" spans="1:11" x14ac:dyDescent="0.2">
      <c r="A2276" s="194">
        <f t="shared" si="35"/>
        <v>2270</v>
      </c>
      <c r="B2276" s="114" t="s">
        <v>6202</v>
      </c>
      <c r="C2276" s="118" t="s">
        <v>6203</v>
      </c>
      <c r="D2276" s="114" t="s">
        <v>413</v>
      </c>
      <c r="E2276" s="117">
        <v>12740</v>
      </c>
      <c r="F2276" s="119">
        <v>0</v>
      </c>
      <c r="G2276" s="123">
        <v>1</v>
      </c>
      <c r="H2276" s="198" t="s">
        <v>6764</v>
      </c>
      <c r="I2276" s="114" t="s">
        <v>6835</v>
      </c>
      <c r="J2276" s="124" t="s">
        <v>6871</v>
      </c>
      <c r="K2276" s="200"/>
    </row>
    <row r="2277" spans="1:11" ht="21" x14ac:dyDescent="0.2">
      <c r="A2277" s="194">
        <f t="shared" si="35"/>
        <v>2271</v>
      </c>
      <c r="B2277" s="114" t="s">
        <v>6204</v>
      </c>
      <c r="C2277" s="118" t="s">
        <v>6205</v>
      </c>
      <c r="D2277" s="114" t="s">
        <v>290</v>
      </c>
      <c r="E2277" s="117">
        <v>16500</v>
      </c>
      <c r="F2277" s="119">
        <v>0</v>
      </c>
      <c r="G2277" s="123">
        <v>1</v>
      </c>
      <c r="H2277" s="198" t="s">
        <v>6804</v>
      </c>
      <c r="I2277" s="114" t="s">
        <v>6805</v>
      </c>
      <c r="J2277" s="124" t="s">
        <v>6871</v>
      </c>
      <c r="K2277" s="200"/>
    </row>
    <row r="2278" spans="1:11" ht="21" x14ac:dyDescent="0.2">
      <c r="A2278" s="194">
        <f t="shared" si="35"/>
        <v>2272</v>
      </c>
      <c r="B2278" s="114" t="s">
        <v>6206</v>
      </c>
      <c r="C2278" s="118" t="s">
        <v>6207</v>
      </c>
      <c r="D2278" s="114" t="s">
        <v>6208</v>
      </c>
      <c r="E2278" s="117">
        <v>26534</v>
      </c>
      <c r="F2278" s="119">
        <v>0</v>
      </c>
      <c r="G2278" s="123">
        <v>1</v>
      </c>
      <c r="H2278" s="198" t="s">
        <v>6804</v>
      </c>
      <c r="I2278" s="114" t="s">
        <v>6805</v>
      </c>
      <c r="J2278" s="124" t="s">
        <v>6871</v>
      </c>
      <c r="K2278" s="200"/>
    </row>
    <row r="2279" spans="1:11" ht="21" x14ac:dyDescent="0.2">
      <c r="A2279" s="194">
        <f t="shared" si="35"/>
        <v>2273</v>
      </c>
      <c r="B2279" s="114" t="s">
        <v>6209</v>
      </c>
      <c r="C2279" s="118" t="s">
        <v>6210</v>
      </c>
      <c r="D2279" s="114" t="s">
        <v>6211</v>
      </c>
      <c r="E2279" s="117">
        <v>56916</v>
      </c>
      <c r="F2279" s="119">
        <v>0</v>
      </c>
      <c r="G2279" s="123">
        <v>3</v>
      </c>
      <c r="H2279" s="198" t="s">
        <v>6804</v>
      </c>
      <c r="I2279" s="114" t="s">
        <v>6805</v>
      </c>
      <c r="J2279" s="124" t="s">
        <v>6871</v>
      </c>
      <c r="K2279" s="200"/>
    </row>
    <row r="2280" spans="1:11" ht="21" x14ac:dyDescent="0.2">
      <c r="A2280" s="194">
        <f t="shared" si="35"/>
        <v>2274</v>
      </c>
      <c r="B2280" s="114" t="s">
        <v>6212</v>
      </c>
      <c r="C2280" s="118" t="s">
        <v>6213</v>
      </c>
      <c r="D2280" s="114" t="s">
        <v>5858</v>
      </c>
      <c r="E2280" s="117">
        <v>10967</v>
      </c>
      <c r="F2280" s="119">
        <v>0</v>
      </c>
      <c r="G2280" s="123">
        <v>1</v>
      </c>
      <c r="H2280" s="198" t="s">
        <v>6804</v>
      </c>
      <c r="I2280" s="114" t="s">
        <v>6805</v>
      </c>
      <c r="J2280" s="124" t="s">
        <v>6871</v>
      </c>
      <c r="K2280" s="200"/>
    </row>
    <row r="2281" spans="1:11" ht="21" x14ac:dyDescent="0.2">
      <c r="A2281" s="194">
        <f t="shared" si="35"/>
        <v>2275</v>
      </c>
      <c r="B2281" s="114" t="s">
        <v>6214</v>
      </c>
      <c r="C2281" s="118" t="s">
        <v>6215</v>
      </c>
      <c r="D2281" s="114" t="s">
        <v>6216</v>
      </c>
      <c r="E2281" s="117">
        <v>10828</v>
      </c>
      <c r="F2281" s="119">
        <v>0</v>
      </c>
      <c r="G2281" s="123">
        <v>1</v>
      </c>
      <c r="H2281" s="198" t="s">
        <v>6804</v>
      </c>
      <c r="I2281" s="114" t="s">
        <v>6805</v>
      </c>
      <c r="J2281" s="124" t="s">
        <v>6871</v>
      </c>
      <c r="K2281" s="200"/>
    </row>
    <row r="2282" spans="1:11" ht="21" x14ac:dyDescent="0.2">
      <c r="A2282" s="194">
        <f t="shared" si="35"/>
        <v>2276</v>
      </c>
      <c r="B2282" s="114" t="s">
        <v>6217</v>
      </c>
      <c r="C2282" s="118" t="s">
        <v>6218</v>
      </c>
      <c r="D2282" s="114" t="s">
        <v>6219</v>
      </c>
      <c r="E2282" s="117">
        <v>24936</v>
      </c>
      <c r="F2282" s="119">
        <v>0</v>
      </c>
      <c r="G2282" s="123">
        <v>1</v>
      </c>
      <c r="H2282" s="198" t="s">
        <v>6804</v>
      </c>
      <c r="I2282" s="114" t="s">
        <v>6805</v>
      </c>
      <c r="J2282" s="124" t="s">
        <v>6871</v>
      </c>
      <c r="K2282" s="200"/>
    </row>
    <row r="2283" spans="1:11" x14ac:dyDescent="0.2">
      <c r="A2283" s="194">
        <f t="shared" si="35"/>
        <v>2277</v>
      </c>
      <c r="B2283" s="114" t="s">
        <v>6220</v>
      </c>
      <c r="C2283" s="118" t="s">
        <v>6221</v>
      </c>
      <c r="D2283" s="114" t="s">
        <v>3517</v>
      </c>
      <c r="E2283" s="117">
        <v>13200</v>
      </c>
      <c r="F2283" s="119">
        <v>0</v>
      </c>
      <c r="G2283" s="123">
        <v>1</v>
      </c>
      <c r="H2283" s="198" t="s">
        <v>342</v>
      </c>
      <c r="I2283" s="114" t="s">
        <v>1694</v>
      </c>
      <c r="J2283" s="124" t="s">
        <v>6871</v>
      </c>
      <c r="K2283" s="200"/>
    </row>
    <row r="2284" spans="1:11" x14ac:dyDescent="0.2">
      <c r="A2284" s="194">
        <f t="shared" si="35"/>
        <v>2278</v>
      </c>
      <c r="B2284" s="114" t="s">
        <v>6222</v>
      </c>
      <c r="C2284" s="118" t="s">
        <v>6223</v>
      </c>
      <c r="D2284" s="114" t="s">
        <v>5890</v>
      </c>
      <c r="E2284" s="117">
        <v>30000</v>
      </c>
      <c r="F2284" s="119">
        <v>0</v>
      </c>
      <c r="G2284" s="123">
        <v>1</v>
      </c>
      <c r="H2284" s="198" t="s">
        <v>342</v>
      </c>
      <c r="I2284" s="114" t="s">
        <v>1694</v>
      </c>
      <c r="J2284" s="124" t="s">
        <v>6871</v>
      </c>
      <c r="K2284" s="200"/>
    </row>
    <row r="2285" spans="1:11" x14ac:dyDescent="0.2">
      <c r="A2285" s="194">
        <f t="shared" si="35"/>
        <v>2279</v>
      </c>
      <c r="B2285" s="114" t="s">
        <v>6224</v>
      </c>
      <c r="C2285" s="118" t="s">
        <v>6225</v>
      </c>
      <c r="D2285" s="114" t="s">
        <v>322</v>
      </c>
      <c r="E2285" s="117">
        <v>29005.54</v>
      </c>
      <c r="F2285" s="119">
        <v>0</v>
      </c>
      <c r="G2285" s="123">
        <v>1</v>
      </c>
      <c r="H2285" s="198" t="s">
        <v>342</v>
      </c>
      <c r="I2285" s="114" t="s">
        <v>1694</v>
      </c>
      <c r="J2285" s="124" t="s">
        <v>6871</v>
      </c>
      <c r="K2285" s="200"/>
    </row>
    <row r="2286" spans="1:11" x14ac:dyDescent="0.2">
      <c r="A2286" s="194">
        <f t="shared" si="35"/>
        <v>2280</v>
      </c>
      <c r="B2286" s="114" t="s">
        <v>6226</v>
      </c>
      <c r="C2286" s="118" t="s">
        <v>6227</v>
      </c>
      <c r="D2286" s="114" t="s">
        <v>6228</v>
      </c>
      <c r="E2286" s="117">
        <v>17980</v>
      </c>
      <c r="F2286" s="119">
        <v>0</v>
      </c>
      <c r="G2286" s="123">
        <v>1</v>
      </c>
      <c r="H2286" s="198" t="s">
        <v>342</v>
      </c>
      <c r="I2286" s="114" t="s">
        <v>1694</v>
      </c>
      <c r="J2286" s="124" t="s">
        <v>6871</v>
      </c>
      <c r="K2286" s="200"/>
    </row>
    <row r="2287" spans="1:11" x14ac:dyDescent="0.2">
      <c r="A2287" s="194">
        <f t="shared" si="35"/>
        <v>2281</v>
      </c>
      <c r="B2287" s="114" t="s">
        <v>6229</v>
      </c>
      <c r="C2287" s="118" t="s">
        <v>6230</v>
      </c>
      <c r="D2287" s="114" t="s">
        <v>6231</v>
      </c>
      <c r="E2287" s="117">
        <v>10800</v>
      </c>
      <c r="F2287" s="119">
        <v>0</v>
      </c>
      <c r="G2287" s="123">
        <v>1</v>
      </c>
      <c r="H2287" s="198" t="s">
        <v>342</v>
      </c>
      <c r="I2287" s="114" t="s">
        <v>1694</v>
      </c>
      <c r="J2287" s="124" t="s">
        <v>6871</v>
      </c>
      <c r="K2287" s="200"/>
    </row>
    <row r="2288" spans="1:11" ht="21" x14ac:dyDescent="0.2">
      <c r="A2288" s="194">
        <f t="shared" si="35"/>
        <v>2282</v>
      </c>
      <c r="B2288" s="114" t="s">
        <v>6232</v>
      </c>
      <c r="C2288" s="118" t="s">
        <v>6233</v>
      </c>
      <c r="D2288" s="114" t="s">
        <v>6234</v>
      </c>
      <c r="E2288" s="117">
        <v>29950</v>
      </c>
      <c r="F2288" s="119">
        <v>0</v>
      </c>
      <c r="G2288" s="123">
        <v>1</v>
      </c>
      <c r="H2288" s="198" t="s">
        <v>342</v>
      </c>
      <c r="I2288" s="114" t="s">
        <v>1694</v>
      </c>
      <c r="J2288" s="124" t="s">
        <v>6871</v>
      </c>
      <c r="K2288" s="200"/>
    </row>
    <row r="2289" spans="1:11" x14ac:dyDescent="0.2">
      <c r="A2289" s="194">
        <f t="shared" si="35"/>
        <v>2283</v>
      </c>
      <c r="B2289" s="114" t="s">
        <v>6235</v>
      </c>
      <c r="C2289" s="118" t="s">
        <v>6236</v>
      </c>
      <c r="D2289" s="114" t="s">
        <v>5081</v>
      </c>
      <c r="E2289" s="117">
        <v>10000</v>
      </c>
      <c r="F2289" s="119">
        <v>0</v>
      </c>
      <c r="G2289" s="123">
        <v>1</v>
      </c>
      <c r="H2289" s="198" t="s">
        <v>342</v>
      </c>
      <c r="I2289" s="114" t="s">
        <v>1694</v>
      </c>
      <c r="J2289" s="124" t="s">
        <v>6871</v>
      </c>
      <c r="K2289" s="200"/>
    </row>
    <row r="2290" spans="1:11" ht="21" x14ac:dyDescent="0.2">
      <c r="A2290" s="194">
        <f t="shared" si="35"/>
        <v>2284</v>
      </c>
      <c r="B2290" s="114" t="s">
        <v>6237</v>
      </c>
      <c r="C2290" s="118" t="s">
        <v>6238</v>
      </c>
      <c r="D2290" s="114" t="s">
        <v>6239</v>
      </c>
      <c r="E2290" s="117">
        <v>16000</v>
      </c>
      <c r="F2290" s="119">
        <v>0</v>
      </c>
      <c r="G2290" s="123">
        <v>1</v>
      </c>
      <c r="H2290" s="198" t="s">
        <v>342</v>
      </c>
      <c r="I2290" s="114" t="s">
        <v>1694</v>
      </c>
      <c r="J2290" s="124" t="s">
        <v>6871</v>
      </c>
      <c r="K2290" s="200"/>
    </row>
    <row r="2291" spans="1:11" x14ac:dyDescent="0.2">
      <c r="A2291" s="194">
        <f t="shared" si="35"/>
        <v>2285</v>
      </c>
      <c r="B2291" s="114" t="s">
        <v>6240</v>
      </c>
      <c r="C2291" s="118" t="s">
        <v>6241</v>
      </c>
      <c r="D2291" s="114" t="s">
        <v>6242</v>
      </c>
      <c r="E2291" s="117">
        <v>14986</v>
      </c>
      <c r="F2291" s="119">
        <v>0</v>
      </c>
      <c r="G2291" s="123">
        <v>1</v>
      </c>
      <c r="H2291" s="198" t="s">
        <v>342</v>
      </c>
      <c r="I2291" s="114" t="s">
        <v>1694</v>
      </c>
      <c r="J2291" s="124" t="s">
        <v>6871</v>
      </c>
      <c r="K2291" s="200"/>
    </row>
    <row r="2292" spans="1:11" x14ac:dyDescent="0.2">
      <c r="A2292" s="194">
        <f t="shared" si="35"/>
        <v>2286</v>
      </c>
      <c r="B2292" s="114" t="s">
        <v>6243</v>
      </c>
      <c r="C2292" s="118" t="s">
        <v>6244</v>
      </c>
      <c r="D2292" s="114" t="s">
        <v>6245</v>
      </c>
      <c r="E2292" s="117">
        <v>10058</v>
      </c>
      <c r="F2292" s="119">
        <v>0</v>
      </c>
      <c r="G2292" s="123">
        <v>1</v>
      </c>
      <c r="H2292" s="198" t="s">
        <v>342</v>
      </c>
      <c r="I2292" s="114" t="s">
        <v>1694</v>
      </c>
      <c r="J2292" s="124" t="s">
        <v>6871</v>
      </c>
      <c r="K2292" s="200"/>
    </row>
    <row r="2293" spans="1:11" x14ac:dyDescent="0.2">
      <c r="A2293" s="194">
        <f t="shared" si="35"/>
        <v>2287</v>
      </c>
      <c r="B2293" s="114" t="s">
        <v>6246</v>
      </c>
      <c r="C2293" s="118" t="s">
        <v>6247</v>
      </c>
      <c r="D2293" s="114" t="s">
        <v>392</v>
      </c>
      <c r="E2293" s="117">
        <v>10100</v>
      </c>
      <c r="F2293" s="119">
        <v>0</v>
      </c>
      <c r="G2293" s="123">
        <v>1</v>
      </c>
      <c r="H2293" s="198" t="s">
        <v>342</v>
      </c>
      <c r="I2293" s="114" t="s">
        <v>1694</v>
      </c>
      <c r="J2293" s="124" t="s">
        <v>6871</v>
      </c>
      <c r="K2293" s="200"/>
    </row>
    <row r="2294" spans="1:11" x14ac:dyDescent="0.2">
      <c r="A2294" s="194">
        <f t="shared" si="35"/>
        <v>2288</v>
      </c>
      <c r="B2294" s="114" t="s">
        <v>6248</v>
      </c>
      <c r="C2294" s="118" t="s">
        <v>6249</v>
      </c>
      <c r="D2294" s="114" t="s">
        <v>2084</v>
      </c>
      <c r="E2294" s="117">
        <v>25000</v>
      </c>
      <c r="F2294" s="119">
        <v>0</v>
      </c>
      <c r="G2294" s="123">
        <v>1</v>
      </c>
      <c r="H2294" s="198" t="s">
        <v>342</v>
      </c>
      <c r="I2294" s="114" t="s">
        <v>1694</v>
      </c>
      <c r="J2294" s="124" t="s">
        <v>6871</v>
      </c>
      <c r="K2294" s="200"/>
    </row>
    <row r="2295" spans="1:11" x14ac:dyDescent="0.2">
      <c r="A2295" s="194">
        <f t="shared" si="35"/>
        <v>2289</v>
      </c>
      <c r="B2295" s="114" t="s">
        <v>6250</v>
      </c>
      <c r="C2295" s="118" t="s">
        <v>6251</v>
      </c>
      <c r="D2295" s="114" t="s">
        <v>2018</v>
      </c>
      <c r="E2295" s="117">
        <v>32000</v>
      </c>
      <c r="F2295" s="119">
        <v>0</v>
      </c>
      <c r="G2295" s="123">
        <v>1</v>
      </c>
      <c r="H2295" s="198" t="s">
        <v>342</v>
      </c>
      <c r="I2295" s="114" t="s">
        <v>1694</v>
      </c>
      <c r="J2295" s="124" t="s">
        <v>6871</v>
      </c>
      <c r="K2295" s="200"/>
    </row>
    <row r="2296" spans="1:11" x14ac:dyDescent="0.2">
      <c r="A2296" s="194">
        <f t="shared" si="35"/>
        <v>2290</v>
      </c>
      <c r="B2296" s="114" t="s">
        <v>6252</v>
      </c>
      <c r="C2296" s="118" t="s">
        <v>6253</v>
      </c>
      <c r="D2296" s="114" t="s">
        <v>6254</v>
      </c>
      <c r="E2296" s="117">
        <v>15000</v>
      </c>
      <c r="F2296" s="119">
        <v>0</v>
      </c>
      <c r="G2296" s="123">
        <v>1</v>
      </c>
      <c r="H2296" s="198" t="s">
        <v>342</v>
      </c>
      <c r="I2296" s="114" t="s">
        <v>1694</v>
      </c>
      <c r="J2296" s="124" t="s">
        <v>6871</v>
      </c>
      <c r="K2296" s="200"/>
    </row>
    <row r="2297" spans="1:11" x14ac:dyDescent="0.2">
      <c r="A2297" s="194">
        <f t="shared" si="35"/>
        <v>2291</v>
      </c>
      <c r="B2297" s="114" t="s">
        <v>6252</v>
      </c>
      <c r="C2297" s="118" t="s">
        <v>6255</v>
      </c>
      <c r="D2297" s="114" t="s">
        <v>1877</v>
      </c>
      <c r="E2297" s="117">
        <v>15000</v>
      </c>
      <c r="F2297" s="119">
        <v>0</v>
      </c>
      <c r="G2297" s="123">
        <v>1</v>
      </c>
      <c r="H2297" s="198" t="s">
        <v>342</v>
      </c>
      <c r="I2297" s="114" t="s">
        <v>1694</v>
      </c>
      <c r="J2297" s="124" t="s">
        <v>6871</v>
      </c>
      <c r="K2297" s="200"/>
    </row>
    <row r="2298" spans="1:11" x14ac:dyDescent="0.2">
      <c r="A2298" s="194">
        <f t="shared" si="35"/>
        <v>2292</v>
      </c>
      <c r="B2298" s="114" t="s">
        <v>6256</v>
      </c>
      <c r="C2298" s="118" t="s">
        <v>6257</v>
      </c>
      <c r="D2298" s="114" t="s">
        <v>6258</v>
      </c>
      <c r="E2298" s="117">
        <v>40000</v>
      </c>
      <c r="F2298" s="119">
        <v>0</v>
      </c>
      <c r="G2298" s="123">
        <v>1</v>
      </c>
      <c r="H2298" s="198" t="s">
        <v>342</v>
      </c>
      <c r="I2298" s="114" t="s">
        <v>1694</v>
      </c>
      <c r="J2298" s="124" t="s">
        <v>6871</v>
      </c>
      <c r="K2298" s="200"/>
    </row>
    <row r="2299" spans="1:11" x14ac:dyDescent="0.2">
      <c r="A2299" s="194">
        <f t="shared" si="35"/>
        <v>2293</v>
      </c>
      <c r="B2299" s="114" t="s">
        <v>6259</v>
      </c>
      <c r="C2299" s="118" t="s">
        <v>6260</v>
      </c>
      <c r="D2299" s="114" t="s">
        <v>6261</v>
      </c>
      <c r="E2299" s="117">
        <v>19400</v>
      </c>
      <c r="F2299" s="119">
        <v>0</v>
      </c>
      <c r="G2299" s="123">
        <v>1</v>
      </c>
      <c r="H2299" s="198" t="s">
        <v>342</v>
      </c>
      <c r="I2299" s="114" t="s">
        <v>1694</v>
      </c>
      <c r="J2299" s="124" t="s">
        <v>6871</v>
      </c>
      <c r="K2299" s="200"/>
    </row>
    <row r="2300" spans="1:11" x14ac:dyDescent="0.2">
      <c r="A2300" s="194">
        <f t="shared" si="35"/>
        <v>2294</v>
      </c>
      <c r="B2300" s="114" t="s">
        <v>6262</v>
      </c>
      <c r="C2300" s="118" t="s">
        <v>6263</v>
      </c>
      <c r="D2300" s="114" t="s">
        <v>6264</v>
      </c>
      <c r="E2300" s="117">
        <v>11500</v>
      </c>
      <c r="F2300" s="119">
        <v>0</v>
      </c>
      <c r="G2300" s="123">
        <v>1</v>
      </c>
      <c r="H2300" s="198" t="s">
        <v>6836</v>
      </c>
      <c r="I2300" s="114" t="s">
        <v>6837</v>
      </c>
      <c r="J2300" s="124" t="s">
        <v>6871</v>
      </c>
      <c r="K2300" s="200"/>
    </row>
    <row r="2301" spans="1:11" x14ac:dyDescent="0.2">
      <c r="A2301" s="194">
        <f t="shared" si="35"/>
        <v>2295</v>
      </c>
      <c r="B2301" s="114" t="s">
        <v>6265</v>
      </c>
      <c r="C2301" s="118" t="s">
        <v>6266</v>
      </c>
      <c r="D2301" s="114" t="s">
        <v>6264</v>
      </c>
      <c r="E2301" s="117">
        <v>11500</v>
      </c>
      <c r="F2301" s="119">
        <v>0</v>
      </c>
      <c r="G2301" s="123">
        <v>1</v>
      </c>
      <c r="H2301" s="198" t="s">
        <v>6836</v>
      </c>
      <c r="I2301" s="114" t="s">
        <v>6837</v>
      </c>
      <c r="J2301" s="124" t="s">
        <v>6871</v>
      </c>
      <c r="K2301" s="200"/>
    </row>
    <row r="2302" spans="1:11" x14ac:dyDescent="0.2">
      <c r="A2302" s="194">
        <f t="shared" si="35"/>
        <v>2296</v>
      </c>
      <c r="B2302" s="114" t="s">
        <v>6267</v>
      </c>
      <c r="C2302" s="118" t="s">
        <v>6268</v>
      </c>
      <c r="D2302" s="114" t="s">
        <v>6269</v>
      </c>
      <c r="E2302" s="117">
        <v>21500</v>
      </c>
      <c r="F2302" s="119">
        <v>0</v>
      </c>
      <c r="G2302" s="123">
        <v>1</v>
      </c>
      <c r="H2302" s="198" t="s">
        <v>6836</v>
      </c>
      <c r="I2302" s="114" t="s">
        <v>6837</v>
      </c>
      <c r="J2302" s="124" t="s">
        <v>6871</v>
      </c>
      <c r="K2302" s="200"/>
    </row>
    <row r="2303" spans="1:11" x14ac:dyDescent="0.2">
      <c r="A2303" s="194">
        <f t="shared" si="35"/>
        <v>2297</v>
      </c>
      <c r="B2303" s="114" t="s">
        <v>6270</v>
      </c>
      <c r="C2303" s="118" t="s">
        <v>6271</v>
      </c>
      <c r="D2303" s="114" t="s">
        <v>6272</v>
      </c>
      <c r="E2303" s="117">
        <v>28500</v>
      </c>
      <c r="F2303" s="119">
        <v>0</v>
      </c>
      <c r="G2303" s="123">
        <v>1</v>
      </c>
      <c r="H2303" s="198" t="s">
        <v>6836</v>
      </c>
      <c r="I2303" s="114" t="s">
        <v>6837</v>
      </c>
      <c r="J2303" s="124" t="s">
        <v>6871</v>
      </c>
      <c r="K2303" s="200"/>
    </row>
    <row r="2304" spans="1:11" x14ac:dyDescent="0.2">
      <c r="A2304" s="194">
        <f t="shared" si="35"/>
        <v>2298</v>
      </c>
      <c r="B2304" s="114" t="s">
        <v>6273</v>
      </c>
      <c r="C2304" s="118" t="s">
        <v>6274</v>
      </c>
      <c r="D2304" s="114" t="s">
        <v>6275</v>
      </c>
      <c r="E2304" s="117">
        <v>28500</v>
      </c>
      <c r="F2304" s="119">
        <v>0</v>
      </c>
      <c r="G2304" s="123">
        <v>1</v>
      </c>
      <c r="H2304" s="198" t="s">
        <v>6836</v>
      </c>
      <c r="I2304" s="114" t="s">
        <v>6837</v>
      </c>
      <c r="J2304" s="124" t="s">
        <v>6871</v>
      </c>
      <c r="K2304" s="200"/>
    </row>
    <row r="2305" spans="1:11" x14ac:dyDescent="0.2">
      <c r="A2305" s="194">
        <f t="shared" si="35"/>
        <v>2299</v>
      </c>
      <c r="B2305" s="114" t="s">
        <v>6276</v>
      </c>
      <c r="C2305" s="118" t="s">
        <v>6277</v>
      </c>
      <c r="D2305" s="114" t="s">
        <v>6269</v>
      </c>
      <c r="E2305" s="117">
        <v>21500</v>
      </c>
      <c r="F2305" s="119">
        <v>0</v>
      </c>
      <c r="G2305" s="123">
        <v>1</v>
      </c>
      <c r="H2305" s="198" t="s">
        <v>1238</v>
      </c>
      <c r="I2305" s="114" t="s">
        <v>6837</v>
      </c>
      <c r="J2305" s="124" t="s">
        <v>6871</v>
      </c>
      <c r="K2305" s="200"/>
    </row>
    <row r="2306" spans="1:11" x14ac:dyDescent="0.2">
      <c r="A2306" s="194">
        <f t="shared" si="35"/>
        <v>2300</v>
      </c>
      <c r="B2306" s="114" t="s">
        <v>6278</v>
      </c>
      <c r="C2306" s="118" t="s">
        <v>6279</v>
      </c>
      <c r="D2306" s="114" t="s">
        <v>6280</v>
      </c>
      <c r="E2306" s="117">
        <v>10402.85</v>
      </c>
      <c r="F2306" s="119">
        <v>0</v>
      </c>
      <c r="G2306" s="123">
        <v>1</v>
      </c>
      <c r="H2306" s="198" t="s">
        <v>6836</v>
      </c>
      <c r="I2306" s="114" t="s">
        <v>6837</v>
      </c>
      <c r="J2306" s="124" t="s">
        <v>6871</v>
      </c>
      <c r="K2306" s="200"/>
    </row>
    <row r="2307" spans="1:11" ht="21" x14ac:dyDescent="0.2">
      <c r="A2307" s="194">
        <f t="shared" si="35"/>
        <v>2301</v>
      </c>
      <c r="B2307" s="114" t="s">
        <v>6281</v>
      </c>
      <c r="C2307" s="118" t="s">
        <v>6282</v>
      </c>
      <c r="D2307" s="114" t="s">
        <v>6283</v>
      </c>
      <c r="E2307" s="117">
        <v>15084.6</v>
      </c>
      <c r="F2307" s="119">
        <v>0</v>
      </c>
      <c r="G2307" s="123">
        <v>1</v>
      </c>
      <c r="H2307" s="198" t="s">
        <v>6838</v>
      </c>
      <c r="I2307" s="114" t="s">
        <v>6839</v>
      </c>
      <c r="J2307" s="124" t="s">
        <v>6871</v>
      </c>
      <c r="K2307" s="200"/>
    </row>
    <row r="2308" spans="1:11" x14ac:dyDescent="0.2">
      <c r="A2308" s="194">
        <f t="shared" si="35"/>
        <v>2302</v>
      </c>
      <c r="B2308" s="114" t="s">
        <v>4191</v>
      </c>
      <c r="C2308" s="118" t="s">
        <v>6284</v>
      </c>
      <c r="D2308" s="114" t="s">
        <v>392</v>
      </c>
      <c r="E2308" s="117">
        <v>14376.55</v>
      </c>
      <c r="F2308" s="119">
        <v>0</v>
      </c>
      <c r="G2308" s="123">
        <v>1</v>
      </c>
      <c r="H2308" s="198" t="s">
        <v>1697</v>
      </c>
      <c r="I2308" s="114" t="s">
        <v>6802</v>
      </c>
      <c r="J2308" s="124" t="s">
        <v>6871</v>
      </c>
      <c r="K2308" s="200"/>
    </row>
    <row r="2309" spans="1:11" x14ac:dyDescent="0.2">
      <c r="A2309" s="194">
        <f t="shared" si="35"/>
        <v>2303</v>
      </c>
      <c r="B2309" s="114" t="s">
        <v>6285</v>
      </c>
      <c r="C2309" s="118" t="s">
        <v>6286</v>
      </c>
      <c r="D2309" s="114" t="s">
        <v>6287</v>
      </c>
      <c r="E2309" s="117">
        <v>12000</v>
      </c>
      <c r="F2309" s="119">
        <v>0</v>
      </c>
      <c r="G2309" s="123">
        <v>1</v>
      </c>
      <c r="H2309" s="198" t="s">
        <v>1697</v>
      </c>
      <c r="I2309" s="114" t="s">
        <v>6802</v>
      </c>
      <c r="J2309" s="124" t="s">
        <v>6871</v>
      </c>
      <c r="K2309" s="200"/>
    </row>
    <row r="2310" spans="1:11" x14ac:dyDescent="0.2">
      <c r="A2310" s="194">
        <f t="shared" si="35"/>
        <v>2304</v>
      </c>
      <c r="B2310" s="114" t="s">
        <v>6288</v>
      </c>
      <c r="C2310" s="118" t="s">
        <v>6289</v>
      </c>
      <c r="D2310" s="114" t="s">
        <v>6290</v>
      </c>
      <c r="E2310" s="117">
        <v>10100</v>
      </c>
      <c r="F2310" s="119">
        <v>0</v>
      </c>
      <c r="G2310" s="123">
        <v>1</v>
      </c>
      <c r="H2310" s="198" t="s">
        <v>1697</v>
      </c>
      <c r="I2310" s="114" t="s">
        <v>6802</v>
      </c>
      <c r="J2310" s="124" t="s">
        <v>6871</v>
      </c>
      <c r="K2310" s="200"/>
    </row>
    <row r="2311" spans="1:11" x14ac:dyDescent="0.2">
      <c r="A2311" s="194">
        <f t="shared" si="35"/>
        <v>2305</v>
      </c>
      <c r="B2311" s="114" t="s">
        <v>1554</v>
      </c>
      <c r="C2311" s="118" t="s">
        <v>6291</v>
      </c>
      <c r="D2311" s="114" t="s">
        <v>6292</v>
      </c>
      <c r="E2311" s="117">
        <v>17000</v>
      </c>
      <c r="F2311" s="119">
        <v>0</v>
      </c>
      <c r="G2311" s="123">
        <v>1</v>
      </c>
      <c r="H2311" s="198" t="s">
        <v>6840</v>
      </c>
      <c r="I2311" s="114" t="s">
        <v>6802</v>
      </c>
      <c r="J2311" s="124" t="s">
        <v>6871</v>
      </c>
      <c r="K2311" s="200"/>
    </row>
    <row r="2312" spans="1:11" ht="21" x14ac:dyDescent="0.2">
      <c r="A2312" s="194">
        <f t="shared" si="35"/>
        <v>2306</v>
      </c>
      <c r="B2312" s="114" t="s">
        <v>6293</v>
      </c>
      <c r="C2312" s="118" t="s">
        <v>6294</v>
      </c>
      <c r="D2312" s="114" t="s">
        <v>571</v>
      </c>
      <c r="E2312" s="117">
        <v>244366.22</v>
      </c>
      <c r="F2312" s="119">
        <v>134401.43</v>
      </c>
      <c r="G2312" s="123">
        <v>1</v>
      </c>
      <c r="H2312" s="198" t="s">
        <v>2498</v>
      </c>
      <c r="I2312" s="114" t="s">
        <v>6841</v>
      </c>
      <c r="J2312" s="124" t="s">
        <v>6871</v>
      </c>
      <c r="K2312" s="200"/>
    </row>
    <row r="2313" spans="1:11" x14ac:dyDescent="0.2">
      <c r="A2313" s="194">
        <f t="shared" ref="A2313:A2376" si="36">A2312+1</f>
        <v>2307</v>
      </c>
      <c r="B2313" s="114" t="s">
        <v>6295</v>
      </c>
      <c r="C2313" s="118" t="s">
        <v>6296</v>
      </c>
      <c r="D2313" s="114" t="s">
        <v>6297</v>
      </c>
      <c r="E2313" s="117">
        <v>13000</v>
      </c>
      <c r="F2313" s="119">
        <v>0</v>
      </c>
      <c r="G2313" s="123">
        <v>1</v>
      </c>
      <c r="H2313" s="198" t="s">
        <v>1697</v>
      </c>
      <c r="I2313" s="114" t="s">
        <v>6802</v>
      </c>
      <c r="J2313" s="124" t="s">
        <v>6871</v>
      </c>
      <c r="K2313" s="200"/>
    </row>
    <row r="2314" spans="1:11" ht="21" x14ac:dyDescent="0.2">
      <c r="A2314" s="194">
        <f t="shared" si="36"/>
        <v>2308</v>
      </c>
      <c r="B2314" s="114" t="s">
        <v>6298</v>
      </c>
      <c r="C2314" s="118" t="s">
        <v>634</v>
      </c>
      <c r="D2314" s="114" t="s">
        <v>571</v>
      </c>
      <c r="E2314" s="117">
        <v>17926.560000000001</v>
      </c>
      <c r="F2314" s="119">
        <v>0</v>
      </c>
      <c r="G2314" s="123">
        <v>1</v>
      </c>
      <c r="H2314" s="198" t="s">
        <v>2498</v>
      </c>
      <c r="I2314" s="114" t="s">
        <v>6841</v>
      </c>
      <c r="J2314" s="124" t="s">
        <v>6871</v>
      </c>
      <c r="K2314" s="200"/>
    </row>
    <row r="2315" spans="1:11" x14ac:dyDescent="0.2">
      <c r="A2315" s="194">
        <f t="shared" si="36"/>
        <v>2309</v>
      </c>
      <c r="B2315" s="114" t="s">
        <v>6299</v>
      </c>
      <c r="C2315" s="118" t="s">
        <v>6300</v>
      </c>
      <c r="D2315" s="114" t="s">
        <v>5465</v>
      </c>
      <c r="E2315" s="117">
        <v>16854</v>
      </c>
      <c r="F2315" s="119">
        <v>0</v>
      </c>
      <c r="G2315" s="123">
        <v>1</v>
      </c>
      <c r="H2315" s="198"/>
      <c r="I2315" s="114" t="s">
        <v>6760</v>
      </c>
      <c r="J2315" s="124" t="s">
        <v>6871</v>
      </c>
      <c r="K2315" s="200"/>
    </row>
    <row r="2316" spans="1:11" x14ac:dyDescent="0.2">
      <c r="A2316" s="194">
        <f t="shared" si="36"/>
        <v>2310</v>
      </c>
      <c r="B2316" s="114" t="s">
        <v>6301</v>
      </c>
      <c r="C2316" s="118" t="s">
        <v>6302</v>
      </c>
      <c r="D2316" s="114" t="s">
        <v>6303</v>
      </c>
      <c r="E2316" s="117">
        <v>18550</v>
      </c>
      <c r="F2316" s="119">
        <v>0</v>
      </c>
      <c r="G2316" s="123">
        <v>1</v>
      </c>
      <c r="H2316" s="198" t="s">
        <v>6760</v>
      </c>
      <c r="I2316" s="114" t="s">
        <v>6761</v>
      </c>
      <c r="J2316" s="124" t="s">
        <v>6871</v>
      </c>
      <c r="K2316" s="200"/>
    </row>
    <row r="2317" spans="1:11" x14ac:dyDescent="0.2">
      <c r="A2317" s="194">
        <f t="shared" si="36"/>
        <v>2311</v>
      </c>
      <c r="B2317" s="114" t="s">
        <v>6304</v>
      </c>
      <c r="C2317" s="118" t="s">
        <v>6305</v>
      </c>
      <c r="D2317" s="114" t="s">
        <v>5502</v>
      </c>
      <c r="E2317" s="117">
        <v>11262</v>
      </c>
      <c r="F2317" s="119">
        <v>0</v>
      </c>
      <c r="G2317" s="123">
        <v>1</v>
      </c>
      <c r="H2317" s="198" t="s">
        <v>6760</v>
      </c>
      <c r="I2317" s="114" t="s">
        <v>6761</v>
      </c>
      <c r="J2317" s="124" t="s">
        <v>6871</v>
      </c>
      <c r="K2317" s="200"/>
    </row>
    <row r="2318" spans="1:11" x14ac:dyDescent="0.2">
      <c r="A2318" s="194">
        <f t="shared" si="36"/>
        <v>2312</v>
      </c>
      <c r="B2318" s="114" t="s">
        <v>6306</v>
      </c>
      <c r="C2318" s="118" t="s">
        <v>6307</v>
      </c>
      <c r="D2318" s="114" t="s">
        <v>6308</v>
      </c>
      <c r="E2318" s="117">
        <v>17623</v>
      </c>
      <c r="F2318" s="119">
        <v>0</v>
      </c>
      <c r="G2318" s="123">
        <v>1</v>
      </c>
      <c r="H2318" s="198" t="s">
        <v>6760</v>
      </c>
      <c r="I2318" s="114" t="s">
        <v>6761</v>
      </c>
      <c r="J2318" s="124" t="s">
        <v>6871</v>
      </c>
      <c r="K2318" s="200"/>
    </row>
    <row r="2319" spans="1:11" x14ac:dyDescent="0.2">
      <c r="A2319" s="194">
        <f t="shared" si="36"/>
        <v>2313</v>
      </c>
      <c r="B2319" s="114" t="s">
        <v>6309</v>
      </c>
      <c r="C2319" s="118" t="s">
        <v>6310</v>
      </c>
      <c r="D2319" s="114" t="s">
        <v>6311</v>
      </c>
      <c r="E2319" s="117">
        <v>15540</v>
      </c>
      <c r="F2319" s="119">
        <v>0</v>
      </c>
      <c r="G2319" s="123">
        <v>1</v>
      </c>
      <c r="H2319" s="198" t="s">
        <v>6760</v>
      </c>
      <c r="I2319" s="114" t="s">
        <v>6761</v>
      </c>
      <c r="J2319" s="124" t="s">
        <v>6871</v>
      </c>
      <c r="K2319" s="200"/>
    </row>
    <row r="2320" spans="1:11" x14ac:dyDescent="0.2">
      <c r="A2320" s="194">
        <f t="shared" si="36"/>
        <v>2314</v>
      </c>
      <c r="B2320" s="114" t="s">
        <v>6312</v>
      </c>
      <c r="C2320" s="118" t="s">
        <v>6313</v>
      </c>
      <c r="D2320" s="114" t="s">
        <v>4118</v>
      </c>
      <c r="E2320" s="117">
        <v>27300</v>
      </c>
      <c r="F2320" s="119">
        <v>0</v>
      </c>
      <c r="G2320" s="123">
        <v>1</v>
      </c>
      <c r="H2320" s="198"/>
      <c r="I2320" s="199"/>
      <c r="J2320" s="124" t="s">
        <v>6871</v>
      </c>
      <c r="K2320" s="200"/>
    </row>
    <row r="2321" spans="1:11" x14ac:dyDescent="0.2">
      <c r="A2321" s="194">
        <f t="shared" si="36"/>
        <v>2315</v>
      </c>
      <c r="B2321" s="114" t="s">
        <v>6314</v>
      </c>
      <c r="C2321" s="118" t="s">
        <v>1633</v>
      </c>
      <c r="D2321" s="114" t="s">
        <v>6315</v>
      </c>
      <c r="E2321" s="117">
        <v>11000</v>
      </c>
      <c r="F2321" s="119">
        <v>0</v>
      </c>
      <c r="G2321" s="123">
        <v>1</v>
      </c>
      <c r="H2321" s="198"/>
      <c r="I2321" s="199"/>
      <c r="J2321" s="124" t="s">
        <v>6871</v>
      </c>
      <c r="K2321" s="200"/>
    </row>
    <row r="2322" spans="1:11" x14ac:dyDescent="0.2">
      <c r="A2322" s="194">
        <f t="shared" si="36"/>
        <v>2316</v>
      </c>
      <c r="B2322" s="114" t="s">
        <v>6316</v>
      </c>
      <c r="C2322" s="118" t="s">
        <v>6317</v>
      </c>
      <c r="D2322" s="114" t="s">
        <v>6318</v>
      </c>
      <c r="E2322" s="117">
        <v>30186</v>
      </c>
      <c r="F2322" s="119">
        <v>0</v>
      </c>
      <c r="G2322" s="123">
        <v>3</v>
      </c>
      <c r="H2322" s="198"/>
      <c r="I2322" s="199"/>
      <c r="J2322" s="124" t="s">
        <v>6871</v>
      </c>
      <c r="K2322" s="200"/>
    </row>
    <row r="2323" spans="1:11" x14ac:dyDescent="0.2">
      <c r="A2323" s="194">
        <f t="shared" si="36"/>
        <v>2317</v>
      </c>
      <c r="B2323" s="114" t="s">
        <v>6319</v>
      </c>
      <c r="C2323" s="118" t="s">
        <v>6320</v>
      </c>
      <c r="D2323" s="114" t="s">
        <v>6321</v>
      </c>
      <c r="E2323" s="117">
        <v>12000</v>
      </c>
      <c r="F2323" s="119">
        <v>0</v>
      </c>
      <c r="G2323" s="123">
        <v>1</v>
      </c>
      <c r="H2323" s="198"/>
      <c r="I2323" s="199"/>
      <c r="J2323" s="124" t="s">
        <v>6871</v>
      </c>
      <c r="K2323" s="200"/>
    </row>
    <row r="2324" spans="1:11" ht="21" x14ac:dyDescent="0.2">
      <c r="A2324" s="194">
        <f t="shared" si="36"/>
        <v>2318</v>
      </c>
      <c r="B2324" s="114" t="s">
        <v>6322</v>
      </c>
      <c r="C2324" s="118" t="s">
        <v>6323</v>
      </c>
      <c r="D2324" s="114" t="s">
        <v>6324</v>
      </c>
      <c r="E2324" s="117">
        <v>52907.199999999997</v>
      </c>
      <c r="F2324" s="119">
        <v>0</v>
      </c>
      <c r="G2324" s="123">
        <v>1</v>
      </c>
      <c r="H2324" s="198"/>
      <c r="I2324" s="199"/>
      <c r="J2324" s="124" t="s">
        <v>6871</v>
      </c>
      <c r="K2324" s="200"/>
    </row>
    <row r="2325" spans="1:11" x14ac:dyDescent="0.2">
      <c r="A2325" s="194">
        <f t="shared" si="36"/>
        <v>2319</v>
      </c>
      <c r="B2325" s="114" t="s">
        <v>6325</v>
      </c>
      <c r="C2325" s="118" t="s">
        <v>6326</v>
      </c>
      <c r="D2325" s="114" t="s">
        <v>322</v>
      </c>
      <c r="E2325" s="117">
        <v>22000</v>
      </c>
      <c r="F2325" s="119">
        <v>0</v>
      </c>
      <c r="G2325" s="123">
        <v>1</v>
      </c>
      <c r="H2325" s="198"/>
      <c r="I2325" s="199"/>
      <c r="J2325" s="124" t="s">
        <v>6871</v>
      </c>
      <c r="K2325" s="200"/>
    </row>
    <row r="2326" spans="1:11" x14ac:dyDescent="0.2">
      <c r="A2326" s="194">
        <f t="shared" si="36"/>
        <v>2320</v>
      </c>
      <c r="B2326" s="114" t="s">
        <v>6327</v>
      </c>
      <c r="C2326" s="118" t="s">
        <v>6328</v>
      </c>
      <c r="D2326" s="114" t="s">
        <v>6329</v>
      </c>
      <c r="E2326" s="117">
        <v>14731.48</v>
      </c>
      <c r="F2326" s="119">
        <v>14731.48</v>
      </c>
      <c r="G2326" s="123">
        <v>1</v>
      </c>
      <c r="H2326" s="198"/>
      <c r="I2326" s="199"/>
      <c r="J2326" s="124" t="s">
        <v>6871</v>
      </c>
      <c r="K2326" s="200"/>
    </row>
    <row r="2327" spans="1:11" x14ac:dyDescent="0.2">
      <c r="A2327" s="194">
        <f t="shared" si="36"/>
        <v>2321</v>
      </c>
      <c r="B2327" s="114" t="s">
        <v>6330</v>
      </c>
      <c r="C2327" s="118" t="s">
        <v>6331</v>
      </c>
      <c r="D2327" s="114" t="s">
        <v>6329</v>
      </c>
      <c r="E2327" s="117">
        <v>15268.52</v>
      </c>
      <c r="F2327" s="119">
        <v>15268.52</v>
      </c>
      <c r="G2327" s="123">
        <v>1</v>
      </c>
      <c r="H2327" s="198"/>
      <c r="I2327" s="199"/>
      <c r="J2327" s="124" t="s">
        <v>6871</v>
      </c>
      <c r="K2327" s="200"/>
    </row>
    <row r="2328" spans="1:11" x14ac:dyDescent="0.2">
      <c r="A2328" s="194">
        <f t="shared" si="36"/>
        <v>2322</v>
      </c>
      <c r="B2328" s="114" t="s">
        <v>6332</v>
      </c>
      <c r="C2328" s="118" t="s">
        <v>6333</v>
      </c>
      <c r="D2328" s="114" t="s">
        <v>6334</v>
      </c>
      <c r="E2328" s="117">
        <v>16390</v>
      </c>
      <c r="F2328" s="119">
        <v>0</v>
      </c>
      <c r="G2328" s="123">
        <v>1</v>
      </c>
      <c r="H2328" s="198"/>
      <c r="I2328" s="199"/>
      <c r="J2328" s="124" t="s">
        <v>6871</v>
      </c>
      <c r="K2328" s="200"/>
    </row>
    <row r="2329" spans="1:11" x14ac:dyDescent="0.2">
      <c r="A2329" s="194">
        <f t="shared" si="36"/>
        <v>2323</v>
      </c>
      <c r="B2329" s="114" t="s">
        <v>6335</v>
      </c>
      <c r="C2329" s="118" t="s">
        <v>6336</v>
      </c>
      <c r="D2329" s="114" t="s">
        <v>1793</v>
      </c>
      <c r="E2329" s="117">
        <v>18975</v>
      </c>
      <c r="F2329" s="119">
        <v>0</v>
      </c>
      <c r="G2329" s="123">
        <v>1</v>
      </c>
      <c r="H2329" s="198"/>
      <c r="I2329" s="199"/>
      <c r="J2329" s="124" t="s">
        <v>6871</v>
      </c>
      <c r="K2329" s="200"/>
    </row>
    <row r="2330" spans="1:11" x14ac:dyDescent="0.2">
      <c r="A2330" s="194">
        <f t="shared" si="36"/>
        <v>2324</v>
      </c>
      <c r="B2330" s="114" t="s">
        <v>6337</v>
      </c>
      <c r="C2330" s="118" t="s">
        <v>6338</v>
      </c>
      <c r="D2330" s="114" t="s">
        <v>2084</v>
      </c>
      <c r="E2330" s="117">
        <v>18325</v>
      </c>
      <c r="F2330" s="119">
        <v>0</v>
      </c>
      <c r="G2330" s="123">
        <v>1</v>
      </c>
      <c r="H2330" s="198"/>
      <c r="I2330" s="199"/>
      <c r="J2330" s="124" t="s">
        <v>6871</v>
      </c>
      <c r="K2330" s="200"/>
    </row>
    <row r="2331" spans="1:11" x14ac:dyDescent="0.2">
      <c r="A2331" s="194">
        <f t="shared" si="36"/>
        <v>2325</v>
      </c>
      <c r="B2331" s="114" t="s">
        <v>6339</v>
      </c>
      <c r="C2331" s="118" t="s">
        <v>6340</v>
      </c>
      <c r="D2331" s="114" t="s">
        <v>6341</v>
      </c>
      <c r="E2331" s="117">
        <v>22553</v>
      </c>
      <c r="F2331" s="119">
        <v>2036.36</v>
      </c>
      <c r="G2331" s="123">
        <v>1</v>
      </c>
      <c r="H2331" s="198"/>
      <c r="I2331" s="199"/>
      <c r="J2331" s="124" t="s">
        <v>6871</v>
      </c>
      <c r="K2331" s="200"/>
    </row>
    <row r="2332" spans="1:11" x14ac:dyDescent="0.2">
      <c r="A2332" s="194">
        <f t="shared" si="36"/>
        <v>2326</v>
      </c>
      <c r="B2332" s="114" t="s">
        <v>6342</v>
      </c>
      <c r="C2332" s="118" t="s">
        <v>6343</v>
      </c>
      <c r="D2332" s="114" t="s">
        <v>6344</v>
      </c>
      <c r="E2332" s="117">
        <v>27039.37</v>
      </c>
      <c r="F2332" s="119">
        <v>835.31</v>
      </c>
      <c r="G2332" s="123">
        <v>1</v>
      </c>
      <c r="H2332" s="198"/>
      <c r="I2332" s="199"/>
      <c r="J2332" s="124" t="s">
        <v>6871</v>
      </c>
      <c r="K2332" s="200"/>
    </row>
    <row r="2333" spans="1:11" ht="21" x14ac:dyDescent="0.2">
      <c r="A2333" s="194">
        <f t="shared" si="36"/>
        <v>2327</v>
      </c>
      <c r="B2333" s="114" t="s">
        <v>6345</v>
      </c>
      <c r="C2333" s="118" t="s">
        <v>6346</v>
      </c>
      <c r="D2333" s="114" t="s">
        <v>6347</v>
      </c>
      <c r="E2333" s="117">
        <v>26388.959999999999</v>
      </c>
      <c r="F2333" s="119">
        <v>2409.89</v>
      </c>
      <c r="G2333" s="123">
        <v>1</v>
      </c>
      <c r="H2333" s="198"/>
      <c r="I2333" s="199"/>
      <c r="J2333" s="124" t="s">
        <v>6871</v>
      </c>
      <c r="K2333" s="200"/>
    </row>
    <row r="2334" spans="1:11" ht="31.5" x14ac:dyDescent="0.2">
      <c r="A2334" s="194">
        <f t="shared" si="36"/>
        <v>2328</v>
      </c>
      <c r="B2334" s="114" t="s">
        <v>6348</v>
      </c>
      <c r="C2334" s="118" t="s">
        <v>6349</v>
      </c>
      <c r="D2334" s="114" t="s">
        <v>6350</v>
      </c>
      <c r="E2334" s="117">
        <v>29900</v>
      </c>
      <c r="F2334" s="119">
        <v>2887.5</v>
      </c>
      <c r="G2334" s="123">
        <v>1</v>
      </c>
      <c r="H2334" s="198"/>
      <c r="I2334" s="199"/>
      <c r="J2334" s="124" t="s">
        <v>6871</v>
      </c>
      <c r="K2334" s="200"/>
    </row>
    <row r="2335" spans="1:11" ht="31.5" x14ac:dyDescent="0.2">
      <c r="A2335" s="194">
        <f t="shared" si="36"/>
        <v>2329</v>
      </c>
      <c r="B2335" s="114" t="s">
        <v>6351</v>
      </c>
      <c r="C2335" s="118" t="s">
        <v>6352</v>
      </c>
      <c r="D2335" s="114" t="s">
        <v>6353</v>
      </c>
      <c r="E2335" s="117">
        <v>26388.959999999999</v>
      </c>
      <c r="F2335" s="119">
        <v>18811.84</v>
      </c>
      <c r="G2335" s="123">
        <v>1</v>
      </c>
      <c r="H2335" s="198"/>
      <c r="I2335" s="199"/>
      <c r="J2335" s="124" t="s">
        <v>6871</v>
      </c>
      <c r="K2335" s="200"/>
    </row>
    <row r="2336" spans="1:11" x14ac:dyDescent="0.2">
      <c r="A2336" s="194">
        <f t="shared" si="36"/>
        <v>2330</v>
      </c>
      <c r="B2336" s="114" t="s">
        <v>6354</v>
      </c>
      <c r="C2336" s="118" t="s">
        <v>6355</v>
      </c>
      <c r="D2336" s="114" t="s">
        <v>6356</v>
      </c>
      <c r="E2336" s="117">
        <v>22084</v>
      </c>
      <c r="F2336" s="119">
        <v>4286.6499999999996</v>
      </c>
      <c r="G2336" s="123">
        <v>1</v>
      </c>
      <c r="H2336" s="198"/>
      <c r="I2336" s="199"/>
      <c r="J2336" s="124" t="s">
        <v>6871</v>
      </c>
      <c r="K2336" s="200"/>
    </row>
    <row r="2337" spans="1:11" x14ac:dyDescent="0.2">
      <c r="A2337" s="194">
        <f t="shared" si="36"/>
        <v>2331</v>
      </c>
      <c r="B2337" s="114" t="s">
        <v>6357</v>
      </c>
      <c r="C2337" s="118" t="s">
        <v>6358</v>
      </c>
      <c r="D2337" s="114" t="s">
        <v>6359</v>
      </c>
      <c r="E2337" s="117">
        <v>84000</v>
      </c>
      <c r="F2337" s="119">
        <v>0</v>
      </c>
      <c r="G2337" s="123">
        <v>8</v>
      </c>
      <c r="H2337" s="198" t="s">
        <v>6842</v>
      </c>
      <c r="I2337" s="199"/>
      <c r="J2337" s="124" t="s">
        <v>6871</v>
      </c>
      <c r="K2337" s="200"/>
    </row>
    <row r="2338" spans="1:11" x14ac:dyDescent="0.2">
      <c r="A2338" s="194">
        <f t="shared" si="36"/>
        <v>2332</v>
      </c>
      <c r="B2338" s="114" t="s">
        <v>6360</v>
      </c>
      <c r="C2338" s="118" t="s">
        <v>6361</v>
      </c>
      <c r="D2338" s="114" t="s">
        <v>6362</v>
      </c>
      <c r="E2338" s="117">
        <v>20980</v>
      </c>
      <c r="F2338" s="119">
        <v>0</v>
      </c>
      <c r="G2338" s="123">
        <v>1</v>
      </c>
      <c r="H2338" s="198" t="s">
        <v>6842</v>
      </c>
      <c r="I2338" s="199"/>
      <c r="J2338" s="124" t="s">
        <v>6871</v>
      </c>
      <c r="K2338" s="200"/>
    </row>
    <row r="2339" spans="1:11" x14ac:dyDescent="0.2">
      <c r="A2339" s="194">
        <f t="shared" si="36"/>
        <v>2333</v>
      </c>
      <c r="B2339" s="114" t="s">
        <v>6363</v>
      </c>
      <c r="C2339" s="118" t="s">
        <v>22247</v>
      </c>
      <c r="D2339" s="114" t="s">
        <v>22248</v>
      </c>
      <c r="E2339" s="117">
        <v>27634.5</v>
      </c>
      <c r="F2339" s="119">
        <v>5752.24</v>
      </c>
      <c r="G2339" s="123">
        <v>1</v>
      </c>
      <c r="H2339" s="198" t="s">
        <v>6842</v>
      </c>
      <c r="I2339" s="199"/>
      <c r="J2339" s="124" t="s">
        <v>6871</v>
      </c>
      <c r="K2339" s="200"/>
    </row>
    <row r="2340" spans="1:11" x14ac:dyDescent="0.2">
      <c r="A2340" s="194">
        <f t="shared" si="36"/>
        <v>2334</v>
      </c>
      <c r="B2340" s="114" t="s">
        <v>6364</v>
      </c>
      <c r="C2340" s="118" t="s">
        <v>6365</v>
      </c>
      <c r="D2340" s="114" t="s">
        <v>6366</v>
      </c>
      <c r="E2340" s="117">
        <v>39240</v>
      </c>
      <c r="F2340" s="119">
        <v>0</v>
      </c>
      <c r="G2340" s="123">
        <v>1</v>
      </c>
      <c r="H2340" s="198" t="s">
        <v>6842</v>
      </c>
      <c r="I2340" s="199"/>
      <c r="J2340" s="124" t="s">
        <v>6871</v>
      </c>
      <c r="K2340" s="200"/>
    </row>
    <row r="2341" spans="1:11" x14ac:dyDescent="0.2">
      <c r="A2341" s="194">
        <f t="shared" si="36"/>
        <v>2335</v>
      </c>
      <c r="B2341" s="114" t="s">
        <v>6367</v>
      </c>
      <c r="C2341" s="118" t="s">
        <v>6368</v>
      </c>
      <c r="D2341" s="114" t="s">
        <v>6369</v>
      </c>
      <c r="E2341" s="117">
        <v>50000.3</v>
      </c>
      <c r="F2341" s="119">
        <v>0</v>
      </c>
      <c r="G2341" s="123">
        <v>1</v>
      </c>
      <c r="H2341" s="198" t="s">
        <v>6842</v>
      </c>
      <c r="I2341" s="199"/>
      <c r="J2341" s="124" t="s">
        <v>6871</v>
      </c>
      <c r="K2341" s="200"/>
    </row>
    <row r="2342" spans="1:11" x14ac:dyDescent="0.2">
      <c r="A2342" s="194">
        <f t="shared" si="36"/>
        <v>2336</v>
      </c>
      <c r="B2342" s="114" t="s">
        <v>6370</v>
      </c>
      <c r="C2342" s="118" t="s">
        <v>6371</v>
      </c>
      <c r="D2342" s="114" t="s">
        <v>6372</v>
      </c>
      <c r="E2342" s="117">
        <v>11400</v>
      </c>
      <c r="F2342" s="119">
        <v>0</v>
      </c>
      <c r="G2342" s="123">
        <v>1</v>
      </c>
      <c r="H2342" s="198" t="s">
        <v>6842</v>
      </c>
      <c r="I2342" s="199"/>
      <c r="J2342" s="124" t="s">
        <v>6871</v>
      </c>
      <c r="K2342" s="200"/>
    </row>
    <row r="2343" spans="1:11" x14ac:dyDescent="0.2">
      <c r="A2343" s="194">
        <f t="shared" si="36"/>
        <v>2337</v>
      </c>
      <c r="B2343" s="114" t="s">
        <v>6373</v>
      </c>
      <c r="C2343" s="118" t="s">
        <v>6374</v>
      </c>
      <c r="D2343" s="114" t="s">
        <v>3887</v>
      </c>
      <c r="E2343" s="117">
        <v>12825</v>
      </c>
      <c r="F2343" s="119">
        <v>0</v>
      </c>
      <c r="G2343" s="123">
        <v>1</v>
      </c>
      <c r="H2343" s="198" t="s">
        <v>6842</v>
      </c>
      <c r="I2343" s="199"/>
      <c r="J2343" s="124" t="s">
        <v>6871</v>
      </c>
      <c r="K2343" s="200"/>
    </row>
    <row r="2344" spans="1:11" x14ac:dyDescent="0.2">
      <c r="A2344" s="194">
        <f t="shared" si="36"/>
        <v>2338</v>
      </c>
      <c r="B2344" s="114" t="s">
        <v>6375</v>
      </c>
      <c r="C2344" s="118" t="s">
        <v>6376</v>
      </c>
      <c r="D2344" s="114" t="s">
        <v>6377</v>
      </c>
      <c r="E2344" s="117">
        <v>11400</v>
      </c>
      <c r="F2344" s="119">
        <v>0</v>
      </c>
      <c r="G2344" s="123">
        <v>1</v>
      </c>
      <c r="H2344" s="198" t="s">
        <v>6842</v>
      </c>
      <c r="I2344" s="199"/>
      <c r="J2344" s="124" t="s">
        <v>6871</v>
      </c>
      <c r="K2344" s="200"/>
    </row>
    <row r="2345" spans="1:11" x14ac:dyDescent="0.2">
      <c r="A2345" s="194">
        <f t="shared" si="36"/>
        <v>2339</v>
      </c>
      <c r="B2345" s="114" t="s">
        <v>6378</v>
      </c>
      <c r="C2345" s="118" t="s">
        <v>6379</v>
      </c>
      <c r="D2345" s="114" t="s">
        <v>2761</v>
      </c>
      <c r="E2345" s="117">
        <v>11400</v>
      </c>
      <c r="F2345" s="119">
        <v>0</v>
      </c>
      <c r="G2345" s="123">
        <v>1</v>
      </c>
      <c r="H2345" s="198" t="s">
        <v>6842</v>
      </c>
      <c r="I2345" s="199"/>
      <c r="J2345" s="124" t="s">
        <v>6871</v>
      </c>
      <c r="K2345" s="200"/>
    </row>
    <row r="2346" spans="1:11" x14ac:dyDescent="0.2">
      <c r="A2346" s="194">
        <f t="shared" si="36"/>
        <v>2340</v>
      </c>
      <c r="B2346" s="114" t="s">
        <v>6380</v>
      </c>
      <c r="C2346" s="118" t="s">
        <v>6381</v>
      </c>
      <c r="D2346" s="114" t="s">
        <v>6382</v>
      </c>
      <c r="E2346" s="117">
        <v>14700</v>
      </c>
      <c r="F2346" s="119">
        <v>0</v>
      </c>
      <c r="G2346" s="123">
        <v>1</v>
      </c>
      <c r="H2346" s="198" t="s">
        <v>6842</v>
      </c>
      <c r="I2346" s="199"/>
      <c r="J2346" s="124" t="s">
        <v>6871</v>
      </c>
      <c r="K2346" s="200"/>
    </row>
    <row r="2347" spans="1:11" x14ac:dyDescent="0.2">
      <c r="A2347" s="194">
        <f t="shared" si="36"/>
        <v>2341</v>
      </c>
      <c r="B2347" s="114" t="s">
        <v>6383</v>
      </c>
      <c r="C2347" s="118" t="s">
        <v>6384</v>
      </c>
      <c r="D2347" s="114" t="s">
        <v>6385</v>
      </c>
      <c r="E2347" s="117">
        <v>10000</v>
      </c>
      <c r="F2347" s="119">
        <v>0</v>
      </c>
      <c r="G2347" s="123">
        <v>1</v>
      </c>
      <c r="H2347" s="198" t="s">
        <v>6842</v>
      </c>
      <c r="I2347" s="199"/>
      <c r="J2347" s="124" t="s">
        <v>6871</v>
      </c>
      <c r="K2347" s="200"/>
    </row>
    <row r="2348" spans="1:11" x14ac:dyDescent="0.2">
      <c r="A2348" s="194">
        <f t="shared" si="36"/>
        <v>2342</v>
      </c>
      <c r="B2348" s="114" t="s">
        <v>6386</v>
      </c>
      <c r="C2348" s="118" t="s">
        <v>6387</v>
      </c>
      <c r="D2348" s="114" t="s">
        <v>6388</v>
      </c>
      <c r="E2348" s="117">
        <v>10000</v>
      </c>
      <c r="F2348" s="119">
        <v>0</v>
      </c>
      <c r="G2348" s="123">
        <v>1</v>
      </c>
      <c r="H2348" s="198" t="s">
        <v>6842</v>
      </c>
      <c r="I2348" s="199"/>
      <c r="J2348" s="124" t="s">
        <v>6871</v>
      </c>
      <c r="K2348" s="200"/>
    </row>
    <row r="2349" spans="1:11" x14ac:dyDescent="0.2">
      <c r="A2349" s="194">
        <f t="shared" si="36"/>
        <v>2343</v>
      </c>
      <c r="B2349" s="114" t="s">
        <v>6389</v>
      </c>
      <c r="C2349" s="118" t="s">
        <v>6390</v>
      </c>
      <c r="D2349" s="114" t="s">
        <v>425</v>
      </c>
      <c r="E2349" s="117">
        <v>11400</v>
      </c>
      <c r="F2349" s="119">
        <v>0</v>
      </c>
      <c r="G2349" s="123">
        <v>1</v>
      </c>
      <c r="H2349" s="198" t="s">
        <v>6842</v>
      </c>
      <c r="I2349" s="199"/>
      <c r="J2349" s="124" t="s">
        <v>6871</v>
      </c>
      <c r="K2349" s="200"/>
    </row>
    <row r="2350" spans="1:11" x14ac:dyDescent="0.2">
      <c r="A2350" s="194">
        <f t="shared" si="36"/>
        <v>2344</v>
      </c>
      <c r="B2350" s="114" t="s">
        <v>6391</v>
      </c>
      <c r="C2350" s="118" t="s">
        <v>6392</v>
      </c>
      <c r="D2350" s="114" t="s">
        <v>6393</v>
      </c>
      <c r="E2350" s="117">
        <v>22000</v>
      </c>
      <c r="F2350" s="119">
        <v>15399.94</v>
      </c>
      <c r="G2350" s="123">
        <v>1</v>
      </c>
      <c r="H2350" s="198" t="s">
        <v>6842</v>
      </c>
      <c r="I2350" s="199"/>
      <c r="J2350" s="124" t="s">
        <v>6871</v>
      </c>
      <c r="K2350" s="200"/>
    </row>
    <row r="2351" spans="1:11" x14ac:dyDescent="0.2">
      <c r="A2351" s="194">
        <f t="shared" si="36"/>
        <v>2345</v>
      </c>
      <c r="B2351" s="114" t="s">
        <v>6394</v>
      </c>
      <c r="C2351" s="118" t="s">
        <v>6395</v>
      </c>
      <c r="D2351" s="114" t="s">
        <v>6396</v>
      </c>
      <c r="E2351" s="117">
        <v>21000</v>
      </c>
      <c r="F2351" s="119">
        <v>4666.8</v>
      </c>
      <c r="G2351" s="123">
        <v>1</v>
      </c>
      <c r="H2351" s="198" t="s">
        <v>6842</v>
      </c>
      <c r="I2351" s="199"/>
      <c r="J2351" s="124" t="s">
        <v>6871</v>
      </c>
      <c r="K2351" s="200"/>
    </row>
    <row r="2352" spans="1:11" x14ac:dyDescent="0.2">
      <c r="A2352" s="194">
        <f t="shared" si="36"/>
        <v>2346</v>
      </c>
      <c r="B2352" s="114" t="s">
        <v>6397</v>
      </c>
      <c r="C2352" s="118" t="s">
        <v>6398</v>
      </c>
      <c r="D2352" s="114" t="s">
        <v>6399</v>
      </c>
      <c r="E2352" s="117">
        <v>23996</v>
      </c>
      <c r="F2352" s="119">
        <v>10009.120000000001</v>
      </c>
      <c r="G2352" s="123">
        <v>1</v>
      </c>
      <c r="H2352" s="198" t="s">
        <v>6842</v>
      </c>
      <c r="I2352" s="199"/>
      <c r="J2352" s="124" t="s">
        <v>6871</v>
      </c>
      <c r="K2352" s="200"/>
    </row>
    <row r="2353" spans="1:11" x14ac:dyDescent="0.2">
      <c r="A2353" s="194">
        <f t="shared" si="36"/>
        <v>2347</v>
      </c>
      <c r="B2353" s="114" t="s">
        <v>6400</v>
      </c>
      <c r="C2353" s="118" t="s">
        <v>6401</v>
      </c>
      <c r="D2353" s="114" t="s">
        <v>6402</v>
      </c>
      <c r="E2353" s="117">
        <v>23996</v>
      </c>
      <c r="F2353" s="119">
        <v>10009.120000000001</v>
      </c>
      <c r="G2353" s="123">
        <v>1</v>
      </c>
      <c r="H2353" s="198" t="s">
        <v>6842</v>
      </c>
      <c r="I2353" s="199"/>
      <c r="J2353" s="124" t="s">
        <v>6871</v>
      </c>
      <c r="K2353" s="200"/>
    </row>
    <row r="2354" spans="1:11" x14ac:dyDescent="0.2">
      <c r="A2354" s="194">
        <f t="shared" si="36"/>
        <v>2348</v>
      </c>
      <c r="B2354" s="114" t="s">
        <v>6403</v>
      </c>
      <c r="C2354" s="118" t="s">
        <v>6404</v>
      </c>
      <c r="D2354" s="114" t="s">
        <v>413</v>
      </c>
      <c r="E2354" s="117">
        <v>47992</v>
      </c>
      <c r="F2354" s="119">
        <v>20018.240000000002</v>
      </c>
      <c r="G2354" s="123">
        <v>1</v>
      </c>
      <c r="H2354" s="198" t="s">
        <v>6842</v>
      </c>
      <c r="I2354" s="199"/>
      <c r="J2354" s="124" t="s">
        <v>6871</v>
      </c>
      <c r="K2354" s="200"/>
    </row>
    <row r="2355" spans="1:11" x14ac:dyDescent="0.2">
      <c r="A2355" s="194">
        <f t="shared" si="36"/>
        <v>2349</v>
      </c>
      <c r="B2355" s="114" t="s">
        <v>6405</v>
      </c>
      <c r="C2355" s="118" t="s">
        <v>6406</v>
      </c>
      <c r="D2355" s="114" t="s">
        <v>6407</v>
      </c>
      <c r="E2355" s="117">
        <v>139000</v>
      </c>
      <c r="F2355" s="119">
        <v>0</v>
      </c>
      <c r="G2355" s="123">
        <v>1</v>
      </c>
      <c r="H2355" s="198" t="s">
        <v>6842</v>
      </c>
      <c r="I2355" s="199"/>
      <c r="J2355" s="124" t="s">
        <v>6871</v>
      </c>
      <c r="K2355" s="200"/>
    </row>
    <row r="2356" spans="1:11" ht="21" x14ac:dyDescent="0.2">
      <c r="A2356" s="194">
        <f t="shared" si="36"/>
        <v>2350</v>
      </c>
      <c r="B2356" s="114" t="s">
        <v>6408</v>
      </c>
      <c r="C2356" s="118" t="s">
        <v>6409</v>
      </c>
      <c r="D2356" s="114" t="s">
        <v>6410</v>
      </c>
      <c r="E2356" s="117">
        <v>23000</v>
      </c>
      <c r="F2356" s="119">
        <v>8392.61</v>
      </c>
      <c r="G2356" s="123">
        <v>1</v>
      </c>
      <c r="H2356" s="198" t="s">
        <v>6842</v>
      </c>
      <c r="I2356" s="199"/>
      <c r="J2356" s="124" t="s">
        <v>6871</v>
      </c>
      <c r="K2356" s="200"/>
    </row>
    <row r="2357" spans="1:11" x14ac:dyDescent="0.2">
      <c r="A2357" s="194">
        <f t="shared" si="36"/>
        <v>2351</v>
      </c>
      <c r="B2357" s="114" t="s">
        <v>6411</v>
      </c>
      <c r="C2357" s="118" t="s">
        <v>6412</v>
      </c>
      <c r="D2357" s="114" t="s">
        <v>627</v>
      </c>
      <c r="E2357" s="117">
        <v>28416.16</v>
      </c>
      <c r="F2357" s="119">
        <v>0</v>
      </c>
      <c r="G2357" s="123">
        <v>1</v>
      </c>
      <c r="H2357" s="198"/>
      <c r="I2357" s="199"/>
      <c r="J2357" s="124" t="s">
        <v>6871</v>
      </c>
      <c r="K2357" s="200"/>
    </row>
    <row r="2358" spans="1:11" x14ac:dyDescent="0.2">
      <c r="A2358" s="194">
        <f t="shared" si="36"/>
        <v>2352</v>
      </c>
      <c r="B2358" s="114" t="s">
        <v>6413</v>
      </c>
      <c r="C2358" s="118" t="s">
        <v>6414</v>
      </c>
      <c r="D2358" s="114" t="s">
        <v>6415</v>
      </c>
      <c r="E2358" s="117">
        <v>15237.5</v>
      </c>
      <c r="F2358" s="119">
        <v>0</v>
      </c>
      <c r="G2358" s="123">
        <v>1</v>
      </c>
      <c r="H2358" s="198" t="s">
        <v>6842</v>
      </c>
      <c r="I2358" s="199"/>
      <c r="J2358" s="124" t="s">
        <v>6871</v>
      </c>
      <c r="K2358" s="200"/>
    </row>
    <row r="2359" spans="1:11" x14ac:dyDescent="0.2">
      <c r="A2359" s="194">
        <f t="shared" si="36"/>
        <v>2353</v>
      </c>
      <c r="B2359" s="114" t="s">
        <v>6416</v>
      </c>
      <c r="C2359" s="118" t="s">
        <v>6417</v>
      </c>
      <c r="D2359" s="114" t="s">
        <v>6418</v>
      </c>
      <c r="E2359" s="117">
        <v>14620</v>
      </c>
      <c r="F2359" s="119">
        <v>0</v>
      </c>
      <c r="G2359" s="123">
        <v>1</v>
      </c>
      <c r="H2359" s="198"/>
      <c r="I2359" s="199"/>
      <c r="J2359" s="124" t="s">
        <v>6871</v>
      </c>
      <c r="K2359" s="200"/>
    </row>
    <row r="2360" spans="1:11" x14ac:dyDescent="0.2">
      <c r="A2360" s="194">
        <f t="shared" si="36"/>
        <v>2354</v>
      </c>
      <c r="B2360" s="114" t="s">
        <v>6419</v>
      </c>
      <c r="C2360" s="118" t="s">
        <v>6420</v>
      </c>
      <c r="D2360" s="114" t="s">
        <v>6421</v>
      </c>
      <c r="E2360" s="117">
        <v>17850</v>
      </c>
      <c r="F2360" s="119">
        <v>0</v>
      </c>
      <c r="G2360" s="123">
        <v>1</v>
      </c>
      <c r="H2360" s="198" t="s">
        <v>6842</v>
      </c>
      <c r="I2360" s="199"/>
      <c r="J2360" s="124" t="s">
        <v>6871</v>
      </c>
      <c r="K2360" s="200"/>
    </row>
    <row r="2361" spans="1:11" x14ac:dyDescent="0.2">
      <c r="A2361" s="194">
        <f t="shared" si="36"/>
        <v>2355</v>
      </c>
      <c r="B2361" s="114" t="s">
        <v>6422</v>
      </c>
      <c r="C2361" s="118" t="s">
        <v>6423</v>
      </c>
      <c r="D2361" s="114" t="s">
        <v>6424</v>
      </c>
      <c r="E2361" s="117">
        <v>10500</v>
      </c>
      <c r="F2361" s="119">
        <v>0</v>
      </c>
      <c r="G2361" s="123">
        <v>1</v>
      </c>
      <c r="H2361" s="198"/>
      <c r="I2361" s="199"/>
      <c r="J2361" s="124" t="s">
        <v>6871</v>
      </c>
      <c r="K2361" s="200"/>
    </row>
    <row r="2362" spans="1:11" x14ac:dyDescent="0.2">
      <c r="A2362" s="194">
        <f t="shared" si="36"/>
        <v>2356</v>
      </c>
      <c r="B2362" s="114" t="s">
        <v>6425</v>
      </c>
      <c r="C2362" s="118" t="s">
        <v>6426</v>
      </c>
      <c r="D2362" s="114" t="s">
        <v>6427</v>
      </c>
      <c r="E2362" s="117">
        <v>18584</v>
      </c>
      <c r="F2362" s="119">
        <v>0</v>
      </c>
      <c r="G2362" s="123">
        <v>1</v>
      </c>
      <c r="H2362" s="198"/>
      <c r="I2362" s="199"/>
      <c r="J2362" s="124" t="s">
        <v>6871</v>
      </c>
      <c r="K2362" s="200"/>
    </row>
    <row r="2363" spans="1:11" x14ac:dyDescent="0.2">
      <c r="A2363" s="194">
        <f t="shared" si="36"/>
        <v>2357</v>
      </c>
      <c r="B2363" s="114" t="s">
        <v>6428</v>
      </c>
      <c r="C2363" s="118" t="s">
        <v>6429</v>
      </c>
      <c r="D2363" s="114" t="s">
        <v>6430</v>
      </c>
      <c r="E2363" s="117">
        <v>26351.39</v>
      </c>
      <c r="F2363" s="119">
        <v>0</v>
      </c>
      <c r="G2363" s="123">
        <v>1</v>
      </c>
      <c r="H2363" s="198" t="s">
        <v>1697</v>
      </c>
      <c r="I2363" s="114" t="s">
        <v>6802</v>
      </c>
      <c r="J2363" s="124" t="s">
        <v>6871</v>
      </c>
      <c r="K2363" s="200"/>
    </row>
    <row r="2364" spans="1:11" x14ac:dyDescent="0.2">
      <c r="A2364" s="194">
        <f t="shared" si="36"/>
        <v>2358</v>
      </c>
      <c r="B2364" s="114" t="s">
        <v>6434</v>
      </c>
      <c r="C2364" s="118" t="s">
        <v>6435</v>
      </c>
      <c r="D2364" s="114" t="s">
        <v>6436</v>
      </c>
      <c r="E2364" s="117">
        <v>13555</v>
      </c>
      <c r="F2364" s="119">
        <v>0</v>
      </c>
      <c r="G2364" s="123">
        <v>1</v>
      </c>
      <c r="H2364" s="198" t="s">
        <v>655</v>
      </c>
      <c r="I2364" s="114" t="s">
        <v>6843</v>
      </c>
      <c r="J2364" s="124" t="s">
        <v>6871</v>
      </c>
      <c r="K2364" s="200"/>
    </row>
    <row r="2365" spans="1:11" x14ac:dyDescent="0.2">
      <c r="A2365" s="194">
        <f t="shared" si="36"/>
        <v>2359</v>
      </c>
      <c r="B2365" s="114" t="s">
        <v>6437</v>
      </c>
      <c r="C2365" s="118" t="s">
        <v>6438</v>
      </c>
      <c r="D2365" s="114" t="s">
        <v>6439</v>
      </c>
      <c r="E2365" s="117">
        <v>14280</v>
      </c>
      <c r="F2365" s="119">
        <v>0</v>
      </c>
      <c r="G2365" s="123">
        <v>1</v>
      </c>
      <c r="H2365" s="198"/>
      <c r="I2365" s="199"/>
      <c r="J2365" s="124" t="s">
        <v>6871</v>
      </c>
      <c r="K2365" s="200"/>
    </row>
    <row r="2366" spans="1:11" x14ac:dyDescent="0.2">
      <c r="A2366" s="194">
        <f t="shared" si="36"/>
        <v>2360</v>
      </c>
      <c r="B2366" s="114" t="s">
        <v>6440</v>
      </c>
      <c r="C2366" s="118" t="s">
        <v>6441</v>
      </c>
      <c r="D2366" s="114" t="s">
        <v>5814</v>
      </c>
      <c r="E2366" s="117">
        <v>13800</v>
      </c>
      <c r="F2366" s="119">
        <v>0</v>
      </c>
      <c r="G2366" s="123">
        <v>1</v>
      </c>
      <c r="H2366" s="198"/>
      <c r="I2366" s="199"/>
      <c r="J2366" s="124" t="s">
        <v>6871</v>
      </c>
      <c r="K2366" s="200"/>
    </row>
    <row r="2367" spans="1:11" x14ac:dyDescent="0.2">
      <c r="A2367" s="194">
        <f t="shared" si="36"/>
        <v>2361</v>
      </c>
      <c r="B2367" s="114" t="s">
        <v>6442</v>
      </c>
      <c r="C2367" s="118" t="s">
        <v>6443</v>
      </c>
      <c r="D2367" s="114" t="s">
        <v>6444</v>
      </c>
      <c r="E2367" s="117">
        <v>19800</v>
      </c>
      <c r="F2367" s="119">
        <v>0</v>
      </c>
      <c r="G2367" s="123">
        <v>1</v>
      </c>
      <c r="H2367" s="198"/>
      <c r="I2367" s="199"/>
      <c r="J2367" s="124" t="s">
        <v>6871</v>
      </c>
      <c r="K2367" s="200"/>
    </row>
    <row r="2368" spans="1:11" x14ac:dyDescent="0.2">
      <c r="A2368" s="194">
        <f t="shared" si="36"/>
        <v>2362</v>
      </c>
      <c r="B2368" s="114" t="s">
        <v>6445</v>
      </c>
      <c r="C2368" s="118" t="s">
        <v>6446</v>
      </c>
      <c r="D2368" s="114" t="s">
        <v>111</v>
      </c>
      <c r="E2368" s="117">
        <v>41600</v>
      </c>
      <c r="F2368" s="119">
        <v>0</v>
      </c>
      <c r="G2368" s="123">
        <v>1</v>
      </c>
      <c r="H2368" s="198" t="s">
        <v>655</v>
      </c>
      <c r="I2368" s="114" t="s">
        <v>6843</v>
      </c>
      <c r="J2368" s="124" t="s">
        <v>6871</v>
      </c>
      <c r="K2368" s="200"/>
    </row>
    <row r="2369" spans="1:11" x14ac:dyDescent="0.2">
      <c r="A2369" s="194">
        <f t="shared" si="36"/>
        <v>2363</v>
      </c>
      <c r="B2369" s="114" t="s">
        <v>6447</v>
      </c>
      <c r="C2369" s="118" t="s">
        <v>6448</v>
      </c>
      <c r="D2369" s="114" t="s">
        <v>6449</v>
      </c>
      <c r="E2369" s="117">
        <v>41600</v>
      </c>
      <c r="F2369" s="119">
        <v>0</v>
      </c>
      <c r="G2369" s="123">
        <v>1</v>
      </c>
      <c r="H2369" s="198" t="s">
        <v>655</v>
      </c>
      <c r="I2369" s="114" t="s">
        <v>6843</v>
      </c>
      <c r="J2369" s="124" t="s">
        <v>6871</v>
      </c>
      <c r="K2369" s="200"/>
    </row>
    <row r="2370" spans="1:11" x14ac:dyDescent="0.2">
      <c r="A2370" s="194">
        <f t="shared" si="36"/>
        <v>2364</v>
      </c>
      <c r="B2370" s="114" t="s">
        <v>6450</v>
      </c>
      <c r="C2370" s="118" t="s">
        <v>6451</v>
      </c>
      <c r="D2370" s="114" t="s">
        <v>6452</v>
      </c>
      <c r="E2370" s="117">
        <v>10017</v>
      </c>
      <c r="F2370" s="119">
        <v>0</v>
      </c>
      <c r="G2370" s="123">
        <v>1</v>
      </c>
      <c r="H2370" s="198" t="s">
        <v>655</v>
      </c>
      <c r="I2370" s="114" t="s">
        <v>6843</v>
      </c>
      <c r="J2370" s="124" t="s">
        <v>6871</v>
      </c>
      <c r="K2370" s="200"/>
    </row>
    <row r="2371" spans="1:11" x14ac:dyDescent="0.2">
      <c r="A2371" s="194">
        <f t="shared" si="36"/>
        <v>2365</v>
      </c>
      <c r="B2371" s="114" t="s">
        <v>6453</v>
      </c>
      <c r="C2371" s="118" t="s">
        <v>6454</v>
      </c>
      <c r="D2371" s="114" t="s">
        <v>2467</v>
      </c>
      <c r="E2371" s="117">
        <v>45000</v>
      </c>
      <c r="F2371" s="119">
        <v>0</v>
      </c>
      <c r="G2371" s="123">
        <v>1</v>
      </c>
      <c r="H2371" s="198" t="s">
        <v>655</v>
      </c>
      <c r="I2371" s="114" t="s">
        <v>6843</v>
      </c>
      <c r="J2371" s="124" t="s">
        <v>6871</v>
      </c>
      <c r="K2371" s="200"/>
    </row>
    <row r="2372" spans="1:11" x14ac:dyDescent="0.2">
      <c r="A2372" s="194">
        <f t="shared" si="36"/>
        <v>2366</v>
      </c>
      <c r="B2372" s="114" t="s">
        <v>6455</v>
      </c>
      <c r="C2372" s="118" t="s">
        <v>6456</v>
      </c>
      <c r="D2372" s="114" t="s">
        <v>2455</v>
      </c>
      <c r="E2372" s="117">
        <v>12428</v>
      </c>
      <c r="F2372" s="119">
        <v>0</v>
      </c>
      <c r="G2372" s="123">
        <v>1</v>
      </c>
      <c r="H2372" s="198" t="s">
        <v>655</v>
      </c>
      <c r="I2372" s="114" t="s">
        <v>6844</v>
      </c>
      <c r="J2372" s="124" t="s">
        <v>6871</v>
      </c>
      <c r="K2372" s="200"/>
    </row>
    <row r="2373" spans="1:11" x14ac:dyDescent="0.2">
      <c r="A2373" s="194">
        <f t="shared" si="36"/>
        <v>2367</v>
      </c>
      <c r="B2373" s="114" t="s">
        <v>6457</v>
      </c>
      <c r="C2373" s="118" t="s">
        <v>6458</v>
      </c>
      <c r="D2373" s="114" t="s">
        <v>5814</v>
      </c>
      <c r="E2373" s="117">
        <v>15147.5</v>
      </c>
      <c r="F2373" s="119">
        <v>0</v>
      </c>
      <c r="G2373" s="123">
        <v>1</v>
      </c>
      <c r="H2373" s="198" t="s">
        <v>655</v>
      </c>
      <c r="I2373" s="114" t="s">
        <v>6843</v>
      </c>
      <c r="J2373" s="124" t="s">
        <v>6871</v>
      </c>
      <c r="K2373" s="200"/>
    </row>
    <row r="2374" spans="1:11" x14ac:dyDescent="0.2">
      <c r="A2374" s="194">
        <f t="shared" si="36"/>
        <v>2368</v>
      </c>
      <c r="B2374" s="114" t="s">
        <v>6459</v>
      </c>
      <c r="C2374" s="118" t="s">
        <v>6460</v>
      </c>
      <c r="D2374" s="114" t="s">
        <v>5814</v>
      </c>
      <c r="E2374" s="117">
        <v>15147.5</v>
      </c>
      <c r="F2374" s="119">
        <v>0</v>
      </c>
      <c r="G2374" s="123">
        <v>1</v>
      </c>
      <c r="H2374" s="198" t="s">
        <v>655</v>
      </c>
      <c r="I2374" s="114" t="s">
        <v>6843</v>
      </c>
      <c r="J2374" s="124" t="s">
        <v>6871</v>
      </c>
      <c r="K2374" s="200"/>
    </row>
    <row r="2375" spans="1:11" x14ac:dyDescent="0.2">
      <c r="A2375" s="194">
        <f t="shared" si="36"/>
        <v>2369</v>
      </c>
      <c r="B2375" s="114" t="s">
        <v>6461</v>
      </c>
      <c r="C2375" s="118" t="s">
        <v>6462</v>
      </c>
      <c r="D2375" s="114" t="s">
        <v>5814</v>
      </c>
      <c r="E2375" s="117">
        <v>24000</v>
      </c>
      <c r="F2375" s="119">
        <v>0</v>
      </c>
      <c r="G2375" s="123">
        <v>1</v>
      </c>
      <c r="H2375" s="198" t="s">
        <v>655</v>
      </c>
      <c r="I2375" s="114" t="s">
        <v>6843</v>
      </c>
      <c r="J2375" s="124" t="s">
        <v>6871</v>
      </c>
      <c r="K2375" s="200"/>
    </row>
    <row r="2376" spans="1:11" ht="21" x14ac:dyDescent="0.2">
      <c r="A2376" s="194">
        <f t="shared" si="36"/>
        <v>2370</v>
      </c>
      <c r="B2376" s="114" t="s">
        <v>6463</v>
      </c>
      <c r="C2376" s="118" t="s">
        <v>6464</v>
      </c>
      <c r="D2376" s="114" t="s">
        <v>6465</v>
      </c>
      <c r="E2376" s="117">
        <v>229580.97</v>
      </c>
      <c r="F2376" s="119">
        <v>15305.37</v>
      </c>
      <c r="G2376" s="123">
        <v>1</v>
      </c>
      <c r="H2376" s="198" t="s">
        <v>843</v>
      </c>
      <c r="I2376" s="114" t="s">
        <v>3376</v>
      </c>
      <c r="J2376" s="124" t="s">
        <v>6871</v>
      </c>
      <c r="K2376" s="200"/>
    </row>
    <row r="2377" spans="1:11" ht="21" x14ac:dyDescent="0.2">
      <c r="A2377" s="194">
        <f t="shared" ref="A2377:A2440" si="37">A2376+1</f>
        <v>2371</v>
      </c>
      <c r="B2377" s="114" t="s">
        <v>6466</v>
      </c>
      <c r="C2377" s="118" t="s">
        <v>6467</v>
      </c>
      <c r="D2377" s="114" t="s">
        <v>6468</v>
      </c>
      <c r="E2377" s="117">
        <v>289911.69</v>
      </c>
      <c r="F2377" s="119">
        <v>77309.850000000006</v>
      </c>
      <c r="G2377" s="123">
        <v>1</v>
      </c>
      <c r="H2377" s="198" t="s">
        <v>843</v>
      </c>
      <c r="I2377" s="114" t="s">
        <v>3376</v>
      </c>
      <c r="J2377" s="124" t="s">
        <v>6871</v>
      </c>
      <c r="K2377" s="200"/>
    </row>
    <row r="2378" spans="1:11" ht="21" x14ac:dyDescent="0.2">
      <c r="A2378" s="194">
        <f t="shared" si="37"/>
        <v>2372</v>
      </c>
      <c r="B2378" s="114" t="s">
        <v>6469</v>
      </c>
      <c r="C2378" s="118" t="s">
        <v>6470</v>
      </c>
      <c r="D2378" s="114" t="s">
        <v>6471</v>
      </c>
      <c r="E2378" s="117">
        <v>259684.81</v>
      </c>
      <c r="F2378" s="119">
        <v>17312.330000000002</v>
      </c>
      <c r="G2378" s="123">
        <v>1</v>
      </c>
      <c r="H2378" s="198" t="s">
        <v>843</v>
      </c>
      <c r="I2378" s="114" t="s">
        <v>3376</v>
      </c>
      <c r="J2378" s="124" t="s">
        <v>6871</v>
      </c>
      <c r="K2378" s="200"/>
    </row>
    <row r="2379" spans="1:11" x14ac:dyDescent="0.2">
      <c r="A2379" s="194">
        <f t="shared" si="37"/>
        <v>2373</v>
      </c>
      <c r="B2379" s="114" t="s">
        <v>6472</v>
      </c>
      <c r="C2379" s="118" t="s">
        <v>6473</v>
      </c>
      <c r="D2379" s="114" t="s">
        <v>6474</v>
      </c>
      <c r="E2379" s="117">
        <v>10500</v>
      </c>
      <c r="F2379" s="119">
        <v>0</v>
      </c>
      <c r="G2379" s="123">
        <v>1</v>
      </c>
      <c r="H2379" s="198" t="s">
        <v>843</v>
      </c>
      <c r="I2379" s="114" t="s">
        <v>6845</v>
      </c>
      <c r="J2379" s="124" t="s">
        <v>6871</v>
      </c>
      <c r="K2379" s="200"/>
    </row>
    <row r="2380" spans="1:11" x14ac:dyDescent="0.2">
      <c r="A2380" s="194">
        <f t="shared" si="37"/>
        <v>2374</v>
      </c>
      <c r="B2380" s="114" t="s">
        <v>6475</v>
      </c>
      <c r="C2380" s="118" t="s">
        <v>6476</v>
      </c>
      <c r="D2380" s="114" t="s">
        <v>6477</v>
      </c>
      <c r="E2380" s="117">
        <v>43000</v>
      </c>
      <c r="F2380" s="119">
        <v>0</v>
      </c>
      <c r="G2380" s="123">
        <v>1</v>
      </c>
      <c r="H2380" s="198" t="s">
        <v>843</v>
      </c>
      <c r="I2380" s="114" t="s">
        <v>6845</v>
      </c>
      <c r="J2380" s="124" t="s">
        <v>6871</v>
      </c>
      <c r="K2380" s="200"/>
    </row>
    <row r="2381" spans="1:11" x14ac:dyDescent="0.2">
      <c r="A2381" s="194">
        <f t="shared" si="37"/>
        <v>2375</v>
      </c>
      <c r="B2381" s="114" t="s">
        <v>6478</v>
      </c>
      <c r="C2381" s="118" t="s">
        <v>6479</v>
      </c>
      <c r="D2381" s="114" t="s">
        <v>6480</v>
      </c>
      <c r="E2381" s="117">
        <v>10652</v>
      </c>
      <c r="F2381" s="119">
        <v>0</v>
      </c>
      <c r="G2381" s="123">
        <v>1</v>
      </c>
      <c r="H2381" s="198" t="s">
        <v>843</v>
      </c>
      <c r="I2381" s="114" t="s">
        <v>6845</v>
      </c>
      <c r="J2381" s="124" t="s">
        <v>6871</v>
      </c>
      <c r="K2381" s="200"/>
    </row>
    <row r="2382" spans="1:11" x14ac:dyDescent="0.2">
      <c r="A2382" s="194">
        <f t="shared" si="37"/>
        <v>2376</v>
      </c>
      <c r="B2382" s="114" t="s">
        <v>6481</v>
      </c>
      <c r="C2382" s="118" t="s">
        <v>6482</v>
      </c>
      <c r="D2382" s="114" t="s">
        <v>6480</v>
      </c>
      <c r="E2382" s="117">
        <v>12052</v>
      </c>
      <c r="F2382" s="119">
        <v>0</v>
      </c>
      <c r="G2382" s="123">
        <v>1</v>
      </c>
      <c r="H2382" s="198" t="s">
        <v>843</v>
      </c>
      <c r="I2382" s="114" t="s">
        <v>6845</v>
      </c>
      <c r="J2382" s="124" t="s">
        <v>6871</v>
      </c>
      <c r="K2382" s="200"/>
    </row>
    <row r="2383" spans="1:11" x14ac:dyDescent="0.2">
      <c r="A2383" s="194">
        <f t="shared" si="37"/>
        <v>2377</v>
      </c>
      <c r="B2383" s="114" t="s">
        <v>6483</v>
      </c>
      <c r="C2383" s="118" t="s">
        <v>6484</v>
      </c>
      <c r="D2383" s="114" t="s">
        <v>290</v>
      </c>
      <c r="E2383" s="117">
        <v>35775.769999999997</v>
      </c>
      <c r="F2383" s="119">
        <v>0</v>
      </c>
      <c r="G2383" s="123">
        <v>1</v>
      </c>
      <c r="H2383" s="198" t="s">
        <v>843</v>
      </c>
      <c r="I2383" s="114" t="s">
        <v>6845</v>
      </c>
      <c r="J2383" s="124" t="s">
        <v>6871</v>
      </c>
      <c r="K2383" s="200"/>
    </row>
    <row r="2384" spans="1:11" x14ac:dyDescent="0.2">
      <c r="A2384" s="194">
        <f t="shared" si="37"/>
        <v>2378</v>
      </c>
      <c r="B2384" s="114" t="s">
        <v>6485</v>
      </c>
      <c r="C2384" s="118" t="s">
        <v>6486</v>
      </c>
      <c r="D2384" s="114" t="s">
        <v>6487</v>
      </c>
      <c r="E2384" s="117">
        <v>17000</v>
      </c>
      <c r="F2384" s="119">
        <v>0</v>
      </c>
      <c r="G2384" s="123">
        <v>1</v>
      </c>
      <c r="H2384" s="198" t="s">
        <v>843</v>
      </c>
      <c r="I2384" s="114" t="s">
        <v>6845</v>
      </c>
      <c r="J2384" s="124" t="s">
        <v>6871</v>
      </c>
      <c r="K2384" s="200"/>
    </row>
    <row r="2385" spans="1:11" x14ac:dyDescent="0.2">
      <c r="A2385" s="194">
        <f t="shared" si="37"/>
        <v>2379</v>
      </c>
      <c r="B2385" s="114" t="s">
        <v>6488</v>
      </c>
      <c r="C2385" s="118" t="s">
        <v>6489</v>
      </c>
      <c r="D2385" s="114" t="s">
        <v>6490</v>
      </c>
      <c r="E2385" s="117">
        <v>15000</v>
      </c>
      <c r="F2385" s="119">
        <v>0</v>
      </c>
      <c r="G2385" s="123">
        <v>1</v>
      </c>
      <c r="H2385" s="198" t="s">
        <v>843</v>
      </c>
      <c r="I2385" s="114" t="s">
        <v>6845</v>
      </c>
      <c r="J2385" s="124" t="s">
        <v>6871</v>
      </c>
      <c r="K2385" s="200"/>
    </row>
    <row r="2386" spans="1:11" x14ac:dyDescent="0.2">
      <c r="A2386" s="194">
        <f t="shared" si="37"/>
        <v>2380</v>
      </c>
      <c r="B2386" s="114" t="s">
        <v>6491</v>
      </c>
      <c r="C2386" s="118" t="s">
        <v>6492</v>
      </c>
      <c r="D2386" s="114" t="s">
        <v>322</v>
      </c>
      <c r="E2386" s="117">
        <v>29000</v>
      </c>
      <c r="F2386" s="119">
        <v>0</v>
      </c>
      <c r="G2386" s="123">
        <v>1</v>
      </c>
      <c r="H2386" s="198" t="s">
        <v>843</v>
      </c>
      <c r="I2386" s="114" t="s">
        <v>6845</v>
      </c>
      <c r="J2386" s="124" t="s">
        <v>6871</v>
      </c>
      <c r="K2386" s="200"/>
    </row>
    <row r="2387" spans="1:11" x14ac:dyDescent="0.2">
      <c r="A2387" s="194">
        <f t="shared" si="37"/>
        <v>2381</v>
      </c>
      <c r="B2387" s="114" t="s">
        <v>6493</v>
      </c>
      <c r="C2387" s="118" t="s">
        <v>6494</v>
      </c>
      <c r="D2387" s="114" t="s">
        <v>6495</v>
      </c>
      <c r="E2387" s="117">
        <v>19124</v>
      </c>
      <c r="F2387" s="119">
        <v>0</v>
      </c>
      <c r="G2387" s="123">
        <v>1</v>
      </c>
      <c r="H2387" s="198" t="s">
        <v>843</v>
      </c>
      <c r="I2387" s="114" t="s">
        <v>6845</v>
      </c>
      <c r="J2387" s="124" t="s">
        <v>6871</v>
      </c>
      <c r="K2387" s="200"/>
    </row>
    <row r="2388" spans="1:11" x14ac:dyDescent="0.2">
      <c r="A2388" s="194">
        <f t="shared" si="37"/>
        <v>2382</v>
      </c>
      <c r="B2388" s="114" t="s">
        <v>6496</v>
      </c>
      <c r="C2388" s="118" t="s">
        <v>6497</v>
      </c>
      <c r="D2388" s="114" t="s">
        <v>6498</v>
      </c>
      <c r="E2388" s="117">
        <v>16600</v>
      </c>
      <c r="F2388" s="119">
        <v>0</v>
      </c>
      <c r="G2388" s="123">
        <v>1</v>
      </c>
      <c r="H2388" s="198" t="s">
        <v>843</v>
      </c>
      <c r="I2388" s="114" t="s">
        <v>6845</v>
      </c>
      <c r="J2388" s="124" t="s">
        <v>6871</v>
      </c>
      <c r="K2388" s="200"/>
    </row>
    <row r="2389" spans="1:11" x14ac:dyDescent="0.2">
      <c r="A2389" s="194">
        <f t="shared" si="37"/>
        <v>2383</v>
      </c>
      <c r="B2389" s="114" t="s">
        <v>6499</v>
      </c>
      <c r="C2389" s="118" t="s">
        <v>6500</v>
      </c>
      <c r="D2389" s="114" t="s">
        <v>3887</v>
      </c>
      <c r="E2389" s="117">
        <v>10525</v>
      </c>
      <c r="F2389" s="119">
        <v>0</v>
      </c>
      <c r="G2389" s="123">
        <v>1</v>
      </c>
      <c r="H2389" s="198" t="s">
        <v>843</v>
      </c>
      <c r="I2389" s="114" t="s">
        <v>6845</v>
      </c>
      <c r="J2389" s="124" t="s">
        <v>6871</v>
      </c>
      <c r="K2389" s="200"/>
    </row>
    <row r="2390" spans="1:11" x14ac:dyDescent="0.2">
      <c r="A2390" s="194">
        <f t="shared" si="37"/>
        <v>2384</v>
      </c>
      <c r="B2390" s="114" t="s">
        <v>6501</v>
      </c>
      <c r="C2390" s="118" t="s">
        <v>6502</v>
      </c>
      <c r="D2390" s="114" t="s">
        <v>3887</v>
      </c>
      <c r="E2390" s="117">
        <v>10525</v>
      </c>
      <c r="F2390" s="119">
        <v>0</v>
      </c>
      <c r="G2390" s="123">
        <v>1</v>
      </c>
      <c r="H2390" s="198" t="s">
        <v>843</v>
      </c>
      <c r="I2390" s="114" t="s">
        <v>6845</v>
      </c>
      <c r="J2390" s="124" t="s">
        <v>6871</v>
      </c>
      <c r="K2390" s="200"/>
    </row>
    <row r="2391" spans="1:11" x14ac:dyDescent="0.2">
      <c r="A2391" s="194">
        <f t="shared" si="37"/>
        <v>2385</v>
      </c>
      <c r="B2391" s="114" t="s">
        <v>6503</v>
      </c>
      <c r="C2391" s="118" t="s">
        <v>6504</v>
      </c>
      <c r="D2391" s="114" t="s">
        <v>3887</v>
      </c>
      <c r="E2391" s="117">
        <v>10525</v>
      </c>
      <c r="F2391" s="119">
        <v>0</v>
      </c>
      <c r="G2391" s="123">
        <v>1</v>
      </c>
      <c r="H2391" s="198" t="s">
        <v>843</v>
      </c>
      <c r="I2391" s="114" t="s">
        <v>6845</v>
      </c>
      <c r="J2391" s="124" t="s">
        <v>6871</v>
      </c>
      <c r="K2391" s="200"/>
    </row>
    <row r="2392" spans="1:11" ht="21" x14ac:dyDescent="0.2">
      <c r="A2392" s="194">
        <f t="shared" si="37"/>
        <v>2386</v>
      </c>
      <c r="B2392" s="114" t="s">
        <v>6505</v>
      </c>
      <c r="C2392" s="118" t="s">
        <v>6506</v>
      </c>
      <c r="D2392" s="114" t="s">
        <v>6507</v>
      </c>
      <c r="E2392" s="117">
        <v>19000</v>
      </c>
      <c r="F2392" s="119">
        <v>0</v>
      </c>
      <c r="G2392" s="123">
        <v>1</v>
      </c>
      <c r="H2392" s="198" t="s">
        <v>843</v>
      </c>
      <c r="I2392" s="114" t="s">
        <v>6845</v>
      </c>
      <c r="J2392" s="124" t="s">
        <v>6871</v>
      </c>
      <c r="K2392" s="200"/>
    </row>
    <row r="2393" spans="1:11" x14ac:dyDescent="0.2">
      <c r="A2393" s="194">
        <f t="shared" si="37"/>
        <v>2387</v>
      </c>
      <c r="B2393" s="114" t="s">
        <v>6508</v>
      </c>
      <c r="C2393" s="118" t="s">
        <v>6509</v>
      </c>
      <c r="D2393" s="114" t="s">
        <v>6510</v>
      </c>
      <c r="E2393" s="117">
        <v>24000</v>
      </c>
      <c r="F2393" s="119">
        <v>0</v>
      </c>
      <c r="G2393" s="123">
        <v>1</v>
      </c>
      <c r="H2393" s="198" t="s">
        <v>843</v>
      </c>
      <c r="I2393" s="114" t="s">
        <v>6845</v>
      </c>
      <c r="J2393" s="124" t="s">
        <v>6871</v>
      </c>
      <c r="K2393" s="200"/>
    </row>
    <row r="2394" spans="1:11" x14ac:dyDescent="0.2">
      <c r="A2394" s="194">
        <f t="shared" si="37"/>
        <v>2388</v>
      </c>
      <c r="B2394" s="114" t="s">
        <v>6511</v>
      </c>
      <c r="C2394" s="118" t="s">
        <v>6512</v>
      </c>
      <c r="D2394" s="114" t="s">
        <v>6513</v>
      </c>
      <c r="E2394" s="117">
        <v>29800</v>
      </c>
      <c r="F2394" s="119">
        <v>0</v>
      </c>
      <c r="G2394" s="123">
        <v>1</v>
      </c>
      <c r="H2394" s="198" t="s">
        <v>843</v>
      </c>
      <c r="I2394" s="114" t="s">
        <v>6845</v>
      </c>
      <c r="J2394" s="124" t="s">
        <v>6871</v>
      </c>
      <c r="K2394" s="200"/>
    </row>
    <row r="2395" spans="1:11" x14ac:dyDescent="0.2">
      <c r="A2395" s="194">
        <f t="shared" si="37"/>
        <v>2389</v>
      </c>
      <c r="B2395" s="114" t="s">
        <v>6514</v>
      </c>
      <c r="C2395" s="118" t="s">
        <v>6515</v>
      </c>
      <c r="D2395" s="114" t="s">
        <v>290</v>
      </c>
      <c r="E2395" s="117">
        <v>20200</v>
      </c>
      <c r="F2395" s="119">
        <v>0</v>
      </c>
      <c r="G2395" s="123">
        <v>1</v>
      </c>
      <c r="H2395" s="198" t="s">
        <v>843</v>
      </c>
      <c r="I2395" s="114" t="s">
        <v>6845</v>
      </c>
      <c r="J2395" s="124" t="s">
        <v>6871</v>
      </c>
      <c r="K2395" s="200"/>
    </row>
    <row r="2396" spans="1:11" x14ac:dyDescent="0.2">
      <c r="A2396" s="194">
        <f t="shared" si="37"/>
        <v>2390</v>
      </c>
      <c r="B2396" s="114" t="s">
        <v>6516</v>
      </c>
      <c r="C2396" s="118" t="s">
        <v>6517</v>
      </c>
      <c r="D2396" s="114" t="s">
        <v>6495</v>
      </c>
      <c r="E2396" s="117">
        <v>38400</v>
      </c>
      <c r="F2396" s="119">
        <v>0</v>
      </c>
      <c r="G2396" s="123">
        <v>3</v>
      </c>
      <c r="H2396" s="198" t="s">
        <v>843</v>
      </c>
      <c r="I2396" s="114" t="s">
        <v>6845</v>
      </c>
      <c r="J2396" s="124" t="s">
        <v>6871</v>
      </c>
      <c r="K2396" s="200"/>
    </row>
    <row r="2397" spans="1:11" x14ac:dyDescent="0.2">
      <c r="A2397" s="194">
        <f t="shared" si="37"/>
        <v>2391</v>
      </c>
      <c r="B2397" s="114" t="s">
        <v>6518</v>
      </c>
      <c r="C2397" s="118" t="s">
        <v>6519</v>
      </c>
      <c r="D2397" s="114" t="s">
        <v>6520</v>
      </c>
      <c r="E2397" s="117">
        <v>25121</v>
      </c>
      <c r="F2397" s="119">
        <v>0</v>
      </c>
      <c r="G2397" s="123">
        <v>1</v>
      </c>
      <c r="H2397" s="198"/>
      <c r="I2397" s="199"/>
      <c r="J2397" s="124" t="s">
        <v>6871</v>
      </c>
      <c r="K2397" s="200"/>
    </row>
    <row r="2398" spans="1:11" x14ac:dyDescent="0.2">
      <c r="A2398" s="194">
        <f t="shared" si="37"/>
        <v>2392</v>
      </c>
      <c r="B2398" s="114" t="s">
        <v>6521</v>
      </c>
      <c r="C2398" s="118" t="s">
        <v>6522</v>
      </c>
      <c r="D2398" s="114" t="s">
        <v>868</v>
      </c>
      <c r="E2398" s="117">
        <v>28500</v>
      </c>
      <c r="F2398" s="119">
        <v>0</v>
      </c>
      <c r="G2398" s="123">
        <v>1</v>
      </c>
      <c r="H2398" s="198"/>
      <c r="I2398" s="199"/>
      <c r="J2398" s="124" t="s">
        <v>6871</v>
      </c>
      <c r="K2398" s="200"/>
    </row>
    <row r="2399" spans="1:11" x14ac:dyDescent="0.2">
      <c r="A2399" s="194">
        <f t="shared" si="37"/>
        <v>2393</v>
      </c>
      <c r="B2399" s="114" t="s">
        <v>6523</v>
      </c>
      <c r="C2399" s="118" t="s">
        <v>6524</v>
      </c>
      <c r="D2399" s="114" t="s">
        <v>6525</v>
      </c>
      <c r="E2399" s="117">
        <v>26583</v>
      </c>
      <c r="F2399" s="119">
        <v>0</v>
      </c>
      <c r="G2399" s="123">
        <v>1</v>
      </c>
      <c r="H2399" s="198"/>
      <c r="I2399" s="199"/>
      <c r="J2399" s="124" t="s">
        <v>6871</v>
      </c>
      <c r="K2399" s="200"/>
    </row>
    <row r="2400" spans="1:11" x14ac:dyDescent="0.2">
      <c r="A2400" s="194">
        <f t="shared" si="37"/>
        <v>2394</v>
      </c>
      <c r="B2400" s="114" t="s">
        <v>6526</v>
      </c>
      <c r="C2400" s="118" t="s">
        <v>6527</v>
      </c>
      <c r="D2400" s="114" t="s">
        <v>6528</v>
      </c>
      <c r="E2400" s="117">
        <v>73416</v>
      </c>
      <c r="F2400" s="119">
        <v>10488</v>
      </c>
      <c r="G2400" s="123">
        <v>1</v>
      </c>
      <c r="H2400" s="198"/>
      <c r="I2400" s="199"/>
      <c r="J2400" s="124" t="s">
        <v>6871</v>
      </c>
      <c r="K2400" s="200"/>
    </row>
    <row r="2401" spans="1:11" ht="21" x14ac:dyDescent="0.2">
      <c r="A2401" s="194">
        <f t="shared" si="37"/>
        <v>2395</v>
      </c>
      <c r="B2401" s="114" t="s">
        <v>6529</v>
      </c>
      <c r="C2401" s="118" t="s">
        <v>6530</v>
      </c>
      <c r="D2401" s="114" t="s">
        <v>6531</v>
      </c>
      <c r="E2401" s="117">
        <v>12496</v>
      </c>
      <c r="F2401" s="119">
        <v>0</v>
      </c>
      <c r="G2401" s="123">
        <v>1</v>
      </c>
      <c r="H2401" s="198"/>
      <c r="I2401" s="199"/>
      <c r="J2401" s="124" t="s">
        <v>6871</v>
      </c>
      <c r="K2401" s="200"/>
    </row>
    <row r="2402" spans="1:11" x14ac:dyDescent="0.2">
      <c r="A2402" s="194">
        <f t="shared" si="37"/>
        <v>2396</v>
      </c>
      <c r="B2402" s="114" t="s">
        <v>6532</v>
      </c>
      <c r="C2402" s="118" t="s">
        <v>6533</v>
      </c>
      <c r="D2402" s="114" t="s">
        <v>2084</v>
      </c>
      <c r="E2402" s="117">
        <v>21876.44</v>
      </c>
      <c r="F2402" s="119">
        <v>0</v>
      </c>
      <c r="G2402" s="123">
        <v>1</v>
      </c>
      <c r="H2402" s="198"/>
      <c r="I2402" s="199"/>
      <c r="J2402" s="124" t="s">
        <v>6871</v>
      </c>
      <c r="K2402" s="200"/>
    </row>
    <row r="2403" spans="1:11" x14ac:dyDescent="0.2">
      <c r="A2403" s="194">
        <f t="shared" si="37"/>
        <v>2397</v>
      </c>
      <c r="B2403" s="114" t="s">
        <v>6534</v>
      </c>
      <c r="C2403" s="118" t="s">
        <v>6535</v>
      </c>
      <c r="D2403" s="114" t="s">
        <v>6536</v>
      </c>
      <c r="E2403" s="117">
        <v>20862</v>
      </c>
      <c r="F2403" s="119">
        <v>20862</v>
      </c>
      <c r="G2403" s="123">
        <v>1</v>
      </c>
      <c r="H2403" s="198"/>
      <c r="I2403" s="199"/>
      <c r="J2403" s="124" t="s">
        <v>6871</v>
      </c>
      <c r="K2403" s="200"/>
    </row>
    <row r="2404" spans="1:11" x14ac:dyDescent="0.2">
      <c r="A2404" s="194">
        <f t="shared" si="37"/>
        <v>2398</v>
      </c>
      <c r="B2404" s="114" t="s">
        <v>6537</v>
      </c>
      <c r="C2404" s="118" t="s">
        <v>6538</v>
      </c>
      <c r="D2404" s="114" t="s">
        <v>6539</v>
      </c>
      <c r="E2404" s="117">
        <v>22248</v>
      </c>
      <c r="F2404" s="119">
        <v>0</v>
      </c>
      <c r="G2404" s="123">
        <v>1</v>
      </c>
      <c r="H2404" s="198"/>
      <c r="I2404" s="199"/>
      <c r="J2404" s="124" t="s">
        <v>6871</v>
      </c>
      <c r="K2404" s="200"/>
    </row>
    <row r="2405" spans="1:11" ht="21" x14ac:dyDescent="0.2">
      <c r="A2405" s="194">
        <f t="shared" si="37"/>
        <v>2399</v>
      </c>
      <c r="B2405" s="114" t="s">
        <v>6540</v>
      </c>
      <c r="C2405" s="118" t="s">
        <v>6541</v>
      </c>
      <c r="D2405" s="114" t="s">
        <v>6542</v>
      </c>
      <c r="E2405" s="117">
        <v>11498</v>
      </c>
      <c r="F2405" s="119">
        <v>0</v>
      </c>
      <c r="G2405" s="123">
        <v>1</v>
      </c>
      <c r="H2405" s="198"/>
      <c r="I2405" s="199"/>
      <c r="J2405" s="124" t="s">
        <v>6871</v>
      </c>
      <c r="K2405" s="200"/>
    </row>
    <row r="2406" spans="1:11" ht="21" x14ac:dyDescent="0.2">
      <c r="A2406" s="194">
        <f t="shared" si="37"/>
        <v>2400</v>
      </c>
      <c r="B2406" s="114" t="s">
        <v>6543</v>
      </c>
      <c r="C2406" s="118" t="s">
        <v>6544</v>
      </c>
      <c r="D2406" s="114" t="s">
        <v>6542</v>
      </c>
      <c r="E2406" s="117">
        <v>11498</v>
      </c>
      <c r="F2406" s="119">
        <v>0</v>
      </c>
      <c r="G2406" s="123">
        <v>1</v>
      </c>
      <c r="H2406" s="198"/>
      <c r="I2406" s="199"/>
      <c r="J2406" s="124" t="s">
        <v>6871</v>
      </c>
      <c r="K2406" s="200"/>
    </row>
    <row r="2407" spans="1:11" x14ac:dyDescent="0.2">
      <c r="A2407" s="194">
        <f t="shared" si="37"/>
        <v>2401</v>
      </c>
      <c r="B2407" s="114" t="s">
        <v>6545</v>
      </c>
      <c r="C2407" s="118" t="s">
        <v>6546</v>
      </c>
      <c r="D2407" s="114" t="s">
        <v>111</v>
      </c>
      <c r="E2407" s="117">
        <v>34000</v>
      </c>
      <c r="F2407" s="119">
        <v>0</v>
      </c>
      <c r="G2407" s="123">
        <v>1</v>
      </c>
      <c r="H2407" s="198" t="s">
        <v>6846</v>
      </c>
      <c r="I2407" s="114" t="s">
        <v>6847</v>
      </c>
      <c r="J2407" s="124" t="s">
        <v>6871</v>
      </c>
      <c r="K2407" s="200"/>
    </row>
    <row r="2408" spans="1:11" x14ac:dyDescent="0.2">
      <c r="A2408" s="194">
        <f t="shared" si="37"/>
        <v>2402</v>
      </c>
      <c r="B2408" s="114" t="s">
        <v>6547</v>
      </c>
      <c r="C2408" s="118" t="s">
        <v>6548</v>
      </c>
      <c r="D2408" s="114" t="s">
        <v>6549</v>
      </c>
      <c r="E2408" s="117">
        <v>22000</v>
      </c>
      <c r="F2408" s="119">
        <v>0</v>
      </c>
      <c r="G2408" s="123">
        <v>1</v>
      </c>
      <c r="H2408" s="198" t="s">
        <v>6846</v>
      </c>
      <c r="I2408" s="114" t="s">
        <v>6847</v>
      </c>
      <c r="J2408" s="124" t="s">
        <v>6871</v>
      </c>
      <c r="K2408" s="200"/>
    </row>
    <row r="2409" spans="1:11" x14ac:dyDescent="0.2">
      <c r="A2409" s="194">
        <f t="shared" si="37"/>
        <v>2403</v>
      </c>
      <c r="B2409" s="114" t="s">
        <v>6550</v>
      </c>
      <c r="C2409" s="118" t="s">
        <v>6551</v>
      </c>
      <c r="D2409" s="114" t="s">
        <v>6552</v>
      </c>
      <c r="E2409" s="117">
        <v>11500</v>
      </c>
      <c r="F2409" s="119">
        <v>0</v>
      </c>
      <c r="G2409" s="123">
        <v>1</v>
      </c>
      <c r="H2409" s="198" t="s">
        <v>6846</v>
      </c>
      <c r="I2409" s="114" t="s">
        <v>6847</v>
      </c>
      <c r="J2409" s="124" t="s">
        <v>6871</v>
      </c>
      <c r="K2409" s="200"/>
    </row>
    <row r="2410" spans="1:11" x14ac:dyDescent="0.2">
      <c r="A2410" s="194">
        <f t="shared" si="37"/>
        <v>2404</v>
      </c>
      <c r="B2410" s="114" t="s">
        <v>6553</v>
      </c>
      <c r="C2410" s="118" t="s">
        <v>6554</v>
      </c>
      <c r="D2410" s="114" t="s">
        <v>510</v>
      </c>
      <c r="E2410" s="117">
        <v>10500</v>
      </c>
      <c r="F2410" s="119">
        <v>0</v>
      </c>
      <c r="G2410" s="123">
        <v>1</v>
      </c>
      <c r="H2410" s="198" t="s">
        <v>6846</v>
      </c>
      <c r="I2410" s="114" t="s">
        <v>6847</v>
      </c>
      <c r="J2410" s="124" t="s">
        <v>6871</v>
      </c>
      <c r="K2410" s="200"/>
    </row>
    <row r="2411" spans="1:11" x14ac:dyDescent="0.2">
      <c r="A2411" s="194">
        <f t="shared" si="37"/>
        <v>2405</v>
      </c>
      <c r="B2411" s="114" t="s">
        <v>6555</v>
      </c>
      <c r="C2411" s="118" t="s">
        <v>6556</v>
      </c>
      <c r="D2411" s="114" t="s">
        <v>6557</v>
      </c>
      <c r="E2411" s="117">
        <v>10500</v>
      </c>
      <c r="F2411" s="119">
        <v>0</v>
      </c>
      <c r="G2411" s="123">
        <v>1</v>
      </c>
      <c r="H2411" s="198" t="s">
        <v>6846</v>
      </c>
      <c r="I2411" s="114" t="s">
        <v>6847</v>
      </c>
      <c r="J2411" s="124" t="s">
        <v>6871</v>
      </c>
      <c r="K2411" s="200"/>
    </row>
    <row r="2412" spans="1:11" x14ac:dyDescent="0.2">
      <c r="A2412" s="194">
        <f t="shared" si="37"/>
        <v>2406</v>
      </c>
      <c r="B2412" s="114" t="s">
        <v>6558</v>
      </c>
      <c r="C2412" s="118" t="s">
        <v>6559</v>
      </c>
      <c r="D2412" s="114" t="s">
        <v>392</v>
      </c>
      <c r="E2412" s="117">
        <v>11000</v>
      </c>
      <c r="F2412" s="119">
        <v>0</v>
      </c>
      <c r="G2412" s="123">
        <v>1</v>
      </c>
      <c r="H2412" s="198" t="s">
        <v>6846</v>
      </c>
      <c r="I2412" s="114" t="s">
        <v>6847</v>
      </c>
      <c r="J2412" s="124" t="s">
        <v>6871</v>
      </c>
      <c r="K2412" s="200"/>
    </row>
    <row r="2413" spans="1:11" x14ac:dyDescent="0.2">
      <c r="A2413" s="194">
        <f t="shared" si="37"/>
        <v>2407</v>
      </c>
      <c r="B2413" s="114" t="s">
        <v>6560</v>
      </c>
      <c r="C2413" s="118" t="s">
        <v>6561</v>
      </c>
      <c r="D2413" s="114" t="s">
        <v>6562</v>
      </c>
      <c r="E2413" s="117">
        <v>65000</v>
      </c>
      <c r="F2413" s="119">
        <v>0</v>
      </c>
      <c r="G2413" s="123">
        <v>1</v>
      </c>
      <c r="H2413" s="198" t="s">
        <v>6846</v>
      </c>
      <c r="I2413" s="114" t="s">
        <v>6847</v>
      </c>
      <c r="J2413" s="124" t="s">
        <v>6871</v>
      </c>
      <c r="K2413" s="200"/>
    </row>
    <row r="2414" spans="1:11" x14ac:dyDescent="0.2">
      <c r="A2414" s="194">
        <f t="shared" si="37"/>
        <v>2408</v>
      </c>
      <c r="B2414" s="114" t="s">
        <v>6563</v>
      </c>
      <c r="C2414" s="118" t="s">
        <v>6564</v>
      </c>
      <c r="D2414" s="114" t="s">
        <v>303</v>
      </c>
      <c r="E2414" s="117">
        <v>10500</v>
      </c>
      <c r="F2414" s="119">
        <v>0</v>
      </c>
      <c r="G2414" s="123">
        <v>1</v>
      </c>
      <c r="H2414" s="198" t="s">
        <v>6846</v>
      </c>
      <c r="I2414" s="114" t="s">
        <v>6847</v>
      </c>
      <c r="J2414" s="124" t="s">
        <v>6871</v>
      </c>
      <c r="K2414" s="200"/>
    </row>
    <row r="2415" spans="1:11" x14ac:dyDescent="0.2">
      <c r="A2415" s="194">
        <f t="shared" si="37"/>
        <v>2409</v>
      </c>
      <c r="B2415" s="114" t="s">
        <v>6565</v>
      </c>
      <c r="C2415" s="118" t="s">
        <v>6566</v>
      </c>
      <c r="D2415" s="114" t="s">
        <v>6567</v>
      </c>
      <c r="E2415" s="117">
        <v>17740</v>
      </c>
      <c r="F2415" s="119">
        <v>0</v>
      </c>
      <c r="G2415" s="123">
        <v>1</v>
      </c>
      <c r="H2415" s="198" t="s">
        <v>6846</v>
      </c>
      <c r="I2415" s="114" t="s">
        <v>6847</v>
      </c>
      <c r="J2415" s="124" t="s">
        <v>6871</v>
      </c>
      <c r="K2415" s="200"/>
    </row>
    <row r="2416" spans="1:11" x14ac:dyDescent="0.2">
      <c r="A2416" s="194">
        <f t="shared" si="37"/>
        <v>2410</v>
      </c>
      <c r="B2416" s="114" t="s">
        <v>6568</v>
      </c>
      <c r="C2416" s="118" t="s">
        <v>6569</v>
      </c>
      <c r="D2416" s="114" t="s">
        <v>6570</v>
      </c>
      <c r="E2416" s="117">
        <v>16800</v>
      </c>
      <c r="F2416" s="119">
        <v>0</v>
      </c>
      <c r="G2416" s="123">
        <v>1</v>
      </c>
      <c r="H2416" s="198" t="s">
        <v>6846</v>
      </c>
      <c r="I2416" s="114" t="s">
        <v>6847</v>
      </c>
      <c r="J2416" s="124" t="s">
        <v>6871</v>
      </c>
      <c r="K2416" s="200"/>
    </row>
    <row r="2417" spans="1:11" x14ac:dyDescent="0.2">
      <c r="A2417" s="194">
        <f t="shared" si="37"/>
        <v>2411</v>
      </c>
      <c r="B2417" s="114" t="s">
        <v>6571</v>
      </c>
      <c r="C2417" s="118" t="s">
        <v>6572</v>
      </c>
      <c r="D2417" s="114" t="s">
        <v>6573</v>
      </c>
      <c r="E2417" s="117">
        <v>52800</v>
      </c>
      <c r="F2417" s="119">
        <v>15085.8</v>
      </c>
      <c r="G2417" s="123">
        <v>1</v>
      </c>
      <c r="H2417" s="198" t="s">
        <v>6846</v>
      </c>
      <c r="I2417" s="114" t="s">
        <v>6847</v>
      </c>
      <c r="J2417" s="124" t="s">
        <v>6871</v>
      </c>
      <c r="K2417" s="200"/>
    </row>
    <row r="2418" spans="1:11" ht="21" x14ac:dyDescent="0.2">
      <c r="A2418" s="194">
        <f t="shared" si="37"/>
        <v>2412</v>
      </c>
      <c r="B2418" s="114" t="s">
        <v>6574</v>
      </c>
      <c r="C2418" s="118" t="s">
        <v>6575</v>
      </c>
      <c r="D2418" s="114" t="s">
        <v>6576</v>
      </c>
      <c r="E2418" s="117">
        <v>12000</v>
      </c>
      <c r="F2418" s="119">
        <v>0</v>
      </c>
      <c r="G2418" s="123">
        <v>1</v>
      </c>
      <c r="H2418" s="198" t="s">
        <v>6846</v>
      </c>
      <c r="I2418" s="114" t="s">
        <v>6847</v>
      </c>
      <c r="J2418" s="124" t="s">
        <v>6871</v>
      </c>
      <c r="K2418" s="200"/>
    </row>
    <row r="2419" spans="1:11" ht="21" x14ac:dyDescent="0.2">
      <c r="A2419" s="194">
        <f t="shared" si="37"/>
        <v>2413</v>
      </c>
      <c r="B2419" s="114" t="s">
        <v>6577</v>
      </c>
      <c r="C2419" s="118" t="s">
        <v>6578</v>
      </c>
      <c r="D2419" s="114" t="s">
        <v>6579</v>
      </c>
      <c r="E2419" s="117">
        <v>36400</v>
      </c>
      <c r="F2419" s="119">
        <v>0</v>
      </c>
      <c r="G2419" s="123">
        <v>1</v>
      </c>
      <c r="H2419" s="198" t="s">
        <v>6846</v>
      </c>
      <c r="I2419" s="114" t="s">
        <v>6847</v>
      </c>
      <c r="J2419" s="124" t="s">
        <v>6871</v>
      </c>
      <c r="K2419" s="200"/>
    </row>
    <row r="2420" spans="1:11" x14ac:dyDescent="0.2">
      <c r="A2420" s="194">
        <f t="shared" si="37"/>
        <v>2414</v>
      </c>
      <c r="B2420" s="114" t="s">
        <v>6580</v>
      </c>
      <c r="C2420" s="118" t="s">
        <v>6581</v>
      </c>
      <c r="D2420" s="114" t="s">
        <v>6582</v>
      </c>
      <c r="E2420" s="117">
        <v>15250</v>
      </c>
      <c r="F2420" s="119">
        <v>0</v>
      </c>
      <c r="G2420" s="123">
        <v>1</v>
      </c>
      <c r="H2420" s="198" t="s">
        <v>6846</v>
      </c>
      <c r="I2420" s="114" t="s">
        <v>6847</v>
      </c>
      <c r="J2420" s="124" t="s">
        <v>6871</v>
      </c>
      <c r="K2420" s="200"/>
    </row>
    <row r="2421" spans="1:11" x14ac:dyDescent="0.2">
      <c r="A2421" s="194">
        <f t="shared" si="37"/>
        <v>2415</v>
      </c>
      <c r="B2421" s="114" t="s">
        <v>6583</v>
      </c>
      <c r="C2421" s="118" t="s">
        <v>6584</v>
      </c>
      <c r="D2421" s="114" t="s">
        <v>6585</v>
      </c>
      <c r="E2421" s="117">
        <v>20250</v>
      </c>
      <c r="F2421" s="119">
        <v>0</v>
      </c>
      <c r="G2421" s="123">
        <v>1</v>
      </c>
      <c r="H2421" s="198" t="s">
        <v>6846</v>
      </c>
      <c r="I2421" s="114" t="s">
        <v>6847</v>
      </c>
      <c r="J2421" s="124" t="s">
        <v>6871</v>
      </c>
      <c r="K2421" s="200"/>
    </row>
    <row r="2422" spans="1:11" x14ac:dyDescent="0.2">
      <c r="A2422" s="194">
        <f t="shared" si="37"/>
        <v>2416</v>
      </c>
      <c r="B2422" s="114" t="s">
        <v>6586</v>
      </c>
      <c r="C2422" s="118" t="s">
        <v>6587</v>
      </c>
      <c r="D2422" s="114" t="s">
        <v>6588</v>
      </c>
      <c r="E2422" s="117">
        <v>10400</v>
      </c>
      <c r="F2422" s="119">
        <v>0</v>
      </c>
      <c r="G2422" s="123">
        <v>1</v>
      </c>
      <c r="H2422" s="198" t="s">
        <v>6846</v>
      </c>
      <c r="I2422" s="114" t="s">
        <v>6847</v>
      </c>
      <c r="J2422" s="124" t="s">
        <v>6871</v>
      </c>
      <c r="K2422" s="200"/>
    </row>
    <row r="2423" spans="1:11" x14ac:dyDescent="0.2">
      <c r="A2423" s="194">
        <f t="shared" si="37"/>
        <v>2417</v>
      </c>
      <c r="B2423" s="114" t="s">
        <v>6589</v>
      </c>
      <c r="C2423" s="118" t="s">
        <v>6590</v>
      </c>
      <c r="D2423" s="114" t="s">
        <v>6588</v>
      </c>
      <c r="E2423" s="117">
        <v>10400</v>
      </c>
      <c r="F2423" s="119">
        <v>0</v>
      </c>
      <c r="G2423" s="123">
        <v>1</v>
      </c>
      <c r="H2423" s="198" t="s">
        <v>6846</v>
      </c>
      <c r="I2423" s="114" t="s">
        <v>6847</v>
      </c>
      <c r="J2423" s="124" t="s">
        <v>6871</v>
      </c>
      <c r="K2423" s="200"/>
    </row>
    <row r="2424" spans="1:11" x14ac:dyDescent="0.2">
      <c r="A2424" s="194">
        <f t="shared" si="37"/>
        <v>2418</v>
      </c>
      <c r="B2424" s="114" t="s">
        <v>6591</v>
      </c>
      <c r="C2424" s="118" t="s">
        <v>6592</v>
      </c>
      <c r="D2424" s="114" t="s">
        <v>6588</v>
      </c>
      <c r="E2424" s="117">
        <v>10400</v>
      </c>
      <c r="F2424" s="119">
        <v>0</v>
      </c>
      <c r="G2424" s="123">
        <v>1</v>
      </c>
      <c r="H2424" s="198" t="s">
        <v>6846</v>
      </c>
      <c r="I2424" s="114" t="s">
        <v>6847</v>
      </c>
      <c r="J2424" s="124" t="s">
        <v>6871</v>
      </c>
      <c r="K2424" s="200"/>
    </row>
    <row r="2425" spans="1:11" x14ac:dyDescent="0.2">
      <c r="A2425" s="194">
        <f t="shared" si="37"/>
        <v>2419</v>
      </c>
      <c r="B2425" s="114" t="s">
        <v>6593</v>
      </c>
      <c r="C2425" s="118" t="s">
        <v>6594</v>
      </c>
      <c r="D2425" s="114" t="s">
        <v>6588</v>
      </c>
      <c r="E2425" s="117">
        <v>10400</v>
      </c>
      <c r="F2425" s="119">
        <v>0</v>
      </c>
      <c r="G2425" s="123">
        <v>1</v>
      </c>
      <c r="H2425" s="198" t="s">
        <v>6846</v>
      </c>
      <c r="I2425" s="114" t="s">
        <v>6847</v>
      </c>
      <c r="J2425" s="124" t="s">
        <v>6871</v>
      </c>
      <c r="K2425" s="200"/>
    </row>
    <row r="2426" spans="1:11" x14ac:dyDescent="0.2">
      <c r="A2426" s="194">
        <f t="shared" si="37"/>
        <v>2420</v>
      </c>
      <c r="B2426" s="114" t="s">
        <v>6595</v>
      </c>
      <c r="C2426" s="118" t="s">
        <v>6596</v>
      </c>
      <c r="D2426" s="114" t="s">
        <v>6588</v>
      </c>
      <c r="E2426" s="117">
        <v>10400</v>
      </c>
      <c r="F2426" s="119">
        <v>0</v>
      </c>
      <c r="G2426" s="123">
        <v>1</v>
      </c>
      <c r="H2426" s="198" t="s">
        <v>6846</v>
      </c>
      <c r="I2426" s="114" t="s">
        <v>6847</v>
      </c>
      <c r="J2426" s="124" t="s">
        <v>6871</v>
      </c>
      <c r="K2426" s="200"/>
    </row>
    <row r="2427" spans="1:11" x14ac:dyDescent="0.2">
      <c r="A2427" s="194">
        <f t="shared" si="37"/>
        <v>2421</v>
      </c>
      <c r="B2427" s="114" t="s">
        <v>6597</v>
      </c>
      <c r="C2427" s="118" t="s">
        <v>6598</v>
      </c>
      <c r="D2427" s="114" t="s">
        <v>6599</v>
      </c>
      <c r="E2427" s="117">
        <v>16500</v>
      </c>
      <c r="F2427" s="119">
        <v>0</v>
      </c>
      <c r="G2427" s="123">
        <v>1</v>
      </c>
      <c r="H2427" s="198" t="s">
        <v>6846</v>
      </c>
      <c r="I2427" s="114" t="s">
        <v>6847</v>
      </c>
      <c r="J2427" s="124" t="s">
        <v>6871</v>
      </c>
      <c r="K2427" s="200"/>
    </row>
    <row r="2428" spans="1:11" x14ac:dyDescent="0.2">
      <c r="A2428" s="194">
        <f t="shared" si="37"/>
        <v>2422</v>
      </c>
      <c r="B2428" s="114" t="s">
        <v>6600</v>
      </c>
      <c r="C2428" s="118" t="s">
        <v>6601</v>
      </c>
      <c r="D2428" s="114" t="s">
        <v>6602</v>
      </c>
      <c r="E2428" s="117">
        <v>10000</v>
      </c>
      <c r="F2428" s="119">
        <v>10000</v>
      </c>
      <c r="G2428" s="123">
        <v>1</v>
      </c>
      <c r="H2428" s="198" t="s">
        <v>6848</v>
      </c>
      <c r="I2428" s="114" t="s">
        <v>6849</v>
      </c>
      <c r="J2428" s="124" t="s">
        <v>6871</v>
      </c>
      <c r="K2428" s="200"/>
    </row>
    <row r="2429" spans="1:11" x14ac:dyDescent="0.2">
      <c r="A2429" s="194">
        <f t="shared" si="37"/>
        <v>2423</v>
      </c>
      <c r="B2429" s="114" t="s">
        <v>6603</v>
      </c>
      <c r="C2429" s="118" t="s">
        <v>6604</v>
      </c>
      <c r="D2429" s="114" t="s">
        <v>2084</v>
      </c>
      <c r="E2429" s="117">
        <v>30000</v>
      </c>
      <c r="F2429" s="119">
        <v>0</v>
      </c>
      <c r="G2429" s="123">
        <v>1</v>
      </c>
      <c r="H2429" s="198" t="s">
        <v>6850</v>
      </c>
      <c r="I2429" s="114" t="s">
        <v>6851</v>
      </c>
      <c r="J2429" s="124" t="s">
        <v>6871</v>
      </c>
      <c r="K2429" s="200"/>
    </row>
    <row r="2430" spans="1:11" x14ac:dyDescent="0.2">
      <c r="A2430" s="194">
        <f t="shared" si="37"/>
        <v>2424</v>
      </c>
      <c r="B2430" s="114" t="s">
        <v>6605</v>
      </c>
      <c r="C2430" s="118" t="s">
        <v>6606</v>
      </c>
      <c r="D2430" s="114" t="s">
        <v>6607</v>
      </c>
      <c r="E2430" s="117">
        <v>20825</v>
      </c>
      <c r="F2430" s="119">
        <v>0</v>
      </c>
      <c r="G2430" s="123">
        <v>1</v>
      </c>
      <c r="H2430" s="198" t="s">
        <v>6852</v>
      </c>
      <c r="I2430" s="114" t="s">
        <v>6853</v>
      </c>
      <c r="J2430" s="124" t="s">
        <v>6871</v>
      </c>
      <c r="K2430" s="200"/>
    </row>
    <row r="2431" spans="1:11" x14ac:dyDescent="0.2">
      <c r="A2431" s="194">
        <f t="shared" si="37"/>
        <v>2425</v>
      </c>
      <c r="B2431" s="114" t="s">
        <v>6608</v>
      </c>
      <c r="C2431" s="118" t="s">
        <v>6609</v>
      </c>
      <c r="D2431" s="114" t="s">
        <v>6610</v>
      </c>
      <c r="E2431" s="117">
        <v>133160</v>
      </c>
      <c r="F2431" s="119">
        <v>19974.169999999998</v>
      </c>
      <c r="G2431" s="123">
        <v>1</v>
      </c>
      <c r="H2431" s="198" t="s">
        <v>6852</v>
      </c>
      <c r="I2431" s="114" t="s">
        <v>6853</v>
      </c>
      <c r="J2431" s="124" t="s">
        <v>6871</v>
      </c>
      <c r="K2431" s="200"/>
    </row>
    <row r="2432" spans="1:11" x14ac:dyDescent="0.2">
      <c r="A2432" s="194">
        <f t="shared" si="37"/>
        <v>2426</v>
      </c>
      <c r="B2432" s="114" t="s">
        <v>6611</v>
      </c>
      <c r="C2432" s="118" t="s">
        <v>6612</v>
      </c>
      <c r="D2432" s="114" t="s">
        <v>6613</v>
      </c>
      <c r="E2432" s="117">
        <v>14440</v>
      </c>
      <c r="F2432" s="119">
        <v>0</v>
      </c>
      <c r="G2432" s="123">
        <v>1</v>
      </c>
      <c r="H2432" s="198" t="s">
        <v>6852</v>
      </c>
      <c r="I2432" s="114" t="s">
        <v>6853</v>
      </c>
      <c r="J2432" s="124" t="s">
        <v>6871</v>
      </c>
      <c r="K2432" s="200"/>
    </row>
    <row r="2433" spans="1:11" x14ac:dyDescent="0.2">
      <c r="A2433" s="194">
        <f t="shared" si="37"/>
        <v>2427</v>
      </c>
      <c r="B2433" s="114" t="s">
        <v>6614</v>
      </c>
      <c r="C2433" s="118" t="s">
        <v>6615</v>
      </c>
      <c r="D2433" s="114" t="s">
        <v>6616</v>
      </c>
      <c r="E2433" s="117">
        <v>17830</v>
      </c>
      <c r="F2433" s="119">
        <v>0</v>
      </c>
      <c r="G2433" s="123">
        <v>1</v>
      </c>
      <c r="H2433" s="198" t="s">
        <v>6852</v>
      </c>
      <c r="I2433" s="114" t="s">
        <v>6853</v>
      </c>
      <c r="J2433" s="124" t="s">
        <v>6871</v>
      </c>
      <c r="K2433" s="200"/>
    </row>
    <row r="2434" spans="1:11" x14ac:dyDescent="0.2">
      <c r="A2434" s="194">
        <f t="shared" si="37"/>
        <v>2428</v>
      </c>
      <c r="B2434" s="114" t="s">
        <v>6617</v>
      </c>
      <c r="C2434" s="118" t="s">
        <v>6618</v>
      </c>
      <c r="D2434" s="114" t="s">
        <v>5303</v>
      </c>
      <c r="E2434" s="117">
        <v>71740</v>
      </c>
      <c r="F2434" s="119">
        <v>41250.67</v>
      </c>
      <c r="G2434" s="123">
        <v>1</v>
      </c>
      <c r="H2434" s="198" t="s">
        <v>6852</v>
      </c>
      <c r="I2434" s="114" t="s">
        <v>6853</v>
      </c>
      <c r="J2434" s="124" t="s">
        <v>6871</v>
      </c>
      <c r="K2434" s="200"/>
    </row>
    <row r="2435" spans="1:11" x14ac:dyDescent="0.2">
      <c r="A2435" s="194">
        <f t="shared" si="37"/>
        <v>2429</v>
      </c>
      <c r="B2435" s="114" t="s">
        <v>6619</v>
      </c>
      <c r="C2435" s="118" t="s">
        <v>6620</v>
      </c>
      <c r="D2435" s="114" t="s">
        <v>6621</v>
      </c>
      <c r="E2435" s="117">
        <v>13100</v>
      </c>
      <c r="F2435" s="119">
        <v>0</v>
      </c>
      <c r="G2435" s="123">
        <v>1</v>
      </c>
      <c r="H2435" s="198" t="s">
        <v>6852</v>
      </c>
      <c r="I2435" s="114" t="s">
        <v>6853</v>
      </c>
      <c r="J2435" s="124" t="s">
        <v>6871</v>
      </c>
      <c r="K2435" s="200"/>
    </row>
    <row r="2436" spans="1:11" x14ac:dyDescent="0.2">
      <c r="A2436" s="194">
        <f t="shared" si="37"/>
        <v>2430</v>
      </c>
      <c r="B2436" s="114" t="s">
        <v>6622</v>
      </c>
      <c r="C2436" s="118" t="s">
        <v>6623</v>
      </c>
      <c r="D2436" s="114" t="s">
        <v>6624</v>
      </c>
      <c r="E2436" s="117">
        <v>20750</v>
      </c>
      <c r="F2436" s="119">
        <v>0</v>
      </c>
      <c r="G2436" s="123">
        <v>1</v>
      </c>
      <c r="H2436" s="198" t="s">
        <v>6852</v>
      </c>
      <c r="I2436" s="114" t="s">
        <v>6853</v>
      </c>
      <c r="J2436" s="124" t="s">
        <v>6871</v>
      </c>
      <c r="K2436" s="200"/>
    </row>
    <row r="2437" spans="1:11" x14ac:dyDescent="0.2">
      <c r="A2437" s="194">
        <f t="shared" si="37"/>
        <v>2431</v>
      </c>
      <c r="B2437" s="114" t="s">
        <v>6625</v>
      </c>
      <c r="C2437" s="118" t="s">
        <v>6626</v>
      </c>
      <c r="D2437" s="114" t="s">
        <v>6627</v>
      </c>
      <c r="E2437" s="117">
        <v>31340</v>
      </c>
      <c r="F2437" s="119">
        <v>0</v>
      </c>
      <c r="G2437" s="123">
        <v>1</v>
      </c>
      <c r="H2437" s="198" t="s">
        <v>6852</v>
      </c>
      <c r="I2437" s="114" t="s">
        <v>6853</v>
      </c>
      <c r="J2437" s="124" t="s">
        <v>6871</v>
      </c>
      <c r="K2437" s="200"/>
    </row>
    <row r="2438" spans="1:11" x14ac:dyDescent="0.2">
      <c r="A2438" s="194">
        <f t="shared" si="37"/>
        <v>2432</v>
      </c>
      <c r="B2438" s="114" t="s">
        <v>6628</v>
      </c>
      <c r="C2438" s="118" t="s">
        <v>6629</v>
      </c>
      <c r="D2438" s="114" t="s">
        <v>5319</v>
      </c>
      <c r="E2438" s="117">
        <v>36050</v>
      </c>
      <c r="F2438" s="119">
        <v>0</v>
      </c>
      <c r="G2438" s="123">
        <v>1</v>
      </c>
      <c r="H2438" s="198" t="s">
        <v>6852</v>
      </c>
      <c r="I2438" s="114" t="s">
        <v>6853</v>
      </c>
      <c r="J2438" s="124" t="s">
        <v>6871</v>
      </c>
      <c r="K2438" s="200"/>
    </row>
    <row r="2439" spans="1:11" x14ac:dyDescent="0.2">
      <c r="A2439" s="194">
        <f t="shared" si="37"/>
        <v>2433</v>
      </c>
      <c r="B2439" s="114" t="s">
        <v>6630</v>
      </c>
      <c r="C2439" s="118" t="s">
        <v>6631</v>
      </c>
      <c r="D2439" s="114" t="s">
        <v>6632</v>
      </c>
      <c r="E2439" s="117">
        <v>25900</v>
      </c>
      <c r="F2439" s="119">
        <v>0</v>
      </c>
      <c r="G2439" s="123">
        <v>1</v>
      </c>
      <c r="H2439" s="198" t="s">
        <v>6852</v>
      </c>
      <c r="I2439" s="114" t="s">
        <v>6853</v>
      </c>
      <c r="J2439" s="124" t="s">
        <v>6871</v>
      </c>
      <c r="K2439" s="200"/>
    </row>
    <row r="2440" spans="1:11" x14ac:dyDescent="0.2">
      <c r="A2440" s="194">
        <f t="shared" si="37"/>
        <v>2434</v>
      </c>
      <c r="B2440" s="114" t="s">
        <v>6633</v>
      </c>
      <c r="C2440" s="118" t="s">
        <v>6634</v>
      </c>
      <c r="D2440" s="114" t="s">
        <v>6635</v>
      </c>
      <c r="E2440" s="117">
        <v>23680</v>
      </c>
      <c r="F2440" s="119">
        <v>0</v>
      </c>
      <c r="G2440" s="123">
        <v>1</v>
      </c>
      <c r="H2440" s="198" t="s">
        <v>6852</v>
      </c>
      <c r="I2440" s="114" t="s">
        <v>6853</v>
      </c>
      <c r="J2440" s="124" t="s">
        <v>6871</v>
      </c>
      <c r="K2440" s="200"/>
    </row>
    <row r="2441" spans="1:11" x14ac:dyDescent="0.2">
      <c r="A2441" s="194">
        <f t="shared" ref="A2441:A2504" si="38">A2440+1</f>
        <v>2435</v>
      </c>
      <c r="B2441" s="114" t="s">
        <v>6636</v>
      </c>
      <c r="C2441" s="118" t="s">
        <v>6637</v>
      </c>
      <c r="D2441" s="114" t="s">
        <v>6635</v>
      </c>
      <c r="E2441" s="117">
        <v>23680</v>
      </c>
      <c r="F2441" s="119">
        <v>0</v>
      </c>
      <c r="G2441" s="123">
        <v>1</v>
      </c>
      <c r="H2441" s="198" t="s">
        <v>6852</v>
      </c>
      <c r="I2441" s="114" t="s">
        <v>6853</v>
      </c>
      <c r="J2441" s="124" t="s">
        <v>6871</v>
      </c>
      <c r="K2441" s="200"/>
    </row>
    <row r="2442" spans="1:11" x14ac:dyDescent="0.2">
      <c r="A2442" s="194">
        <f t="shared" si="38"/>
        <v>2436</v>
      </c>
      <c r="B2442" s="114" t="s">
        <v>6638</v>
      </c>
      <c r="C2442" s="118" t="s">
        <v>6639</v>
      </c>
      <c r="D2442" s="114" t="s">
        <v>5285</v>
      </c>
      <c r="E2442" s="117">
        <v>29430</v>
      </c>
      <c r="F2442" s="119">
        <v>0</v>
      </c>
      <c r="G2442" s="123">
        <v>1</v>
      </c>
      <c r="H2442" s="198" t="s">
        <v>6852</v>
      </c>
      <c r="I2442" s="114" t="s">
        <v>6853</v>
      </c>
      <c r="J2442" s="124" t="s">
        <v>6871</v>
      </c>
      <c r="K2442" s="200"/>
    </row>
    <row r="2443" spans="1:11" x14ac:dyDescent="0.2">
      <c r="A2443" s="194">
        <f t="shared" si="38"/>
        <v>2437</v>
      </c>
      <c r="B2443" s="114" t="s">
        <v>6640</v>
      </c>
      <c r="C2443" s="118" t="s">
        <v>6641</v>
      </c>
      <c r="D2443" s="114" t="s">
        <v>5290</v>
      </c>
      <c r="E2443" s="117">
        <v>12535</v>
      </c>
      <c r="F2443" s="119">
        <v>0</v>
      </c>
      <c r="G2443" s="123">
        <v>1</v>
      </c>
      <c r="H2443" s="198" t="s">
        <v>6852</v>
      </c>
      <c r="I2443" s="114" t="s">
        <v>6853</v>
      </c>
      <c r="J2443" s="124" t="s">
        <v>6871</v>
      </c>
      <c r="K2443" s="200"/>
    </row>
    <row r="2444" spans="1:11" x14ac:dyDescent="0.2">
      <c r="A2444" s="194">
        <f t="shared" si="38"/>
        <v>2438</v>
      </c>
      <c r="B2444" s="114" t="s">
        <v>6642</v>
      </c>
      <c r="C2444" s="118" t="s">
        <v>6643</v>
      </c>
      <c r="D2444" s="114" t="s">
        <v>6644</v>
      </c>
      <c r="E2444" s="117">
        <v>34480</v>
      </c>
      <c r="F2444" s="119">
        <v>0</v>
      </c>
      <c r="G2444" s="123">
        <v>1</v>
      </c>
      <c r="H2444" s="198" t="s">
        <v>6852</v>
      </c>
      <c r="I2444" s="114" t="s">
        <v>6853</v>
      </c>
      <c r="J2444" s="124" t="s">
        <v>6871</v>
      </c>
      <c r="K2444" s="200"/>
    </row>
    <row r="2445" spans="1:11" x14ac:dyDescent="0.2">
      <c r="A2445" s="194">
        <f t="shared" si="38"/>
        <v>2439</v>
      </c>
      <c r="B2445" s="114" t="s">
        <v>6645</v>
      </c>
      <c r="C2445" s="118" t="s">
        <v>6646</v>
      </c>
      <c r="D2445" s="114" t="s">
        <v>6647</v>
      </c>
      <c r="E2445" s="117">
        <v>460660</v>
      </c>
      <c r="F2445" s="119">
        <v>69098.83</v>
      </c>
      <c r="G2445" s="123">
        <v>1</v>
      </c>
      <c r="H2445" s="198" t="s">
        <v>6852</v>
      </c>
      <c r="I2445" s="114" t="s">
        <v>6853</v>
      </c>
      <c r="J2445" s="124" t="s">
        <v>6871</v>
      </c>
      <c r="K2445" s="200"/>
    </row>
    <row r="2446" spans="1:11" x14ac:dyDescent="0.2">
      <c r="A2446" s="194">
        <f t="shared" si="38"/>
        <v>2440</v>
      </c>
      <c r="B2446" s="114" t="s">
        <v>6648</v>
      </c>
      <c r="C2446" s="118" t="s">
        <v>6649</v>
      </c>
      <c r="D2446" s="114" t="s">
        <v>6650</v>
      </c>
      <c r="E2446" s="117">
        <v>20900</v>
      </c>
      <c r="F2446" s="119">
        <v>0</v>
      </c>
      <c r="G2446" s="123">
        <v>1</v>
      </c>
      <c r="H2446" s="198" t="s">
        <v>6852</v>
      </c>
      <c r="I2446" s="114" t="s">
        <v>6853</v>
      </c>
      <c r="J2446" s="124" t="s">
        <v>6871</v>
      </c>
      <c r="K2446" s="200"/>
    </row>
    <row r="2447" spans="1:11" x14ac:dyDescent="0.2">
      <c r="A2447" s="194">
        <f t="shared" si="38"/>
        <v>2441</v>
      </c>
      <c r="B2447" s="114" t="s">
        <v>6651</v>
      </c>
      <c r="C2447" s="118" t="s">
        <v>6652</v>
      </c>
      <c r="D2447" s="114" t="s">
        <v>6653</v>
      </c>
      <c r="E2447" s="117">
        <v>24800</v>
      </c>
      <c r="F2447" s="119">
        <v>0</v>
      </c>
      <c r="G2447" s="123">
        <v>1</v>
      </c>
      <c r="H2447" s="198" t="s">
        <v>6852</v>
      </c>
      <c r="I2447" s="114" t="s">
        <v>6853</v>
      </c>
      <c r="J2447" s="124" t="s">
        <v>6871</v>
      </c>
      <c r="K2447" s="200"/>
    </row>
    <row r="2448" spans="1:11" x14ac:dyDescent="0.2">
      <c r="A2448" s="194">
        <f t="shared" si="38"/>
        <v>2442</v>
      </c>
      <c r="B2448" s="114" t="s">
        <v>6654</v>
      </c>
      <c r="C2448" s="118" t="s">
        <v>6655</v>
      </c>
      <c r="D2448" s="114" t="s">
        <v>1562</v>
      </c>
      <c r="E2448" s="117">
        <v>41650</v>
      </c>
      <c r="F2448" s="119">
        <v>6247.33</v>
      </c>
      <c r="G2448" s="123">
        <v>1</v>
      </c>
      <c r="H2448" s="198" t="s">
        <v>6852</v>
      </c>
      <c r="I2448" s="114" t="s">
        <v>6853</v>
      </c>
      <c r="J2448" s="124" t="s">
        <v>6871</v>
      </c>
      <c r="K2448" s="200"/>
    </row>
    <row r="2449" spans="1:11" x14ac:dyDescent="0.2">
      <c r="A2449" s="194">
        <f t="shared" si="38"/>
        <v>2443</v>
      </c>
      <c r="B2449" s="114" t="s">
        <v>6656</v>
      </c>
      <c r="C2449" s="118" t="s">
        <v>6657</v>
      </c>
      <c r="D2449" s="114" t="s">
        <v>6658</v>
      </c>
      <c r="E2449" s="117">
        <v>37750</v>
      </c>
      <c r="F2449" s="119">
        <v>0</v>
      </c>
      <c r="G2449" s="123">
        <v>1</v>
      </c>
      <c r="H2449" s="198" t="s">
        <v>6852</v>
      </c>
      <c r="I2449" s="114" t="s">
        <v>6853</v>
      </c>
      <c r="J2449" s="124" t="s">
        <v>6871</v>
      </c>
      <c r="K2449" s="200"/>
    </row>
    <row r="2450" spans="1:11" x14ac:dyDescent="0.2">
      <c r="A2450" s="194">
        <f t="shared" si="38"/>
        <v>2444</v>
      </c>
      <c r="B2450" s="114" t="s">
        <v>6659</v>
      </c>
      <c r="C2450" s="118" t="s">
        <v>6660</v>
      </c>
      <c r="D2450" s="114" t="s">
        <v>6661</v>
      </c>
      <c r="E2450" s="117">
        <v>80750</v>
      </c>
      <c r="F2450" s="119">
        <v>32684.5</v>
      </c>
      <c r="G2450" s="123">
        <v>1</v>
      </c>
      <c r="H2450" s="198" t="s">
        <v>6854</v>
      </c>
      <c r="I2450" s="114" t="s">
        <v>6855</v>
      </c>
      <c r="J2450" s="124" t="s">
        <v>6871</v>
      </c>
      <c r="K2450" s="200"/>
    </row>
    <row r="2451" spans="1:11" x14ac:dyDescent="0.2">
      <c r="A2451" s="194">
        <f t="shared" si="38"/>
        <v>2445</v>
      </c>
      <c r="B2451" s="114" t="s">
        <v>6662</v>
      </c>
      <c r="C2451" s="118" t="s">
        <v>6663</v>
      </c>
      <c r="D2451" s="114" t="s">
        <v>6661</v>
      </c>
      <c r="E2451" s="117">
        <v>80750</v>
      </c>
      <c r="F2451" s="119">
        <v>32684.5</v>
      </c>
      <c r="G2451" s="123">
        <v>1</v>
      </c>
      <c r="H2451" s="198" t="s">
        <v>6854</v>
      </c>
      <c r="I2451" s="114" t="s">
        <v>6855</v>
      </c>
      <c r="J2451" s="124" t="s">
        <v>6871</v>
      </c>
      <c r="K2451" s="200"/>
    </row>
    <row r="2452" spans="1:11" ht="21" x14ac:dyDescent="0.2">
      <c r="A2452" s="194">
        <f t="shared" si="38"/>
        <v>2446</v>
      </c>
      <c r="B2452" s="114" t="s">
        <v>6664</v>
      </c>
      <c r="C2452" s="118" t="s">
        <v>6665</v>
      </c>
      <c r="D2452" s="114" t="s">
        <v>6666</v>
      </c>
      <c r="E2452" s="117">
        <v>14525</v>
      </c>
      <c r="F2452" s="119">
        <v>0</v>
      </c>
      <c r="G2452" s="123">
        <v>1</v>
      </c>
      <c r="H2452" s="198" t="s">
        <v>6854</v>
      </c>
      <c r="I2452" s="114" t="s">
        <v>6855</v>
      </c>
      <c r="J2452" s="124" t="s">
        <v>6871</v>
      </c>
      <c r="K2452" s="200"/>
    </row>
    <row r="2453" spans="1:11" ht="21" x14ac:dyDescent="0.2">
      <c r="A2453" s="194">
        <f t="shared" si="38"/>
        <v>2447</v>
      </c>
      <c r="B2453" s="114" t="s">
        <v>6667</v>
      </c>
      <c r="C2453" s="118" t="s">
        <v>22246</v>
      </c>
      <c r="D2453" s="114" t="s">
        <v>6668</v>
      </c>
      <c r="E2453" s="117">
        <v>12090</v>
      </c>
      <c r="F2453" s="119">
        <v>0</v>
      </c>
      <c r="G2453" s="123">
        <v>1</v>
      </c>
      <c r="H2453" s="198" t="s">
        <v>6854</v>
      </c>
      <c r="I2453" s="114" t="s">
        <v>6855</v>
      </c>
      <c r="J2453" s="124" t="s">
        <v>6871</v>
      </c>
      <c r="K2453" s="200"/>
    </row>
    <row r="2454" spans="1:11" x14ac:dyDescent="0.2">
      <c r="A2454" s="194">
        <f t="shared" si="38"/>
        <v>2448</v>
      </c>
      <c r="B2454" s="114" t="s">
        <v>6669</v>
      </c>
      <c r="C2454" s="118" t="s">
        <v>6670</v>
      </c>
      <c r="D2454" s="114" t="s">
        <v>6671</v>
      </c>
      <c r="E2454" s="117">
        <v>11360</v>
      </c>
      <c r="F2454" s="119">
        <v>0</v>
      </c>
      <c r="G2454" s="123">
        <v>1</v>
      </c>
      <c r="H2454" s="198" t="s">
        <v>6854</v>
      </c>
      <c r="I2454" s="114" t="s">
        <v>6855</v>
      </c>
      <c r="J2454" s="124" t="s">
        <v>6871</v>
      </c>
      <c r="K2454" s="200"/>
    </row>
    <row r="2455" spans="1:11" x14ac:dyDescent="0.2">
      <c r="A2455" s="194">
        <f t="shared" si="38"/>
        <v>2449</v>
      </c>
      <c r="B2455" s="114" t="s">
        <v>6672</v>
      </c>
      <c r="C2455" s="118" t="s">
        <v>6673</v>
      </c>
      <c r="D2455" s="114" t="s">
        <v>6671</v>
      </c>
      <c r="E2455" s="117">
        <v>11360</v>
      </c>
      <c r="F2455" s="119">
        <v>0</v>
      </c>
      <c r="G2455" s="123">
        <v>1</v>
      </c>
      <c r="H2455" s="198" t="s">
        <v>6856</v>
      </c>
      <c r="I2455" s="114" t="s">
        <v>6855</v>
      </c>
      <c r="J2455" s="124" t="s">
        <v>6871</v>
      </c>
      <c r="K2455" s="200"/>
    </row>
    <row r="2456" spans="1:11" x14ac:dyDescent="0.2">
      <c r="A2456" s="194">
        <f t="shared" si="38"/>
        <v>2450</v>
      </c>
      <c r="B2456" s="114" t="s">
        <v>6674</v>
      </c>
      <c r="C2456" s="118" t="s">
        <v>6675</v>
      </c>
      <c r="D2456" s="114" t="s">
        <v>6671</v>
      </c>
      <c r="E2456" s="117">
        <v>11380</v>
      </c>
      <c r="F2456" s="119">
        <v>0</v>
      </c>
      <c r="G2456" s="123">
        <v>1</v>
      </c>
      <c r="H2456" s="198" t="s">
        <v>6854</v>
      </c>
      <c r="I2456" s="114" t="s">
        <v>6855</v>
      </c>
      <c r="J2456" s="124" t="s">
        <v>6871</v>
      </c>
      <c r="K2456" s="200"/>
    </row>
    <row r="2457" spans="1:11" x14ac:dyDescent="0.2">
      <c r="A2457" s="194">
        <f t="shared" si="38"/>
        <v>2451</v>
      </c>
      <c r="B2457" s="114" t="s">
        <v>6676</v>
      </c>
      <c r="C2457" s="118" t="s">
        <v>22249</v>
      </c>
      <c r="D2457" s="114" t="s">
        <v>5431</v>
      </c>
      <c r="E2457" s="117">
        <v>14275</v>
      </c>
      <c r="F2457" s="119">
        <v>0</v>
      </c>
      <c r="G2457" s="123">
        <v>1</v>
      </c>
      <c r="H2457" s="198" t="s">
        <v>6854</v>
      </c>
      <c r="I2457" s="114" t="s">
        <v>6855</v>
      </c>
      <c r="J2457" s="124" t="s">
        <v>6871</v>
      </c>
      <c r="K2457" s="200"/>
    </row>
    <row r="2458" spans="1:11" x14ac:dyDescent="0.2">
      <c r="A2458" s="194">
        <f t="shared" si="38"/>
        <v>2452</v>
      </c>
      <c r="B2458" s="114" t="s">
        <v>6677</v>
      </c>
      <c r="C2458" s="118" t="s">
        <v>6678</v>
      </c>
      <c r="D2458" s="114" t="s">
        <v>6679</v>
      </c>
      <c r="E2458" s="117">
        <v>10000</v>
      </c>
      <c r="F2458" s="119">
        <v>0</v>
      </c>
      <c r="G2458" s="123">
        <v>1</v>
      </c>
      <c r="H2458" s="198" t="s">
        <v>6850</v>
      </c>
      <c r="I2458" s="114" t="s">
        <v>3374</v>
      </c>
      <c r="J2458" s="124" t="s">
        <v>6871</v>
      </c>
      <c r="K2458" s="200"/>
    </row>
    <row r="2459" spans="1:11" x14ac:dyDescent="0.2">
      <c r="A2459" s="194">
        <f t="shared" si="38"/>
        <v>2453</v>
      </c>
      <c r="B2459" s="114" t="s">
        <v>6680</v>
      </c>
      <c r="C2459" s="118" t="s">
        <v>6681</v>
      </c>
      <c r="D2459" s="114" t="s">
        <v>6682</v>
      </c>
      <c r="E2459" s="117">
        <v>10000</v>
      </c>
      <c r="F2459" s="119">
        <v>0</v>
      </c>
      <c r="G2459" s="123">
        <v>1</v>
      </c>
      <c r="H2459" s="198" t="s">
        <v>6857</v>
      </c>
      <c r="I2459" s="114" t="s">
        <v>6858</v>
      </c>
      <c r="J2459" s="124" t="s">
        <v>6871</v>
      </c>
      <c r="K2459" s="200"/>
    </row>
    <row r="2460" spans="1:11" x14ac:dyDescent="0.2">
      <c r="A2460" s="194">
        <f t="shared" si="38"/>
        <v>2454</v>
      </c>
      <c r="B2460" s="114" t="s">
        <v>6683</v>
      </c>
      <c r="C2460" s="118" t="s">
        <v>6684</v>
      </c>
      <c r="D2460" s="114" t="s">
        <v>6685</v>
      </c>
      <c r="E2460" s="117">
        <v>99900</v>
      </c>
      <c r="F2460" s="119">
        <v>18315</v>
      </c>
      <c r="G2460" s="123">
        <v>1</v>
      </c>
      <c r="H2460" s="198" t="s">
        <v>115</v>
      </c>
      <c r="I2460" s="114" t="s">
        <v>6858</v>
      </c>
      <c r="J2460" s="124" t="s">
        <v>6871</v>
      </c>
      <c r="K2460" s="200"/>
    </row>
    <row r="2461" spans="1:11" ht="21" x14ac:dyDescent="0.2">
      <c r="A2461" s="194">
        <f t="shared" si="38"/>
        <v>2455</v>
      </c>
      <c r="B2461" s="114" t="s">
        <v>6686</v>
      </c>
      <c r="C2461" s="118" t="s">
        <v>6687</v>
      </c>
      <c r="D2461" s="114" t="s">
        <v>6688</v>
      </c>
      <c r="E2461" s="117">
        <v>13200</v>
      </c>
      <c r="F2461" s="119">
        <v>0</v>
      </c>
      <c r="G2461" s="123">
        <v>1</v>
      </c>
      <c r="H2461" s="198" t="s">
        <v>115</v>
      </c>
      <c r="I2461" s="114" t="s">
        <v>6858</v>
      </c>
      <c r="J2461" s="124" t="s">
        <v>6871</v>
      </c>
      <c r="K2461" s="200"/>
    </row>
    <row r="2462" spans="1:11" x14ac:dyDescent="0.2">
      <c r="A2462" s="194">
        <f t="shared" si="38"/>
        <v>2456</v>
      </c>
      <c r="B2462" s="114" t="s">
        <v>6689</v>
      </c>
      <c r="C2462" s="118" t="s">
        <v>6690</v>
      </c>
      <c r="D2462" s="114" t="s">
        <v>6691</v>
      </c>
      <c r="E2462" s="117">
        <v>18150</v>
      </c>
      <c r="F2462" s="119">
        <v>0</v>
      </c>
      <c r="G2462" s="123">
        <v>1</v>
      </c>
      <c r="H2462" s="198" t="s">
        <v>115</v>
      </c>
      <c r="I2462" s="114" t="s">
        <v>6858</v>
      </c>
      <c r="J2462" s="124" t="s">
        <v>6871</v>
      </c>
      <c r="K2462" s="200"/>
    </row>
    <row r="2463" spans="1:11" ht="21" x14ac:dyDescent="0.2">
      <c r="A2463" s="194">
        <f t="shared" si="38"/>
        <v>2457</v>
      </c>
      <c r="B2463" s="114" t="s">
        <v>21344</v>
      </c>
      <c r="C2463" s="118" t="s">
        <v>21343</v>
      </c>
      <c r="D2463" s="114" t="s">
        <v>21342</v>
      </c>
      <c r="E2463" s="117">
        <v>35180.6</v>
      </c>
      <c r="F2463" s="119">
        <v>0</v>
      </c>
      <c r="G2463" s="123">
        <v>1</v>
      </c>
      <c r="H2463" s="198">
        <v>43369</v>
      </c>
      <c r="I2463" s="114" t="s">
        <v>13095</v>
      </c>
      <c r="J2463" s="124" t="s">
        <v>6871</v>
      </c>
      <c r="K2463" s="200"/>
    </row>
    <row r="2464" spans="1:11" x14ac:dyDescent="0.2">
      <c r="A2464" s="194">
        <f t="shared" si="38"/>
        <v>2458</v>
      </c>
      <c r="B2464" s="114" t="s">
        <v>6692</v>
      </c>
      <c r="C2464" s="118" t="s">
        <v>6693</v>
      </c>
      <c r="D2464" s="114" t="s">
        <v>6694</v>
      </c>
      <c r="E2464" s="117">
        <v>18650</v>
      </c>
      <c r="F2464" s="119">
        <v>0</v>
      </c>
      <c r="G2464" s="123">
        <v>1</v>
      </c>
      <c r="H2464" s="198" t="s">
        <v>115</v>
      </c>
      <c r="I2464" s="114" t="s">
        <v>6858</v>
      </c>
      <c r="J2464" s="124" t="s">
        <v>6871</v>
      </c>
      <c r="K2464" s="200"/>
    </row>
    <row r="2465" spans="1:11" ht="21" x14ac:dyDescent="0.2">
      <c r="A2465" s="194">
        <f t="shared" si="38"/>
        <v>2459</v>
      </c>
      <c r="B2465" s="114" t="s">
        <v>6695</v>
      </c>
      <c r="C2465" s="118" t="s">
        <v>6696</v>
      </c>
      <c r="D2465" s="114" t="s">
        <v>6697</v>
      </c>
      <c r="E2465" s="117">
        <v>11120</v>
      </c>
      <c r="F2465" s="119">
        <v>0</v>
      </c>
      <c r="G2465" s="123">
        <v>1</v>
      </c>
      <c r="H2465" s="198" t="s">
        <v>6859</v>
      </c>
      <c r="I2465" s="114" t="s">
        <v>6860</v>
      </c>
      <c r="J2465" s="124" t="s">
        <v>6871</v>
      </c>
      <c r="K2465" s="200"/>
    </row>
    <row r="2466" spans="1:11" ht="21" x14ac:dyDescent="0.2">
      <c r="A2466" s="194">
        <f t="shared" si="38"/>
        <v>2460</v>
      </c>
      <c r="B2466" s="114" t="s">
        <v>6698</v>
      </c>
      <c r="C2466" s="118" t="s">
        <v>6699</v>
      </c>
      <c r="D2466" s="114" t="s">
        <v>6697</v>
      </c>
      <c r="E2466" s="117">
        <v>11120</v>
      </c>
      <c r="F2466" s="119">
        <v>0</v>
      </c>
      <c r="G2466" s="123">
        <v>1</v>
      </c>
      <c r="H2466" s="198" t="s">
        <v>6859</v>
      </c>
      <c r="I2466" s="114" t="s">
        <v>6860</v>
      </c>
      <c r="J2466" s="124" t="s">
        <v>6871</v>
      </c>
      <c r="K2466" s="200"/>
    </row>
    <row r="2467" spans="1:11" x14ac:dyDescent="0.2">
      <c r="A2467" s="194">
        <f t="shared" si="38"/>
        <v>2461</v>
      </c>
      <c r="B2467" s="114" t="s">
        <v>6700</v>
      </c>
      <c r="C2467" s="118" t="s">
        <v>6701</v>
      </c>
      <c r="D2467" s="114" t="s">
        <v>6702</v>
      </c>
      <c r="E2467" s="117">
        <v>11680</v>
      </c>
      <c r="F2467" s="119">
        <v>0</v>
      </c>
      <c r="G2467" s="123">
        <v>1</v>
      </c>
      <c r="H2467" s="198" t="s">
        <v>6859</v>
      </c>
      <c r="I2467" s="114" t="s">
        <v>6860</v>
      </c>
      <c r="J2467" s="124" t="s">
        <v>6871</v>
      </c>
      <c r="K2467" s="200"/>
    </row>
    <row r="2468" spans="1:11" x14ac:dyDescent="0.2">
      <c r="A2468" s="194">
        <f t="shared" si="38"/>
        <v>2462</v>
      </c>
      <c r="B2468" s="114" t="s">
        <v>6703</v>
      </c>
      <c r="C2468" s="118" t="s">
        <v>6704</v>
      </c>
      <c r="D2468" s="114" t="s">
        <v>6702</v>
      </c>
      <c r="E2468" s="117">
        <v>11680</v>
      </c>
      <c r="F2468" s="119">
        <v>0</v>
      </c>
      <c r="G2468" s="123">
        <v>1</v>
      </c>
      <c r="H2468" s="198" t="s">
        <v>6859</v>
      </c>
      <c r="I2468" s="114" t="s">
        <v>6860</v>
      </c>
      <c r="J2468" s="124" t="s">
        <v>6871</v>
      </c>
      <c r="K2468" s="200"/>
    </row>
    <row r="2469" spans="1:11" x14ac:dyDescent="0.2">
      <c r="A2469" s="194">
        <f t="shared" si="38"/>
        <v>2463</v>
      </c>
      <c r="B2469" s="114" t="s">
        <v>6705</v>
      </c>
      <c r="C2469" s="118" t="s">
        <v>6706</v>
      </c>
      <c r="D2469" s="114" t="s">
        <v>6130</v>
      </c>
      <c r="E2469" s="117">
        <v>17200</v>
      </c>
      <c r="F2469" s="119">
        <v>0</v>
      </c>
      <c r="G2469" s="123">
        <v>1</v>
      </c>
      <c r="H2469" s="198"/>
      <c r="I2469" s="199"/>
      <c r="J2469" s="124" t="s">
        <v>6871</v>
      </c>
      <c r="K2469" s="200"/>
    </row>
    <row r="2470" spans="1:11" ht="21" x14ac:dyDescent="0.2">
      <c r="A2470" s="194">
        <f t="shared" si="38"/>
        <v>2464</v>
      </c>
      <c r="B2470" s="114" t="s">
        <v>6707</v>
      </c>
      <c r="C2470" s="118" t="s">
        <v>6708</v>
      </c>
      <c r="D2470" s="114" t="s">
        <v>6709</v>
      </c>
      <c r="E2470" s="117">
        <v>24850</v>
      </c>
      <c r="F2470" s="119">
        <v>0</v>
      </c>
      <c r="G2470" s="123">
        <v>1</v>
      </c>
      <c r="H2470" s="198" t="s">
        <v>1235</v>
      </c>
      <c r="I2470" s="114" t="s">
        <v>6861</v>
      </c>
      <c r="J2470" s="124" t="s">
        <v>6871</v>
      </c>
      <c r="K2470" s="200"/>
    </row>
    <row r="2471" spans="1:11" x14ac:dyDescent="0.2">
      <c r="A2471" s="194">
        <f t="shared" si="38"/>
        <v>2465</v>
      </c>
      <c r="B2471" s="114" t="s">
        <v>6710</v>
      </c>
      <c r="C2471" s="118" t="s">
        <v>6711</v>
      </c>
      <c r="D2471" s="114" t="s">
        <v>290</v>
      </c>
      <c r="E2471" s="117">
        <v>23000</v>
      </c>
      <c r="F2471" s="119">
        <v>0</v>
      </c>
      <c r="G2471" s="123">
        <v>1</v>
      </c>
      <c r="H2471" s="198" t="s">
        <v>1235</v>
      </c>
      <c r="I2471" s="114" t="s">
        <v>6861</v>
      </c>
      <c r="J2471" s="124" t="s">
        <v>6871</v>
      </c>
      <c r="K2471" s="200"/>
    </row>
    <row r="2472" spans="1:11" x14ac:dyDescent="0.2">
      <c r="A2472" s="194">
        <f t="shared" si="38"/>
        <v>2466</v>
      </c>
      <c r="B2472" s="114" t="s">
        <v>6712</v>
      </c>
      <c r="C2472" s="118" t="s">
        <v>6713</v>
      </c>
      <c r="D2472" s="114" t="s">
        <v>3887</v>
      </c>
      <c r="E2472" s="117">
        <v>11500</v>
      </c>
      <c r="F2472" s="119">
        <v>0</v>
      </c>
      <c r="G2472" s="123">
        <v>1</v>
      </c>
      <c r="H2472" s="198" t="s">
        <v>1235</v>
      </c>
      <c r="I2472" s="114" t="s">
        <v>6861</v>
      </c>
      <c r="J2472" s="124" t="s">
        <v>6871</v>
      </c>
      <c r="K2472" s="200"/>
    </row>
    <row r="2473" spans="1:11" x14ac:dyDescent="0.2">
      <c r="A2473" s="194">
        <f t="shared" si="38"/>
        <v>2467</v>
      </c>
      <c r="B2473" s="114" t="s">
        <v>6714</v>
      </c>
      <c r="C2473" s="118" t="s">
        <v>6715</v>
      </c>
      <c r="D2473" s="114" t="s">
        <v>3887</v>
      </c>
      <c r="E2473" s="117">
        <v>11500</v>
      </c>
      <c r="F2473" s="119">
        <v>0</v>
      </c>
      <c r="G2473" s="123">
        <v>1</v>
      </c>
      <c r="H2473" s="198" t="s">
        <v>1235</v>
      </c>
      <c r="I2473" s="114" t="s">
        <v>6861</v>
      </c>
      <c r="J2473" s="124" t="s">
        <v>6871</v>
      </c>
      <c r="K2473" s="200"/>
    </row>
    <row r="2474" spans="1:11" x14ac:dyDescent="0.2">
      <c r="A2474" s="194">
        <f t="shared" si="38"/>
        <v>2468</v>
      </c>
      <c r="B2474" s="114" t="s">
        <v>6716</v>
      </c>
      <c r="C2474" s="118" t="s">
        <v>6717</v>
      </c>
      <c r="D2474" s="114" t="s">
        <v>6718</v>
      </c>
      <c r="E2474" s="117">
        <v>41634</v>
      </c>
      <c r="F2474" s="119">
        <v>0</v>
      </c>
      <c r="G2474" s="123">
        <v>1</v>
      </c>
      <c r="H2474" s="198"/>
      <c r="I2474" s="199"/>
      <c r="J2474" s="124" t="s">
        <v>6871</v>
      </c>
      <c r="K2474" s="200"/>
    </row>
    <row r="2475" spans="1:11" x14ac:dyDescent="0.2">
      <c r="A2475" s="194">
        <f t="shared" si="38"/>
        <v>2469</v>
      </c>
      <c r="B2475" s="114" t="s">
        <v>6719</v>
      </c>
      <c r="C2475" s="118" t="s">
        <v>6720</v>
      </c>
      <c r="D2475" s="114" t="s">
        <v>5456</v>
      </c>
      <c r="E2475" s="117">
        <v>17782</v>
      </c>
      <c r="F2475" s="119">
        <v>0</v>
      </c>
      <c r="G2475" s="123">
        <v>1</v>
      </c>
      <c r="H2475" s="198" t="s">
        <v>6760</v>
      </c>
      <c r="I2475" s="114" t="s">
        <v>6761</v>
      </c>
      <c r="J2475" s="124" t="s">
        <v>6871</v>
      </c>
      <c r="K2475" s="200"/>
    </row>
    <row r="2476" spans="1:11" x14ac:dyDescent="0.2">
      <c r="A2476" s="194">
        <f t="shared" si="38"/>
        <v>2470</v>
      </c>
      <c r="B2476" s="114" t="s">
        <v>6716</v>
      </c>
      <c r="C2476" s="118" t="s">
        <v>6721</v>
      </c>
      <c r="D2476" s="114" t="s">
        <v>5858</v>
      </c>
      <c r="E2476" s="117">
        <v>10967</v>
      </c>
      <c r="F2476" s="119">
        <v>0</v>
      </c>
      <c r="G2476" s="123">
        <v>1</v>
      </c>
      <c r="H2476" s="198"/>
      <c r="I2476" s="199"/>
      <c r="J2476" s="124" t="s">
        <v>6871</v>
      </c>
      <c r="K2476" s="200"/>
    </row>
    <row r="2477" spans="1:11" x14ac:dyDescent="0.2">
      <c r="A2477" s="194">
        <f t="shared" si="38"/>
        <v>2471</v>
      </c>
      <c r="B2477" s="114" t="s">
        <v>6716</v>
      </c>
      <c r="C2477" s="118" t="s">
        <v>6722</v>
      </c>
      <c r="D2477" s="114" t="s">
        <v>6723</v>
      </c>
      <c r="E2477" s="117">
        <v>26365</v>
      </c>
      <c r="F2477" s="119">
        <v>0</v>
      </c>
      <c r="G2477" s="123">
        <v>1</v>
      </c>
      <c r="H2477" s="198" t="s">
        <v>6862</v>
      </c>
      <c r="I2477" s="114" t="s">
        <v>6863</v>
      </c>
      <c r="J2477" s="124" t="s">
        <v>6871</v>
      </c>
      <c r="K2477" s="200"/>
    </row>
    <row r="2478" spans="1:11" ht="21" x14ac:dyDescent="0.2">
      <c r="A2478" s="194">
        <f t="shared" si="38"/>
        <v>2472</v>
      </c>
      <c r="B2478" s="114" t="s">
        <v>3043</v>
      </c>
      <c r="C2478" s="118" t="s">
        <v>6724</v>
      </c>
      <c r="D2478" s="114" t="s">
        <v>6725</v>
      </c>
      <c r="E2478" s="117">
        <v>14900</v>
      </c>
      <c r="F2478" s="119">
        <v>0</v>
      </c>
      <c r="G2478" s="123">
        <v>1</v>
      </c>
      <c r="H2478" s="198" t="s">
        <v>3077</v>
      </c>
      <c r="I2478" s="114" t="s">
        <v>2380</v>
      </c>
      <c r="J2478" s="124" t="s">
        <v>6871</v>
      </c>
      <c r="K2478" s="200"/>
    </row>
    <row r="2479" spans="1:11" ht="21" x14ac:dyDescent="0.2">
      <c r="A2479" s="194">
        <f t="shared" si="38"/>
        <v>2473</v>
      </c>
      <c r="B2479" s="114" t="s">
        <v>6726</v>
      </c>
      <c r="C2479" s="118" t="s">
        <v>6727</v>
      </c>
      <c r="D2479" s="114" t="s">
        <v>6725</v>
      </c>
      <c r="E2479" s="117">
        <v>14900</v>
      </c>
      <c r="F2479" s="119">
        <v>0</v>
      </c>
      <c r="G2479" s="123">
        <v>1</v>
      </c>
      <c r="H2479" s="198" t="s">
        <v>3077</v>
      </c>
      <c r="I2479" s="114" t="s">
        <v>2380</v>
      </c>
      <c r="J2479" s="124" t="s">
        <v>6871</v>
      </c>
      <c r="K2479" s="200"/>
    </row>
    <row r="2480" spans="1:11" x14ac:dyDescent="0.2">
      <c r="A2480" s="194">
        <f t="shared" si="38"/>
        <v>2474</v>
      </c>
      <c r="B2480" s="114" t="s">
        <v>6728</v>
      </c>
      <c r="C2480" s="118" t="s">
        <v>6729</v>
      </c>
      <c r="D2480" s="114" t="s">
        <v>322</v>
      </c>
      <c r="E2480" s="117">
        <v>24500</v>
      </c>
      <c r="F2480" s="119">
        <v>0</v>
      </c>
      <c r="G2480" s="123">
        <v>1</v>
      </c>
      <c r="H2480" s="198" t="s">
        <v>3077</v>
      </c>
      <c r="I2480" s="114" t="s">
        <v>2380</v>
      </c>
      <c r="J2480" s="124" t="s">
        <v>6871</v>
      </c>
      <c r="K2480" s="200"/>
    </row>
    <row r="2481" spans="1:11" ht="21" x14ac:dyDescent="0.2">
      <c r="A2481" s="194">
        <f t="shared" si="38"/>
        <v>2475</v>
      </c>
      <c r="B2481" s="114" t="s">
        <v>6730</v>
      </c>
      <c r="C2481" s="118" t="s">
        <v>6731</v>
      </c>
      <c r="D2481" s="114" t="s">
        <v>568</v>
      </c>
      <c r="E2481" s="117">
        <v>98784.84</v>
      </c>
      <c r="F2481" s="119">
        <v>39514.080000000002</v>
      </c>
      <c r="G2481" s="123">
        <v>1</v>
      </c>
      <c r="H2481" s="198" t="s">
        <v>1245</v>
      </c>
      <c r="I2481" s="114" t="s">
        <v>6864</v>
      </c>
      <c r="J2481" s="124" t="s">
        <v>6871</v>
      </c>
      <c r="K2481" s="200"/>
    </row>
    <row r="2482" spans="1:11" ht="21" x14ac:dyDescent="0.2">
      <c r="A2482" s="194">
        <f t="shared" si="38"/>
        <v>2476</v>
      </c>
      <c r="B2482" s="114" t="s">
        <v>6732</v>
      </c>
      <c r="C2482" s="118" t="s">
        <v>6733</v>
      </c>
      <c r="D2482" s="114" t="s">
        <v>568</v>
      </c>
      <c r="E2482" s="117">
        <v>98784.84</v>
      </c>
      <c r="F2482" s="119">
        <v>69149.279999999999</v>
      </c>
      <c r="G2482" s="123">
        <v>1</v>
      </c>
      <c r="H2482" s="198" t="s">
        <v>1245</v>
      </c>
      <c r="I2482" s="114" t="s">
        <v>6864</v>
      </c>
      <c r="J2482" s="124" t="s">
        <v>6871</v>
      </c>
      <c r="K2482" s="200"/>
    </row>
    <row r="2483" spans="1:11" ht="21" x14ac:dyDescent="0.2">
      <c r="A2483" s="194">
        <f t="shared" si="38"/>
        <v>2477</v>
      </c>
      <c r="B2483" s="114" t="s">
        <v>6734</v>
      </c>
      <c r="C2483" s="118" t="s">
        <v>6735</v>
      </c>
      <c r="D2483" s="114" t="s">
        <v>568</v>
      </c>
      <c r="E2483" s="117">
        <v>98784.84</v>
      </c>
      <c r="F2483" s="119">
        <v>39514.080000000002</v>
      </c>
      <c r="G2483" s="123">
        <v>1</v>
      </c>
      <c r="H2483" s="198" t="s">
        <v>1245</v>
      </c>
      <c r="I2483" s="114" t="s">
        <v>6864</v>
      </c>
      <c r="J2483" s="124" t="s">
        <v>6871</v>
      </c>
      <c r="K2483" s="200"/>
    </row>
    <row r="2484" spans="1:11" ht="21" x14ac:dyDescent="0.2">
      <c r="A2484" s="194">
        <f t="shared" si="38"/>
        <v>2478</v>
      </c>
      <c r="B2484" s="114" t="s">
        <v>6736</v>
      </c>
      <c r="C2484" s="118" t="s">
        <v>6737</v>
      </c>
      <c r="D2484" s="114" t="s">
        <v>568</v>
      </c>
      <c r="E2484" s="117">
        <v>98784.84</v>
      </c>
      <c r="F2484" s="119">
        <v>39514.080000000002</v>
      </c>
      <c r="G2484" s="123">
        <v>1</v>
      </c>
      <c r="H2484" s="198" t="s">
        <v>1245</v>
      </c>
      <c r="I2484" s="114" t="s">
        <v>6864</v>
      </c>
      <c r="J2484" s="124" t="s">
        <v>6871</v>
      </c>
      <c r="K2484" s="200"/>
    </row>
    <row r="2485" spans="1:11" x14ac:dyDescent="0.2">
      <c r="A2485" s="194">
        <f t="shared" si="38"/>
        <v>2479</v>
      </c>
      <c r="B2485" s="114" t="s">
        <v>6738</v>
      </c>
      <c r="C2485" s="118" t="s">
        <v>6739</v>
      </c>
      <c r="D2485" s="114" t="s">
        <v>6740</v>
      </c>
      <c r="E2485" s="117">
        <v>29988</v>
      </c>
      <c r="F2485" s="119">
        <v>0</v>
      </c>
      <c r="G2485" s="123">
        <v>1</v>
      </c>
      <c r="H2485" s="198" t="s">
        <v>849</v>
      </c>
      <c r="I2485" s="114" t="s">
        <v>6865</v>
      </c>
      <c r="J2485" s="124" t="s">
        <v>6871</v>
      </c>
      <c r="K2485" s="200"/>
    </row>
    <row r="2486" spans="1:11" x14ac:dyDescent="0.2">
      <c r="A2486" s="194">
        <f t="shared" si="38"/>
        <v>2480</v>
      </c>
      <c r="B2486" s="114" t="s">
        <v>6741</v>
      </c>
      <c r="C2486" s="118" t="s">
        <v>6742</v>
      </c>
      <c r="D2486" s="114" t="s">
        <v>6743</v>
      </c>
      <c r="E2486" s="117">
        <v>30000</v>
      </c>
      <c r="F2486" s="119">
        <v>0</v>
      </c>
      <c r="G2486" s="123">
        <v>1</v>
      </c>
      <c r="H2486" s="198" t="s">
        <v>849</v>
      </c>
      <c r="I2486" s="114" t="s">
        <v>6866</v>
      </c>
      <c r="J2486" s="124" t="s">
        <v>6871</v>
      </c>
      <c r="K2486" s="200"/>
    </row>
    <row r="2487" spans="1:11" x14ac:dyDescent="0.2">
      <c r="A2487" s="194">
        <f t="shared" si="38"/>
        <v>2481</v>
      </c>
      <c r="B2487" s="114" t="s">
        <v>6744</v>
      </c>
      <c r="C2487" s="118" t="s">
        <v>6745</v>
      </c>
      <c r="D2487" s="114" t="s">
        <v>638</v>
      </c>
      <c r="E2487" s="117">
        <v>10000</v>
      </c>
      <c r="F2487" s="119">
        <v>0</v>
      </c>
      <c r="G2487" s="123">
        <v>1</v>
      </c>
      <c r="H2487" s="198" t="s">
        <v>853</v>
      </c>
      <c r="I2487" s="114" t="s">
        <v>6867</v>
      </c>
      <c r="J2487" s="124" t="s">
        <v>6871</v>
      </c>
      <c r="K2487" s="200"/>
    </row>
    <row r="2488" spans="1:11" x14ac:dyDescent="0.2">
      <c r="A2488" s="194">
        <f t="shared" si="38"/>
        <v>2482</v>
      </c>
      <c r="B2488" s="114" t="s">
        <v>6746</v>
      </c>
      <c r="C2488" s="118" t="s">
        <v>6747</v>
      </c>
      <c r="D2488" s="114" t="s">
        <v>6748</v>
      </c>
      <c r="E2488" s="117">
        <v>52684.5</v>
      </c>
      <c r="F2488" s="119">
        <v>37004.5</v>
      </c>
      <c r="G2488" s="123">
        <v>1</v>
      </c>
      <c r="H2488" s="198" t="s">
        <v>1247</v>
      </c>
      <c r="I2488" s="114" t="s">
        <v>6868</v>
      </c>
      <c r="J2488" s="124" t="s">
        <v>6871</v>
      </c>
      <c r="K2488" s="200"/>
    </row>
    <row r="2489" spans="1:11" x14ac:dyDescent="0.2">
      <c r="A2489" s="194">
        <f t="shared" si="38"/>
        <v>2483</v>
      </c>
      <c r="B2489" s="114" t="s">
        <v>6749</v>
      </c>
      <c r="C2489" s="118" t="s">
        <v>6750</v>
      </c>
      <c r="D2489" s="114" t="s">
        <v>6751</v>
      </c>
      <c r="E2489" s="117">
        <v>25000</v>
      </c>
      <c r="F2489" s="119">
        <v>0</v>
      </c>
      <c r="G2489" s="123">
        <v>1</v>
      </c>
      <c r="H2489" s="198" t="s">
        <v>165</v>
      </c>
      <c r="I2489" s="114" t="s">
        <v>6869</v>
      </c>
      <c r="J2489" s="124" t="s">
        <v>6871</v>
      </c>
      <c r="K2489" s="200"/>
    </row>
    <row r="2490" spans="1:11" x14ac:dyDescent="0.2">
      <c r="A2490" s="194">
        <f t="shared" si="38"/>
        <v>2484</v>
      </c>
      <c r="B2490" s="114" t="s">
        <v>6752</v>
      </c>
      <c r="C2490" s="118" t="s">
        <v>6753</v>
      </c>
      <c r="D2490" s="114" t="s">
        <v>6754</v>
      </c>
      <c r="E2490" s="117">
        <v>20000</v>
      </c>
      <c r="F2490" s="119">
        <v>0</v>
      </c>
      <c r="G2490" s="123">
        <v>1</v>
      </c>
      <c r="H2490" s="198" t="s">
        <v>165</v>
      </c>
      <c r="I2490" s="114" t="s">
        <v>6869</v>
      </c>
      <c r="J2490" s="124" t="s">
        <v>6871</v>
      </c>
      <c r="K2490" s="200"/>
    </row>
    <row r="2491" spans="1:11" ht="21" x14ac:dyDescent="0.2">
      <c r="A2491" s="194">
        <f t="shared" si="38"/>
        <v>2485</v>
      </c>
      <c r="B2491" s="114" t="s">
        <v>6755</v>
      </c>
      <c r="C2491" s="118" t="s">
        <v>6756</v>
      </c>
      <c r="D2491" s="114" t="s">
        <v>6757</v>
      </c>
      <c r="E2491" s="117">
        <v>35367.800000000003</v>
      </c>
      <c r="F2491" s="119">
        <v>0</v>
      </c>
      <c r="G2491" s="123">
        <v>1</v>
      </c>
      <c r="H2491" s="198" t="s">
        <v>1249</v>
      </c>
      <c r="I2491" s="114" t="s">
        <v>6870</v>
      </c>
      <c r="J2491" s="124" t="s">
        <v>6871</v>
      </c>
      <c r="K2491" s="200"/>
    </row>
    <row r="2492" spans="1:11" x14ac:dyDescent="0.2">
      <c r="A2492" s="194">
        <f t="shared" si="38"/>
        <v>2486</v>
      </c>
      <c r="B2492" s="114" t="s">
        <v>6758</v>
      </c>
      <c r="C2492" s="118" t="s">
        <v>6759</v>
      </c>
      <c r="D2492" s="114" t="s">
        <v>322</v>
      </c>
      <c r="E2492" s="117">
        <v>27500</v>
      </c>
      <c r="F2492" s="119">
        <v>0</v>
      </c>
      <c r="G2492" s="123">
        <v>1</v>
      </c>
      <c r="H2492" s="198" t="s">
        <v>1249</v>
      </c>
      <c r="I2492" s="114" t="s">
        <v>6870</v>
      </c>
      <c r="J2492" s="124" t="s">
        <v>6871</v>
      </c>
      <c r="K2492" s="200"/>
    </row>
    <row r="2493" spans="1:11" x14ac:dyDescent="0.2">
      <c r="A2493" s="194">
        <f t="shared" si="38"/>
        <v>2487</v>
      </c>
      <c r="B2493" s="114" t="s">
        <v>20402</v>
      </c>
      <c r="C2493" s="118" t="s">
        <v>20388</v>
      </c>
      <c r="D2493" s="114" t="s">
        <v>20383</v>
      </c>
      <c r="E2493" s="117" t="s">
        <v>20397</v>
      </c>
      <c r="F2493" s="117">
        <v>0</v>
      </c>
      <c r="G2493" s="123">
        <v>1</v>
      </c>
      <c r="H2493" s="198">
        <v>43125</v>
      </c>
      <c r="I2493" s="114" t="s">
        <v>20401</v>
      </c>
      <c r="J2493" s="124" t="s">
        <v>6871</v>
      </c>
      <c r="K2493" s="200"/>
    </row>
    <row r="2494" spans="1:11" x14ac:dyDescent="0.2">
      <c r="A2494" s="194">
        <f t="shared" si="38"/>
        <v>2488</v>
      </c>
      <c r="B2494" s="114" t="s">
        <v>20403</v>
      </c>
      <c r="C2494" s="118" t="s">
        <v>20389</v>
      </c>
      <c r="D2494" s="114" t="s">
        <v>20383</v>
      </c>
      <c r="E2494" s="117" t="s">
        <v>20397</v>
      </c>
      <c r="F2494" s="117">
        <v>0</v>
      </c>
      <c r="G2494" s="123">
        <v>1</v>
      </c>
      <c r="H2494" s="198">
        <v>43125</v>
      </c>
      <c r="I2494" s="114" t="s">
        <v>20401</v>
      </c>
      <c r="J2494" s="124" t="s">
        <v>6871</v>
      </c>
      <c r="K2494" s="200"/>
    </row>
    <row r="2495" spans="1:11" x14ac:dyDescent="0.2">
      <c r="A2495" s="194">
        <f t="shared" si="38"/>
        <v>2489</v>
      </c>
      <c r="B2495" s="114" t="s">
        <v>20404</v>
      </c>
      <c r="C2495" s="118" t="s">
        <v>20390</v>
      </c>
      <c r="D2495" s="114" t="s">
        <v>20383</v>
      </c>
      <c r="E2495" s="117" t="s">
        <v>20397</v>
      </c>
      <c r="F2495" s="117">
        <v>0</v>
      </c>
      <c r="G2495" s="123">
        <v>1</v>
      </c>
      <c r="H2495" s="198">
        <v>43125</v>
      </c>
      <c r="I2495" s="114" t="s">
        <v>20401</v>
      </c>
      <c r="J2495" s="124" t="s">
        <v>6871</v>
      </c>
      <c r="K2495" s="200"/>
    </row>
    <row r="2496" spans="1:11" x14ac:dyDescent="0.2">
      <c r="A2496" s="194">
        <f t="shared" si="38"/>
        <v>2490</v>
      </c>
      <c r="B2496" s="114" t="s">
        <v>20405</v>
      </c>
      <c r="C2496" s="118" t="s">
        <v>20391</v>
      </c>
      <c r="D2496" s="114" t="s">
        <v>20384</v>
      </c>
      <c r="E2496" s="117" t="s">
        <v>20398</v>
      </c>
      <c r="F2496" s="117">
        <v>0</v>
      </c>
      <c r="G2496" s="123">
        <v>1</v>
      </c>
      <c r="H2496" s="198">
        <v>43125</v>
      </c>
      <c r="I2496" s="114" t="s">
        <v>20401</v>
      </c>
      <c r="J2496" s="124" t="s">
        <v>6871</v>
      </c>
      <c r="K2496" s="200"/>
    </row>
    <row r="2497" spans="1:11" x14ac:dyDescent="0.2">
      <c r="A2497" s="194">
        <f t="shared" si="38"/>
        <v>2491</v>
      </c>
      <c r="B2497" s="114" t="s">
        <v>20406</v>
      </c>
      <c r="C2497" s="118" t="s">
        <v>20392</v>
      </c>
      <c r="D2497" s="114" t="s">
        <v>20385</v>
      </c>
      <c r="E2497" s="117" t="s">
        <v>20399</v>
      </c>
      <c r="F2497" s="117">
        <v>0</v>
      </c>
      <c r="G2497" s="123">
        <v>1</v>
      </c>
      <c r="H2497" s="198">
        <v>43125</v>
      </c>
      <c r="I2497" s="114" t="s">
        <v>20401</v>
      </c>
      <c r="J2497" s="124" t="s">
        <v>6871</v>
      </c>
      <c r="K2497" s="200"/>
    </row>
    <row r="2498" spans="1:11" x14ac:dyDescent="0.2">
      <c r="A2498" s="194">
        <f t="shared" si="38"/>
        <v>2492</v>
      </c>
      <c r="B2498" s="114" t="s">
        <v>20407</v>
      </c>
      <c r="C2498" s="118" t="s">
        <v>20393</v>
      </c>
      <c r="D2498" s="114" t="s">
        <v>20386</v>
      </c>
      <c r="E2498" s="117" t="s">
        <v>20399</v>
      </c>
      <c r="F2498" s="117">
        <v>0</v>
      </c>
      <c r="G2498" s="123">
        <v>1</v>
      </c>
      <c r="H2498" s="198">
        <v>43125</v>
      </c>
      <c r="I2498" s="114" t="s">
        <v>20401</v>
      </c>
      <c r="J2498" s="124" t="s">
        <v>6871</v>
      </c>
      <c r="K2498" s="200"/>
    </row>
    <row r="2499" spans="1:11" x14ac:dyDescent="0.2">
      <c r="A2499" s="194">
        <f t="shared" si="38"/>
        <v>2493</v>
      </c>
      <c r="B2499" s="114" t="s">
        <v>20408</v>
      </c>
      <c r="C2499" s="118" t="s">
        <v>20394</v>
      </c>
      <c r="D2499" s="114" t="s">
        <v>20384</v>
      </c>
      <c r="E2499" s="117" t="s">
        <v>20398</v>
      </c>
      <c r="F2499" s="117">
        <v>0</v>
      </c>
      <c r="G2499" s="123">
        <v>1</v>
      </c>
      <c r="H2499" s="198">
        <v>43125</v>
      </c>
      <c r="I2499" s="114" t="s">
        <v>20401</v>
      </c>
      <c r="J2499" s="124" t="s">
        <v>6871</v>
      </c>
      <c r="K2499" s="200"/>
    </row>
    <row r="2500" spans="1:11" x14ac:dyDescent="0.2">
      <c r="A2500" s="194">
        <f t="shared" si="38"/>
        <v>2494</v>
      </c>
      <c r="B2500" s="114" t="s">
        <v>20409</v>
      </c>
      <c r="C2500" s="118" t="s">
        <v>20395</v>
      </c>
      <c r="D2500" s="114" t="s">
        <v>20383</v>
      </c>
      <c r="E2500" s="117" t="s">
        <v>20397</v>
      </c>
      <c r="F2500" s="117">
        <v>0</v>
      </c>
      <c r="G2500" s="123">
        <v>1</v>
      </c>
      <c r="H2500" s="198">
        <v>43125</v>
      </c>
      <c r="I2500" s="114" t="s">
        <v>20401</v>
      </c>
      <c r="J2500" s="124" t="s">
        <v>6871</v>
      </c>
      <c r="K2500" s="200"/>
    </row>
    <row r="2501" spans="1:11" x14ac:dyDescent="0.2">
      <c r="A2501" s="194">
        <f t="shared" si="38"/>
        <v>2495</v>
      </c>
      <c r="B2501" s="114" t="s">
        <v>20410</v>
      </c>
      <c r="C2501" s="118" t="s">
        <v>20396</v>
      </c>
      <c r="D2501" s="114" t="s">
        <v>20387</v>
      </c>
      <c r="E2501" s="117" t="s">
        <v>20400</v>
      </c>
      <c r="F2501" s="117" t="s">
        <v>20400</v>
      </c>
      <c r="G2501" s="123">
        <v>1</v>
      </c>
      <c r="H2501" s="198">
        <v>43125</v>
      </c>
      <c r="I2501" s="114" t="s">
        <v>20401</v>
      </c>
      <c r="J2501" s="124" t="s">
        <v>6871</v>
      </c>
      <c r="K2501" s="200"/>
    </row>
    <row r="2502" spans="1:11" ht="31.5" x14ac:dyDescent="0.2">
      <c r="A2502" s="194">
        <f t="shared" si="38"/>
        <v>2496</v>
      </c>
      <c r="B2502" s="114" t="s">
        <v>21394</v>
      </c>
      <c r="C2502" s="118" t="s">
        <v>21395</v>
      </c>
      <c r="D2502" s="114" t="s">
        <v>21396</v>
      </c>
      <c r="E2502" s="117" t="s">
        <v>21397</v>
      </c>
      <c r="F2502" s="117">
        <v>0</v>
      </c>
      <c r="G2502" s="123">
        <v>1</v>
      </c>
      <c r="H2502" s="198">
        <v>43383</v>
      </c>
      <c r="I2502" s="114" t="s">
        <v>15008</v>
      </c>
      <c r="J2502" s="124" t="s">
        <v>6871</v>
      </c>
      <c r="K2502" s="200"/>
    </row>
    <row r="2503" spans="1:11" ht="21" x14ac:dyDescent="0.2">
      <c r="A2503" s="194">
        <f t="shared" si="38"/>
        <v>2497</v>
      </c>
      <c r="B2503" s="114" t="s">
        <v>21400</v>
      </c>
      <c r="C2503" s="118" t="s">
        <v>21399</v>
      </c>
      <c r="D2503" s="114" t="s">
        <v>21398</v>
      </c>
      <c r="E2503" s="117">
        <v>25000</v>
      </c>
      <c r="F2503" s="117">
        <v>0</v>
      </c>
      <c r="G2503" s="123">
        <v>1</v>
      </c>
      <c r="H2503" s="198">
        <v>43383</v>
      </c>
      <c r="I2503" s="114" t="s">
        <v>14686</v>
      </c>
      <c r="J2503" s="124" t="s">
        <v>6871</v>
      </c>
      <c r="K2503" s="200"/>
    </row>
    <row r="2504" spans="1:11" x14ac:dyDescent="0.2">
      <c r="A2504" s="194">
        <f t="shared" si="38"/>
        <v>2498</v>
      </c>
      <c r="B2504" s="114" t="s">
        <v>21663</v>
      </c>
      <c r="C2504" s="118" t="s">
        <v>21664</v>
      </c>
      <c r="D2504" s="114" t="s">
        <v>11986</v>
      </c>
      <c r="E2504" s="117">
        <v>27000</v>
      </c>
      <c r="F2504" s="117">
        <v>0</v>
      </c>
      <c r="G2504" s="123">
        <v>1</v>
      </c>
      <c r="H2504" s="198">
        <v>43448</v>
      </c>
      <c r="I2504" s="114" t="s">
        <v>21665</v>
      </c>
      <c r="J2504" s="124" t="s">
        <v>6871</v>
      </c>
      <c r="K2504" s="200"/>
    </row>
    <row r="2505" spans="1:11" x14ac:dyDescent="0.2">
      <c r="A2505" s="194">
        <f t="shared" ref="A2505:A2568" si="39">A2504+1</f>
        <v>2499</v>
      </c>
      <c r="B2505" s="114" t="s">
        <v>21726</v>
      </c>
      <c r="C2505" s="118" t="s">
        <v>21727</v>
      </c>
      <c r="D2505" s="114" t="s">
        <v>21728</v>
      </c>
      <c r="E2505" s="117">
        <v>30492</v>
      </c>
      <c r="F2505" s="117">
        <v>0</v>
      </c>
      <c r="G2505" s="123">
        <v>1</v>
      </c>
      <c r="H2505" s="198">
        <v>43448</v>
      </c>
      <c r="I2505" s="114" t="s">
        <v>21729</v>
      </c>
      <c r="J2505" s="124" t="s">
        <v>6871</v>
      </c>
      <c r="K2505" s="200"/>
    </row>
    <row r="2506" spans="1:11" ht="52.5" x14ac:dyDescent="0.2">
      <c r="A2506" s="194">
        <f t="shared" si="39"/>
        <v>2500</v>
      </c>
      <c r="B2506" s="114" t="s">
        <v>21730</v>
      </c>
      <c r="C2506" s="118" t="s">
        <v>21735</v>
      </c>
      <c r="D2506" s="114" t="s">
        <v>21736</v>
      </c>
      <c r="E2506" s="117">
        <v>43216.9</v>
      </c>
      <c r="F2506" s="117">
        <v>0</v>
      </c>
      <c r="G2506" s="123">
        <v>1</v>
      </c>
      <c r="H2506" s="198"/>
      <c r="I2506" s="114"/>
      <c r="J2506" s="124" t="s">
        <v>6871</v>
      </c>
      <c r="K2506" s="200"/>
    </row>
    <row r="2507" spans="1:11" ht="63" x14ac:dyDescent="0.2">
      <c r="A2507" s="194">
        <f t="shared" si="39"/>
        <v>2501</v>
      </c>
      <c r="B2507" s="114" t="s">
        <v>21731</v>
      </c>
      <c r="C2507" s="118" t="s">
        <v>21737</v>
      </c>
      <c r="D2507" s="114" t="s">
        <v>21738</v>
      </c>
      <c r="E2507" s="117">
        <v>47206.8</v>
      </c>
      <c r="F2507" s="117">
        <v>0</v>
      </c>
      <c r="G2507" s="123">
        <v>1</v>
      </c>
      <c r="H2507" s="198">
        <v>43448</v>
      </c>
      <c r="I2507" s="114" t="s">
        <v>21729</v>
      </c>
      <c r="J2507" s="124" t="s">
        <v>6871</v>
      </c>
      <c r="K2507" s="200"/>
    </row>
    <row r="2508" spans="1:11" ht="21" x14ac:dyDescent="0.2">
      <c r="A2508" s="194">
        <f t="shared" si="39"/>
        <v>2502</v>
      </c>
      <c r="B2508" s="114" t="s">
        <v>21732</v>
      </c>
      <c r="C2508" s="118" t="s">
        <v>21739</v>
      </c>
      <c r="D2508" s="114" t="s">
        <v>21740</v>
      </c>
      <c r="E2508" s="117">
        <v>12298</v>
      </c>
      <c r="F2508" s="117">
        <v>0</v>
      </c>
      <c r="G2508" s="123">
        <v>1</v>
      </c>
      <c r="H2508" s="198">
        <v>43448</v>
      </c>
      <c r="I2508" s="114" t="s">
        <v>21729</v>
      </c>
      <c r="J2508" s="124" t="s">
        <v>6871</v>
      </c>
      <c r="K2508" s="200"/>
    </row>
    <row r="2509" spans="1:11" ht="21" x14ac:dyDescent="0.2">
      <c r="A2509" s="194">
        <f t="shared" si="39"/>
        <v>2503</v>
      </c>
      <c r="B2509" s="114" t="s">
        <v>21733</v>
      </c>
      <c r="C2509" s="118" t="s">
        <v>21741</v>
      </c>
      <c r="D2509" s="114" t="s">
        <v>21740</v>
      </c>
      <c r="E2509" s="117">
        <v>12298</v>
      </c>
      <c r="F2509" s="117">
        <v>0</v>
      </c>
      <c r="G2509" s="123">
        <v>1</v>
      </c>
      <c r="H2509" s="198">
        <v>43448</v>
      </c>
      <c r="I2509" s="114" t="s">
        <v>21729</v>
      </c>
      <c r="J2509" s="124" t="s">
        <v>6871</v>
      </c>
      <c r="K2509" s="200"/>
    </row>
    <row r="2510" spans="1:11" ht="21" x14ac:dyDescent="0.2">
      <c r="A2510" s="194">
        <f t="shared" si="39"/>
        <v>2504</v>
      </c>
      <c r="B2510" s="114" t="s">
        <v>21734</v>
      </c>
      <c r="C2510" s="118" t="s">
        <v>21742</v>
      </c>
      <c r="D2510" s="114" t="s">
        <v>21740</v>
      </c>
      <c r="E2510" s="117">
        <v>12298</v>
      </c>
      <c r="F2510" s="117">
        <v>0</v>
      </c>
      <c r="G2510" s="123">
        <v>1</v>
      </c>
      <c r="H2510" s="198">
        <v>43448</v>
      </c>
      <c r="I2510" s="114" t="s">
        <v>21729</v>
      </c>
      <c r="J2510" s="124" t="s">
        <v>6871</v>
      </c>
      <c r="K2510" s="200"/>
    </row>
    <row r="2511" spans="1:11" x14ac:dyDescent="0.2">
      <c r="A2511" s="194">
        <f t="shared" si="39"/>
        <v>2505</v>
      </c>
      <c r="B2511" s="114" t="s">
        <v>21826</v>
      </c>
      <c r="C2511" s="118" t="s">
        <v>21827</v>
      </c>
      <c r="D2511" s="114" t="s">
        <v>21828</v>
      </c>
      <c r="E2511" s="117">
        <v>14600</v>
      </c>
      <c r="F2511" s="117">
        <v>0</v>
      </c>
      <c r="G2511" s="123">
        <v>1</v>
      </c>
      <c r="H2511" s="198">
        <v>43458</v>
      </c>
      <c r="I2511" s="114" t="s">
        <v>21829</v>
      </c>
      <c r="J2511" s="124" t="s">
        <v>6871</v>
      </c>
      <c r="K2511" s="200"/>
    </row>
    <row r="2512" spans="1:11" x14ac:dyDescent="0.2">
      <c r="A2512" s="194">
        <f t="shared" si="39"/>
        <v>2506</v>
      </c>
      <c r="B2512" s="114" t="s">
        <v>21887</v>
      </c>
      <c r="C2512" s="118" t="s">
        <v>22033</v>
      </c>
      <c r="D2512" s="114" t="s">
        <v>22034</v>
      </c>
      <c r="E2512" s="117">
        <v>42400</v>
      </c>
      <c r="F2512" s="117">
        <v>29781</v>
      </c>
      <c r="G2512" s="123">
        <v>1</v>
      </c>
      <c r="H2512" s="198">
        <v>43383</v>
      </c>
      <c r="I2512" s="114" t="s">
        <v>15008</v>
      </c>
      <c r="J2512" s="124" t="s">
        <v>6871</v>
      </c>
      <c r="K2512" s="200"/>
    </row>
    <row r="2513" spans="1:11" x14ac:dyDescent="0.2">
      <c r="A2513" s="194">
        <f t="shared" si="39"/>
        <v>2507</v>
      </c>
      <c r="B2513" s="114" t="s">
        <v>6923</v>
      </c>
      <c r="C2513" s="118" t="s">
        <v>6924</v>
      </c>
      <c r="D2513" s="114" t="s">
        <v>6925</v>
      </c>
      <c r="E2513" s="117">
        <v>20000</v>
      </c>
      <c r="F2513" s="119">
        <v>0</v>
      </c>
      <c r="G2513" s="123">
        <v>1</v>
      </c>
      <c r="H2513" s="198" t="s">
        <v>3049</v>
      </c>
      <c r="I2513" s="114" t="s">
        <v>2167</v>
      </c>
      <c r="J2513" s="124" t="s">
        <v>6922</v>
      </c>
      <c r="K2513" s="200"/>
    </row>
    <row r="2514" spans="1:11" ht="21" x14ac:dyDescent="0.2">
      <c r="A2514" s="194">
        <f t="shared" si="39"/>
        <v>2508</v>
      </c>
      <c r="B2514" s="199"/>
      <c r="C2514" s="118" t="s">
        <v>6926</v>
      </c>
      <c r="D2514" s="114" t="s">
        <v>6927</v>
      </c>
      <c r="E2514" s="117">
        <v>19541</v>
      </c>
      <c r="F2514" s="119">
        <v>0</v>
      </c>
      <c r="G2514" s="123">
        <v>1</v>
      </c>
      <c r="H2514" s="198"/>
      <c r="I2514" s="199"/>
      <c r="J2514" s="124" t="s">
        <v>6922</v>
      </c>
      <c r="K2514" s="200"/>
    </row>
    <row r="2515" spans="1:11" x14ac:dyDescent="0.2">
      <c r="A2515" s="194">
        <f t="shared" si="39"/>
        <v>2509</v>
      </c>
      <c r="B2515" s="114" t="s">
        <v>6928</v>
      </c>
      <c r="C2515" s="118" t="s">
        <v>6929</v>
      </c>
      <c r="D2515" s="114" t="s">
        <v>510</v>
      </c>
      <c r="E2515" s="117">
        <v>33966.9</v>
      </c>
      <c r="F2515" s="119">
        <v>0</v>
      </c>
      <c r="G2515" s="123">
        <v>1</v>
      </c>
      <c r="H2515" s="198"/>
      <c r="I2515" s="199"/>
      <c r="J2515" s="124" t="s">
        <v>6922</v>
      </c>
      <c r="K2515" s="200"/>
    </row>
    <row r="2516" spans="1:11" x14ac:dyDescent="0.2">
      <c r="A2516" s="194">
        <f t="shared" si="39"/>
        <v>2510</v>
      </c>
      <c r="B2516" s="114" t="s">
        <v>6930</v>
      </c>
      <c r="C2516" s="118" t="s">
        <v>6931</v>
      </c>
      <c r="D2516" s="114" t="s">
        <v>6932</v>
      </c>
      <c r="E2516" s="117">
        <v>75600</v>
      </c>
      <c r="F2516" s="119">
        <v>0</v>
      </c>
      <c r="G2516" s="123">
        <v>1</v>
      </c>
      <c r="H2516" s="198" t="s">
        <v>2353</v>
      </c>
      <c r="I2516" s="199"/>
      <c r="J2516" s="124" t="s">
        <v>6922</v>
      </c>
      <c r="K2516" s="200"/>
    </row>
    <row r="2517" spans="1:11" x14ac:dyDescent="0.2">
      <c r="A2517" s="194">
        <f t="shared" si="39"/>
        <v>2511</v>
      </c>
      <c r="B2517" s="114" t="s">
        <v>6933</v>
      </c>
      <c r="C2517" s="118" t="s">
        <v>6934</v>
      </c>
      <c r="D2517" s="114" t="s">
        <v>6935</v>
      </c>
      <c r="E2517" s="117">
        <v>11602.72</v>
      </c>
      <c r="F2517" s="119">
        <v>0</v>
      </c>
      <c r="G2517" s="123">
        <v>1</v>
      </c>
      <c r="H2517" s="198"/>
      <c r="I2517" s="199"/>
      <c r="J2517" s="124" t="s">
        <v>6922</v>
      </c>
      <c r="K2517" s="200"/>
    </row>
    <row r="2518" spans="1:11" x14ac:dyDescent="0.2">
      <c r="A2518" s="194">
        <f t="shared" si="39"/>
        <v>2512</v>
      </c>
      <c r="B2518" s="114" t="s">
        <v>6936</v>
      </c>
      <c r="C2518" s="118" t="s">
        <v>6937</v>
      </c>
      <c r="D2518" s="114" t="s">
        <v>6935</v>
      </c>
      <c r="E2518" s="117">
        <v>11602.72</v>
      </c>
      <c r="F2518" s="119">
        <v>0</v>
      </c>
      <c r="G2518" s="123">
        <v>1</v>
      </c>
      <c r="H2518" s="198"/>
      <c r="I2518" s="199"/>
      <c r="J2518" s="124" t="s">
        <v>6922</v>
      </c>
      <c r="K2518" s="200"/>
    </row>
    <row r="2519" spans="1:11" x14ac:dyDescent="0.2">
      <c r="A2519" s="194">
        <f t="shared" si="39"/>
        <v>2513</v>
      </c>
      <c r="B2519" s="114" t="s">
        <v>6938</v>
      </c>
      <c r="C2519" s="118" t="s">
        <v>6939</v>
      </c>
      <c r="D2519" s="114" t="s">
        <v>6935</v>
      </c>
      <c r="E2519" s="117">
        <v>11602.72</v>
      </c>
      <c r="F2519" s="119">
        <v>0</v>
      </c>
      <c r="G2519" s="123">
        <v>1</v>
      </c>
      <c r="H2519" s="198"/>
      <c r="I2519" s="199"/>
      <c r="J2519" s="124" t="s">
        <v>6922</v>
      </c>
      <c r="K2519" s="200"/>
    </row>
    <row r="2520" spans="1:11" x14ac:dyDescent="0.2">
      <c r="A2520" s="194">
        <f t="shared" si="39"/>
        <v>2514</v>
      </c>
      <c r="B2520" s="114" t="s">
        <v>6940</v>
      </c>
      <c r="C2520" s="118" t="s">
        <v>6941</v>
      </c>
      <c r="D2520" s="114" t="s">
        <v>6935</v>
      </c>
      <c r="E2520" s="117">
        <v>11602.72</v>
      </c>
      <c r="F2520" s="119">
        <v>0</v>
      </c>
      <c r="G2520" s="123">
        <v>1</v>
      </c>
      <c r="H2520" s="198"/>
      <c r="I2520" s="199"/>
      <c r="J2520" s="124" t="s">
        <v>6922</v>
      </c>
      <c r="K2520" s="200"/>
    </row>
    <row r="2521" spans="1:11" x14ac:dyDescent="0.2">
      <c r="A2521" s="194">
        <f t="shared" si="39"/>
        <v>2515</v>
      </c>
      <c r="B2521" s="114" t="s">
        <v>6942</v>
      </c>
      <c r="C2521" s="118" t="s">
        <v>6943</v>
      </c>
      <c r="D2521" s="114" t="s">
        <v>6935</v>
      </c>
      <c r="E2521" s="117">
        <v>11602.72</v>
      </c>
      <c r="F2521" s="119">
        <v>0</v>
      </c>
      <c r="G2521" s="123">
        <v>1</v>
      </c>
      <c r="H2521" s="198"/>
      <c r="I2521" s="199"/>
      <c r="J2521" s="124" t="s">
        <v>6922</v>
      </c>
      <c r="K2521" s="200"/>
    </row>
    <row r="2522" spans="1:11" x14ac:dyDescent="0.2">
      <c r="A2522" s="194">
        <f t="shared" si="39"/>
        <v>2516</v>
      </c>
      <c r="B2522" s="114" t="s">
        <v>6944</v>
      </c>
      <c r="C2522" s="118" t="s">
        <v>6945</v>
      </c>
      <c r="D2522" s="114" t="s">
        <v>6935</v>
      </c>
      <c r="E2522" s="117">
        <v>11602.72</v>
      </c>
      <c r="F2522" s="119">
        <v>0</v>
      </c>
      <c r="G2522" s="123">
        <v>1</v>
      </c>
      <c r="H2522" s="198"/>
      <c r="I2522" s="199"/>
      <c r="J2522" s="124" t="s">
        <v>6922</v>
      </c>
      <c r="K2522" s="200"/>
    </row>
    <row r="2523" spans="1:11" x14ac:dyDescent="0.2">
      <c r="A2523" s="194">
        <f t="shared" si="39"/>
        <v>2517</v>
      </c>
      <c r="B2523" s="114" t="s">
        <v>6946</v>
      </c>
      <c r="C2523" s="118" t="s">
        <v>6947</v>
      </c>
      <c r="D2523" s="114" t="s">
        <v>6948</v>
      </c>
      <c r="E2523" s="117">
        <v>17140.32</v>
      </c>
      <c r="F2523" s="119">
        <v>0</v>
      </c>
      <c r="G2523" s="123">
        <v>1</v>
      </c>
      <c r="H2523" s="198"/>
      <c r="I2523" s="199"/>
      <c r="J2523" s="124" t="s">
        <v>6922</v>
      </c>
      <c r="K2523" s="200"/>
    </row>
    <row r="2524" spans="1:11" x14ac:dyDescent="0.2">
      <c r="A2524" s="194">
        <f t="shared" si="39"/>
        <v>2518</v>
      </c>
      <c r="B2524" s="114" t="s">
        <v>6950</v>
      </c>
      <c r="C2524" s="118" t="s">
        <v>6951</v>
      </c>
      <c r="D2524" s="114" t="s">
        <v>6952</v>
      </c>
      <c r="E2524" s="117">
        <v>15750</v>
      </c>
      <c r="F2524" s="119">
        <v>0</v>
      </c>
      <c r="G2524" s="123">
        <v>1</v>
      </c>
      <c r="H2524" s="198"/>
      <c r="I2524" s="199"/>
      <c r="J2524" s="124" t="s">
        <v>6922</v>
      </c>
      <c r="K2524" s="200"/>
    </row>
    <row r="2525" spans="1:11" x14ac:dyDescent="0.2">
      <c r="A2525" s="194">
        <f t="shared" si="39"/>
        <v>2519</v>
      </c>
      <c r="B2525" s="114" t="s">
        <v>6953</v>
      </c>
      <c r="C2525" s="118" t="s">
        <v>6954</v>
      </c>
      <c r="D2525" s="114" t="s">
        <v>6955</v>
      </c>
      <c r="E2525" s="117">
        <v>11848.32</v>
      </c>
      <c r="F2525" s="119">
        <v>0</v>
      </c>
      <c r="G2525" s="123">
        <v>1</v>
      </c>
      <c r="H2525" s="198"/>
      <c r="I2525" s="199"/>
      <c r="J2525" s="124" t="s">
        <v>6922</v>
      </c>
      <c r="K2525" s="200"/>
    </row>
    <row r="2526" spans="1:11" x14ac:dyDescent="0.2">
      <c r="A2526" s="194">
        <f t="shared" si="39"/>
        <v>2520</v>
      </c>
      <c r="B2526" s="114" t="s">
        <v>6956</v>
      </c>
      <c r="C2526" s="118" t="s">
        <v>6957</v>
      </c>
      <c r="D2526" s="114" t="s">
        <v>3396</v>
      </c>
      <c r="E2526" s="117">
        <v>16298.98</v>
      </c>
      <c r="F2526" s="119">
        <v>0</v>
      </c>
      <c r="G2526" s="123">
        <v>1</v>
      </c>
      <c r="H2526" s="198" t="s">
        <v>1230</v>
      </c>
      <c r="I2526" s="114" t="s">
        <v>1231</v>
      </c>
      <c r="J2526" s="124" t="s">
        <v>6922</v>
      </c>
      <c r="K2526" s="200"/>
    </row>
    <row r="2527" spans="1:11" x14ac:dyDescent="0.2">
      <c r="A2527" s="194">
        <f t="shared" si="39"/>
        <v>2521</v>
      </c>
      <c r="B2527" s="114" t="s">
        <v>6958</v>
      </c>
      <c r="C2527" s="118" t="s">
        <v>3421</v>
      </c>
      <c r="D2527" s="114" t="s">
        <v>3396</v>
      </c>
      <c r="E2527" s="117">
        <v>16298.98</v>
      </c>
      <c r="F2527" s="119">
        <v>0</v>
      </c>
      <c r="G2527" s="123">
        <v>1</v>
      </c>
      <c r="H2527" s="198" t="s">
        <v>1230</v>
      </c>
      <c r="I2527" s="114" t="s">
        <v>1231</v>
      </c>
      <c r="J2527" s="124" t="s">
        <v>6922</v>
      </c>
      <c r="K2527" s="200"/>
    </row>
    <row r="2528" spans="1:11" x14ac:dyDescent="0.2">
      <c r="A2528" s="194">
        <f t="shared" si="39"/>
        <v>2522</v>
      </c>
      <c r="B2528" s="114" t="s">
        <v>6959</v>
      </c>
      <c r="C2528" s="118" t="s">
        <v>6960</v>
      </c>
      <c r="D2528" s="114" t="s">
        <v>3396</v>
      </c>
      <c r="E2528" s="117">
        <v>16298.98</v>
      </c>
      <c r="F2528" s="119">
        <v>0</v>
      </c>
      <c r="G2528" s="123">
        <v>1</v>
      </c>
      <c r="H2528" s="198" t="s">
        <v>1230</v>
      </c>
      <c r="I2528" s="114" t="s">
        <v>1231</v>
      </c>
      <c r="J2528" s="124" t="s">
        <v>6922</v>
      </c>
      <c r="K2528" s="200"/>
    </row>
    <row r="2529" spans="1:11" x14ac:dyDescent="0.2">
      <c r="A2529" s="194">
        <f t="shared" si="39"/>
        <v>2523</v>
      </c>
      <c r="B2529" s="114" t="s">
        <v>6961</v>
      </c>
      <c r="C2529" s="118" t="s">
        <v>6962</v>
      </c>
      <c r="D2529" s="114" t="s">
        <v>3396</v>
      </c>
      <c r="E2529" s="117">
        <v>16298.98</v>
      </c>
      <c r="F2529" s="119">
        <v>0</v>
      </c>
      <c r="G2529" s="123">
        <v>1</v>
      </c>
      <c r="H2529" s="198" t="s">
        <v>1230</v>
      </c>
      <c r="I2529" s="114" t="s">
        <v>1231</v>
      </c>
      <c r="J2529" s="124" t="s">
        <v>6922</v>
      </c>
      <c r="K2529" s="200"/>
    </row>
    <row r="2530" spans="1:11" x14ac:dyDescent="0.2">
      <c r="A2530" s="194">
        <f t="shared" si="39"/>
        <v>2524</v>
      </c>
      <c r="B2530" s="114" t="s">
        <v>6963</v>
      </c>
      <c r="C2530" s="118" t="s">
        <v>6964</v>
      </c>
      <c r="D2530" s="114" t="s">
        <v>3396</v>
      </c>
      <c r="E2530" s="117">
        <v>16298.98</v>
      </c>
      <c r="F2530" s="119">
        <v>0</v>
      </c>
      <c r="G2530" s="123">
        <v>1</v>
      </c>
      <c r="H2530" s="198" t="s">
        <v>1230</v>
      </c>
      <c r="I2530" s="114" t="s">
        <v>1231</v>
      </c>
      <c r="J2530" s="124" t="s">
        <v>6922</v>
      </c>
      <c r="K2530" s="200"/>
    </row>
    <row r="2531" spans="1:11" x14ac:dyDescent="0.2">
      <c r="A2531" s="194">
        <f t="shared" si="39"/>
        <v>2525</v>
      </c>
      <c r="B2531" s="114" t="s">
        <v>6965</v>
      </c>
      <c r="C2531" s="118" t="s">
        <v>6966</v>
      </c>
      <c r="D2531" s="114" t="s">
        <v>3396</v>
      </c>
      <c r="E2531" s="117">
        <v>16298.98</v>
      </c>
      <c r="F2531" s="119">
        <v>0</v>
      </c>
      <c r="G2531" s="123">
        <v>1</v>
      </c>
      <c r="H2531" s="198" t="s">
        <v>1230</v>
      </c>
      <c r="I2531" s="114" t="s">
        <v>1231</v>
      </c>
      <c r="J2531" s="124" t="s">
        <v>6922</v>
      </c>
      <c r="K2531" s="200"/>
    </row>
    <row r="2532" spans="1:11" x14ac:dyDescent="0.2">
      <c r="A2532" s="194">
        <f t="shared" si="39"/>
        <v>2526</v>
      </c>
      <c r="B2532" s="114" t="s">
        <v>6967</v>
      </c>
      <c r="C2532" s="118" t="s">
        <v>3435</v>
      </c>
      <c r="D2532" s="114" t="s">
        <v>3396</v>
      </c>
      <c r="E2532" s="117">
        <v>16298.98</v>
      </c>
      <c r="F2532" s="119">
        <v>0</v>
      </c>
      <c r="G2532" s="123">
        <v>1</v>
      </c>
      <c r="H2532" s="198" t="s">
        <v>1230</v>
      </c>
      <c r="I2532" s="114" t="s">
        <v>1231</v>
      </c>
      <c r="J2532" s="124" t="s">
        <v>6922</v>
      </c>
      <c r="K2532" s="200"/>
    </row>
    <row r="2533" spans="1:11" x14ac:dyDescent="0.2">
      <c r="A2533" s="194">
        <f t="shared" si="39"/>
        <v>2527</v>
      </c>
      <c r="B2533" s="114" t="s">
        <v>6968</v>
      </c>
      <c r="C2533" s="118" t="s">
        <v>6969</v>
      </c>
      <c r="D2533" s="114" t="s">
        <v>3396</v>
      </c>
      <c r="E2533" s="117">
        <v>16298.98</v>
      </c>
      <c r="F2533" s="119">
        <v>0</v>
      </c>
      <c r="G2533" s="123">
        <v>1</v>
      </c>
      <c r="H2533" s="198" t="s">
        <v>1230</v>
      </c>
      <c r="I2533" s="114" t="s">
        <v>1231</v>
      </c>
      <c r="J2533" s="124" t="s">
        <v>6922</v>
      </c>
      <c r="K2533" s="200"/>
    </row>
    <row r="2534" spans="1:11" x14ac:dyDescent="0.2">
      <c r="A2534" s="194">
        <f t="shared" si="39"/>
        <v>2528</v>
      </c>
      <c r="B2534" s="114" t="s">
        <v>6970</v>
      </c>
      <c r="C2534" s="118" t="s">
        <v>6971</v>
      </c>
      <c r="D2534" s="114" t="s">
        <v>3396</v>
      </c>
      <c r="E2534" s="117">
        <v>16298.98</v>
      </c>
      <c r="F2534" s="119">
        <v>0</v>
      </c>
      <c r="G2534" s="123">
        <v>1</v>
      </c>
      <c r="H2534" s="198"/>
      <c r="I2534" s="199"/>
      <c r="J2534" s="124" t="s">
        <v>6922</v>
      </c>
      <c r="K2534" s="200"/>
    </row>
    <row r="2535" spans="1:11" x14ac:dyDescent="0.2">
      <c r="A2535" s="194">
        <f t="shared" si="39"/>
        <v>2529</v>
      </c>
      <c r="B2535" s="114" t="s">
        <v>6972</v>
      </c>
      <c r="C2535" s="118" t="s">
        <v>6973</v>
      </c>
      <c r="D2535" s="114" t="s">
        <v>3396</v>
      </c>
      <c r="E2535" s="117">
        <v>16298.98</v>
      </c>
      <c r="F2535" s="119">
        <v>0</v>
      </c>
      <c r="G2535" s="123">
        <v>1</v>
      </c>
      <c r="H2535" s="198" t="s">
        <v>1230</v>
      </c>
      <c r="I2535" s="114" t="s">
        <v>1231</v>
      </c>
      <c r="J2535" s="124" t="s">
        <v>6922</v>
      </c>
      <c r="K2535" s="200"/>
    </row>
    <row r="2536" spans="1:11" x14ac:dyDescent="0.2">
      <c r="A2536" s="194">
        <f t="shared" si="39"/>
        <v>2530</v>
      </c>
      <c r="B2536" s="114" t="s">
        <v>6974</v>
      </c>
      <c r="C2536" s="118" t="s">
        <v>6975</v>
      </c>
      <c r="D2536" s="114" t="s">
        <v>3417</v>
      </c>
      <c r="E2536" s="117">
        <v>16298.98</v>
      </c>
      <c r="F2536" s="119">
        <v>0</v>
      </c>
      <c r="G2536" s="123">
        <v>1</v>
      </c>
      <c r="H2536" s="198" t="s">
        <v>1230</v>
      </c>
      <c r="I2536" s="114" t="s">
        <v>1231</v>
      </c>
      <c r="J2536" s="124" t="s">
        <v>6922</v>
      </c>
      <c r="K2536" s="200"/>
    </row>
    <row r="2537" spans="1:11" x14ac:dyDescent="0.2">
      <c r="A2537" s="194">
        <f t="shared" si="39"/>
        <v>2531</v>
      </c>
      <c r="B2537" s="114" t="s">
        <v>6976</v>
      </c>
      <c r="C2537" s="118" t="s">
        <v>6977</v>
      </c>
      <c r="D2537" s="114" t="s">
        <v>266</v>
      </c>
      <c r="E2537" s="117">
        <v>22235</v>
      </c>
      <c r="F2537" s="119">
        <v>0</v>
      </c>
      <c r="G2537" s="123">
        <v>1</v>
      </c>
      <c r="H2537" s="198" t="s">
        <v>7289</v>
      </c>
      <c r="I2537" s="114" t="s">
        <v>7290</v>
      </c>
      <c r="J2537" s="124" t="s">
        <v>6922</v>
      </c>
      <c r="K2537" s="200"/>
    </row>
    <row r="2538" spans="1:11" x14ac:dyDescent="0.2">
      <c r="A2538" s="194">
        <f t="shared" si="39"/>
        <v>2532</v>
      </c>
      <c r="B2538" s="114" t="s">
        <v>6978</v>
      </c>
      <c r="C2538" s="118" t="s">
        <v>6979</v>
      </c>
      <c r="D2538" s="114" t="s">
        <v>266</v>
      </c>
      <c r="E2538" s="117">
        <v>31723.200000000001</v>
      </c>
      <c r="F2538" s="119">
        <v>0</v>
      </c>
      <c r="G2538" s="123">
        <v>1</v>
      </c>
      <c r="H2538" s="198"/>
      <c r="I2538" s="199"/>
      <c r="J2538" s="124" t="s">
        <v>6922</v>
      </c>
      <c r="K2538" s="200"/>
    </row>
    <row r="2539" spans="1:11" x14ac:dyDescent="0.2">
      <c r="A2539" s="194">
        <f t="shared" si="39"/>
        <v>2533</v>
      </c>
      <c r="B2539" s="114" t="s">
        <v>6980</v>
      </c>
      <c r="C2539" s="118" t="s">
        <v>3428</v>
      </c>
      <c r="D2539" s="114" t="s">
        <v>1274</v>
      </c>
      <c r="E2539" s="117">
        <v>10143.89</v>
      </c>
      <c r="F2539" s="119">
        <v>0</v>
      </c>
      <c r="G2539" s="123">
        <v>1</v>
      </c>
      <c r="H2539" s="198" t="s">
        <v>1230</v>
      </c>
      <c r="I2539" s="114" t="s">
        <v>1232</v>
      </c>
      <c r="J2539" s="124" t="s">
        <v>6922</v>
      </c>
      <c r="K2539" s="200"/>
    </row>
    <row r="2540" spans="1:11" x14ac:dyDescent="0.2">
      <c r="A2540" s="194">
        <f t="shared" si="39"/>
        <v>2534</v>
      </c>
      <c r="B2540" s="114" t="s">
        <v>6981</v>
      </c>
      <c r="C2540" s="118" t="s">
        <v>6982</v>
      </c>
      <c r="D2540" s="114" t="s">
        <v>1274</v>
      </c>
      <c r="E2540" s="117">
        <v>10143.89</v>
      </c>
      <c r="F2540" s="119">
        <v>0</v>
      </c>
      <c r="G2540" s="123">
        <v>1</v>
      </c>
      <c r="H2540" s="198" t="s">
        <v>1230</v>
      </c>
      <c r="I2540" s="114" t="s">
        <v>1232</v>
      </c>
      <c r="J2540" s="124" t="s">
        <v>6922</v>
      </c>
      <c r="K2540" s="200"/>
    </row>
    <row r="2541" spans="1:11" x14ac:dyDescent="0.2">
      <c r="A2541" s="194">
        <f t="shared" si="39"/>
        <v>2535</v>
      </c>
      <c r="B2541" s="114" t="s">
        <v>6983</v>
      </c>
      <c r="C2541" s="118" t="s">
        <v>6331</v>
      </c>
      <c r="D2541" s="114" t="s">
        <v>1274</v>
      </c>
      <c r="E2541" s="117">
        <v>10143.89</v>
      </c>
      <c r="F2541" s="119">
        <v>0</v>
      </c>
      <c r="G2541" s="123">
        <v>1</v>
      </c>
      <c r="H2541" s="198" t="s">
        <v>1230</v>
      </c>
      <c r="I2541" s="114" t="s">
        <v>1232</v>
      </c>
      <c r="J2541" s="124" t="s">
        <v>6922</v>
      </c>
      <c r="K2541" s="200"/>
    </row>
    <row r="2542" spans="1:11" x14ac:dyDescent="0.2">
      <c r="A2542" s="194">
        <f t="shared" si="39"/>
        <v>2536</v>
      </c>
      <c r="B2542" s="114" t="s">
        <v>6984</v>
      </c>
      <c r="C2542" s="118" t="s">
        <v>6985</v>
      </c>
      <c r="D2542" s="114" t="s">
        <v>1274</v>
      </c>
      <c r="E2542" s="117">
        <v>10143.89</v>
      </c>
      <c r="F2542" s="119">
        <v>0</v>
      </c>
      <c r="G2542" s="123">
        <v>1</v>
      </c>
      <c r="H2542" s="198" t="s">
        <v>1230</v>
      </c>
      <c r="I2542" s="114" t="s">
        <v>1232</v>
      </c>
      <c r="J2542" s="124" t="s">
        <v>6922</v>
      </c>
      <c r="K2542" s="200"/>
    </row>
    <row r="2543" spans="1:11" x14ac:dyDescent="0.2">
      <c r="A2543" s="194">
        <f t="shared" si="39"/>
        <v>2537</v>
      </c>
      <c r="B2543" s="114" t="s">
        <v>6986</v>
      </c>
      <c r="C2543" s="118" t="s">
        <v>3398</v>
      </c>
      <c r="D2543" s="114" t="s">
        <v>1274</v>
      </c>
      <c r="E2543" s="117">
        <v>10143.89</v>
      </c>
      <c r="F2543" s="119">
        <v>0</v>
      </c>
      <c r="G2543" s="123">
        <v>1</v>
      </c>
      <c r="H2543" s="198" t="s">
        <v>1230</v>
      </c>
      <c r="I2543" s="114" t="s">
        <v>1232</v>
      </c>
      <c r="J2543" s="124" t="s">
        <v>6922</v>
      </c>
      <c r="K2543" s="200"/>
    </row>
    <row r="2544" spans="1:11" x14ac:dyDescent="0.2">
      <c r="A2544" s="194">
        <f t="shared" si="39"/>
        <v>2538</v>
      </c>
      <c r="B2544" s="114" t="s">
        <v>6987</v>
      </c>
      <c r="C2544" s="118" t="s">
        <v>2186</v>
      </c>
      <c r="D2544" s="114" t="s">
        <v>1274</v>
      </c>
      <c r="E2544" s="117">
        <v>10143.89</v>
      </c>
      <c r="F2544" s="119">
        <v>0</v>
      </c>
      <c r="G2544" s="123">
        <v>1</v>
      </c>
      <c r="H2544" s="198"/>
      <c r="I2544" s="199"/>
      <c r="J2544" s="124" t="s">
        <v>6922</v>
      </c>
      <c r="K2544" s="200"/>
    </row>
    <row r="2545" spans="1:11" x14ac:dyDescent="0.2">
      <c r="A2545" s="194">
        <f t="shared" si="39"/>
        <v>2539</v>
      </c>
      <c r="B2545" s="114" t="s">
        <v>6988</v>
      </c>
      <c r="C2545" s="118" t="s">
        <v>2388</v>
      </c>
      <c r="D2545" s="114" t="s">
        <v>1274</v>
      </c>
      <c r="E2545" s="117">
        <v>10143.89</v>
      </c>
      <c r="F2545" s="119">
        <v>0</v>
      </c>
      <c r="G2545" s="123">
        <v>1</v>
      </c>
      <c r="H2545" s="198" t="s">
        <v>1230</v>
      </c>
      <c r="I2545" s="114" t="s">
        <v>1232</v>
      </c>
      <c r="J2545" s="124" t="s">
        <v>6922</v>
      </c>
      <c r="K2545" s="200"/>
    </row>
    <row r="2546" spans="1:11" x14ac:dyDescent="0.2">
      <c r="A2546" s="194">
        <f t="shared" si="39"/>
        <v>2540</v>
      </c>
      <c r="B2546" s="114" t="s">
        <v>6989</v>
      </c>
      <c r="C2546" s="118" t="s">
        <v>3423</v>
      </c>
      <c r="D2546" s="114" t="s">
        <v>1274</v>
      </c>
      <c r="E2546" s="117">
        <v>10143.89</v>
      </c>
      <c r="F2546" s="119">
        <v>0</v>
      </c>
      <c r="G2546" s="123">
        <v>1</v>
      </c>
      <c r="H2546" s="198" t="s">
        <v>1230</v>
      </c>
      <c r="I2546" s="114" t="s">
        <v>1232</v>
      </c>
      <c r="J2546" s="124" t="s">
        <v>6922</v>
      </c>
      <c r="K2546" s="200"/>
    </row>
    <row r="2547" spans="1:11" x14ac:dyDescent="0.2">
      <c r="A2547" s="194">
        <f t="shared" si="39"/>
        <v>2541</v>
      </c>
      <c r="B2547" s="114" t="s">
        <v>6990</v>
      </c>
      <c r="C2547" s="118" t="s">
        <v>6991</v>
      </c>
      <c r="D2547" s="114" t="s">
        <v>1274</v>
      </c>
      <c r="E2547" s="117">
        <v>10143.89</v>
      </c>
      <c r="F2547" s="119">
        <v>0</v>
      </c>
      <c r="G2547" s="123">
        <v>1</v>
      </c>
      <c r="H2547" s="198" t="s">
        <v>1230</v>
      </c>
      <c r="I2547" s="114" t="s">
        <v>1232</v>
      </c>
      <c r="J2547" s="124" t="s">
        <v>6922</v>
      </c>
      <c r="K2547" s="200"/>
    </row>
    <row r="2548" spans="1:11" ht="21" x14ac:dyDescent="0.2">
      <c r="A2548" s="194">
        <f t="shared" si="39"/>
        <v>2542</v>
      </c>
      <c r="B2548" s="114" t="s">
        <v>6992</v>
      </c>
      <c r="C2548" s="118" t="s">
        <v>6993</v>
      </c>
      <c r="D2548" s="114" t="s">
        <v>1274</v>
      </c>
      <c r="E2548" s="117">
        <v>10143.89</v>
      </c>
      <c r="F2548" s="119">
        <v>0</v>
      </c>
      <c r="G2548" s="123">
        <v>1</v>
      </c>
      <c r="H2548" s="198" t="s">
        <v>1230</v>
      </c>
      <c r="I2548" s="114" t="s">
        <v>7291</v>
      </c>
      <c r="J2548" s="124" t="s">
        <v>6922</v>
      </c>
      <c r="K2548" s="200"/>
    </row>
    <row r="2549" spans="1:11" x14ac:dyDescent="0.2">
      <c r="A2549" s="194">
        <f t="shared" si="39"/>
        <v>2543</v>
      </c>
      <c r="B2549" s="114" t="s">
        <v>6994</v>
      </c>
      <c r="C2549" s="118" t="s">
        <v>6995</v>
      </c>
      <c r="D2549" s="114" t="s">
        <v>1274</v>
      </c>
      <c r="E2549" s="117">
        <v>10143.89</v>
      </c>
      <c r="F2549" s="119">
        <v>0</v>
      </c>
      <c r="G2549" s="123">
        <v>1</v>
      </c>
      <c r="H2549" s="198" t="s">
        <v>1230</v>
      </c>
      <c r="I2549" s="114" t="s">
        <v>1232</v>
      </c>
      <c r="J2549" s="124" t="s">
        <v>6922</v>
      </c>
      <c r="K2549" s="200"/>
    </row>
    <row r="2550" spans="1:11" x14ac:dyDescent="0.2">
      <c r="A2550" s="194">
        <f t="shared" si="39"/>
        <v>2544</v>
      </c>
      <c r="B2550" s="114" t="s">
        <v>6996</v>
      </c>
      <c r="C2550" s="118" t="s">
        <v>6997</v>
      </c>
      <c r="D2550" s="114" t="s">
        <v>288</v>
      </c>
      <c r="E2550" s="117">
        <v>50235.47</v>
      </c>
      <c r="F2550" s="119">
        <v>0</v>
      </c>
      <c r="G2550" s="123">
        <v>1</v>
      </c>
      <c r="H2550" s="198" t="s">
        <v>339</v>
      </c>
      <c r="I2550" s="114" t="s">
        <v>747</v>
      </c>
      <c r="J2550" s="124" t="s">
        <v>6922</v>
      </c>
      <c r="K2550" s="200"/>
    </row>
    <row r="2551" spans="1:11" x14ac:dyDescent="0.2">
      <c r="A2551" s="194">
        <f t="shared" si="39"/>
        <v>2545</v>
      </c>
      <c r="B2551" s="114" t="s">
        <v>6998</v>
      </c>
      <c r="C2551" s="118" t="s">
        <v>6999</v>
      </c>
      <c r="D2551" s="114" t="s">
        <v>288</v>
      </c>
      <c r="E2551" s="117">
        <v>50235.47</v>
      </c>
      <c r="F2551" s="119">
        <v>0</v>
      </c>
      <c r="G2551" s="123">
        <v>1</v>
      </c>
      <c r="H2551" s="198" t="s">
        <v>339</v>
      </c>
      <c r="I2551" s="114" t="s">
        <v>747</v>
      </c>
      <c r="J2551" s="124" t="s">
        <v>6922</v>
      </c>
      <c r="K2551" s="200"/>
    </row>
    <row r="2552" spans="1:11" x14ac:dyDescent="0.2">
      <c r="A2552" s="194">
        <f t="shared" si="39"/>
        <v>2546</v>
      </c>
      <c r="B2552" s="114" t="s">
        <v>7000</v>
      </c>
      <c r="C2552" s="118" t="s">
        <v>7001</v>
      </c>
      <c r="D2552" s="114" t="s">
        <v>288</v>
      </c>
      <c r="E2552" s="117">
        <v>50235.47</v>
      </c>
      <c r="F2552" s="119">
        <v>0</v>
      </c>
      <c r="G2552" s="123">
        <v>1</v>
      </c>
      <c r="H2552" s="198" t="s">
        <v>339</v>
      </c>
      <c r="I2552" s="114" t="s">
        <v>747</v>
      </c>
      <c r="J2552" s="124" t="s">
        <v>6922</v>
      </c>
      <c r="K2552" s="200"/>
    </row>
    <row r="2553" spans="1:11" ht="31.5" x14ac:dyDescent="0.2">
      <c r="A2553" s="194">
        <f t="shared" si="39"/>
        <v>2547</v>
      </c>
      <c r="B2553" s="114" t="s">
        <v>7002</v>
      </c>
      <c r="C2553" s="118" t="s">
        <v>7003</v>
      </c>
      <c r="D2553" s="114" t="s">
        <v>1295</v>
      </c>
      <c r="E2553" s="117">
        <v>15692.99</v>
      </c>
      <c r="F2553" s="119">
        <v>0</v>
      </c>
      <c r="G2553" s="123">
        <v>1</v>
      </c>
      <c r="H2553" s="198" t="s">
        <v>1230</v>
      </c>
      <c r="I2553" s="199"/>
      <c r="J2553" s="124" t="s">
        <v>6922</v>
      </c>
      <c r="K2553" s="200"/>
    </row>
    <row r="2554" spans="1:11" x14ac:dyDescent="0.2">
      <c r="A2554" s="194">
        <f t="shared" si="39"/>
        <v>2548</v>
      </c>
      <c r="B2554" s="114" t="s">
        <v>7004</v>
      </c>
      <c r="C2554" s="118" t="s">
        <v>7005</v>
      </c>
      <c r="D2554" s="114" t="s">
        <v>1916</v>
      </c>
      <c r="E2554" s="117">
        <v>12763.8</v>
      </c>
      <c r="F2554" s="119">
        <v>0</v>
      </c>
      <c r="G2554" s="123">
        <v>1</v>
      </c>
      <c r="H2554" s="198"/>
      <c r="I2554" s="199"/>
      <c r="J2554" s="124" t="s">
        <v>6922</v>
      </c>
      <c r="K2554" s="200"/>
    </row>
    <row r="2555" spans="1:11" x14ac:dyDescent="0.2">
      <c r="A2555" s="194">
        <f t="shared" si="39"/>
        <v>2549</v>
      </c>
      <c r="B2555" s="114" t="s">
        <v>7006</v>
      </c>
      <c r="C2555" s="118" t="s">
        <v>7007</v>
      </c>
      <c r="D2555" s="114" t="s">
        <v>7008</v>
      </c>
      <c r="E2555" s="117">
        <v>12205.44</v>
      </c>
      <c r="F2555" s="119">
        <v>0</v>
      </c>
      <c r="G2555" s="123">
        <v>1</v>
      </c>
      <c r="H2555" s="198"/>
      <c r="I2555" s="199"/>
      <c r="J2555" s="124" t="s">
        <v>6922</v>
      </c>
      <c r="K2555" s="200"/>
    </row>
    <row r="2556" spans="1:11" x14ac:dyDescent="0.2">
      <c r="A2556" s="194">
        <f t="shared" si="39"/>
        <v>2550</v>
      </c>
      <c r="B2556" s="114" t="s">
        <v>7009</v>
      </c>
      <c r="C2556" s="118" t="s">
        <v>7010</v>
      </c>
      <c r="D2556" s="114" t="s">
        <v>2759</v>
      </c>
      <c r="E2556" s="117">
        <v>38785.5</v>
      </c>
      <c r="F2556" s="119">
        <v>0</v>
      </c>
      <c r="G2556" s="123">
        <v>1</v>
      </c>
      <c r="H2556" s="198" t="s">
        <v>2353</v>
      </c>
      <c r="I2556" s="114" t="s">
        <v>7292</v>
      </c>
      <c r="J2556" s="124" t="s">
        <v>6922</v>
      </c>
      <c r="K2556" s="200"/>
    </row>
    <row r="2557" spans="1:11" x14ac:dyDescent="0.2">
      <c r="A2557" s="194">
        <f t="shared" si="39"/>
        <v>2551</v>
      </c>
      <c r="B2557" s="114" t="s">
        <v>7011</v>
      </c>
      <c r="C2557" s="118" t="s">
        <v>2206</v>
      </c>
      <c r="D2557" s="114" t="s">
        <v>7012</v>
      </c>
      <c r="E2557" s="117">
        <v>30864</v>
      </c>
      <c r="F2557" s="119">
        <v>0</v>
      </c>
      <c r="G2557" s="123">
        <v>1</v>
      </c>
      <c r="H2557" s="198" t="s">
        <v>7293</v>
      </c>
      <c r="I2557" s="114" t="s">
        <v>7294</v>
      </c>
      <c r="J2557" s="124" t="s">
        <v>6922</v>
      </c>
      <c r="K2557" s="200"/>
    </row>
    <row r="2558" spans="1:11" x14ac:dyDescent="0.2">
      <c r="A2558" s="194">
        <f t="shared" si="39"/>
        <v>2552</v>
      </c>
      <c r="B2558" s="114" t="s">
        <v>7013</v>
      </c>
      <c r="C2558" s="118" t="s">
        <v>7014</v>
      </c>
      <c r="D2558" s="114" t="s">
        <v>503</v>
      </c>
      <c r="E2558" s="117">
        <v>16451.849999999999</v>
      </c>
      <c r="F2558" s="119">
        <v>0</v>
      </c>
      <c r="G2558" s="123">
        <v>1</v>
      </c>
      <c r="H2558" s="198" t="s">
        <v>583</v>
      </c>
      <c r="I2558" s="114" t="s">
        <v>7295</v>
      </c>
      <c r="J2558" s="124" t="s">
        <v>6922</v>
      </c>
      <c r="K2558" s="200"/>
    </row>
    <row r="2559" spans="1:11" x14ac:dyDescent="0.2">
      <c r="A2559" s="194">
        <f t="shared" si="39"/>
        <v>2553</v>
      </c>
      <c r="B2559" s="114" t="s">
        <v>7015</v>
      </c>
      <c r="C2559" s="118" t="s">
        <v>7016</v>
      </c>
      <c r="D2559" s="114" t="s">
        <v>7017</v>
      </c>
      <c r="E2559" s="117">
        <v>11869.2</v>
      </c>
      <c r="F2559" s="119">
        <v>0</v>
      </c>
      <c r="G2559" s="123">
        <v>1</v>
      </c>
      <c r="H2559" s="198"/>
      <c r="I2559" s="199"/>
      <c r="J2559" s="124" t="s">
        <v>6922</v>
      </c>
      <c r="K2559" s="200"/>
    </row>
    <row r="2560" spans="1:11" x14ac:dyDescent="0.2">
      <c r="A2560" s="194">
        <f t="shared" si="39"/>
        <v>2554</v>
      </c>
      <c r="B2560" s="114" t="s">
        <v>7018</v>
      </c>
      <c r="C2560" s="118" t="s">
        <v>7019</v>
      </c>
      <c r="D2560" s="114" t="s">
        <v>7020</v>
      </c>
      <c r="E2560" s="117">
        <v>53844.480000000003</v>
      </c>
      <c r="F2560" s="119">
        <v>0</v>
      </c>
      <c r="G2560" s="123">
        <v>1</v>
      </c>
      <c r="H2560" s="198"/>
      <c r="I2560" s="199"/>
      <c r="J2560" s="124" t="s">
        <v>6922</v>
      </c>
      <c r="K2560" s="200"/>
    </row>
    <row r="2561" spans="1:11" x14ac:dyDescent="0.2">
      <c r="A2561" s="194">
        <f t="shared" si="39"/>
        <v>2555</v>
      </c>
      <c r="B2561" s="114" t="s">
        <v>7021</v>
      </c>
      <c r="C2561" s="118" t="s">
        <v>7022</v>
      </c>
      <c r="D2561" s="114" t="s">
        <v>7023</v>
      </c>
      <c r="E2561" s="117">
        <v>25964.639999999999</v>
      </c>
      <c r="F2561" s="119">
        <v>0</v>
      </c>
      <c r="G2561" s="123">
        <v>1</v>
      </c>
      <c r="H2561" s="198"/>
      <c r="I2561" s="199"/>
      <c r="J2561" s="124" t="s">
        <v>6922</v>
      </c>
      <c r="K2561" s="200"/>
    </row>
    <row r="2562" spans="1:11" x14ac:dyDescent="0.2">
      <c r="A2562" s="194">
        <f t="shared" si="39"/>
        <v>2556</v>
      </c>
      <c r="B2562" s="114" t="s">
        <v>7024</v>
      </c>
      <c r="C2562" s="118" t="s">
        <v>7025</v>
      </c>
      <c r="D2562" s="114" t="s">
        <v>7026</v>
      </c>
      <c r="E2562" s="117">
        <v>18876</v>
      </c>
      <c r="F2562" s="119">
        <v>0</v>
      </c>
      <c r="G2562" s="123">
        <v>1</v>
      </c>
      <c r="H2562" s="198"/>
      <c r="I2562" s="199"/>
      <c r="J2562" s="124" t="s">
        <v>6922</v>
      </c>
      <c r="K2562" s="200"/>
    </row>
    <row r="2563" spans="1:11" x14ac:dyDescent="0.2">
      <c r="A2563" s="194">
        <f t="shared" si="39"/>
        <v>2557</v>
      </c>
      <c r="B2563" s="114" t="s">
        <v>7027</v>
      </c>
      <c r="C2563" s="118" t="s">
        <v>7028</v>
      </c>
      <c r="D2563" s="114" t="s">
        <v>7029</v>
      </c>
      <c r="E2563" s="117">
        <v>15019.2</v>
      </c>
      <c r="F2563" s="119">
        <v>0</v>
      </c>
      <c r="G2563" s="123">
        <v>1</v>
      </c>
      <c r="H2563" s="198"/>
      <c r="I2563" s="199"/>
      <c r="J2563" s="124" t="s">
        <v>6922</v>
      </c>
      <c r="K2563" s="200"/>
    </row>
    <row r="2564" spans="1:11" x14ac:dyDescent="0.2">
      <c r="A2564" s="194">
        <f t="shared" si="39"/>
        <v>2558</v>
      </c>
      <c r="B2564" s="114" t="s">
        <v>7030</v>
      </c>
      <c r="C2564" s="118" t="s">
        <v>7031</v>
      </c>
      <c r="D2564" s="114" t="s">
        <v>392</v>
      </c>
      <c r="E2564" s="117">
        <v>16254</v>
      </c>
      <c r="F2564" s="119">
        <v>0</v>
      </c>
      <c r="G2564" s="123">
        <v>1</v>
      </c>
      <c r="H2564" s="198"/>
      <c r="I2564" s="199"/>
      <c r="J2564" s="124" t="s">
        <v>6922</v>
      </c>
      <c r="K2564" s="200"/>
    </row>
    <row r="2565" spans="1:11" x14ac:dyDescent="0.2">
      <c r="A2565" s="194">
        <f t="shared" si="39"/>
        <v>2559</v>
      </c>
      <c r="B2565" s="114" t="s">
        <v>7032</v>
      </c>
      <c r="C2565" s="118" t="s">
        <v>7033</v>
      </c>
      <c r="D2565" s="114" t="s">
        <v>7034</v>
      </c>
      <c r="E2565" s="117">
        <v>23436</v>
      </c>
      <c r="F2565" s="119">
        <v>0</v>
      </c>
      <c r="G2565" s="123">
        <v>1</v>
      </c>
      <c r="H2565" s="198"/>
      <c r="I2565" s="199"/>
      <c r="J2565" s="124" t="s">
        <v>6922</v>
      </c>
      <c r="K2565" s="200"/>
    </row>
    <row r="2566" spans="1:11" x14ac:dyDescent="0.2">
      <c r="A2566" s="194">
        <f t="shared" si="39"/>
        <v>2560</v>
      </c>
      <c r="B2566" s="114" t="s">
        <v>7035</v>
      </c>
      <c r="C2566" s="118" t="s">
        <v>7036</v>
      </c>
      <c r="D2566" s="114" t="s">
        <v>3502</v>
      </c>
      <c r="E2566" s="117">
        <v>77957.350000000006</v>
      </c>
      <c r="F2566" s="119">
        <v>0</v>
      </c>
      <c r="G2566" s="123">
        <v>1</v>
      </c>
      <c r="H2566" s="198"/>
      <c r="I2566" s="199"/>
      <c r="J2566" s="124" t="s">
        <v>6922</v>
      </c>
      <c r="K2566" s="200"/>
    </row>
    <row r="2567" spans="1:11" x14ac:dyDescent="0.2">
      <c r="A2567" s="194">
        <f t="shared" si="39"/>
        <v>2561</v>
      </c>
      <c r="B2567" s="199"/>
      <c r="C2567" s="118" t="s">
        <v>7037</v>
      </c>
      <c r="D2567" s="114" t="s">
        <v>7038</v>
      </c>
      <c r="E2567" s="117">
        <v>11000</v>
      </c>
      <c r="F2567" s="119">
        <v>0</v>
      </c>
      <c r="G2567" s="123">
        <v>1</v>
      </c>
      <c r="H2567" s="198" t="s">
        <v>7296</v>
      </c>
      <c r="I2567" s="114" t="s">
        <v>7297</v>
      </c>
      <c r="J2567" s="124" t="s">
        <v>6922</v>
      </c>
      <c r="K2567" s="200"/>
    </row>
    <row r="2568" spans="1:11" x14ac:dyDescent="0.2">
      <c r="A2568" s="194">
        <f t="shared" si="39"/>
        <v>2562</v>
      </c>
      <c r="B2568" s="199"/>
      <c r="C2568" s="118" t="s">
        <v>7039</v>
      </c>
      <c r="D2568" s="114" t="s">
        <v>7040</v>
      </c>
      <c r="E2568" s="117">
        <v>15000</v>
      </c>
      <c r="F2568" s="119">
        <v>0</v>
      </c>
      <c r="G2568" s="123">
        <v>1</v>
      </c>
      <c r="H2568" s="198" t="s">
        <v>7296</v>
      </c>
      <c r="I2568" s="114" t="s">
        <v>7297</v>
      </c>
      <c r="J2568" s="124" t="s">
        <v>6922</v>
      </c>
      <c r="K2568" s="200"/>
    </row>
    <row r="2569" spans="1:11" x14ac:dyDescent="0.2">
      <c r="A2569" s="194">
        <f t="shared" ref="A2569:A2632" si="40">A2568+1</f>
        <v>2563</v>
      </c>
      <c r="B2569" s="199"/>
      <c r="C2569" s="118" t="s">
        <v>7041</v>
      </c>
      <c r="D2569" s="114" t="s">
        <v>7040</v>
      </c>
      <c r="E2569" s="117">
        <v>15000</v>
      </c>
      <c r="F2569" s="119">
        <v>0</v>
      </c>
      <c r="G2569" s="123">
        <v>1</v>
      </c>
      <c r="H2569" s="198" t="s">
        <v>7296</v>
      </c>
      <c r="I2569" s="114" t="s">
        <v>7297</v>
      </c>
      <c r="J2569" s="124" t="s">
        <v>6922</v>
      </c>
      <c r="K2569" s="200"/>
    </row>
    <row r="2570" spans="1:11" x14ac:dyDescent="0.2">
      <c r="A2570" s="194">
        <f t="shared" si="40"/>
        <v>2564</v>
      </c>
      <c r="B2570" s="199"/>
      <c r="C2570" s="118" t="s">
        <v>7042</v>
      </c>
      <c r="D2570" s="114" t="s">
        <v>6552</v>
      </c>
      <c r="E2570" s="117">
        <v>10000</v>
      </c>
      <c r="F2570" s="119">
        <v>0</v>
      </c>
      <c r="G2570" s="123">
        <v>1</v>
      </c>
      <c r="H2570" s="198" t="s">
        <v>7296</v>
      </c>
      <c r="I2570" s="114" t="s">
        <v>7297</v>
      </c>
      <c r="J2570" s="124" t="s">
        <v>6922</v>
      </c>
      <c r="K2570" s="200"/>
    </row>
    <row r="2571" spans="1:11" x14ac:dyDescent="0.2">
      <c r="A2571" s="194">
        <f t="shared" si="40"/>
        <v>2565</v>
      </c>
      <c r="B2571" s="199"/>
      <c r="C2571" s="118" t="s">
        <v>7043</v>
      </c>
      <c r="D2571" s="114" t="s">
        <v>7040</v>
      </c>
      <c r="E2571" s="117">
        <v>15000</v>
      </c>
      <c r="F2571" s="119">
        <v>0</v>
      </c>
      <c r="G2571" s="123">
        <v>1</v>
      </c>
      <c r="H2571" s="198" t="s">
        <v>7296</v>
      </c>
      <c r="I2571" s="114" t="s">
        <v>7297</v>
      </c>
      <c r="J2571" s="124" t="s">
        <v>6922</v>
      </c>
      <c r="K2571" s="200"/>
    </row>
    <row r="2572" spans="1:11" ht="21" x14ac:dyDescent="0.2">
      <c r="A2572" s="194">
        <f t="shared" si="40"/>
        <v>2566</v>
      </c>
      <c r="B2572" s="199"/>
      <c r="C2572" s="118" t="s">
        <v>7044</v>
      </c>
      <c r="D2572" s="114" t="s">
        <v>7045</v>
      </c>
      <c r="E2572" s="117">
        <v>37091.93</v>
      </c>
      <c r="F2572" s="119">
        <v>0</v>
      </c>
      <c r="G2572" s="123">
        <v>1</v>
      </c>
      <c r="H2572" s="198" t="s">
        <v>335</v>
      </c>
      <c r="I2572" s="114" t="s">
        <v>7298</v>
      </c>
      <c r="J2572" s="124" t="s">
        <v>6922</v>
      </c>
      <c r="K2572" s="200"/>
    </row>
    <row r="2573" spans="1:11" x14ac:dyDescent="0.2">
      <c r="A2573" s="194">
        <f t="shared" si="40"/>
        <v>2567</v>
      </c>
      <c r="B2573" s="199"/>
      <c r="C2573" s="118" t="s">
        <v>7046</v>
      </c>
      <c r="D2573" s="114" t="s">
        <v>7047</v>
      </c>
      <c r="E2573" s="117">
        <v>16858</v>
      </c>
      <c r="F2573" s="119">
        <v>0</v>
      </c>
      <c r="G2573" s="123">
        <v>1</v>
      </c>
      <c r="H2573" s="198" t="s">
        <v>7299</v>
      </c>
      <c r="I2573" s="114" t="s">
        <v>7300</v>
      </c>
      <c r="J2573" s="124" t="s">
        <v>6922</v>
      </c>
      <c r="K2573" s="200"/>
    </row>
    <row r="2574" spans="1:11" x14ac:dyDescent="0.2">
      <c r="A2574" s="194">
        <f t="shared" si="40"/>
        <v>2568</v>
      </c>
      <c r="B2574" s="199"/>
      <c r="C2574" s="118" t="s">
        <v>7048</v>
      </c>
      <c r="D2574" s="114" t="s">
        <v>7049</v>
      </c>
      <c r="E2574" s="117">
        <v>30933</v>
      </c>
      <c r="F2574" s="119">
        <v>0</v>
      </c>
      <c r="G2574" s="123">
        <v>1</v>
      </c>
      <c r="H2574" s="198"/>
      <c r="I2574" s="114" t="s">
        <v>7296</v>
      </c>
      <c r="J2574" s="124" t="s">
        <v>6922</v>
      </c>
      <c r="K2574" s="200"/>
    </row>
    <row r="2575" spans="1:11" ht="21" x14ac:dyDescent="0.2">
      <c r="A2575" s="194">
        <f t="shared" si="40"/>
        <v>2569</v>
      </c>
      <c r="B2575" s="199"/>
      <c r="C2575" s="118" t="s">
        <v>7050</v>
      </c>
      <c r="D2575" s="114" t="s">
        <v>7051</v>
      </c>
      <c r="E2575" s="117">
        <v>15326</v>
      </c>
      <c r="F2575" s="119">
        <v>0</v>
      </c>
      <c r="G2575" s="123">
        <v>1</v>
      </c>
      <c r="H2575" s="198"/>
      <c r="I2575" s="199"/>
      <c r="J2575" s="124" t="s">
        <v>6922</v>
      </c>
      <c r="K2575" s="200"/>
    </row>
    <row r="2576" spans="1:11" ht="31.5" x14ac:dyDescent="0.2">
      <c r="A2576" s="194">
        <f t="shared" si="40"/>
        <v>2570</v>
      </c>
      <c r="B2576" s="199"/>
      <c r="C2576" s="118" t="s">
        <v>7052</v>
      </c>
      <c r="D2576" s="114" t="s">
        <v>7053</v>
      </c>
      <c r="E2576" s="117">
        <v>93514.37</v>
      </c>
      <c r="F2576" s="119">
        <v>0</v>
      </c>
      <c r="G2576" s="123">
        <v>1</v>
      </c>
      <c r="H2576" s="198" t="s">
        <v>335</v>
      </c>
      <c r="I2576" s="114" t="s">
        <v>7298</v>
      </c>
      <c r="J2576" s="124" t="s">
        <v>6922</v>
      </c>
      <c r="K2576" s="200"/>
    </row>
    <row r="2577" spans="1:11" x14ac:dyDescent="0.2">
      <c r="A2577" s="194">
        <f t="shared" si="40"/>
        <v>2571</v>
      </c>
      <c r="B2577" s="199"/>
      <c r="C2577" s="118" t="s">
        <v>7054</v>
      </c>
      <c r="D2577" s="114" t="s">
        <v>7055</v>
      </c>
      <c r="E2577" s="117">
        <v>12500</v>
      </c>
      <c r="F2577" s="119">
        <v>0</v>
      </c>
      <c r="G2577" s="123">
        <v>1</v>
      </c>
      <c r="H2577" s="198" t="s">
        <v>7301</v>
      </c>
      <c r="I2577" s="114" t="s">
        <v>7302</v>
      </c>
      <c r="J2577" s="124" t="s">
        <v>6922</v>
      </c>
      <c r="K2577" s="200"/>
    </row>
    <row r="2578" spans="1:11" ht="21" x14ac:dyDescent="0.2">
      <c r="A2578" s="194">
        <f t="shared" si="40"/>
        <v>2572</v>
      </c>
      <c r="B2578" s="114" t="s">
        <v>3917</v>
      </c>
      <c r="C2578" s="118" t="s">
        <v>7056</v>
      </c>
      <c r="D2578" s="114" t="s">
        <v>7057</v>
      </c>
      <c r="E2578" s="117">
        <v>10912.64</v>
      </c>
      <c r="F2578" s="119">
        <v>0</v>
      </c>
      <c r="G2578" s="123">
        <v>1</v>
      </c>
      <c r="H2578" s="198" t="s">
        <v>7303</v>
      </c>
      <c r="I2578" s="114" t="s">
        <v>7304</v>
      </c>
      <c r="J2578" s="124" t="s">
        <v>6922</v>
      </c>
      <c r="K2578" s="200"/>
    </row>
    <row r="2579" spans="1:11" x14ac:dyDescent="0.2">
      <c r="A2579" s="194">
        <f t="shared" si="40"/>
        <v>2573</v>
      </c>
      <c r="B2579" s="114" t="s">
        <v>3920</v>
      </c>
      <c r="C2579" s="118" t="s">
        <v>7058</v>
      </c>
      <c r="D2579" s="114" t="s">
        <v>7059</v>
      </c>
      <c r="E2579" s="117">
        <v>21914</v>
      </c>
      <c r="F2579" s="119">
        <v>0</v>
      </c>
      <c r="G2579" s="123">
        <v>1</v>
      </c>
      <c r="H2579" s="198" t="s">
        <v>7303</v>
      </c>
      <c r="I2579" s="114" t="s">
        <v>7304</v>
      </c>
      <c r="J2579" s="124" t="s">
        <v>6922</v>
      </c>
      <c r="K2579" s="200"/>
    </row>
    <row r="2580" spans="1:11" ht="21" x14ac:dyDescent="0.2">
      <c r="A2580" s="194">
        <f t="shared" si="40"/>
        <v>2574</v>
      </c>
      <c r="B2580" s="114" t="s">
        <v>4054</v>
      </c>
      <c r="C2580" s="118" t="s">
        <v>7060</v>
      </c>
      <c r="D2580" s="114" t="s">
        <v>7061</v>
      </c>
      <c r="E2580" s="117">
        <v>40000</v>
      </c>
      <c r="F2580" s="119">
        <v>0</v>
      </c>
      <c r="G2580" s="123">
        <v>4</v>
      </c>
      <c r="H2580" s="198" t="s">
        <v>7303</v>
      </c>
      <c r="I2580" s="114" t="s">
        <v>7304</v>
      </c>
      <c r="J2580" s="124" t="s">
        <v>6922</v>
      </c>
      <c r="K2580" s="200"/>
    </row>
    <row r="2581" spans="1:11" x14ac:dyDescent="0.2">
      <c r="A2581" s="194">
        <f t="shared" si="40"/>
        <v>2575</v>
      </c>
      <c r="B2581" s="114" t="s">
        <v>4122</v>
      </c>
      <c r="C2581" s="118" t="s">
        <v>7062</v>
      </c>
      <c r="D2581" s="114" t="s">
        <v>7063</v>
      </c>
      <c r="E2581" s="117">
        <v>28220</v>
      </c>
      <c r="F2581" s="119">
        <v>0</v>
      </c>
      <c r="G2581" s="123">
        <v>2</v>
      </c>
      <c r="H2581" s="198" t="s">
        <v>7303</v>
      </c>
      <c r="I2581" s="114" t="s">
        <v>7304</v>
      </c>
      <c r="J2581" s="124" t="s">
        <v>6922</v>
      </c>
      <c r="K2581" s="200"/>
    </row>
    <row r="2582" spans="1:11" x14ac:dyDescent="0.2">
      <c r="A2582" s="194">
        <f t="shared" si="40"/>
        <v>2576</v>
      </c>
      <c r="B2582" s="114" t="s">
        <v>4124</v>
      </c>
      <c r="C2582" s="118" t="s">
        <v>7064</v>
      </c>
      <c r="D2582" s="114" t="s">
        <v>7065</v>
      </c>
      <c r="E2582" s="117">
        <v>15000</v>
      </c>
      <c r="F2582" s="119">
        <v>0</v>
      </c>
      <c r="G2582" s="123">
        <v>1</v>
      </c>
      <c r="H2582" s="198" t="s">
        <v>7303</v>
      </c>
      <c r="I2582" s="114" t="s">
        <v>7304</v>
      </c>
      <c r="J2582" s="124" t="s">
        <v>6922</v>
      </c>
      <c r="K2582" s="200"/>
    </row>
    <row r="2583" spans="1:11" ht="21" x14ac:dyDescent="0.2">
      <c r="A2583" s="194">
        <f t="shared" si="40"/>
        <v>2577</v>
      </c>
      <c r="B2583" s="114" t="s">
        <v>4130</v>
      </c>
      <c r="C2583" s="118" t="s">
        <v>7066</v>
      </c>
      <c r="D2583" s="114" t="s">
        <v>7067</v>
      </c>
      <c r="E2583" s="117">
        <v>58200</v>
      </c>
      <c r="F2583" s="119">
        <v>0</v>
      </c>
      <c r="G2583" s="123">
        <v>2</v>
      </c>
      <c r="H2583" s="198" t="s">
        <v>7303</v>
      </c>
      <c r="I2583" s="114" t="s">
        <v>7304</v>
      </c>
      <c r="J2583" s="124" t="s">
        <v>6922</v>
      </c>
      <c r="K2583" s="200"/>
    </row>
    <row r="2584" spans="1:11" x14ac:dyDescent="0.2">
      <c r="A2584" s="194">
        <f t="shared" si="40"/>
        <v>2578</v>
      </c>
      <c r="B2584" s="114" t="s">
        <v>7068</v>
      </c>
      <c r="C2584" s="118" t="s">
        <v>7069</v>
      </c>
      <c r="D2584" s="114" t="s">
        <v>3517</v>
      </c>
      <c r="E2584" s="117">
        <v>10470</v>
      </c>
      <c r="F2584" s="119">
        <v>0</v>
      </c>
      <c r="G2584" s="123">
        <v>1</v>
      </c>
      <c r="H2584" s="198" t="s">
        <v>2154</v>
      </c>
      <c r="I2584" s="114" t="s">
        <v>7305</v>
      </c>
      <c r="J2584" s="124" t="s">
        <v>6922</v>
      </c>
      <c r="K2584" s="200"/>
    </row>
    <row r="2585" spans="1:11" x14ac:dyDescent="0.2">
      <c r="A2585" s="194">
        <f t="shared" si="40"/>
        <v>2579</v>
      </c>
      <c r="B2585" s="114" t="s">
        <v>7070</v>
      </c>
      <c r="C2585" s="118" t="s">
        <v>7071</v>
      </c>
      <c r="D2585" s="114" t="s">
        <v>258</v>
      </c>
      <c r="E2585" s="117">
        <v>48625</v>
      </c>
      <c r="F2585" s="119">
        <v>0</v>
      </c>
      <c r="G2585" s="123">
        <v>1</v>
      </c>
      <c r="H2585" s="198" t="s">
        <v>2154</v>
      </c>
      <c r="I2585" s="114" t="s">
        <v>7305</v>
      </c>
      <c r="J2585" s="124" t="s">
        <v>6922</v>
      </c>
      <c r="K2585" s="200"/>
    </row>
    <row r="2586" spans="1:11" x14ac:dyDescent="0.2">
      <c r="A2586" s="194">
        <f t="shared" si="40"/>
        <v>2580</v>
      </c>
      <c r="B2586" s="114" t="s">
        <v>7072</v>
      </c>
      <c r="C2586" s="118" t="s">
        <v>7073</v>
      </c>
      <c r="D2586" s="114" t="s">
        <v>7074</v>
      </c>
      <c r="E2586" s="117">
        <v>30000</v>
      </c>
      <c r="F2586" s="119">
        <v>0</v>
      </c>
      <c r="G2586" s="123">
        <v>1</v>
      </c>
      <c r="H2586" s="198" t="s">
        <v>2154</v>
      </c>
      <c r="I2586" s="114" t="s">
        <v>7305</v>
      </c>
      <c r="J2586" s="124" t="s">
        <v>6922</v>
      </c>
      <c r="K2586" s="200"/>
    </row>
    <row r="2587" spans="1:11" x14ac:dyDescent="0.2">
      <c r="A2587" s="194">
        <f t="shared" si="40"/>
        <v>2581</v>
      </c>
      <c r="B2587" s="114" t="s">
        <v>7075</v>
      </c>
      <c r="C2587" s="118" t="s">
        <v>7076</v>
      </c>
      <c r="D2587" s="114" t="s">
        <v>7077</v>
      </c>
      <c r="E2587" s="117">
        <v>30000</v>
      </c>
      <c r="F2587" s="119">
        <v>0</v>
      </c>
      <c r="G2587" s="123">
        <v>1</v>
      </c>
      <c r="H2587" s="198" t="s">
        <v>2154</v>
      </c>
      <c r="I2587" s="114" t="s">
        <v>7305</v>
      </c>
      <c r="J2587" s="124" t="s">
        <v>6922</v>
      </c>
      <c r="K2587" s="200"/>
    </row>
    <row r="2588" spans="1:11" x14ac:dyDescent="0.2">
      <c r="A2588" s="194">
        <f t="shared" si="40"/>
        <v>2582</v>
      </c>
      <c r="B2588" s="114" t="s">
        <v>7078</v>
      </c>
      <c r="C2588" s="118" t="s">
        <v>7079</v>
      </c>
      <c r="D2588" s="114" t="s">
        <v>7080</v>
      </c>
      <c r="E2588" s="117">
        <v>20000</v>
      </c>
      <c r="F2588" s="119">
        <v>0</v>
      </c>
      <c r="G2588" s="123">
        <v>1</v>
      </c>
      <c r="H2588" s="198" t="s">
        <v>2154</v>
      </c>
      <c r="I2588" s="114" t="s">
        <v>7305</v>
      </c>
      <c r="J2588" s="124" t="s">
        <v>6922</v>
      </c>
      <c r="K2588" s="200"/>
    </row>
    <row r="2589" spans="1:11" x14ac:dyDescent="0.2">
      <c r="A2589" s="194">
        <f t="shared" si="40"/>
        <v>2583</v>
      </c>
      <c r="B2589" s="114" t="s">
        <v>7081</v>
      </c>
      <c r="C2589" s="118" t="s">
        <v>7082</v>
      </c>
      <c r="D2589" s="114" t="s">
        <v>7080</v>
      </c>
      <c r="E2589" s="117">
        <v>20000</v>
      </c>
      <c r="F2589" s="119">
        <v>0</v>
      </c>
      <c r="G2589" s="123">
        <v>1</v>
      </c>
      <c r="H2589" s="198" t="s">
        <v>2154</v>
      </c>
      <c r="I2589" s="114" t="s">
        <v>7305</v>
      </c>
      <c r="J2589" s="124" t="s">
        <v>6922</v>
      </c>
      <c r="K2589" s="200"/>
    </row>
    <row r="2590" spans="1:11" x14ac:dyDescent="0.2">
      <c r="A2590" s="194">
        <f t="shared" si="40"/>
        <v>2584</v>
      </c>
      <c r="B2590" s="114" t="s">
        <v>7083</v>
      </c>
      <c r="C2590" s="118" t="s">
        <v>7084</v>
      </c>
      <c r="D2590" s="114" t="s">
        <v>7080</v>
      </c>
      <c r="E2590" s="117">
        <v>20000</v>
      </c>
      <c r="F2590" s="119">
        <v>0</v>
      </c>
      <c r="G2590" s="123">
        <v>1</v>
      </c>
      <c r="H2590" s="198" t="s">
        <v>2154</v>
      </c>
      <c r="I2590" s="114" t="s">
        <v>7305</v>
      </c>
      <c r="J2590" s="124" t="s">
        <v>6922</v>
      </c>
      <c r="K2590" s="200"/>
    </row>
    <row r="2591" spans="1:11" x14ac:dyDescent="0.2">
      <c r="A2591" s="194">
        <f t="shared" si="40"/>
        <v>2585</v>
      </c>
      <c r="B2591" s="114" t="s">
        <v>7085</v>
      </c>
      <c r="C2591" s="118" t="s">
        <v>7086</v>
      </c>
      <c r="D2591" s="114" t="s">
        <v>266</v>
      </c>
      <c r="E2591" s="117">
        <v>35250</v>
      </c>
      <c r="F2591" s="119">
        <v>0</v>
      </c>
      <c r="G2591" s="123">
        <v>1</v>
      </c>
      <c r="H2591" s="198" t="s">
        <v>7306</v>
      </c>
      <c r="I2591" s="114" t="s">
        <v>7307</v>
      </c>
      <c r="J2591" s="124" t="s">
        <v>6922</v>
      </c>
      <c r="K2591" s="200"/>
    </row>
    <row r="2592" spans="1:11" x14ac:dyDescent="0.2">
      <c r="A2592" s="194">
        <f t="shared" si="40"/>
        <v>2586</v>
      </c>
      <c r="B2592" s="114" t="s">
        <v>7087</v>
      </c>
      <c r="C2592" s="118" t="s">
        <v>7088</v>
      </c>
      <c r="D2592" s="114" t="s">
        <v>7089</v>
      </c>
      <c r="E2592" s="117">
        <v>93308</v>
      </c>
      <c r="F2592" s="119">
        <v>13330.4</v>
      </c>
      <c r="G2592" s="123">
        <v>2</v>
      </c>
      <c r="H2592" s="198" t="s">
        <v>7303</v>
      </c>
      <c r="I2592" s="114" t="s">
        <v>7304</v>
      </c>
      <c r="J2592" s="124" t="s">
        <v>6922</v>
      </c>
      <c r="K2592" s="200"/>
    </row>
    <row r="2593" spans="1:11" x14ac:dyDescent="0.2">
      <c r="A2593" s="194">
        <f t="shared" si="40"/>
        <v>2587</v>
      </c>
      <c r="B2593" s="114" t="s">
        <v>7090</v>
      </c>
      <c r="C2593" s="118" t="s">
        <v>7091</v>
      </c>
      <c r="D2593" s="114" t="s">
        <v>7092</v>
      </c>
      <c r="E2593" s="117">
        <v>32000</v>
      </c>
      <c r="F2593" s="119">
        <v>0</v>
      </c>
      <c r="G2593" s="123">
        <v>1</v>
      </c>
      <c r="H2593" s="198" t="s">
        <v>1238</v>
      </c>
      <c r="I2593" s="114" t="s">
        <v>7308</v>
      </c>
      <c r="J2593" s="124" t="s">
        <v>6922</v>
      </c>
      <c r="K2593" s="200"/>
    </row>
    <row r="2594" spans="1:11" x14ac:dyDescent="0.2">
      <c r="A2594" s="194">
        <f t="shared" si="40"/>
        <v>2588</v>
      </c>
      <c r="B2594" s="114" t="s">
        <v>7093</v>
      </c>
      <c r="C2594" s="118" t="s">
        <v>7094</v>
      </c>
      <c r="D2594" s="114" t="s">
        <v>7092</v>
      </c>
      <c r="E2594" s="117">
        <v>32000</v>
      </c>
      <c r="F2594" s="119">
        <v>0</v>
      </c>
      <c r="G2594" s="123">
        <v>1</v>
      </c>
      <c r="H2594" s="198" t="s">
        <v>1238</v>
      </c>
      <c r="I2594" s="114" t="s">
        <v>7308</v>
      </c>
      <c r="J2594" s="124" t="s">
        <v>6922</v>
      </c>
      <c r="K2594" s="200"/>
    </row>
    <row r="2595" spans="1:11" x14ac:dyDescent="0.2">
      <c r="A2595" s="194">
        <f t="shared" si="40"/>
        <v>2589</v>
      </c>
      <c r="B2595" s="114" t="s">
        <v>7095</v>
      </c>
      <c r="C2595" s="118" t="s">
        <v>7096</v>
      </c>
      <c r="D2595" s="114" t="s">
        <v>1331</v>
      </c>
      <c r="E2595" s="117">
        <v>29632</v>
      </c>
      <c r="F2595" s="119">
        <v>0</v>
      </c>
      <c r="G2595" s="123">
        <v>1</v>
      </c>
      <c r="H2595" s="198" t="s">
        <v>1238</v>
      </c>
      <c r="I2595" s="114" t="s">
        <v>7308</v>
      </c>
      <c r="J2595" s="124" t="s">
        <v>6922</v>
      </c>
      <c r="K2595" s="200"/>
    </row>
    <row r="2596" spans="1:11" x14ac:dyDescent="0.2">
      <c r="A2596" s="194">
        <f t="shared" si="40"/>
        <v>2590</v>
      </c>
      <c r="B2596" s="114" t="s">
        <v>7097</v>
      </c>
      <c r="C2596" s="118" t="s">
        <v>7098</v>
      </c>
      <c r="D2596" s="114" t="s">
        <v>2591</v>
      </c>
      <c r="E2596" s="117">
        <v>24032</v>
      </c>
      <c r="F2596" s="119">
        <v>0</v>
      </c>
      <c r="G2596" s="123">
        <v>1</v>
      </c>
      <c r="H2596" s="198" t="s">
        <v>342</v>
      </c>
      <c r="I2596" s="114" t="s">
        <v>7309</v>
      </c>
      <c r="J2596" s="124" t="s">
        <v>6922</v>
      </c>
      <c r="K2596" s="200"/>
    </row>
    <row r="2597" spans="1:11" x14ac:dyDescent="0.2">
      <c r="A2597" s="194">
        <f t="shared" si="40"/>
        <v>2591</v>
      </c>
      <c r="B2597" s="114" t="s">
        <v>7099</v>
      </c>
      <c r="C2597" s="118" t="s">
        <v>7100</v>
      </c>
      <c r="D2597" s="114" t="s">
        <v>7101</v>
      </c>
      <c r="E2597" s="117">
        <v>44800</v>
      </c>
      <c r="F2597" s="119">
        <v>0</v>
      </c>
      <c r="G2597" s="123">
        <v>2</v>
      </c>
      <c r="H2597" s="198" t="s">
        <v>342</v>
      </c>
      <c r="I2597" s="114" t="s">
        <v>7309</v>
      </c>
      <c r="J2597" s="124" t="s">
        <v>6922</v>
      </c>
      <c r="K2597" s="200"/>
    </row>
    <row r="2598" spans="1:11" x14ac:dyDescent="0.2">
      <c r="A2598" s="194">
        <f t="shared" si="40"/>
        <v>2592</v>
      </c>
      <c r="B2598" s="114" t="s">
        <v>7102</v>
      </c>
      <c r="C2598" s="118" t="s">
        <v>7103</v>
      </c>
      <c r="D2598" s="114" t="s">
        <v>7104</v>
      </c>
      <c r="E2598" s="117">
        <v>87960</v>
      </c>
      <c r="F2598" s="119">
        <v>12565.92</v>
      </c>
      <c r="G2598" s="123">
        <v>1</v>
      </c>
      <c r="H2598" s="198" t="s">
        <v>7303</v>
      </c>
      <c r="I2598" s="114" t="s">
        <v>7304</v>
      </c>
      <c r="J2598" s="124" t="s">
        <v>6922</v>
      </c>
      <c r="K2598" s="200"/>
    </row>
    <row r="2599" spans="1:11" ht="21" x14ac:dyDescent="0.2">
      <c r="A2599" s="194">
        <f t="shared" si="40"/>
        <v>2593</v>
      </c>
      <c r="B2599" s="114" t="s">
        <v>7105</v>
      </c>
      <c r="C2599" s="118" t="s">
        <v>7106</v>
      </c>
      <c r="D2599" s="114" t="s">
        <v>4365</v>
      </c>
      <c r="E2599" s="117">
        <v>313837.52</v>
      </c>
      <c r="F2599" s="119">
        <v>167379.88</v>
      </c>
      <c r="G2599" s="123">
        <v>1</v>
      </c>
      <c r="H2599" s="198" t="s">
        <v>7310</v>
      </c>
      <c r="I2599" s="114" t="s">
        <v>7311</v>
      </c>
      <c r="J2599" s="124" t="s">
        <v>6922</v>
      </c>
      <c r="K2599" s="200"/>
    </row>
    <row r="2600" spans="1:11" x14ac:dyDescent="0.2">
      <c r="A2600" s="194">
        <f t="shared" si="40"/>
        <v>2594</v>
      </c>
      <c r="B2600" s="114" t="s">
        <v>7107</v>
      </c>
      <c r="C2600" s="118" t="s">
        <v>7108</v>
      </c>
      <c r="D2600" s="114" t="s">
        <v>7109</v>
      </c>
      <c r="E2600" s="117">
        <v>11197.44</v>
      </c>
      <c r="F2600" s="119">
        <v>0</v>
      </c>
      <c r="G2600" s="123">
        <v>1</v>
      </c>
      <c r="H2600" s="198"/>
      <c r="I2600" s="199"/>
      <c r="J2600" s="124" t="s">
        <v>6922</v>
      </c>
      <c r="K2600" s="200"/>
    </row>
    <row r="2601" spans="1:11" x14ac:dyDescent="0.2">
      <c r="A2601" s="194">
        <f t="shared" si="40"/>
        <v>2595</v>
      </c>
      <c r="B2601" s="114" t="s">
        <v>7110</v>
      </c>
      <c r="C2601" s="118" t="s">
        <v>7111</v>
      </c>
      <c r="D2601" s="114" t="s">
        <v>7104</v>
      </c>
      <c r="E2601" s="117">
        <v>87960</v>
      </c>
      <c r="F2601" s="119">
        <v>12565.92</v>
      </c>
      <c r="G2601" s="123">
        <v>1</v>
      </c>
      <c r="H2601" s="198" t="s">
        <v>7303</v>
      </c>
      <c r="I2601" s="114" t="s">
        <v>7304</v>
      </c>
      <c r="J2601" s="124" t="s">
        <v>6922</v>
      </c>
      <c r="K2601" s="200"/>
    </row>
    <row r="2602" spans="1:11" x14ac:dyDescent="0.2">
      <c r="A2602" s="194">
        <f t="shared" si="40"/>
        <v>2596</v>
      </c>
      <c r="B2602" s="114" t="s">
        <v>7112</v>
      </c>
      <c r="C2602" s="118" t="s">
        <v>7113</v>
      </c>
      <c r="D2602" s="114" t="s">
        <v>7114</v>
      </c>
      <c r="E2602" s="117">
        <v>34500</v>
      </c>
      <c r="F2602" s="119">
        <v>0</v>
      </c>
      <c r="G2602" s="123">
        <v>3</v>
      </c>
      <c r="H2602" s="198" t="s">
        <v>340</v>
      </c>
      <c r="I2602" s="114" t="s">
        <v>7312</v>
      </c>
      <c r="J2602" s="124" t="s">
        <v>6922</v>
      </c>
      <c r="K2602" s="200"/>
    </row>
    <row r="2603" spans="1:11" ht="21" x14ac:dyDescent="0.2">
      <c r="A2603" s="194">
        <f t="shared" si="40"/>
        <v>2597</v>
      </c>
      <c r="B2603" s="114" t="s">
        <v>7115</v>
      </c>
      <c r="C2603" s="118" t="s">
        <v>7116</v>
      </c>
      <c r="D2603" s="114" t="s">
        <v>7117</v>
      </c>
      <c r="E2603" s="117">
        <v>30000</v>
      </c>
      <c r="F2603" s="119">
        <v>0</v>
      </c>
      <c r="G2603" s="123">
        <v>3</v>
      </c>
      <c r="H2603" s="198" t="s">
        <v>340</v>
      </c>
      <c r="I2603" s="114" t="s">
        <v>7312</v>
      </c>
      <c r="J2603" s="124" t="s">
        <v>6922</v>
      </c>
      <c r="K2603" s="200"/>
    </row>
    <row r="2604" spans="1:11" x14ac:dyDescent="0.2">
      <c r="A2604" s="194">
        <f t="shared" si="40"/>
        <v>2598</v>
      </c>
      <c r="B2604" s="114" t="s">
        <v>7118</v>
      </c>
      <c r="C2604" s="118" t="s">
        <v>7119</v>
      </c>
      <c r="D2604" s="114" t="s">
        <v>7120</v>
      </c>
      <c r="E2604" s="117">
        <v>39000</v>
      </c>
      <c r="F2604" s="119">
        <v>0</v>
      </c>
      <c r="G2604" s="123">
        <v>3</v>
      </c>
      <c r="H2604" s="198" t="s">
        <v>340</v>
      </c>
      <c r="I2604" s="114" t="s">
        <v>7312</v>
      </c>
      <c r="J2604" s="124" t="s">
        <v>6922</v>
      </c>
      <c r="K2604" s="200"/>
    </row>
    <row r="2605" spans="1:11" x14ac:dyDescent="0.2">
      <c r="A2605" s="194">
        <f t="shared" si="40"/>
        <v>2599</v>
      </c>
      <c r="B2605" s="114" t="s">
        <v>7121</v>
      </c>
      <c r="C2605" s="118" t="s">
        <v>7122</v>
      </c>
      <c r="D2605" s="114" t="s">
        <v>290</v>
      </c>
      <c r="E2605" s="117">
        <v>70350</v>
      </c>
      <c r="F2605" s="119">
        <v>35175</v>
      </c>
      <c r="G2605" s="123"/>
      <c r="H2605" s="198" t="s">
        <v>7310</v>
      </c>
      <c r="I2605" s="114" t="s">
        <v>7313</v>
      </c>
      <c r="J2605" s="124" t="s">
        <v>6922</v>
      </c>
      <c r="K2605" s="200"/>
    </row>
    <row r="2606" spans="1:11" x14ac:dyDescent="0.2">
      <c r="A2606" s="194">
        <f t="shared" si="40"/>
        <v>2600</v>
      </c>
      <c r="B2606" s="114" t="s">
        <v>7123</v>
      </c>
      <c r="C2606" s="118" t="s">
        <v>7124</v>
      </c>
      <c r="D2606" s="114" t="s">
        <v>7092</v>
      </c>
      <c r="E2606" s="117">
        <v>27275</v>
      </c>
      <c r="F2606" s="119">
        <v>0</v>
      </c>
      <c r="G2606" s="123">
        <v>1</v>
      </c>
      <c r="H2606" s="198"/>
      <c r="I2606" s="199"/>
      <c r="J2606" s="124" t="s">
        <v>6922</v>
      </c>
      <c r="K2606" s="200"/>
    </row>
    <row r="2607" spans="1:11" x14ac:dyDescent="0.2">
      <c r="A2607" s="194">
        <f t="shared" si="40"/>
        <v>2601</v>
      </c>
      <c r="B2607" s="114" t="s">
        <v>7125</v>
      </c>
      <c r="C2607" s="118" t="s">
        <v>7126</v>
      </c>
      <c r="D2607" s="114" t="s">
        <v>7092</v>
      </c>
      <c r="E2607" s="117">
        <v>27275</v>
      </c>
      <c r="F2607" s="119">
        <v>0</v>
      </c>
      <c r="G2607" s="123">
        <v>1</v>
      </c>
      <c r="H2607" s="198" t="s">
        <v>655</v>
      </c>
      <c r="I2607" s="114" t="s">
        <v>7314</v>
      </c>
      <c r="J2607" s="124" t="s">
        <v>6922</v>
      </c>
      <c r="K2607" s="200"/>
    </row>
    <row r="2608" spans="1:11" x14ac:dyDescent="0.2">
      <c r="A2608" s="194">
        <f t="shared" si="40"/>
        <v>2602</v>
      </c>
      <c r="B2608" s="114" t="s">
        <v>7127</v>
      </c>
      <c r="C2608" s="118" t="s">
        <v>7128</v>
      </c>
      <c r="D2608" s="114" t="s">
        <v>7092</v>
      </c>
      <c r="E2608" s="117">
        <v>27275</v>
      </c>
      <c r="F2608" s="119">
        <v>0</v>
      </c>
      <c r="G2608" s="123">
        <v>1</v>
      </c>
      <c r="H2608" s="198" t="s">
        <v>7315</v>
      </c>
      <c r="I2608" s="114" t="s">
        <v>7314</v>
      </c>
      <c r="J2608" s="124" t="s">
        <v>6922</v>
      </c>
      <c r="K2608" s="200"/>
    </row>
    <row r="2609" spans="1:11" x14ac:dyDescent="0.2">
      <c r="A2609" s="194">
        <f t="shared" si="40"/>
        <v>2603</v>
      </c>
      <c r="B2609" s="114" t="s">
        <v>7129</v>
      </c>
      <c r="C2609" s="118" t="s">
        <v>7130</v>
      </c>
      <c r="D2609" s="114" t="s">
        <v>7131</v>
      </c>
      <c r="E2609" s="117">
        <v>22762.799999999999</v>
      </c>
      <c r="F2609" s="119">
        <v>0</v>
      </c>
      <c r="G2609" s="123">
        <v>1</v>
      </c>
      <c r="H2609" s="198" t="s">
        <v>655</v>
      </c>
      <c r="I2609" s="114" t="s">
        <v>7314</v>
      </c>
      <c r="J2609" s="124" t="s">
        <v>6922</v>
      </c>
      <c r="K2609" s="200"/>
    </row>
    <row r="2610" spans="1:11" ht="21" x14ac:dyDescent="0.2">
      <c r="A2610" s="194">
        <f t="shared" si="40"/>
        <v>2604</v>
      </c>
      <c r="B2610" s="114" t="s">
        <v>7132</v>
      </c>
      <c r="C2610" s="118" t="s">
        <v>7133</v>
      </c>
      <c r="D2610" s="114" t="s">
        <v>7134</v>
      </c>
      <c r="E2610" s="117">
        <v>54050</v>
      </c>
      <c r="F2610" s="119">
        <v>7721.6</v>
      </c>
      <c r="G2610" s="123">
        <v>1</v>
      </c>
      <c r="H2610" s="198" t="s">
        <v>7303</v>
      </c>
      <c r="I2610" s="114" t="s">
        <v>7304</v>
      </c>
      <c r="J2610" s="124" t="s">
        <v>6922</v>
      </c>
      <c r="K2610" s="200"/>
    </row>
    <row r="2611" spans="1:11" x14ac:dyDescent="0.2">
      <c r="A2611" s="194">
        <f t="shared" si="40"/>
        <v>2605</v>
      </c>
      <c r="B2611" s="114" t="s">
        <v>7135</v>
      </c>
      <c r="C2611" s="118" t="s">
        <v>7136</v>
      </c>
      <c r="D2611" s="114" t="s">
        <v>7137</v>
      </c>
      <c r="E2611" s="117">
        <v>12649.38</v>
      </c>
      <c r="F2611" s="119">
        <v>0</v>
      </c>
      <c r="G2611" s="123">
        <v>1</v>
      </c>
      <c r="H2611" s="198" t="s">
        <v>843</v>
      </c>
      <c r="I2611" s="114" t="s">
        <v>7316</v>
      </c>
      <c r="J2611" s="124" t="s">
        <v>6922</v>
      </c>
      <c r="K2611" s="200"/>
    </row>
    <row r="2612" spans="1:11" x14ac:dyDescent="0.2">
      <c r="A2612" s="194">
        <f t="shared" si="40"/>
        <v>2606</v>
      </c>
      <c r="B2612" s="114" t="s">
        <v>7138</v>
      </c>
      <c r="C2612" s="118" t="s">
        <v>7139</v>
      </c>
      <c r="D2612" s="114" t="s">
        <v>7137</v>
      </c>
      <c r="E2612" s="117">
        <v>12649.38</v>
      </c>
      <c r="F2612" s="119">
        <v>0</v>
      </c>
      <c r="G2612" s="123">
        <v>1</v>
      </c>
      <c r="H2612" s="198" t="s">
        <v>843</v>
      </c>
      <c r="I2612" s="114" t="s">
        <v>7316</v>
      </c>
      <c r="J2612" s="124" t="s">
        <v>6922</v>
      </c>
      <c r="K2612" s="200"/>
    </row>
    <row r="2613" spans="1:11" x14ac:dyDescent="0.2">
      <c r="A2613" s="194">
        <f t="shared" si="40"/>
        <v>2607</v>
      </c>
      <c r="B2613" s="114" t="s">
        <v>7140</v>
      </c>
      <c r="C2613" s="118" t="s">
        <v>7141</v>
      </c>
      <c r="D2613" s="114" t="s">
        <v>7142</v>
      </c>
      <c r="E2613" s="117">
        <v>23518.3</v>
      </c>
      <c r="F2613" s="119">
        <v>0</v>
      </c>
      <c r="G2613" s="123">
        <v>1</v>
      </c>
      <c r="H2613" s="198" t="s">
        <v>843</v>
      </c>
      <c r="I2613" s="114" t="s">
        <v>7316</v>
      </c>
      <c r="J2613" s="124" t="s">
        <v>6922</v>
      </c>
      <c r="K2613" s="200"/>
    </row>
    <row r="2614" spans="1:11" x14ac:dyDescent="0.2">
      <c r="A2614" s="194">
        <f t="shared" si="40"/>
        <v>2608</v>
      </c>
      <c r="B2614" s="114" t="s">
        <v>7143</v>
      </c>
      <c r="C2614" s="118" t="s">
        <v>7144</v>
      </c>
      <c r="D2614" s="114" t="s">
        <v>7142</v>
      </c>
      <c r="E2614" s="117">
        <v>23518.3</v>
      </c>
      <c r="F2614" s="119">
        <v>0</v>
      </c>
      <c r="G2614" s="123">
        <v>1</v>
      </c>
      <c r="H2614" s="198" t="s">
        <v>843</v>
      </c>
      <c r="I2614" s="114" t="s">
        <v>7316</v>
      </c>
      <c r="J2614" s="124" t="s">
        <v>6922</v>
      </c>
      <c r="K2614" s="200"/>
    </row>
    <row r="2615" spans="1:11" x14ac:dyDescent="0.2">
      <c r="A2615" s="194">
        <f t="shared" si="40"/>
        <v>2609</v>
      </c>
      <c r="B2615" s="114" t="s">
        <v>7145</v>
      </c>
      <c r="C2615" s="118" t="s">
        <v>7146</v>
      </c>
      <c r="D2615" s="114" t="s">
        <v>7147</v>
      </c>
      <c r="E2615" s="117">
        <v>12500</v>
      </c>
      <c r="F2615" s="119">
        <v>0</v>
      </c>
      <c r="G2615" s="123">
        <v>1</v>
      </c>
      <c r="H2615" s="198" t="s">
        <v>843</v>
      </c>
      <c r="I2615" s="114" t="s">
        <v>7316</v>
      </c>
      <c r="J2615" s="124" t="s">
        <v>6922</v>
      </c>
      <c r="K2615" s="200"/>
    </row>
    <row r="2616" spans="1:11" x14ac:dyDescent="0.2">
      <c r="A2616" s="194">
        <f t="shared" si="40"/>
        <v>2610</v>
      </c>
      <c r="B2616" s="114" t="s">
        <v>7148</v>
      </c>
      <c r="C2616" s="118" t="s">
        <v>7149</v>
      </c>
      <c r="D2616" s="114" t="s">
        <v>7147</v>
      </c>
      <c r="E2616" s="117">
        <v>12500</v>
      </c>
      <c r="F2616" s="119">
        <v>0</v>
      </c>
      <c r="G2616" s="123">
        <v>1</v>
      </c>
      <c r="H2616" s="198" t="s">
        <v>843</v>
      </c>
      <c r="I2616" s="114" t="s">
        <v>7316</v>
      </c>
      <c r="J2616" s="124" t="s">
        <v>6922</v>
      </c>
      <c r="K2616" s="200"/>
    </row>
    <row r="2617" spans="1:11" x14ac:dyDescent="0.2">
      <c r="A2617" s="194">
        <f t="shared" si="40"/>
        <v>2611</v>
      </c>
      <c r="B2617" s="114" t="s">
        <v>7150</v>
      </c>
      <c r="C2617" s="118" t="s">
        <v>7151</v>
      </c>
      <c r="D2617" s="114" t="s">
        <v>7152</v>
      </c>
      <c r="E2617" s="117">
        <v>28000</v>
      </c>
      <c r="F2617" s="119">
        <v>0</v>
      </c>
      <c r="G2617" s="123">
        <v>1</v>
      </c>
      <c r="H2617" s="198" t="s">
        <v>843</v>
      </c>
      <c r="I2617" s="114" t="s">
        <v>7316</v>
      </c>
      <c r="J2617" s="124" t="s">
        <v>6922</v>
      </c>
      <c r="K2617" s="200"/>
    </row>
    <row r="2618" spans="1:11" x14ac:dyDescent="0.2">
      <c r="A2618" s="194">
        <f t="shared" si="40"/>
        <v>2612</v>
      </c>
      <c r="B2618" s="114" t="s">
        <v>7153</v>
      </c>
      <c r="C2618" s="118" t="s">
        <v>7154</v>
      </c>
      <c r="D2618" s="114" t="s">
        <v>7155</v>
      </c>
      <c r="E2618" s="117">
        <v>14350</v>
      </c>
      <c r="F2618" s="119">
        <v>0</v>
      </c>
      <c r="G2618" s="123">
        <v>1</v>
      </c>
      <c r="H2618" s="198" t="s">
        <v>843</v>
      </c>
      <c r="I2618" s="114" t="s">
        <v>7316</v>
      </c>
      <c r="J2618" s="124" t="s">
        <v>6922</v>
      </c>
      <c r="K2618" s="200"/>
    </row>
    <row r="2619" spans="1:11" x14ac:dyDescent="0.2">
      <c r="A2619" s="194">
        <f t="shared" si="40"/>
        <v>2613</v>
      </c>
      <c r="B2619" s="114" t="s">
        <v>7156</v>
      </c>
      <c r="C2619" s="118" t="s">
        <v>7157</v>
      </c>
      <c r="D2619" s="114" t="s">
        <v>7158</v>
      </c>
      <c r="E2619" s="117">
        <v>32888</v>
      </c>
      <c r="F2619" s="119">
        <v>0</v>
      </c>
      <c r="G2619" s="123">
        <v>1</v>
      </c>
      <c r="H2619" s="198" t="s">
        <v>843</v>
      </c>
      <c r="I2619" s="114" t="s">
        <v>7316</v>
      </c>
      <c r="J2619" s="124" t="s">
        <v>6922</v>
      </c>
      <c r="K2619" s="200"/>
    </row>
    <row r="2620" spans="1:11" x14ac:dyDescent="0.2">
      <c r="A2620" s="194">
        <f t="shared" si="40"/>
        <v>2614</v>
      </c>
      <c r="B2620" s="114" t="s">
        <v>7159</v>
      </c>
      <c r="C2620" s="118" t="s">
        <v>7160</v>
      </c>
      <c r="D2620" s="114" t="s">
        <v>7161</v>
      </c>
      <c r="E2620" s="117">
        <v>38000</v>
      </c>
      <c r="F2620" s="119">
        <v>0</v>
      </c>
      <c r="G2620" s="123">
        <v>1</v>
      </c>
      <c r="H2620" s="198" t="s">
        <v>596</v>
      </c>
      <c r="I2620" s="114" t="s">
        <v>7317</v>
      </c>
      <c r="J2620" s="124" t="s">
        <v>6922</v>
      </c>
      <c r="K2620" s="200"/>
    </row>
    <row r="2621" spans="1:11" x14ac:dyDescent="0.2">
      <c r="A2621" s="194">
        <f t="shared" si="40"/>
        <v>2615</v>
      </c>
      <c r="B2621" s="114" t="s">
        <v>7162</v>
      </c>
      <c r="C2621" s="118" t="s">
        <v>7163</v>
      </c>
      <c r="D2621" s="114" t="s">
        <v>7074</v>
      </c>
      <c r="E2621" s="117">
        <v>16953.03</v>
      </c>
      <c r="F2621" s="119">
        <v>0</v>
      </c>
      <c r="G2621" s="123">
        <v>1</v>
      </c>
      <c r="H2621" s="198" t="s">
        <v>596</v>
      </c>
      <c r="I2621" s="114" t="s">
        <v>7318</v>
      </c>
      <c r="J2621" s="124" t="s">
        <v>6922</v>
      </c>
      <c r="K2621" s="200"/>
    </row>
    <row r="2622" spans="1:11" x14ac:dyDescent="0.2">
      <c r="A2622" s="194">
        <f t="shared" si="40"/>
        <v>2616</v>
      </c>
      <c r="B2622" s="114" t="s">
        <v>7164</v>
      </c>
      <c r="C2622" s="118" t="s">
        <v>7165</v>
      </c>
      <c r="D2622" s="114" t="s">
        <v>5639</v>
      </c>
      <c r="E2622" s="117">
        <v>35000</v>
      </c>
      <c r="F2622" s="119">
        <v>0</v>
      </c>
      <c r="G2622" s="123">
        <v>1</v>
      </c>
      <c r="H2622" s="198" t="s">
        <v>596</v>
      </c>
      <c r="I2622" s="114" t="s">
        <v>7317</v>
      </c>
      <c r="J2622" s="124" t="s">
        <v>6922</v>
      </c>
      <c r="K2622" s="200"/>
    </row>
    <row r="2623" spans="1:11" ht="21" x14ac:dyDescent="0.2">
      <c r="A2623" s="194">
        <f t="shared" si="40"/>
        <v>2617</v>
      </c>
      <c r="B2623" s="114" t="s">
        <v>7166</v>
      </c>
      <c r="C2623" s="118" t="s">
        <v>7167</v>
      </c>
      <c r="D2623" s="114" t="s">
        <v>7168</v>
      </c>
      <c r="E2623" s="117">
        <v>33550</v>
      </c>
      <c r="F2623" s="119">
        <v>0</v>
      </c>
      <c r="G2623" s="123">
        <v>1</v>
      </c>
      <c r="H2623" s="198" t="s">
        <v>7303</v>
      </c>
      <c r="I2623" s="114" t="s">
        <v>7304</v>
      </c>
      <c r="J2623" s="124" t="s">
        <v>6922</v>
      </c>
      <c r="K2623" s="200"/>
    </row>
    <row r="2624" spans="1:11" ht="21" x14ac:dyDescent="0.2">
      <c r="A2624" s="194">
        <f t="shared" si="40"/>
        <v>2618</v>
      </c>
      <c r="B2624" s="114" t="s">
        <v>7169</v>
      </c>
      <c r="C2624" s="118" t="s">
        <v>7170</v>
      </c>
      <c r="D2624" s="114" t="s">
        <v>7168</v>
      </c>
      <c r="E2624" s="117">
        <v>33550</v>
      </c>
      <c r="F2624" s="119">
        <v>0</v>
      </c>
      <c r="G2624" s="123">
        <v>1</v>
      </c>
      <c r="H2624" s="198" t="s">
        <v>7303</v>
      </c>
      <c r="I2624" s="114" t="s">
        <v>7304</v>
      </c>
      <c r="J2624" s="124" t="s">
        <v>6922</v>
      </c>
      <c r="K2624" s="200"/>
    </row>
    <row r="2625" spans="1:11" ht="21" x14ac:dyDescent="0.2">
      <c r="A2625" s="194">
        <f t="shared" si="40"/>
        <v>2619</v>
      </c>
      <c r="B2625" s="114" t="s">
        <v>7171</v>
      </c>
      <c r="C2625" s="118" t="s">
        <v>7172</v>
      </c>
      <c r="D2625" s="114" t="s">
        <v>7173</v>
      </c>
      <c r="E2625" s="117">
        <v>33550</v>
      </c>
      <c r="F2625" s="119">
        <v>0</v>
      </c>
      <c r="G2625" s="123">
        <v>1</v>
      </c>
      <c r="H2625" s="198" t="s">
        <v>7303</v>
      </c>
      <c r="I2625" s="114" t="s">
        <v>7304</v>
      </c>
      <c r="J2625" s="124" t="s">
        <v>6922</v>
      </c>
      <c r="K2625" s="200"/>
    </row>
    <row r="2626" spans="1:11" ht="21" x14ac:dyDescent="0.2">
      <c r="A2626" s="194">
        <f t="shared" si="40"/>
        <v>2620</v>
      </c>
      <c r="B2626" s="114" t="s">
        <v>7174</v>
      </c>
      <c r="C2626" s="118" t="s">
        <v>7175</v>
      </c>
      <c r="D2626" s="114" t="s">
        <v>7173</v>
      </c>
      <c r="E2626" s="117">
        <v>33550</v>
      </c>
      <c r="F2626" s="119">
        <v>0</v>
      </c>
      <c r="G2626" s="123">
        <v>1</v>
      </c>
      <c r="H2626" s="198" t="s">
        <v>7303</v>
      </c>
      <c r="I2626" s="114" t="s">
        <v>7304</v>
      </c>
      <c r="J2626" s="124" t="s">
        <v>6922</v>
      </c>
      <c r="K2626" s="200"/>
    </row>
    <row r="2627" spans="1:11" ht="21" x14ac:dyDescent="0.2">
      <c r="A2627" s="194">
        <f t="shared" si="40"/>
        <v>2621</v>
      </c>
      <c r="B2627" s="114" t="s">
        <v>7176</v>
      </c>
      <c r="C2627" s="118" t="s">
        <v>7177</v>
      </c>
      <c r="D2627" s="114" t="s">
        <v>7173</v>
      </c>
      <c r="E2627" s="117">
        <v>33550</v>
      </c>
      <c r="F2627" s="119">
        <v>0</v>
      </c>
      <c r="G2627" s="123">
        <v>1</v>
      </c>
      <c r="H2627" s="198" t="s">
        <v>7303</v>
      </c>
      <c r="I2627" s="114" t="s">
        <v>7304</v>
      </c>
      <c r="J2627" s="124" t="s">
        <v>6922</v>
      </c>
      <c r="K2627" s="200"/>
    </row>
    <row r="2628" spans="1:11" ht="21" x14ac:dyDescent="0.2">
      <c r="A2628" s="194">
        <f t="shared" si="40"/>
        <v>2622</v>
      </c>
      <c r="B2628" s="114" t="s">
        <v>7178</v>
      </c>
      <c r="C2628" s="118" t="s">
        <v>7179</v>
      </c>
      <c r="D2628" s="114" t="s">
        <v>7180</v>
      </c>
      <c r="E2628" s="117">
        <v>1300000</v>
      </c>
      <c r="F2628" s="119">
        <v>520000.24</v>
      </c>
      <c r="G2628" s="123">
        <v>1</v>
      </c>
      <c r="H2628" s="198" t="s">
        <v>7303</v>
      </c>
      <c r="I2628" s="114" t="s">
        <v>7304</v>
      </c>
      <c r="J2628" s="124" t="s">
        <v>6922</v>
      </c>
      <c r="K2628" s="200"/>
    </row>
    <row r="2629" spans="1:11" ht="21" x14ac:dyDescent="0.2">
      <c r="A2629" s="194">
        <f t="shared" si="40"/>
        <v>2623</v>
      </c>
      <c r="B2629" s="114" t="s">
        <v>7181</v>
      </c>
      <c r="C2629" s="118" t="s">
        <v>7182</v>
      </c>
      <c r="D2629" s="114" t="s">
        <v>7183</v>
      </c>
      <c r="E2629" s="117">
        <v>578000</v>
      </c>
      <c r="F2629" s="119">
        <v>213199.76</v>
      </c>
      <c r="G2629" s="123">
        <v>1</v>
      </c>
      <c r="H2629" s="198" t="s">
        <v>7303</v>
      </c>
      <c r="I2629" s="114" t="s">
        <v>7304</v>
      </c>
      <c r="J2629" s="124" t="s">
        <v>6922</v>
      </c>
      <c r="K2629" s="200"/>
    </row>
    <row r="2630" spans="1:11" ht="21" x14ac:dyDescent="0.2">
      <c r="A2630" s="194">
        <f t="shared" si="40"/>
        <v>2624</v>
      </c>
      <c r="B2630" s="114" t="s">
        <v>7184</v>
      </c>
      <c r="C2630" s="118" t="s">
        <v>7185</v>
      </c>
      <c r="D2630" s="114" t="s">
        <v>7186</v>
      </c>
      <c r="E2630" s="117">
        <v>16800</v>
      </c>
      <c r="F2630" s="119">
        <v>0</v>
      </c>
      <c r="G2630" s="123">
        <v>1</v>
      </c>
      <c r="H2630" s="198" t="s">
        <v>7303</v>
      </c>
      <c r="I2630" s="114" t="s">
        <v>7304</v>
      </c>
      <c r="J2630" s="124" t="s">
        <v>6922</v>
      </c>
      <c r="K2630" s="200"/>
    </row>
    <row r="2631" spans="1:11" ht="21" x14ac:dyDescent="0.2">
      <c r="A2631" s="194">
        <f t="shared" si="40"/>
        <v>2625</v>
      </c>
      <c r="B2631" s="114" t="s">
        <v>7187</v>
      </c>
      <c r="C2631" s="118" t="s">
        <v>7188</v>
      </c>
      <c r="D2631" s="114" t="s">
        <v>7186</v>
      </c>
      <c r="E2631" s="117">
        <v>16800</v>
      </c>
      <c r="F2631" s="119">
        <v>0</v>
      </c>
      <c r="G2631" s="123">
        <v>1</v>
      </c>
      <c r="H2631" s="198" t="s">
        <v>7303</v>
      </c>
      <c r="I2631" s="114" t="s">
        <v>7304</v>
      </c>
      <c r="J2631" s="124" t="s">
        <v>6922</v>
      </c>
      <c r="K2631" s="200"/>
    </row>
    <row r="2632" spans="1:11" ht="21" x14ac:dyDescent="0.2">
      <c r="A2632" s="194">
        <f t="shared" si="40"/>
        <v>2626</v>
      </c>
      <c r="B2632" s="114" t="s">
        <v>7189</v>
      </c>
      <c r="C2632" s="118" t="s">
        <v>7190</v>
      </c>
      <c r="D2632" s="114" t="s">
        <v>7186</v>
      </c>
      <c r="E2632" s="117">
        <v>16800</v>
      </c>
      <c r="F2632" s="119">
        <v>0</v>
      </c>
      <c r="G2632" s="123">
        <v>1</v>
      </c>
      <c r="H2632" s="198" t="s">
        <v>7303</v>
      </c>
      <c r="I2632" s="114" t="s">
        <v>7304</v>
      </c>
      <c r="J2632" s="124" t="s">
        <v>6922</v>
      </c>
      <c r="K2632" s="200"/>
    </row>
    <row r="2633" spans="1:11" ht="21" x14ac:dyDescent="0.2">
      <c r="A2633" s="194">
        <f t="shared" ref="A2633:A2696" si="41">A2632+1</f>
        <v>2627</v>
      </c>
      <c r="B2633" s="114" t="s">
        <v>7191</v>
      </c>
      <c r="C2633" s="118" t="s">
        <v>7192</v>
      </c>
      <c r="D2633" s="114" t="s">
        <v>7186</v>
      </c>
      <c r="E2633" s="117">
        <v>16800</v>
      </c>
      <c r="F2633" s="119">
        <v>0</v>
      </c>
      <c r="G2633" s="123">
        <v>1</v>
      </c>
      <c r="H2633" s="198" t="s">
        <v>7303</v>
      </c>
      <c r="I2633" s="114" t="s">
        <v>7304</v>
      </c>
      <c r="J2633" s="124" t="s">
        <v>6922</v>
      </c>
      <c r="K2633" s="200"/>
    </row>
    <row r="2634" spans="1:11" ht="21" x14ac:dyDescent="0.2">
      <c r="A2634" s="194">
        <f t="shared" si="41"/>
        <v>2628</v>
      </c>
      <c r="B2634" s="114" t="s">
        <v>7193</v>
      </c>
      <c r="C2634" s="118" t="s">
        <v>6693</v>
      </c>
      <c r="D2634" s="114" t="s">
        <v>7186</v>
      </c>
      <c r="E2634" s="117">
        <v>16800</v>
      </c>
      <c r="F2634" s="119">
        <v>0</v>
      </c>
      <c r="G2634" s="123">
        <v>1</v>
      </c>
      <c r="H2634" s="198" t="s">
        <v>7303</v>
      </c>
      <c r="I2634" s="114" t="s">
        <v>7304</v>
      </c>
      <c r="J2634" s="124" t="s">
        <v>6922</v>
      </c>
      <c r="K2634" s="200"/>
    </row>
    <row r="2635" spans="1:11" ht="21" x14ac:dyDescent="0.2">
      <c r="A2635" s="194">
        <f t="shared" si="41"/>
        <v>2629</v>
      </c>
      <c r="B2635" s="114" t="s">
        <v>7194</v>
      </c>
      <c r="C2635" s="118" t="s">
        <v>6690</v>
      </c>
      <c r="D2635" s="114" t="s">
        <v>7186</v>
      </c>
      <c r="E2635" s="117">
        <v>16800</v>
      </c>
      <c r="F2635" s="119">
        <v>0</v>
      </c>
      <c r="G2635" s="123">
        <v>1</v>
      </c>
      <c r="H2635" s="198" t="s">
        <v>7303</v>
      </c>
      <c r="I2635" s="114" t="s">
        <v>7304</v>
      </c>
      <c r="J2635" s="124" t="s">
        <v>6922</v>
      </c>
      <c r="K2635" s="200"/>
    </row>
    <row r="2636" spans="1:11" ht="21" x14ac:dyDescent="0.2">
      <c r="A2636" s="194">
        <f t="shared" si="41"/>
        <v>2630</v>
      </c>
      <c r="B2636" s="114" t="s">
        <v>7195</v>
      </c>
      <c r="C2636" s="118" t="s">
        <v>6687</v>
      </c>
      <c r="D2636" s="114" t="s">
        <v>7186</v>
      </c>
      <c r="E2636" s="117">
        <v>16800</v>
      </c>
      <c r="F2636" s="119">
        <v>0</v>
      </c>
      <c r="G2636" s="123">
        <v>1</v>
      </c>
      <c r="H2636" s="198" t="s">
        <v>7303</v>
      </c>
      <c r="I2636" s="114" t="s">
        <v>7304</v>
      </c>
      <c r="J2636" s="124" t="s">
        <v>6922</v>
      </c>
      <c r="K2636" s="200"/>
    </row>
    <row r="2637" spans="1:11" ht="21" x14ac:dyDescent="0.2">
      <c r="A2637" s="194">
        <f t="shared" si="41"/>
        <v>2631</v>
      </c>
      <c r="B2637" s="114" t="s">
        <v>7196</v>
      </c>
      <c r="C2637" s="118" t="s">
        <v>7197</v>
      </c>
      <c r="D2637" s="114" t="s">
        <v>7186</v>
      </c>
      <c r="E2637" s="117">
        <v>16800</v>
      </c>
      <c r="F2637" s="119">
        <v>0</v>
      </c>
      <c r="G2637" s="123">
        <v>1</v>
      </c>
      <c r="H2637" s="198" t="s">
        <v>7303</v>
      </c>
      <c r="I2637" s="114" t="s">
        <v>7304</v>
      </c>
      <c r="J2637" s="124" t="s">
        <v>6922</v>
      </c>
      <c r="K2637" s="200"/>
    </row>
    <row r="2638" spans="1:11" ht="21" x14ac:dyDescent="0.2">
      <c r="A2638" s="194">
        <f t="shared" si="41"/>
        <v>2632</v>
      </c>
      <c r="B2638" s="114" t="s">
        <v>7198</v>
      </c>
      <c r="C2638" s="118" t="s">
        <v>7199</v>
      </c>
      <c r="D2638" s="114" t="s">
        <v>7186</v>
      </c>
      <c r="E2638" s="117">
        <v>16800</v>
      </c>
      <c r="F2638" s="119">
        <v>0</v>
      </c>
      <c r="G2638" s="123">
        <v>1</v>
      </c>
      <c r="H2638" s="198" t="s">
        <v>7303</v>
      </c>
      <c r="I2638" s="114" t="s">
        <v>7304</v>
      </c>
      <c r="J2638" s="124" t="s">
        <v>6922</v>
      </c>
      <c r="K2638" s="200"/>
    </row>
    <row r="2639" spans="1:11" ht="21" x14ac:dyDescent="0.2">
      <c r="A2639" s="194">
        <f t="shared" si="41"/>
        <v>2633</v>
      </c>
      <c r="B2639" s="114" t="s">
        <v>7200</v>
      </c>
      <c r="C2639" s="118" t="s">
        <v>7201</v>
      </c>
      <c r="D2639" s="114" t="s">
        <v>7186</v>
      </c>
      <c r="E2639" s="117">
        <v>16800</v>
      </c>
      <c r="F2639" s="119">
        <v>0</v>
      </c>
      <c r="G2639" s="123">
        <v>1</v>
      </c>
      <c r="H2639" s="198" t="s">
        <v>7303</v>
      </c>
      <c r="I2639" s="114" t="s">
        <v>7304</v>
      </c>
      <c r="J2639" s="124" t="s">
        <v>6922</v>
      </c>
      <c r="K2639" s="200"/>
    </row>
    <row r="2640" spans="1:11" ht="21" x14ac:dyDescent="0.2">
      <c r="A2640" s="194">
        <f t="shared" si="41"/>
        <v>2634</v>
      </c>
      <c r="B2640" s="114" t="s">
        <v>7202</v>
      </c>
      <c r="C2640" s="118" t="s">
        <v>7203</v>
      </c>
      <c r="D2640" s="114" t="s">
        <v>7186</v>
      </c>
      <c r="E2640" s="117">
        <v>16800</v>
      </c>
      <c r="F2640" s="119">
        <v>0</v>
      </c>
      <c r="G2640" s="123">
        <v>1</v>
      </c>
      <c r="H2640" s="198" t="s">
        <v>7303</v>
      </c>
      <c r="I2640" s="114" t="s">
        <v>7304</v>
      </c>
      <c r="J2640" s="124" t="s">
        <v>6922</v>
      </c>
      <c r="K2640" s="200"/>
    </row>
    <row r="2641" spans="1:11" ht="21" x14ac:dyDescent="0.2">
      <c r="A2641" s="194">
        <f t="shared" si="41"/>
        <v>2635</v>
      </c>
      <c r="B2641" s="114" t="s">
        <v>7204</v>
      </c>
      <c r="C2641" s="118" t="s">
        <v>7205</v>
      </c>
      <c r="D2641" s="114" t="s">
        <v>7186</v>
      </c>
      <c r="E2641" s="117">
        <v>16800</v>
      </c>
      <c r="F2641" s="119">
        <v>0</v>
      </c>
      <c r="G2641" s="123">
        <v>1</v>
      </c>
      <c r="H2641" s="198" t="s">
        <v>7303</v>
      </c>
      <c r="I2641" s="114" t="s">
        <v>7304</v>
      </c>
      <c r="J2641" s="124" t="s">
        <v>6922</v>
      </c>
      <c r="K2641" s="200"/>
    </row>
    <row r="2642" spans="1:11" ht="21" x14ac:dyDescent="0.2">
      <c r="A2642" s="194">
        <f t="shared" si="41"/>
        <v>2636</v>
      </c>
      <c r="B2642" s="114" t="s">
        <v>7206</v>
      </c>
      <c r="C2642" s="118" t="s">
        <v>7207</v>
      </c>
      <c r="D2642" s="114" t="s">
        <v>7186</v>
      </c>
      <c r="E2642" s="117">
        <v>16800</v>
      </c>
      <c r="F2642" s="119">
        <v>0</v>
      </c>
      <c r="G2642" s="123">
        <v>1</v>
      </c>
      <c r="H2642" s="198" t="s">
        <v>7303</v>
      </c>
      <c r="I2642" s="114" t="s">
        <v>7304</v>
      </c>
      <c r="J2642" s="124" t="s">
        <v>6922</v>
      </c>
      <c r="K2642" s="200"/>
    </row>
    <row r="2643" spans="1:11" ht="21" x14ac:dyDescent="0.2">
      <c r="A2643" s="194">
        <f t="shared" si="41"/>
        <v>2637</v>
      </c>
      <c r="B2643" s="114" t="s">
        <v>7208</v>
      </c>
      <c r="C2643" s="118" t="s">
        <v>7209</v>
      </c>
      <c r="D2643" s="114" t="s">
        <v>7186</v>
      </c>
      <c r="E2643" s="117">
        <v>16800</v>
      </c>
      <c r="F2643" s="119">
        <v>0</v>
      </c>
      <c r="G2643" s="123">
        <v>1</v>
      </c>
      <c r="H2643" s="198" t="s">
        <v>7303</v>
      </c>
      <c r="I2643" s="114" t="s">
        <v>7304</v>
      </c>
      <c r="J2643" s="124" t="s">
        <v>6922</v>
      </c>
      <c r="K2643" s="200"/>
    </row>
    <row r="2644" spans="1:11" ht="21" x14ac:dyDescent="0.2">
      <c r="A2644" s="194">
        <f t="shared" si="41"/>
        <v>2638</v>
      </c>
      <c r="B2644" s="114" t="s">
        <v>7210</v>
      </c>
      <c r="C2644" s="118" t="s">
        <v>7211</v>
      </c>
      <c r="D2644" s="114" t="s">
        <v>7186</v>
      </c>
      <c r="E2644" s="117">
        <v>16800</v>
      </c>
      <c r="F2644" s="119">
        <v>0</v>
      </c>
      <c r="G2644" s="123">
        <v>1</v>
      </c>
      <c r="H2644" s="198" t="s">
        <v>7303</v>
      </c>
      <c r="I2644" s="114" t="s">
        <v>7304</v>
      </c>
      <c r="J2644" s="124" t="s">
        <v>6922</v>
      </c>
      <c r="K2644" s="200"/>
    </row>
    <row r="2645" spans="1:11" ht="21" x14ac:dyDescent="0.2">
      <c r="A2645" s="194">
        <f t="shared" si="41"/>
        <v>2639</v>
      </c>
      <c r="B2645" s="114" t="s">
        <v>7212</v>
      </c>
      <c r="C2645" s="118" t="s">
        <v>7213</v>
      </c>
      <c r="D2645" s="114" t="s">
        <v>7186</v>
      </c>
      <c r="E2645" s="117">
        <v>16800</v>
      </c>
      <c r="F2645" s="119">
        <v>0</v>
      </c>
      <c r="G2645" s="123">
        <v>1</v>
      </c>
      <c r="H2645" s="198" t="s">
        <v>7303</v>
      </c>
      <c r="I2645" s="114" t="s">
        <v>7304</v>
      </c>
      <c r="J2645" s="124" t="s">
        <v>6922</v>
      </c>
      <c r="K2645" s="200"/>
    </row>
    <row r="2646" spans="1:11" ht="21" x14ac:dyDescent="0.2">
      <c r="A2646" s="194">
        <f t="shared" si="41"/>
        <v>2640</v>
      </c>
      <c r="B2646" s="114" t="s">
        <v>7214</v>
      </c>
      <c r="C2646" s="118" t="s">
        <v>7215</v>
      </c>
      <c r="D2646" s="114" t="s">
        <v>7186</v>
      </c>
      <c r="E2646" s="117">
        <v>16800</v>
      </c>
      <c r="F2646" s="119">
        <v>0</v>
      </c>
      <c r="G2646" s="123">
        <v>1</v>
      </c>
      <c r="H2646" s="198" t="s">
        <v>7303</v>
      </c>
      <c r="I2646" s="114" t="s">
        <v>7304</v>
      </c>
      <c r="J2646" s="124" t="s">
        <v>6922</v>
      </c>
      <c r="K2646" s="200"/>
    </row>
    <row r="2647" spans="1:11" ht="21" x14ac:dyDescent="0.2">
      <c r="A2647" s="194">
        <f t="shared" si="41"/>
        <v>2641</v>
      </c>
      <c r="B2647" s="114" t="s">
        <v>7216</v>
      </c>
      <c r="C2647" s="118" t="s">
        <v>7217</v>
      </c>
      <c r="D2647" s="114" t="s">
        <v>7186</v>
      </c>
      <c r="E2647" s="117">
        <v>16800</v>
      </c>
      <c r="F2647" s="119">
        <v>0</v>
      </c>
      <c r="G2647" s="123">
        <v>1</v>
      </c>
      <c r="H2647" s="198" t="s">
        <v>7303</v>
      </c>
      <c r="I2647" s="114" t="s">
        <v>7304</v>
      </c>
      <c r="J2647" s="124" t="s">
        <v>6922</v>
      </c>
      <c r="K2647" s="200"/>
    </row>
    <row r="2648" spans="1:11" ht="21" x14ac:dyDescent="0.2">
      <c r="A2648" s="194">
        <f t="shared" si="41"/>
        <v>2642</v>
      </c>
      <c r="B2648" s="114" t="s">
        <v>7218</v>
      </c>
      <c r="C2648" s="118" t="s">
        <v>7219</v>
      </c>
      <c r="D2648" s="114" t="s">
        <v>7186</v>
      </c>
      <c r="E2648" s="117">
        <v>16800</v>
      </c>
      <c r="F2648" s="119">
        <v>0</v>
      </c>
      <c r="G2648" s="123">
        <v>1</v>
      </c>
      <c r="H2648" s="198" t="s">
        <v>7303</v>
      </c>
      <c r="I2648" s="114" t="s">
        <v>7304</v>
      </c>
      <c r="J2648" s="124" t="s">
        <v>6922</v>
      </c>
      <c r="K2648" s="200"/>
    </row>
    <row r="2649" spans="1:11" ht="21" x14ac:dyDescent="0.2">
      <c r="A2649" s="194">
        <f t="shared" si="41"/>
        <v>2643</v>
      </c>
      <c r="B2649" s="114" t="s">
        <v>7220</v>
      </c>
      <c r="C2649" s="118" t="s">
        <v>7221</v>
      </c>
      <c r="D2649" s="114" t="s">
        <v>7222</v>
      </c>
      <c r="E2649" s="117">
        <v>12882</v>
      </c>
      <c r="F2649" s="119">
        <v>0</v>
      </c>
      <c r="G2649" s="123">
        <v>1</v>
      </c>
      <c r="H2649" s="198" t="s">
        <v>7303</v>
      </c>
      <c r="I2649" s="114" t="s">
        <v>7304</v>
      </c>
      <c r="J2649" s="124" t="s">
        <v>6922</v>
      </c>
      <c r="K2649" s="200"/>
    </row>
    <row r="2650" spans="1:11" x14ac:dyDescent="0.2">
      <c r="A2650" s="194">
        <f t="shared" si="41"/>
        <v>2644</v>
      </c>
      <c r="B2650" s="114" t="s">
        <v>7223</v>
      </c>
      <c r="C2650" s="118" t="s">
        <v>7224</v>
      </c>
      <c r="D2650" s="114" t="s">
        <v>7225</v>
      </c>
      <c r="E2650" s="117">
        <v>14921</v>
      </c>
      <c r="F2650" s="119">
        <v>0</v>
      </c>
      <c r="G2650" s="123">
        <v>1</v>
      </c>
      <c r="H2650" s="198" t="s">
        <v>7303</v>
      </c>
      <c r="I2650" s="114" t="s">
        <v>7304</v>
      </c>
      <c r="J2650" s="124" t="s">
        <v>6922</v>
      </c>
      <c r="K2650" s="200"/>
    </row>
    <row r="2651" spans="1:11" x14ac:dyDescent="0.2">
      <c r="A2651" s="194">
        <f t="shared" si="41"/>
        <v>2645</v>
      </c>
      <c r="B2651" s="114" t="s">
        <v>7226</v>
      </c>
      <c r="C2651" s="118" t="s">
        <v>7227</v>
      </c>
      <c r="D2651" s="114" t="s">
        <v>7228</v>
      </c>
      <c r="E2651" s="117">
        <v>18495</v>
      </c>
      <c r="F2651" s="119">
        <v>0</v>
      </c>
      <c r="G2651" s="123">
        <v>1</v>
      </c>
      <c r="H2651" s="198" t="s">
        <v>7303</v>
      </c>
      <c r="I2651" s="114" t="s">
        <v>7304</v>
      </c>
      <c r="J2651" s="124" t="s">
        <v>6922</v>
      </c>
      <c r="K2651" s="200"/>
    </row>
    <row r="2652" spans="1:11" ht="21" x14ac:dyDescent="0.2">
      <c r="A2652" s="194">
        <f t="shared" si="41"/>
        <v>2646</v>
      </c>
      <c r="B2652" s="114" t="s">
        <v>7229</v>
      </c>
      <c r="C2652" s="118" t="s">
        <v>7230</v>
      </c>
      <c r="D2652" s="114" t="s">
        <v>7231</v>
      </c>
      <c r="E2652" s="117">
        <v>32500</v>
      </c>
      <c r="F2652" s="119">
        <v>0</v>
      </c>
      <c r="G2652" s="123">
        <v>1</v>
      </c>
      <c r="H2652" s="198" t="s">
        <v>7303</v>
      </c>
      <c r="I2652" s="114" t="s">
        <v>7304</v>
      </c>
      <c r="J2652" s="124" t="s">
        <v>6922</v>
      </c>
      <c r="K2652" s="200"/>
    </row>
    <row r="2653" spans="1:11" ht="21" x14ac:dyDescent="0.2">
      <c r="A2653" s="194">
        <f t="shared" si="41"/>
        <v>2647</v>
      </c>
      <c r="B2653" s="114" t="s">
        <v>7232</v>
      </c>
      <c r="C2653" s="118" t="s">
        <v>7233</v>
      </c>
      <c r="D2653" s="114" t="s">
        <v>7234</v>
      </c>
      <c r="E2653" s="117">
        <v>54000</v>
      </c>
      <c r="F2653" s="119">
        <v>0</v>
      </c>
      <c r="G2653" s="123">
        <v>1</v>
      </c>
      <c r="H2653" s="198" t="s">
        <v>7303</v>
      </c>
      <c r="I2653" s="114" t="s">
        <v>7304</v>
      </c>
      <c r="J2653" s="124" t="s">
        <v>6922</v>
      </c>
      <c r="K2653" s="200"/>
    </row>
    <row r="2654" spans="1:11" ht="21" x14ac:dyDescent="0.2">
      <c r="A2654" s="194">
        <f t="shared" si="41"/>
        <v>2648</v>
      </c>
      <c r="B2654" s="114" t="s">
        <v>7235</v>
      </c>
      <c r="C2654" s="118" t="s">
        <v>7236</v>
      </c>
      <c r="D2654" s="114" t="s">
        <v>7237</v>
      </c>
      <c r="E2654" s="117">
        <v>16600</v>
      </c>
      <c r="F2654" s="119">
        <v>0</v>
      </c>
      <c r="G2654" s="123">
        <v>1</v>
      </c>
      <c r="H2654" s="198" t="s">
        <v>7303</v>
      </c>
      <c r="I2654" s="114" t="s">
        <v>7304</v>
      </c>
      <c r="J2654" s="124" t="s">
        <v>6922</v>
      </c>
      <c r="K2654" s="200"/>
    </row>
    <row r="2655" spans="1:11" x14ac:dyDescent="0.2">
      <c r="A2655" s="194">
        <f t="shared" si="41"/>
        <v>2649</v>
      </c>
      <c r="B2655" s="114" t="s">
        <v>7238</v>
      </c>
      <c r="C2655" s="118" t="s">
        <v>7239</v>
      </c>
      <c r="D2655" s="114" t="s">
        <v>7240</v>
      </c>
      <c r="E2655" s="117">
        <v>43229</v>
      </c>
      <c r="F2655" s="119">
        <v>0</v>
      </c>
      <c r="G2655" s="123">
        <v>1</v>
      </c>
      <c r="H2655" s="198" t="s">
        <v>7303</v>
      </c>
      <c r="I2655" s="114" t="s">
        <v>7304</v>
      </c>
      <c r="J2655" s="124" t="s">
        <v>6922</v>
      </c>
      <c r="K2655" s="200"/>
    </row>
    <row r="2656" spans="1:11" x14ac:dyDescent="0.2">
      <c r="A2656" s="194">
        <f t="shared" si="41"/>
        <v>2650</v>
      </c>
      <c r="B2656" s="114" t="s">
        <v>7241</v>
      </c>
      <c r="C2656" s="118" t="s">
        <v>7242</v>
      </c>
      <c r="D2656" s="114" t="s">
        <v>7243</v>
      </c>
      <c r="E2656" s="117">
        <v>33903</v>
      </c>
      <c r="F2656" s="119">
        <v>0</v>
      </c>
      <c r="G2656" s="123">
        <v>1</v>
      </c>
      <c r="H2656" s="198" t="s">
        <v>7303</v>
      </c>
      <c r="I2656" s="114" t="s">
        <v>7304</v>
      </c>
      <c r="J2656" s="124" t="s">
        <v>6922</v>
      </c>
      <c r="K2656" s="200"/>
    </row>
    <row r="2657" spans="1:11" ht="21" x14ac:dyDescent="0.2">
      <c r="A2657" s="194">
        <f t="shared" si="41"/>
        <v>2651</v>
      </c>
      <c r="B2657" s="114" t="s">
        <v>7244</v>
      </c>
      <c r="C2657" s="118" t="s">
        <v>7245</v>
      </c>
      <c r="D2657" s="114" t="s">
        <v>7246</v>
      </c>
      <c r="E2657" s="117">
        <v>31265</v>
      </c>
      <c r="F2657" s="119">
        <v>0</v>
      </c>
      <c r="G2657" s="123">
        <v>1</v>
      </c>
      <c r="H2657" s="198" t="s">
        <v>7303</v>
      </c>
      <c r="I2657" s="114" t="s">
        <v>7304</v>
      </c>
      <c r="J2657" s="124" t="s">
        <v>6922</v>
      </c>
      <c r="K2657" s="200"/>
    </row>
    <row r="2658" spans="1:11" ht="31.5" x14ac:dyDescent="0.2">
      <c r="A2658" s="194">
        <f t="shared" si="41"/>
        <v>2652</v>
      </c>
      <c r="B2658" s="114" t="s">
        <v>7247</v>
      </c>
      <c r="C2658" s="118" t="s">
        <v>7248</v>
      </c>
      <c r="D2658" s="114" t="s">
        <v>7249</v>
      </c>
      <c r="E2658" s="117">
        <v>51510.6</v>
      </c>
      <c r="F2658" s="119">
        <v>30906.12</v>
      </c>
      <c r="G2658" s="123">
        <v>1</v>
      </c>
      <c r="H2658" s="198" t="s">
        <v>2754</v>
      </c>
      <c r="I2658" s="114" t="s">
        <v>7319</v>
      </c>
      <c r="J2658" s="124" t="s">
        <v>6922</v>
      </c>
      <c r="K2658" s="200"/>
    </row>
    <row r="2659" spans="1:11" ht="21" x14ac:dyDescent="0.2">
      <c r="A2659" s="194">
        <f t="shared" si="41"/>
        <v>2653</v>
      </c>
      <c r="B2659" s="114" t="s">
        <v>7250</v>
      </c>
      <c r="C2659" s="118" t="s">
        <v>7251</v>
      </c>
      <c r="D2659" s="114" t="s">
        <v>7252</v>
      </c>
      <c r="E2659" s="117">
        <v>15081</v>
      </c>
      <c r="F2659" s="119">
        <v>0</v>
      </c>
      <c r="G2659" s="123">
        <v>1</v>
      </c>
      <c r="H2659" s="198" t="s">
        <v>7303</v>
      </c>
      <c r="I2659" s="114" t="s">
        <v>7304</v>
      </c>
      <c r="J2659" s="124" t="s">
        <v>6922</v>
      </c>
      <c r="K2659" s="200"/>
    </row>
    <row r="2660" spans="1:11" x14ac:dyDescent="0.2">
      <c r="A2660" s="194">
        <f t="shared" si="41"/>
        <v>2654</v>
      </c>
      <c r="B2660" s="114" t="s">
        <v>7253</v>
      </c>
      <c r="C2660" s="118" t="s">
        <v>7254</v>
      </c>
      <c r="D2660" s="114" t="s">
        <v>7255</v>
      </c>
      <c r="E2660" s="117">
        <v>24528</v>
      </c>
      <c r="F2660" s="119">
        <v>0</v>
      </c>
      <c r="G2660" s="123">
        <v>1</v>
      </c>
      <c r="H2660" s="198" t="s">
        <v>7303</v>
      </c>
      <c r="I2660" s="114" t="s">
        <v>7304</v>
      </c>
      <c r="J2660" s="124" t="s">
        <v>6922</v>
      </c>
      <c r="K2660" s="200"/>
    </row>
    <row r="2661" spans="1:11" x14ac:dyDescent="0.2">
      <c r="A2661" s="194">
        <f t="shared" si="41"/>
        <v>2655</v>
      </c>
      <c r="B2661" s="114" t="s">
        <v>7256</v>
      </c>
      <c r="C2661" s="118" t="s">
        <v>7257</v>
      </c>
      <c r="D2661" s="114" t="s">
        <v>7258</v>
      </c>
      <c r="E2661" s="117">
        <v>26962</v>
      </c>
      <c r="F2661" s="119">
        <v>0</v>
      </c>
      <c r="G2661" s="123">
        <v>1</v>
      </c>
      <c r="H2661" s="198" t="s">
        <v>7303</v>
      </c>
      <c r="I2661" s="114" t="s">
        <v>7304</v>
      </c>
      <c r="J2661" s="124" t="s">
        <v>6922</v>
      </c>
      <c r="K2661" s="200"/>
    </row>
    <row r="2662" spans="1:11" ht="21" x14ac:dyDescent="0.2">
      <c r="A2662" s="194">
        <f t="shared" si="41"/>
        <v>2656</v>
      </c>
      <c r="B2662" s="114" t="s">
        <v>7259</v>
      </c>
      <c r="C2662" s="118" t="s">
        <v>7260</v>
      </c>
      <c r="D2662" s="114" t="s">
        <v>7261</v>
      </c>
      <c r="E2662" s="117">
        <v>26180</v>
      </c>
      <c r="F2662" s="119">
        <v>0</v>
      </c>
      <c r="G2662" s="123">
        <v>1</v>
      </c>
      <c r="H2662" s="198" t="s">
        <v>7303</v>
      </c>
      <c r="I2662" s="114" t="s">
        <v>7304</v>
      </c>
      <c r="J2662" s="124" t="s">
        <v>6922</v>
      </c>
      <c r="K2662" s="200"/>
    </row>
    <row r="2663" spans="1:11" ht="21" x14ac:dyDescent="0.2">
      <c r="A2663" s="194">
        <f t="shared" si="41"/>
        <v>2657</v>
      </c>
      <c r="B2663" s="114" t="s">
        <v>7262</v>
      </c>
      <c r="C2663" s="118" t="s">
        <v>7263</v>
      </c>
      <c r="D2663" s="114" t="s">
        <v>7264</v>
      </c>
      <c r="E2663" s="117">
        <v>54050</v>
      </c>
      <c r="F2663" s="119">
        <v>7721.6</v>
      </c>
      <c r="G2663" s="123">
        <v>1</v>
      </c>
      <c r="H2663" s="198" t="s">
        <v>7303</v>
      </c>
      <c r="I2663" s="114" t="s">
        <v>7304</v>
      </c>
      <c r="J2663" s="124" t="s">
        <v>6922</v>
      </c>
      <c r="K2663" s="200"/>
    </row>
    <row r="2664" spans="1:11" ht="21" x14ac:dyDescent="0.2">
      <c r="A2664" s="194">
        <f t="shared" si="41"/>
        <v>2658</v>
      </c>
      <c r="B2664" s="114" t="s">
        <v>7265</v>
      </c>
      <c r="C2664" s="118" t="s">
        <v>7266</v>
      </c>
      <c r="D2664" s="114" t="s">
        <v>7173</v>
      </c>
      <c r="E2664" s="117">
        <v>33550</v>
      </c>
      <c r="F2664" s="119">
        <v>0</v>
      </c>
      <c r="G2664" s="123">
        <v>1</v>
      </c>
      <c r="H2664" s="198" t="s">
        <v>7303</v>
      </c>
      <c r="I2664" s="114" t="s">
        <v>7304</v>
      </c>
      <c r="J2664" s="124" t="s">
        <v>6922</v>
      </c>
      <c r="K2664" s="200"/>
    </row>
    <row r="2665" spans="1:11" ht="21" x14ac:dyDescent="0.2">
      <c r="A2665" s="194">
        <f t="shared" si="41"/>
        <v>2659</v>
      </c>
      <c r="B2665" s="114" t="s">
        <v>7267</v>
      </c>
      <c r="C2665" s="118" t="s">
        <v>7268</v>
      </c>
      <c r="D2665" s="114" t="s">
        <v>7269</v>
      </c>
      <c r="E2665" s="117">
        <v>25800</v>
      </c>
      <c r="F2665" s="119">
        <v>0</v>
      </c>
      <c r="G2665" s="123">
        <v>1</v>
      </c>
      <c r="H2665" s="198" t="s">
        <v>7303</v>
      </c>
      <c r="I2665" s="114" t="s">
        <v>7304</v>
      </c>
      <c r="J2665" s="124" t="s">
        <v>6922</v>
      </c>
      <c r="K2665" s="200"/>
    </row>
    <row r="2666" spans="1:11" x14ac:dyDescent="0.2">
      <c r="A2666" s="194">
        <f t="shared" si="41"/>
        <v>2660</v>
      </c>
      <c r="B2666" s="114" t="s">
        <v>7270</v>
      </c>
      <c r="C2666" s="118" t="s">
        <v>7271</v>
      </c>
      <c r="D2666" s="114" t="s">
        <v>7272</v>
      </c>
      <c r="E2666" s="117">
        <v>82414</v>
      </c>
      <c r="F2666" s="119">
        <v>0</v>
      </c>
      <c r="G2666" s="123">
        <v>1</v>
      </c>
      <c r="H2666" s="198" t="s">
        <v>7303</v>
      </c>
      <c r="I2666" s="114" t="s">
        <v>7304</v>
      </c>
      <c r="J2666" s="124" t="s">
        <v>6922</v>
      </c>
      <c r="K2666" s="200"/>
    </row>
    <row r="2667" spans="1:11" x14ac:dyDescent="0.2">
      <c r="A2667" s="194">
        <f t="shared" si="41"/>
        <v>2661</v>
      </c>
      <c r="B2667" s="114" t="s">
        <v>7273</v>
      </c>
      <c r="C2667" s="118" t="s">
        <v>7274</v>
      </c>
      <c r="D2667" s="114" t="s">
        <v>3641</v>
      </c>
      <c r="E2667" s="117">
        <v>16186.85</v>
      </c>
      <c r="F2667" s="119">
        <v>0</v>
      </c>
      <c r="G2667" s="123">
        <v>1</v>
      </c>
      <c r="H2667" s="198" t="s">
        <v>1245</v>
      </c>
      <c r="I2667" s="114" t="s">
        <v>7320</v>
      </c>
      <c r="J2667" s="124" t="s">
        <v>6922</v>
      </c>
      <c r="K2667" s="200"/>
    </row>
    <row r="2668" spans="1:11" ht="21" x14ac:dyDescent="0.2">
      <c r="A2668" s="194">
        <f t="shared" si="41"/>
        <v>2662</v>
      </c>
      <c r="B2668" s="114" t="s">
        <v>7275</v>
      </c>
      <c r="C2668" s="118" t="s">
        <v>7276</v>
      </c>
      <c r="D2668" s="114" t="s">
        <v>568</v>
      </c>
      <c r="E2668" s="117">
        <v>98784.84</v>
      </c>
      <c r="F2668" s="119">
        <v>69149.279999999999</v>
      </c>
      <c r="G2668" s="123">
        <v>1</v>
      </c>
      <c r="H2668" s="198" t="s">
        <v>1245</v>
      </c>
      <c r="I2668" s="114" t="s">
        <v>7320</v>
      </c>
      <c r="J2668" s="124" t="s">
        <v>6922</v>
      </c>
      <c r="K2668" s="200"/>
    </row>
    <row r="2669" spans="1:11" x14ac:dyDescent="0.2">
      <c r="A2669" s="194">
        <f t="shared" si="41"/>
        <v>2663</v>
      </c>
      <c r="B2669" s="114" t="s">
        <v>7277</v>
      </c>
      <c r="C2669" s="118" t="s">
        <v>7278</v>
      </c>
      <c r="D2669" s="114" t="s">
        <v>290</v>
      </c>
      <c r="E2669" s="117">
        <v>70350</v>
      </c>
      <c r="F2669" s="119">
        <v>35175</v>
      </c>
      <c r="G2669" s="123">
        <v>1</v>
      </c>
      <c r="H2669" s="198" t="s">
        <v>7310</v>
      </c>
      <c r="I2669" s="114" t="s">
        <v>7311</v>
      </c>
      <c r="J2669" s="124" t="s">
        <v>6922</v>
      </c>
      <c r="K2669" s="200"/>
    </row>
    <row r="2670" spans="1:11" x14ac:dyDescent="0.2">
      <c r="A2670" s="194">
        <f t="shared" si="41"/>
        <v>2664</v>
      </c>
      <c r="B2670" s="114" t="s">
        <v>2479</v>
      </c>
      <c r="C2670" s="118" t="s">
        <v>7279</v>
      </c>
      <c r="D2670" s="114" t="s">
        <v>290</v>
      </c>
      <c r="E2670" s="117">
        <v>70350</v>
      </c>
      <c r="F2670" s="119">
        <v>35175</v>
      </c>
      <c r="G2670" s="123">
        <v>1</v>
      </c>
      <c r="H2670" s="198" t="s">
        <v>7310</v>
      </c>
      <c r="I2670" s="114" t="s">
        <v>7311</v>
      </c>
      <c r="J2670" s="124" t="s">
        <v>6922</v>
      </c>
      <c r="K2670" s="200"/>
    </row>
    <row r="2671" spans="1:11" ht="21" x14ac:dyDescent="0.2">
      <c r="A2671" s="194">
        <f t="shared" si="41"/>
        <v>2665</v>
      </c>
      <c r="B2671" s="114" t="s">
        <v>7280</v>
      </c>
      <c r="C2671" s="118" t="s">
        <v>7281</v>
      </c>
      <c r="D2671" s="114" t="s">
        <v>7282</v>
      </c>
      <c r="E2671" s="117">
        <v>28240.94</v>
      </c>
      <c r="F2671" s="119">
        <v>0</v>
      </c>
      <c r="G2671" s="123">
        <v>1</v>
      </c>
      <c r="H2671" s="198" t="s">
        <v>7310</v>
      </c>
      <c r="I2671" s="114" t="s">
        <v>7321</v>
      </c>
      <c r="J2671" s="124" t="s">
        <v>6922</v>
      </c>
      <c r="K2671" s="200"/>
    </row>
    <row r="2672" spans="1:11" ht="21" x14ac:dyDescent="0.2">
      <c r="A2672" s="194">
        <f t="shared" si="41"/>
        <v>2666</v>
      </c>
      <c r="B2672" s="114" t="s">
        <v>7283</v>
      </c>
      <c r="C2672" s="118" t="s">
        <v>7284</v>
      </c>
      <c r="D2672" s="114" t="s">
        <v>7285</v>
      </c>
      <c r="E2672" s="117">
        <v>30455.919999999998</v>
      </c>
      <c r="F2672" s="119">
        <v>0</v>
      </c>
      <c r="G2672" s="123">
        <v>1</v>
      </c>
      <c r="H2672" s="198" t="s">
        <v>7310</v>
      </c>
      <c r="I2672" s="114" t="s">
        <v>7321</v>
      </c>
      <c r="J2672" s="124" t="s">
        <v>6922</v>
      </c>
      <c r="K2672" s="200"/>
    </row>
    <row r="2673" spans="1:11" ht="31.5" x14ac:dyDescent="0.2">
      <c r="A2673" s="194">
        <f t="shared" si="41"/>
        <v>2667</v>
      </c>
      <c r="B2673" s="114" t="s">
        <v>7286</v>
      </c>
      <c r="C2673" s="118" t="s">
        <v>7287</v>
      </c>
      <c r="D2673" s="114" t="s">
        <v>7288</v>
      </c>
      <c r="E2673" s="117">
        <v>295861.40000000002</v>
      </c>
      <c r="F2673" s="119">
        <v>157792.84</v>
      </c>
      <c r="G2673" s="123">
        <v>1</v>
      </c>
      <c r="H2673" s="198" t="s">
        <v>7310</v>
      </c>
      <c r="I2673" s="114" t="s">
        <v>7321</v>
      </c>
      <c r="J2673" s="124" t="s">
        <v>6922</v>
      </c>
      <c r="K2673" s="200"/>
    </row>
    <row r="2674" spans="1:11" x14ac:dyDescent="0.2">
      <c r="A2674" s="194">
        <f t="shared" si="41"/>
        <v>2668</v>
      </c>
      <c r="B2674" s="114"/>
      <c r="C2674" s="118" t="s">
        <v>22653</v>
      </c>
      <c r="D2674" s="114" t="s">
        <v>22652</v>
      </c>
      <c r="E2674" s="117">
        <v>20478</v>
      </c>
      <c r="F2674" s="119">
        <v>0</v>
      </c>
      <c r="G2674" s="123">
        <v>1</v>
      </c>
      <c r="H2674" s="198">
        <v>42719</v>
      </c>
      <c r="I2674" s="114"/>
      <c r="J2674" s="124" t="s">
        <v>6922</v>
      </c>
      <c r="K2674" s="200"/>
    </row>
    <row r="2675" spans="1:11" x14ac:dyDescent="0.2">
      <c r="A2675" s="194">
        <f t="shared" si="41"/>
        <v>2669</v>
      </c>
      <c r="B2675" s="114"/>
      <c r="C2675" s="118" t="s">
        <v>22654</v>
      </c>
      <c r="D2675" s="114" t="s">
        <v>22652</v>
      </c>
      <c r="E2675" s="117">
        <v>20478</v>
      </c>
      <c r="F2675" s="119">
        <v>0</v>
      </c>
      <c r="G2675" s="123">
        <v>1</v>
      </c>
      <c r="H2675" s="198">
        <v>42719</v>
      </c>
      <c r="I2675" s="114"/>
      <c r="J2675" s="124" t="s">
        <v>6922</v>
      </c>
      <c r="K2675" s="200"/>
    </row>
    <row r="2676" spans="1:11" x14ac:dyDescent="0.2">
      <c r="A2676" s="194">
        <f t="shared" si="41"/>
        <v>2670</v>
      </c>
      <c r="B2676" s="114"/>
      <c r="C2676" s="118" t="s">
        <v>22656</v>
      </c>
      <c r="D2676" s="114" t="s">
        <v>22655</v>
      </c>
      <c r="E2676" s="117">
        <v>29217.45</v>
      </c>
      <c r="F2676" s="119">
        <v>0</v>
      </c>
      <c r="G2676" s="123">
        <v>1</v>
      </c>
      <c r="H2676" s="198">
        <v>42719</v>
      </c>
      <c r="I2676" s="114"/>
      <c r="J2676" s="124" t="s">
        <v>6922</v>
      </c>
      <c r="K2676" s="200"/>
    </row>
    <row r="2677" spans="1:11" x14ac:dyDescent="0.2">
      <c r="A2677" s="194">
        <f t="shared" si="41"/>
        <v>2671</v>
      </c>
      <c r="B2677" s="114"/>
      <c r="C2677" s="118" t="s">
        <v>22657</v>
      </c>
      <c r="D2677" s="114" t="s">
        <v>22655</v>
      </c>
      <c r="E2677" s="117">
        <v>29217.45</v>
      </c>
      <c r="F2677" s="119">
        <v>0</v>
      </c>
      <c r="G2677" s="123">
        <v>1</v>
      </c>
      <c r="H2677" s="198">
        <v>42719</v>
      </c>
      <c r="I2677" s="114"/>
      <c r="J2677" s="124" t="s">
        <v>6922</v>
      </c>
      <c r="K2677" s="200"/>
    </row>
    <row r="2678" spans="1:11" ht="21" x14ac:dyDescent="0.2">
      <c r="A2678" s="194">
        <f t="shared" si="41"/>
        <v>2672</v>
      </c>
      <c r="B2678" s="114" t="s">
        <v>22201</v>
      </c>
      <c r="C2678" s="118" t="s">
        <v>22204</v>
      </c>
      <c r="D2678" s="114" t="s">
        <v>22205</v>
      </c>
      <c r="E2678" s="117">
        <v>31718.57</v>
      </c>
      <c r="F2678" s="119">
        <v>0</v>
      </c>
      <c r="G2678" s="123">
        <v>1</v>
      </c>
      <c r="H2678" s="198">
        <v>43463</v>
      </c>
      <c r="I2678" s="114" t="s">
        <v>22206</v>
      </c>
      <c r="J2678" s="124" t="s">
        <v>6922</v>
      </c>
      <c r="K2678" s="200"/>
    </row>
    <row r="2679" spans="1:11" x14ac:dyDescent="0.2">
      <c r="A2679" s="194">
        <f t="shared" si="41"/>
        <v>2673</v>
      </c>
      <c r="B2679" s="114" t="s">
        <v>22202</v>
      </c>
      <c r="C2679" s="118" t="s">
        <v>22203</v>
      </c>
      <c r="D2679" s="114" t="s">
        <v>22207</v>
      </c>
      <c r="E2679" s="117">
        <v>31915.53</v>
      </c>
      <c r="F2679" s="119">
        <v>0</v>
      </c>
      <c r="G2679" s="123">
        <v>1</v>
      </c>
      <c r="H2679" s="198">
        <v>43463</v>
      </c>
      <c r="I2679" s="114" t="s">
        <v>22206</v>
      </c>
      <c r="J2679" s="124" t="s">
        <v>6922</v>
      </c>
      <c r="K2679" s="200"/>
    </row>
    <row r="2680" spans="1:11" ht="21" x14ac:dyDescent="0.2">
      <c r="A2680" s="194">
        <f t="shared" si="41"/>
        <v>2674</v>
      </c>
      <c r="B2680" s="114" t="s">
        <v>22208</v>
      </c>
      <c r="C2680" s="118" t="s">
        <v>22215</v>
      </c>
      <c r="D2680" s="114" t="s">
        <v>22222</v>
      </c>
      <c r="E2680" s="117">
        <v>44985</v>
      </c>
      <c r="F2680" s="119">
        <v>0</v>
      </c>
      <c r="G2680" s="123">
        <v>1</v>
      </c>
      <c r="H2680" s="198">
        <v>43463</v>
      </c>
      <c r="I2680" s="114" t="s">
        <v>22223</v>
      </c>
      <c r="J2680" s="124" t="s">
        <v>6922</v>
      </c>
      <c r="K2680" s="200"/>
    </row>
    <row r="2681" spans="1:11" ht="21" x14ac:dyDescent="0.2">
      <c r="A2681" s="194">
        <f t="shared" si="41"/>
        <v>2675</v>
      </c>
      <c r="B2681" s="114" t="s">
        <v>22209</v>
      </c>
      <c r="C2681" s="118" t="s">
        <v>22216</v>
      </c>
      <c r="D2681" s="114" t="s">
        <v>22224</v>
      </c>
      <c r="E2681" s="117">
        <v>11502.698</v>
      </c>
      <c r="F2681" s="119">
        <v>0</v>
      </c>
      <c r="G2681" s="123">
        <v>1</v>
      </c>
      <c r="H2681" s="198">
        <v>43463</v>
      </c>
      <c r="I2681" s="114" t="s">
        <v>22223</v>
      </c>
      <c r="J2681" s="124" t="s">
        <v>6922</v>
      </c>
      <c r="K2681" s="200"/>
    </row>
    <row r="2682" spans="1:11" ht="21" x14ac:dyDescent="0.2">
      <c r="A2682" s="194">
        <f t="shared" si="41"/>
        <v>2676</v>
      </c>
      <c r="B2682" s="114" t="s">
        <v>22210</v>
      </c>
      <c r="C2682" s="118" t="s">
        <v>22217</v>
      </c>
      <c r="D2682" s="114" t="s">
        <v>22225</v>
      </c>
      <c r="E2682" s="117">
        <v>11475</v>
      </c>
      <c r="F2682" s="119">
        <v>0</v>
      </c>
      <c r="G2682" s="123">
        <v>1</v>
      </c>
      <c r="H2682" s="198">
        <v>43463</v>
      </c>
      <c r="I2682" s="114" t="s">
        <v>22223</v>
      </c>
      <c r="J2682" s="124" t="s">
        <v>6922</v>
      </c>
      <c r="K2682" s="200"/>
    </row>
    <row r="2683" spans="1:11" x14ac:dyDescent="0.2">
      <c r="A2683" s="194">
        <f t="shared" si="41"/>
        <v>2677</v>
      </c>
      <c r="B2683" s="114" t="s">
        <v>22211</v>
      </c>
      <c r="C2683" s="118" t="s">
        <v>22218</v>
      </c>
      <c r="D2683" s="114" t="s">
        <v>279</v>
      </c>
      <c r="E2683" s="117">
        <v>10872</v>
      </c>
      <c r="F2683" s="119">
        <v>0</v>
      </c>
      <c r="G2683" s="123">
        <v>1</v>
      </c>
      <c r="H2683" s="198">
        <v>43463</v>
      </c>
      <c r="I2683" s="114" t="s">
        <v>22223</v>
      </c>
      <c r="J2683" s="124" t="s">
        <v>6922</v>
      </c>
      <c r="K2683" s="200"/>
    </row>
    <row r="2684" spans="1:11" x14ac:dyDescent="0.2">
      <c r="A2684" s="194">
        <f t="shared" si="41"/>
        <v>2678</v>
      </c>
      <c r="B2684" s="114" t="s">
        <v>22212</v>
      </c>
      <c r="C2684" s="118" t="s">
        <v>22219</v>
      </c>
      <c r="D2684" s="114" t="s">
        <v>279</v>
      </c>
      <c r="E2684" s="117">
        <v>10872</v>
      </c>
      <c r="F2684" s="119">
        <v>0</v>
      </c>
      <c r="G2684" s="123">
        <v>1</v>
      </c>
      <c r="H2684" s="198">
        <v>43463</v>
      </c>
      <c r="I2684" s="114" t="s">
        <v>22223</v>
      </c>
      <c r="J2684" s="124" t="s">
        <v>6922</v>
      </c>
      <c r="K2684" s="200"/>
    </row>
    <row r="2685" spans="1:11" x14ac:dyDescent="0.2">
      <c r="A2685" s="194">
        <f t="shared" si="41"/>
        <v>2679</v>
      </c>
      <c r="B2685" s="114" t="s">
        <v>22213</v>
      </c>
      <c r="C2685" s="118" t="s">
        <v>22220</v>
      </c>
      <c r="D2685" s="114" t="s">
        <v>279</v>
      </c>
      <c r="E2685" s="117">
        <v>10872</v>
      </c>
      <c r="F2685" s="119">
        <v>0</v>
      </c>
      <c r="G2685" s="123">
        <v>1</v>
      </c>
      <c r="H2685" s="198">
        <v>43463</v>
      </c>
      <c r="I2685" s="114" t="s">
        <v>22223</v>
      </c>
      <c r="J2685" s="124" t="s">
        <v>6922</v>
      </c>
      <c r="K2685" s="200"/>
    </row>
    <row r="2686" spans="1:11" x14ac:dyDescent="0.2">
      <c r="A2686" s="194">
        <f t="shared" si="41"/>
        <v>2680</v>
      </c>
      <c r="B2686" s="114" t="s">
        <v>22214</v>
      </c>
      <c r="C2686" s="118" t="s">
        <v>22221</v>
      </c>
      <c r="D2686" s="114" t="s">
        <v>279</v>
      </c>
      <c r="E2686" s="117">
        <v>10872</v>
      </c>
      <c r="F2686" s="119">
        <v>0</v>
      </c>
      <c r="G2686" s="123">
        <v>1</v>
      </c>
      <c r="H2686" s="198">
        <v>43463</v>
      </c>
      <c r="I2686" s="114" t="s">
        <v>22223</v>
      </c>
      <c r="J2686" s="124" t="s">
        <v>6922</v>
      </c>
      <c r="K2686" s="200"/>
    </row>
    <row r="2687" spans="1:11" x14ac:dyDescent="0.2">
      <c r="A2687" s="194">
        <f t="shared" si="41"/>
        <v>2681</v>
      </c>
      <c r="B2687" s="114" t="s">
        <v>7322</v>
      </c>
      <c r="C2687" s="118" t="s">
        <v>7323</v>
      </c>
      <c r="D2687" s="114" t="s">
        <v>7324</v>
      </c>
      <c r="E2687" s="117">
        <v>407759.99</v>
      </c>
      <c r="F2687" s="119">
        <v>17482.740000000002</v>
      </c>
      <c r="G2687" s="123">
        <v>1</v>
      </c>
      <c r="H2687" s="198" t="s">
        <v>7629</v>
      </c>
      <c r="I2687" s="114" t="s">
        <v>7630</v>
      </c>
      <c r="J2687" s="124" t="s">
        <v>7654</v>
      </c>
      <c r="K2687" s="200"/>
    </row>
    <row r="2688" spans="1:11" x14ac:dyDescent="0.2">
      <c r="A2688" s="194">
        <f t="shared" si="41"/>
        <v>2682</v>
      </c>
      <c r="B2688" s="114" t="s">
        <v>7325</v>
      </c>
      <c r="C2688" s="118" t="s">
        <v>7326</v>
      </c>
      <c r="D2688" s="114" t="s">
        <v>7324</v>
      </c>
      <c r="E2688" s="117">
        <v>417760</v>
      </c>
      <c r="F2688" s="119">
        <v>1159.44</v>
      </c>
      <c r="G2688" s="123">
        <v>1</v>
      </c>
      <c r="H2688" s="198" t="s">
        <v>7629</v>
      </c>
      <c r="I2688" s="114" t="s">
        <v>7630</v>
      </c>
      <c r="J2688" s="124" t="s">
        <v>7654</v>
      </c>
      <c r="K2688" s="200"/>
    </row>
    <row r="2689" spans="1:11" x14ac:dyDescent="0.2">
      <c r="A2689" s="194">
        <f t="shared" si="41"/>
        <v>2683</v>
      </c>
      <c r="B2689" s="114" t="s">
        <v>7327</v>
      </c>
      <c r="C2689" s="118" t="s">
        <v>7328</v>
      </c>
      <c r="D2689" s="114" t="s">
        <v>7329</v>
      </c>
      <c r="E2689" s="117">
        <v>26445</v>
      </c>
      <c r="F2689" s="119">
        <v>0</v>
      </c>
      <c r="G2689" s="123">
        <v>1</v>
      </c>
      <c r="H2689" s="198" t="s">
        <v>7631</v>
      </c>
      <c r="I2689" s="114" t="s">
        <v>7632</v>
      </c>
      <c r="J2689" s="124" t="s">
        <v>7654</v>
      </c>
      <c r="K2689" s="200"/>
    </row>
    <row r="2690" spans="1:11" x14ac:dyDescent="0.2">
      <c r="A2690" s="194">
        <f t="shared" si="41"/>
        <v>2684</v>
      </c>
      <c r="B2690" s="114" t="s">
        <v>7330</v>
      </c>
      <c r="C2690" s="118" t="s">
        <v>7331</v>
      </c>
      <c r="D2690" s="114" t="s">
        <v>7329</v>
      </c>
      <c r="E2690" s="117">
        <v>26445</v>
      </c>
      <c r="F2690" s="119">
        <v>0</v>
      </c>
      <c r="G2690" s="123">
        <v>1</v>
      </c>
      <c r="H2690" s="198">
        <v>291</v>
      </c>
      <c r="I2690" s="114" t="s">
        <v>7632</v>
      </c>
      <c r="J2690" s="124" t="s">
        <v>7654</v>
      </c>
      <c r="K2690" s="200"/>
    </row>
    <row r="2691" spans="1:11" x14ac:dyDescent="0.2">
      <c r="A2691" s="194">
        <f t="shared" si="41"/>
        <v>2685</v>
      </c>
      <c r="B2691" s="114" t="s">
        <v>7332</v>
      </c>
      <c r="C2691" s="118" t="s">
        <v>7333</v>
      </c>
      <c r="D2691" s="114" t="s">
        <v>7329</v>
      </c>
      <c r="E2691" s="117">
        <v>26445</v>
      </c>
      <c r="F2691" s="119">
        <v>0</v>
      </c>
      <c r="G2691" s="123">
        <v>1</v>
      </c>
      <c r="H2691" s="198" t="s">
        <v>7631</v>
      </c>
      <c r="I2691" s="114" t="s">
        <v>7632</v>
      </c>
      <c r="J2691" s="124" t="s">
        <v>7654</v>
      </c>
      <c r="K2691" s="200"/>
    </row>
    <row r="2692" spans="1:11" x14ac:dyDescent="0.2">
      <c r="A2692" s="194">
        <f t="shared" si="41"/>
        <v>2686</v>
      </c>
      <c r="B2692" s="114" t="s">
        <v>7334</v>
      </c>
      <c r="C2692" s="118" t="s">
        <v>7335</v>
      </c>
      <c r="D2692" s="114" t="s">
        <v>7329</v>
      </c>
      <c r="E2692" s="117">
        <v>26445</v>
      </c>
      <c r="F2692" s="119">
        <v>0</v>
      </c>
      <c r="G2692" s="123">
        <v>1</v>
      </c>
      <c r="H2692" s="198" t="s">
        <v>7631</v>
      </c>
      <c r="I2692" s="114" t="s">
        <v>7632</v>
      </c>
      <c r="J2692" s="124" t="s">
        <v>7654</v>
      </c>
      <c r="K2692" s="200"/>
    </row>
    <row r="2693" spans="1:11" x14ac:dyDescent="0.2">
      <c r="A2693" s="194">
        <f t="shared" si="41"/>
        <v>2687</v>
      </c>
      <c r="B2693" s="114" t="s">
        <v>7334</v>
      </c>
      <c r="C2693" s="118" t="s">
        <v>7336</v>
      </c>
      <c r="D2693" s="114" t="s">
        <v>7337</v>
      </c>
      <c r="E2693" s="117">
        <v>30039</v>
      </c>
      <c r="F2693" s="119">
        <v>2503.14</v>
      </c>
      <c r="G2693" s="123">
        <v>1</v>
      </c>
      <c r="H2693" s="198" t="s">
        <v>7631</v>
      </c>
      <c r="I2693" s="114" t="s">
        <v>7632</v>
      </c>
      <c r="J2693" s="124" t="s">
        <v>7654</v>
      </c>
      <c r="K2693" s="200"/>
    </row>
    <row r="2694" spans="1:11" x14ac:dyDescent="0.2">
      <c r="A2694" s="194">
        <f t="shared" si="41"/>
        <v>2688</v>
      </c>
      <c r="B2694" s="114" t="s">
        <v>7338</v>
      </c>
      <c r="C2694" s="118" t="s">
        <v>7339</v>
      </c>
      <c r="D2694" s="114" t="s">
        <v>7340</v>
      </c>
      <c r="E2694" s="117">
        <v>11679</v>
      </c>
      <c r="F2694" s="119">
        <v>973.14</v>
      </c>
      <c r="G2694" s="123">
        <v>1</v>
      </c>
      <c r="H2694" s="198" t="s">
        <v>7631</v>
      </c>
      <c r="I2694" s="114" t="s">
        <v>7632</v>
      </c>
      <c r="J2694" s="124" t="s">
        <v>7654</v>
      </c>
      <c r="K2694" s="200"/>
    </row>
    <row r="2695" spans="1:11" x14ac:dyDescent="0.2">
      <c r="A2695" s="194">
        <f t="shared" si="41"/>
        <v>2689</v>
      </c>
      <c r="B2695" s="114" t="s">
        <v>7341</v>
      </c>
      <c r="C2695" s="118" t="s">
        <v>7342</v>
      </c>
      <c r="D2695" s="114" t="s">
        <v>2467</v>
      </c>
      <c r="E2695" s="117">
        <v>60165</v>
      </c>
      <c r="F2695" s="119">
        <v>15041.25</v>
      </c>
      <c r="G2695" s="123">
        <v>1</v>
      </c>
      <c r="H2695" s="198" t="s">
        <v>7631</v>
      </c>
      <c r="I2695" s="114" t="s">
        <v>7632</v>
      </c>
      <c r="J2695" s="124" t="s">
        <v>7654</v>
      </c>
      <c r="K2695" s="200"/>
    </row>
    <row r="2696" spans="1:11" x14ac:dyDescent="0.2">
      <c r="A2696" s="194">
        <f t="shared" si="41"/>
        <v>2690</v>
      </c>
      <c r="B2696" s="114" t="s">
        <v>7343</v>
      </c>
      <c r="C2696" s="118" t="s">
        <v>7344</v>
      </c>
      <c r="D2696" s="114" t="s">
        <v>7345</v>
      </c>
      <c r="E2696" s="117">
        <v>13069.8</v>
      </c>
      <c r="F2696" s="119">
        <v>2151.12</v>
      </c>
      <c r="G2696" s="123">
        <v>1</v>
      </c>
      <c r="H2696" s="198"/>
      <c r="I2696" s="199"/>
      <c r="J2696" s="124" t="s">
        <v>7654</v>
      </c>
      <c r="K2696" s="200"/>
    </row>
    <row r="2697" spans="1:11" x14ac:dyDescent="0.2">
      <c r="A2697" s="194">
        <f t="shared" ref="A2697:A2760" si="42">A2696+1</f>
        <v>2691</v>
      </c>
      <c r="B2697" s="114" t="s">
        <v>7346</v>
      </c>
      <c r="C2697" s="118" t="s">
        <v>7347</v>
      </c>
      <c r="D2697" s="114" t="s">
        <v>7348</v>
      </c>
      <c r="E2697" s="117">
        <v>16906</v>
      </c>
      <c r="F2697" s="119">
        <v>2783.73</v>
      </c>
      <c r="G2697" s="123">
        <v>1</v>
      </c>
      <c r="H2697" s="198"/>
      <c r="I2697" s="199"/>
      <c r="J2697" s="124" t="s">
        <v>7654</v>
      </c>
      <c r="K2697" s="200"/>
    </row>
    <row r="2698" spans="1:11" x14ac:dyDescent="0.2">
      <c r="A2698" s="194">
        <f t="shared" si="42"/>
        <v>2692</v>
      </c>
      <c r="B2698" s="114" t="s">
        <v>7349</v>
      </c>
      <c r="C2698" s="118" t="s">
        <v>7350</v>
      </c>
      <c r="D2698" s="114" t="s">
        <v>7351</v>
      </c>
      <c r="E2698" s="117">
        <v>30000</v>
      </c>
      <c r="F2698" s="119">
        <v>0</v>
      </c>
      <c r="G2698" s="123">
        <v>1</v>
      </c>
      <c r="H2698" s="198" t="s">
        <v>586</v>
      </c>
      <c r="I2698" s="114" t="s">
        <v>7633</v>
      </c>
      <c r="J2698" s="124" t="s">
        <v>7654</v>
      </c>
      <c r="K2698" s="200"/>
    </row>
    <row r="2699" spans="1:11" x14ac:dyDescent="0.2">
      <c r="A2699" s="194">
        <f t="shared" si="42"/>
        <v>2693</v>
      </c>
      <c r="B2699" s="114" t="s">
        <v>7352</v>
      </c>
      <c r="C2699" s="118" t="s">
        <v>7353</v>
      </c>
      <c r="D2699" s="114" t="s">
        <v>7354</v>
      </c>
      <c r="E2699" s="117">
        <v>10111.5</v>
      </c>
      <c r="F2699" s="119">
        <v>0</v>
      </c>
      <c r="G2699" s="123">
        <v>1</v>
      </c>
      <c r="H2699" s="198"/>
      <c r="I2699" s="199"/>
      <c r="J2699" s="124" t="s">
        <v>7654</v>
      </c>
      <c r="K2699" s="200"/>
    </row>
    <row r="2700" spans="1:11" x14ac:dyDescent="0.2">
      <c r="A2700" s="194">
        <f t="shared" si="42"/>
        <v>2694</v>
      </c>
      <c r="B2700" s="114" t="s">
        <v>7355</v>
      </c>
      <c r="C2700" s="118" t="s">
        <v>7356</v>
      </c>
      <c r="D2700" s="114" t="s">
        <v>5720</v>
      </c>
      <c r="E2700" s="117">
        <v>32528</v>
      </c>
      <c r="F2700" s="119">
        <v>7756.84</v>
      </c>
      <c r="G2700" s="123">
        <v>1</v>
      </c>
      <c r="H2700" s="198"/>
      <c r="I2700" s="199"/>
      <c r="J2700" s="124" t="s">
        <v>7654</v>
      </c>
      <c r="K2700" s="200"/>
    </row>
    <row r="2701" spans="1:11" x14ac:dyDescent="0.2">
      <c r="A2701" s="194">
        <f t="shared" si="42"/>
        <v>2695</v>
      </c>
      <c r="B2701" s="114" t="s">
        <v>7357</v>
      </c>
      <c r="C2701" s="118" t="s">
        <v>7358</v>
      </c>
      <c r="D2701" s="114" t="s">
        <v>624</v>
      </c>
      <c r="E2701" s="117">
        <v>10350</v>
      </c>
      <c r="F2701" s="119">
        <v>0</v>
      </c>
      <c r="G2701" s="123">
        <v>1</v>
      </c>
      <c r="H2701" s="198"/>
      <c r="I2701" s="199"/>
      <c r="J2701" s="124" t="s">
        <v>7654</v>
      </c>
      <c r="K2701" s="200"/>
    </row>
    <row r="2702" spans="1:11" x14ac:dyDescent="0.2">
      <c r="A2702" s="194">
        <f t="shared" si="42"/>
        <v>2696</v>
      </c>
      <c r="B2702" s="114" t="s">
        <v>7359</v>
      </c>
      <c r="C2702" s="118" t="s">
        <v>7360</v>
      </c>
      <c r="D2702" s="114" t="s">
        <v>7361</v>
      </c>
      <c r="E2702" s="117">
        <v>15300</v>
      </c>
      <c r="F2702" s="119">
        <v>0</v>
      </c>
      <c r="G2702" s="123">
        <v>1</v>
      </c>
      <c r="H2702" s="198"/>
      <c r="I2702" s="199"/>
      <c r="J2702" s="124" t="s">
        <v>7654</v>
      </c>
      <c r="K2702" s="200"/>
    </row>
    <row r="2703" spans="1:11" x14ac:dyDescent="0.2">
      <c r="A2703" s="194">
        <f t="shared" si="42"/>
        <v>2697</v>
      </c>
      <c r="B2703" s="114" t="s">
        <v>7362</v>
      </c>
      <c r="C2703" s="118" t="s">
        <v>7363</v>
      </c>
      <c r="D2703" s="114" t="s">
        <v>303</v>
      </c>
      <c r="E2703" s="117">
        <v>12017.5</v>
      </c>
      <c r="F2703" s="119">
        <v>0</v>
      </c>
      <c r="G2703" s="123">
        <v>1</v>
      </c>
      <c r="H2703" s="198"/>
      <c r="I2703" s="199"/>
      <c r="J2703" s="124" t="s">
        <v>7654</v>
      </c>
      <c r="K2703" s="200"/>
    </row>
    <row r="2704" spans="1:11" ht="21" x14ac:dyDescent="0.2">
      <c r="A2704" s="194">
        <f t="shared" si="42"/>
        <v>2698</v>
      </c>
      <c r="B2704" s="114" t="s">
        <v>7364</v>
      </c>
      <c r="C2704" s="118" t="s">
        <v>7365</v>
      </c>
      <c r="D2704" s="114" t="s">
        <v>7366</v>
      </c>
      <c r="E2704" s="117">
        <v>28690</v>
      </c>
      <c r="F2704" s="119">
        <v>0</v>
      </c>
      <c r="G2704" s="123">
        <v>1</v>
      </c>
      <c r="H2704" s="198" t="s">
        <v>7634</v>
      </c>
      <c r="I2704" s="114" t="s">
        <v>7635</v>
      </c>
      <c r="J2704" s="124" t="s">
        <v>7654</v>
      </c>
      <c r="K2704" s="200"/>
    </row>
    <row r="2705" spans="1:11" x14ac:dyDescent="0.2">
      <c r="A2705" s="194">
        <f t="shared" si="42"/>
        <v>2699</v>
      </c>
      <c r="B2705" s="114" t="s">
        <v>7367</v>
      </c>
      <c r="C2705" s="118" t="s">
        <v>7368</v>
      </c>
      <c r="D2705" s="114" t="s">
        <v>4588</v>
      </c>
      <c r="E2705" s="117">
        <v>11342</v>
      </c>
      <c r="F2705" s="119">
        <v>0</v>
      </c>
      <c r="G2705" s="123">
        <v>1</v>
      </c>
      <c r="H2705" s="198"/>
      <c r="I2705" s="199"/>
      <c r="J2705" s="124" t="s">
        <v>7654</v>
      </c>
      <c r="K2705" s="200"/>
    </row>
    <row r="2706" spans="1:11" x14ac:dyDescent="0.2">
      <c r="A2706" s="194">
        <f t="shared" si="42"/>
        <v>2700</v>
      </c>
      <c r="B2706" s="114" t="s">
        <v>7369</v>
      </c>
      <c r="C2706" s="118" t="s">
        <v>7370</v>
      </c>
      <c r="D2706" s="114" t="s">
        <v>4588</v>
      </c>
      <c r="E2706" s="117">
        <v>19848.5</v>
      </c>
      <c r="F2706" s="119">
        <v>0</v>
      </c>
      <c r="G2706" s="123">
        <v>1</v>
      </c>
      <c r="H2706" s="198"/>
      <c r="I2706" s="199"/>
      <c r="J2706" s="124" t="s">
        <v>7654</v>
      </c>
      <c r="K2706" s="200"/>
    </row>
    <row r="2707" spans="1:11" x14ac:dyDescent="0.2">
      <c r="A2707" s="194">
        <f t="shared" si="42"/>
        <v>2701</v>
      </c>
      <c r="B2707" s="114" t="s">
        <v>7371</v>
      </c>
      <c r="C2707" s="118" t="s">
        <v>7372</v>
      </c>
      <c r="D2707" s="114" t="s">
        <v>4588</v>
      </c>
      <c r="E2707" s="117">
        <v>23005</v>
      </c>
      <c r="F2707" s="119">
        <v>0</v>
      </c>
      <c r="G2707" s="123">
        <v>1</v>
      </c>
      <c r="H2707" s="198"/>
      <c r="I2707" s="199"/>
      <c r="J2707" s="124" t="s">
        <v>7654</v>
      </c>
      <c r="K2707" s="200"/>
    </row>
    <row r="2708" spans="1:11" x14ac:dyDescent="0.2">
      <c r="A2708" s="194">
        <f t="shared" si="42"/>
        <v>2702</v>
      </c>
      <c r="B2708" s="114" t="s">
        <v>7373</v>
      </c>
      <c r="C2708" s="118" t="s">
        <v>7374</v>
      </c>
      <c r="D2708" s="114" t="s">
        <v>7375</v>
      </c>
      <c r="E2708" s="117">
        <v>16092.8</v>
      </c>
      <c r="F2708" s="119">
        <v>0</v>
      </c>
      <c r="G2708" s="123">
        <v>1</v>
      </c>
      <c r="H2708" s="198"/>
      <c r="I2708" s="199"/>
      <c r="J2708" s="124" t="s">
        <v>7654</v>
      </c>
      <c r="K2708" s="200"/>
    </row>
    <row r="2709" spans="1:11" x14ac:dyDescent="0.2">
      <c r="A2709" s="194">
        <f t="shared" si="42"/>
        <v>2703</v>
      </c>
      <c r="B2709" s="114" t="s">
        <v>7376</v>
      </c>
      <c r="C2709" s="118" t="s">
        <v>7377</v>
      </c>
      <c r="D2709" s="114" t="s">
        <v>2332</v>
      </c>
      <c r="E2709" s="117">
        <v>10218.5</v>
      </c>
      <c r="F2709" s="119">
        <v>0</v>
      </c>
      <c r="G2709" s="123">
        <v>1</v>
      </c>
      <c r="H2709" s="198"/>
      <c r="I2709" s="199"/>
      <c r="J2709" s="124" t="s">
        <v>7654</v>
      </c>
      <c r="K2709" s="200"/>
    </row>
    <row r="2710" spans="1:11" x14ac:dyDescent="0.2">
      <c r="A2710" s="194">
        <f t="shared" si="42"/>
        <v>2704</v>
      </c>
      <c r="B2710" s="114" t="s">
        <v>7378</v>
      </c>
      <c r="C2710" s="118" t="s">
        <v>7379</v>
      </c>
      <c r="D2710" s="114" t="s">
        <v>7380</v>
      </c>
      <c r="E2710" s="117">
        <v>23165.5</v>
      </c>
      <c r="F2710" s="119">
        <v>0</v>
      </c>
      <c r="G2710" s="123">
        <v>1</v>
      </c>
      <c r="H2710" s="198"/>
      <c r="I2710" s="199"/>
      <c r="J2710" s="124" t="s">
        <v>7654</v>
      </c>
      <c r="K2710" s="200"/>
    </row>
    <row r="2711" spans="1:11" x14ac:dyDescent="0.2">
      <c r="A2711" s="194">
        <f t="shared" si="42"/>
        <v>2705</v>
      </c>
      <c r="B2711" s="114" t="s">
        <v>7381</v>
      </c>
      <c r="C2711" s="118" t="s">
        <v>7382</v>
      </c>
      <c r="D2711" s="114" t="s">
        <v>5831</v>
      </c>
      <c r="E2711" s="117">
        <v>14209.6</v>
      </c>
      <c r="F2711" s="119">
        <v>0</v>
      </c>
      <c r="G2711" s="123">
        <v>1</v>
      </c>
      <c r="H2711" s="198"/>
      <c r="I2711" s="199"/>
      <c r="J2711" s="124" t="s">
        <v>7654</v>
      </c>
      <c r="K2711" s="200"/>
    </row>
    <row r="2712" spans="1:11" x14ac:dyDescent="0.2">
      <c r="A2712" s="194">
        <f t="shared" si="42"/>
        <v>2706</v>
      </c>
      <c r="B2712" s="114" t="s">
        <v>7383</v>
      </c>
      <c r="C2712" s="118" t="s">
        <v>7384</v>
      </c>
      <c r="D2712" s="114" t="s">
        <v>7385</v>
      </c>
      <c r="E2712" s="117">
        <v>18468.2</v>
      </c>
      <c r="F2712" s="119">
        <v>76.73</v>
      </c>
      <c r="G2712" s="123">
        <v>1</v>
      </c>
      <c r="H2712" s="198"/>
      <c r="I2712" s="199"/>
      <c r="J2712" s="124" t="s">
        <v>7654</v>
      </c>
      <c r="K2712" s="200"/>
    </row>
    <row r="2713" spans="1:11" x14ac:dyDescent="0.2">
      <c r="A2713" s="194">
        <f t="shared" si="42"/>
        <v>2707</v>
      </c>
      <c r="B2713" s="114" t="s">
        <v>7386</v>
      </c>
      <c r="C2713" s="118" t="s">
        <v>7387</v>
      </c>
      <c r="D2713" s="114" t="s">
        <v>7385</v>
      </c>
      <c r="E2713" s="117">
        <v>18468.2</v>
      </c>
      <c r="F2713" s="119">
        <v>76.73</v>
      </c>
      <c r="G2713" s="123">
        <v>1</v>
      </c>
      <c r="H2713" s="198"/>
      <c r="I2713" s="199"/>
      <c r="J2713" s="124" t="s">
        <v>7654</v>
      </c>
      <c r="K2713" s="200"/>
    </row>
    <row r="2714" spans="1:11" ht="21" x14ac:dyDescent="0.2">
      <c r="A2714" s="194">
        <f t="shared" si="42"/>
        <v>2708</v>
      </c>
      <c r="B2714" s="114" t="s">
        <v>7388</v>
      </c>
      <c r="C2714" s="118" t="s">
        <v>7389</v>
      </c>
      <c r="D2714" s="114" t="s">
        <v>7390</v>
      </c>
      <c r="E2714" s="117">
        <v>11000</v>
      </c>
      <c r="F2714" s="119">
        <v>0</v>
      </c>
      <c r="G2714" s="123">
        <v>1</v>
      </c>
      <c r="H2714" s="198" t="s">
        <v>333</v>
      </c>
      <c r="I2714" s="114" t="s">
        <v>7636</v>
      </c>
      <c r="J2714" s="124" t="s">
        <v>7654</v>
      </c>
      <c r="K2714" s="200"/>
    </row>
    <row r="2715" spans="1:11" ht="21" x14ac:dyDescent="0.2">
      <c r="A2715" s="194">
        <f t="shared" si="42"/>
        <v>2709</v>
      </c>
      <c r="B2715" s="114" t="s">
        <v>5914</v>
      </c>
      <c r="C2715" s="118" t="s">
        <v>7391</v>
      </c>
      <c r="D2715" s="114" t="s">
        <v>7392</v>
      </c>
      <c r="E2715" s="117">
        <v>12000</v>
      </c>
      <c r="F2715" s="119">
        <v>0</v>
      </c>
      <c r="G2715" s="123">
        <v>1</v>
      </c>
      <c r="H2715" s="198" t="s">
        <v>333</v>
      </c>
      <c r="I2715" s="114" t="s">
        <v>7636</v>
      </c>
      <c r="J2715" s="124" t="s">
        <v>7654</v>
      </c>
      <c r="K2715" s="200"/>
    </row>
    <row r="2716" spans="1:11" ht="21" x14ac:dyDescent="0.2">
      <c r="A2716" s="194">
        <f t="shared" si="42"/>
        <v>2710</v>
      </c>
      <c r="B2716" s="114" t="s">
        <v>7393</v>
      </c>
      <c r="C2716" s="118" t="s">
        <v>7394</v>
      </c>
      <c r="D2716" s="114" t="s">
        <v>7395</v>
      </c>
      <c r="E2716" s="117">
        <v>19590</v>
      </c>
      <c r="F2716" s="119">
        <v>0</v>
      </c>
      <c r="G2716" s="123">
        <v>1</v>
      </c>
      <c r="H2716" s="198" t="s">
        <v>333</v>
      </c>
      <c r="I2716" s="114" t="s">
        <v>7636</v>
      </c>
      <c r="J2716" s="124" t="s">
        <v>7654</v>
      </c>
      <c r="K2716" s="200"/>
    </row>
    <row r="2717" spans="1:11" ht="21" x14ac:dyDescent="0.2">
      <c r="A2717" s="194">
        <f t="shared" si="42"/>
        <v>2711</v>
      </c>
      <c r="B2717" s="114" t="s">
        <v>7396</v>
      </c>
      <c r="C2717" s="118" t="s">
        <v>7397</v>
      </c>
      <c r="D2717" s="114" t="s">
        <v>7398</v>
      </c>
      <c r="E2717" s="117">
        <v>59550</v>
      </c>
      <c r="F2717" s="119">
        <v>0</v>
      </c>
      <c r="G2717" s="123">
        <v>1</v>
      </c>
      <c r="H2717" s="198" t="s">
        <v>333</v>
      </c>
      <c r="I2717" s="114" t="s">
        <v>7636</v>
      </c>
      <c r="J2717" s="124" t="s">
        <v>7654</v>
      </c>
      <c r="K2717" s="200"/>
    </row>
    <row r="2718" spans="1:11" x14ac:dyDescent="0.2">
      <c r="A2718" s="194">
        <f t="shared" si="42"/>
        <v>2712</v>
      </c>
      <c r="B2718" s="114" t="s">
        <v>7399</v>
      </c>
      <c r="C2718" s="118" t="s">
        <v>7400</v>
      </c>
      <c r="D2718" s="114" t="s">
        <v>7401</v>
      </c>
      <c r="E2718" s="117">
        <v>13970</v>
      </c>
      <c r="F2718" s="119">
        <v>0</v>
      </c>
      <c r="G2718" s="123">
        <v>1</v>
      </c>
      <c r="H2718" s="198"/>
      <c r="I2718" s="199"/>
      <c r="J2718" s="124" t="s">
        <v>7654</v>
      </c>
      <c r="K2718" s="200"/>
    </row>
    <row r="2719" spans="1:11" x14ac:dyDescent="0.2">
      <c r="A2719" s="194">
        <f t="shared" si="42"/>
        <v>2713</v>
      </c>
      <c r="B2719" s="114" t="s">
        <v>7402</v>
      </c>
      <c r="C2719" s="118" t="s">
        <v>7403</v>
      </c>
      <c r="D2719" s="114" t="s">
        <v>7404</v>
      </c>
      <c r="E2719" s="117">
        <v>429000</v>
      </c>
      <c r="F2719" s="119">
        <v>9922.66</v>
      </c>
      <c r="G2719" s="123">
        <v>1</v>
      </c>
      <c r="H2719" s="198" t="s">
        <v>7637</v>
      </c>
      <c r="I2719" s="114" t="s">
        <v>5418</v>
      </c>
      <c r="J2719" s="124" t="s">
        <v>7654</v>
      </c>
      <c r="K2719" s="200"/>
    </row>
    <row r="2720" spans="1:11" x14ac:dyDescent="0.2">
      <c r="A2720" s="194">
        <f t="shared" si="42"/>
        <v>2714</v>
      </c>
      <c r="B2720" s="114" t="s">
        <v>7419</v>
      </c>
      <c r="C2720" s="118" t="s">
        <v>7420</v>
      </c>
      <c r="D2720" s="114" t="s">
        <v>7421</v>
      </c>
      <c r="E2720" s="117">
        <v>15812</v>
      </c>
      <c r="F2720" s="119">
        <v>2281.2800000000002</v>
      </c>
      <c r="G2720" s="123">
        <v>1</v>
      </c>
      <c r="H2720" s="198"/>
      <c r="I2720" s="199"/>
      <c r="J2720" s="124" t="s">
        <v>7654</v>
      </c>
      <c r="K2720" s="200"/>
    </row>
    <row r="2721" spans="1:11" x14ac:dyDescent="0.2">
      <c r="A2721" s="194">
        <f t="shared" si="42"/>
        <v>2715</v>
      </c>
      <c r="B2721" s="114" t="s">
        <v>7422</v>
      </c>
      <c r="C2721" s="118" t="s">
        <v>7423</v>
      </c>
      <c r="D2721" s="114" t="s">
        <v>413</v>
      </c>
      <c r="E2721" s="117">
        <v>14278</v>
      </c>
      <c r="F2721" s="119">
        <v>2059.67</v>
      </c>
      <c r="G2721" s="123">
        <v>1</v>
      </c>
      <c r="H2721" s="198"/>
      <c r="I2721" s="199"/>
      <c r="J2721" s="124" t="s">
        <v>7654</v>
      </c>
      <c r="K2721" s="200"/>
    </row>
    <row r="2722" spans="1:11" x14ac:dyDescent="0.2">
      <c r="A2722" s="194">
        <f t="shared" si="42"/>
        <v>2716</v>
      </c>
      <c r="B2722" s="114" t="s">
        <v>7424</v>
      </c>
      <c r="C2722" s="118" t="s">
        <v>7425</v>
      </c>
      <c r="D2722" s="114" t="s">
        <v>413</v>
      </c>
      <c r="E2722" s="117">
        <v>14278</v>
      </c>
      <c r="F2722" s="119">
        <v>2059.67</v>
      </c>
      <c r="G2722" s="123">
        <v>1</v>
      </c>
      <c r="H2722" s="198"/>
      <c r="I2722" s="199"/>
      <c r="J2722" s="124" t="s">
        <v>7654</v>
      </c>
      <c r="K2722" s="200"/>
    </row>
    <row r="2723" spans="1:11" x14ac:dyDescent="0.2">
      <c r="A2723" s="194">
        <f t="shared" si="42"/>
        <v>2717</v>
      </c>
      <c r="B2723" s="114" t="s">
        <v>7426</v>
      </c>
      <c r="C2723" s="118" t="s">
        <v>7427</v>
      </c>
      <c r="D2723" s="114" t="s">
        <v>7428</v>
      </c>
      <c r="E2723" s="117">
        <v>17717</v>
      </c>
      <c r="F2723" s="119">
        <v>0</v>
      </c>
      <c r="G2723" s="123">
        <v>1</v>
      </c>
      <c r="H2723" s="198"/>
      <c r="I2723" s="199"/>
      <c r="J2723" s="124" t="s">
        <v>7654</v>
      </c>
      <c r="K2723" s="200"/>
    </row>
    <row r="2724" spans="1:11" x14ac:dyDescent="0.2">
      <c r="A2724" s="194">
        <f t="shared" si="42"/>
        <v>2718</v>
      </c>
      <c r="B2724" s="114" t="s">
        <v>7429</v>
      </c>
      <c r="C2724" s="118" t="s">
        <v>7430</v>
      </c>
      <c r="D2724" s="114" t="s">
        <v>7431</v>
      </c>
      <c r="E2724" s="117">
        <v>10135</v>
      </c>
      <c r="F2724" s="119">
        <v>0</v>
      </c>
      <c r="G2724" s="123">
        <v>1</v>
      </c>
      <c r="H2724" s="198" t="s">
        <v>7638</v>
      </c>
      <c r="I2724" s="114" t="s">
        <v>7639</v>
      </c>
      <c r="J2724" s="124" t="s">
        <v>7654</v>
      </c>
      <c r="K2724" s="200"/>
    </row>
    <row r="2725" spans="1:11" x14ac:dyDescent="0.2">
      <c r="A2725" s="194">
        <f t="shared" si="42"/>
        <v>2719</v>
      </c>
      <c r="B2725" s="114" t="s">
        <v>7432</v>
      </c>
      <c r="C2725" s="118" t="s">
        <v>7433</v>
      </c>
      <c r="D2725" s="114" t="s">
        <v>7434</v>
      </c>
      <c r="E2725" s="117">
        <v>13717.8</v>
      </c>
      <c r="F2725" s="119">
        <v>0</v>
      </c>
      <c r="G2725" s="123">
        <v>1</v>
      </c>
      <c r="H2725" s="198" t="s">
        <v>7640</v>
      </c>
      <c r="I2725" s="114" t="s">
        <v>7641</v>
      </c>
      <c r="J2725" s="124" t="s">
        <v>7654</v>
      </c>
      <c r="K2725" s="200"/>
    </row>
    <row r="2726" spans="1:11" x14ac:dyDescent="0.2">
      <c r="A2726" s="194">
        <f t="shared" si="42"/>
        <v>2720</v>
      </c>
      <c r="B2726" s="114" t="s">
        <v>7435</v>
      </c>
      <c r="C2726" s="118" t="s">
        <v>7436</v>
      </c>
      <c r="D2726" s="114" t="s">
        <v>7437</v>
      </c>
      <c r="E2726" s="117">
        <v>10000</v>
      </c>
      <c r="F2726" s="119">
        <v>0</v>
      </c>
      <c r="G2726" s="123">
        <v>1</v>
      </c>
      <c r="H2726" s="198"/>
      <c r="I2726" s="199"/>
      <c r="J2726" s="124" t="s">
        <v>7654</v>
      </c>
      <c r="K2726" s="200"/>
    </row>
    <row r="2727" spans="1:11" x14ac:dyDescent="0.2">
      <c r="A2727" s="194">
        <f t="shared" si="42"/>
        <v>2721</v>
      </c>
      <c r="B2727" s="114" t="s">
        <v>7438</v>
      </c>
      <c r="C2727" s="118" t="s">
        <v>7439</v>
      </c>
      <c r="D2727" s="114" t="s">
        <v>7440</v>
      </c>
      <c r="E2727" s="117">
        <v>10600</v>
      </c>
      <c r="F2727" s="119">
        <v>5609.23</v>
      </c>
      <c r="G2727" s="123">
        <v>1</v>
      </c>
      <c r="H2727" s="198"/>
      <c r="I2727" s="199"/>
      <c r="J2727" s="124" t="s">
        <v>7654</v>
      </c>
      <c r="K2727" s="200"/>
    </row>
    <row r="2728" spans="1:11" x14ac:dyDescent="0.2">
      <c r="A2728" s="194">
        <f t="shared" si="42"/>
        <v>2722</v>
      </c>
      <c r="B2728" s="114" t="s">
        <v>7441</v>
      </c>
      <c r="C2728" s="118" t="s">
        <v>7442</v>
      </c>
      <c r="D2728" s="114" t="s">
        <v>6510</v>
      </c>
      <c r="E2728" s="117">
        <v>19000</v>
      </c>
      <c r="F2728" s="119">
        <v>3875.78</v>
      </c>
      <c r="G2728" s="123">
        <v>1</v>
      </c>
      <c r="H2728" s="198"/>
      <c r="I2728" s="199"/>
      <c r="J2728" s="124" t="s">
        <v>7654</v>
      </c>
      <c r="K2728" s="200"/>
    </row>
    <row r="2729" spans="1:11" x14ac:dyDescent="0.2">
      <c r="A2729" s="194">
        <f t="shared" si="42"/>
        <v>2723</v>
      </c>
      <c r="B2729" s="114" t="s">
        <v>7443</v>
      </c>
      <c r="C2729" s="118" t="s">
        <v>7444</v>
      </c>
      <c r="D2729" s="114" t="s">
        <v>411</v>
      </c>
      <c r="E2729" s="117">
        <v>19000</v>
      </c>
      <c r="F2729" s="119">
        <v>3875.78</v>
      </c>
      <c r="G2729" s="123">
        <v>1</v>
      </c>
      <c r="H2729" s="198"/>
      <c r="I2729" s="199"/>
      <c r="J2729" s="124" t="s">
        <v>7654</v>
      </c>
      <c r="K2729" s="200"/>
    </row>
    <row r="2730" spans="1:11" x14ac:dyDescent="0.2">
      <c r="A2730" s="194">
        <f t="shared" si="42"/>
        <v>2724</v>
      </c>
      <c r="B2730" s="114" t="s">
        <v>7445</v>
      </c>
      <c r="C2730" s="118" t="s">
        <v>7446</v>
      </c>
      <c r="D2730" s="114" t="s">
        <v>7447</v>
      </c>
      <c r="E2730" s="117">
        <v>35700</v>
      </c>
      <c r="F2730" s="119">
        <v>7479.85</v>
      </c>
      <c r="G2730" s="123">
        <v>1</v>
      </c>
      <c r="H2730" s="198"/>
      <c r="I2730" s="199"/>
      <c r="J2730" s="124" t="s">
        <v>7654</v>
      </c>
      <c r="K2730" s="200"/>
    </row>
    <row r="2731" spans="1:11" ht="21" x14ac:dyDescent="0.2">
      <c r="A2731" s="194">
        <f t="shared" si="42"/>
        <v>2725</v>
      </c>
      <c r="B2731" s="114" t="s">
        <v>7448</v>
      </c>
      <c r="C2731" s="118" t="s">
        <v>7449</v>
      </c>
      <c r="D2731" s="114" t="s">
        <v>7450</v>
      </c>
      <c r="E2731" s="117">
        <v>53521.05</v>
      </c>
      <c r="F2731" s="119">
        <v>4459.95</v>
      </c>
      <c r="G2731" s="123">
        <v>1</v>
      </c>
      <c r="H2731" s="198" t="s">
        <v>7642</v>
      </c>
      <c r="I2731" s="114" t="s">
        <v>7643</v>
      </c>
      <c r="J2731" s="124" t="s">
        <v>7654</v>
      </c>
      <c r="K2731" s="200"/>
    </row>
    <row r="2732" spans="1:11" ht="21" x14ac:dyDescent="0.2">
      <c r="A2732" s="194">
        <f t="shared" si="42"/>
        <v>2726</v>
      </c>
      <c r="B2732" s="114" t="s">
        <v>7451</v>
      </c>
      <c r="C2732" s="118" t="s">
        <v>7452</v>
      </c>
      <c r="D2732" s="114" t="s">
        <v>7453</v>
      </c>
      <c r="E2732" s="117">
        <v>83138.22</v>
      </c>
      <c r="F2732" s="119">
        <v>0</v>
      </c>
      <c r="G2732" s="123">
        <v>1</v>
      </c>
      <c r="H2732" s="198" t="s">
        <v>7642</v>
      </c>
      <c r="I2732" s="114" t="s">
        <v>7643</v>
      </c>
      <c r="J2732" s="124" t="s">
        <v>7654</v>
      </c>
      <c r="K2732" s="200"/>
    </row>
    <row r="2733" spans="1:11" ht="31.5" x14ac:dyDescent="0.2">
      <c r="A2733" s="194">
        <f t="shared" si="42"/>
        <v>2727</v>
      </c>
      <c r="B2733" s="114" t="s">
        <v>7454</v>
      </c>
      <c r="C2733" s="118" t="s">
        <v>7455</v>
      </c>
      <c r="D2733" s="114" t="s">
        <v>7456</v>
      </c>
      <c r="E2733" s="117">
        <v>63371.55</v>
      </c>
      <c r="F2733" s="119">
        <v>0</v>
      </c>
      <c r="G2733" s="123">
        <v>1</v>
      </c>
      <c r="H2733" s="198" t="s">
        <v>7642</v>
      </c>
      <c r="I2733" s="114" t="s">
        <v>7643</v>
      </c>
      <c r="J2733" s="124" t="s">
        <v>7654</v>
      </c>
      <c r="K2733" s="200"/>
    </row>
    <row r="2734" spans="1:11" ht="21" x14ac:dyDescent="0.2">
      <c r="A2734" s="194">
        <f t="shared" si="42"/>
        <v>2728</v>
      </c>
      <c r="B2734" s="114" t="s">
        <v>7457</v>
      </c>
      <c r="C2734" s="118" t="s">
        <v>7458</v>
      </c>
      <c r="D2734" s="114" t="s">
        <v>7459</v>
      </c>
      <c r="E2734" s="117">
        <v>78639.820000000007</v>
      </c>
      <c r="F2734" s="119">
        <v>42596.67</v>
      </c>
      <c r="G2734" s="123">
        <v>1</v>
      </c>
      <c r="H2734" s="198" t="s">
        <v>7642</v>
      </c>
      <c r="I2734" s="114" t="s">
        <v>7643</v>
      </c>
      <c r="J2734" s="124" t="s">
        <v>7654</v>
      </c>
      <c r="K2734" s="200"/>
    </row>
    <row r="2735" spans="1:11" x14ac:dyDescent="0.2">
      <c r="A2735" s="194">
        <f t="shared" si="42"/>
        <v>2729</v>
      </c>
      <c r="B2735" s="114" t="s">
        <v>7460</v>
      </c>
      <c r="C2735" s="118" t="s">
        <v>7461</v>
      </c>
      <c r="D2735" s="114" t="s">
        <v>7462</v>
      </c>
      <c r="E2735" s="117">
        <v>27000</v>
      </c>
      <c r="F2735" s="119">
        <v>0</v>
      </c>
      <c r="G2735" s="123">
        <v>2</v>
      </c>
      <c r="H2735" s="198" t="s">
        <v>1697</v>
      </c>
      <c r="I2735" s="114" t="s">
        <v>7644</v>
      </c>
      <c r="J2735" s="124" t="s">
        <v>7654</v>
      </c>
      <c r="K2735" s="200"/>
    </row>
    <row r="2736" spans="1:11" ht="31.5" x14ac:dyDescent="0.2">
      <c r="A2736" s="194">
        <f t="shared" si="42"/>
        <v>2730</v>
      </c>
      <c r="B2736" s="114" t="s">
        <v>7463</v>
      </c>
      <c r="C2736" s="118" t="s">
        <v>7464</v>
      </c>
      <c r="D2736" s="114" t="s">
        <v>7456</v>
      </c>
      <c r="E2736" s="117">
        <v>63371.55</v>
      </c>
      <c r="F2736" s="119">
        <v>0</v>
      </c>
      <c r="G2736" s="123">
        <v>1</v>
      </c>
      <c r="H2736" s="198" t="s">
        <v>7642</v>
      </c>
      <c r="I2736" s="114" t="s">
        <v>7643</v>
      </c>
      <c r="J2736" s="124" t="s">
        <v>7654</v>
      </c>
      <c r="K2736" s="200"/>
    </row>
    <row r="2737" spans="1:11" ht="21" x14ac:dyDescent="0.2">
      <c r="A2737" s="194">
        <f t="shared" si="42"/>
        <v>2731</v>
      </c>
      <c r="B2737" s="114" t="s">
        <v>7465</v>
      </c>
      <c r="C2737" s="118" t="s">
        <v>7466</v>
      </c>
      <c r="D2737" s="114" t="s">
        <v>7467</v>
      </c>
      <c r="E2737" s="117">
        <v>14276</v>
      </c>
      <c r="F2737" s="119">
        <v>8803.3799999999992</v>
      </c>
      <c r="G2737" s="123">
        <v>1</v>
      </c>
      <c r="H2737" s="198"/>
      <c r="I2737" s="199"/>
      <c r="J2737" s="124" t="s">
        <v>7654</v>
      </c>
      <c r="K2737" s="200"/>
    </row>
    <row r="2738" spans="1:11" x14ac:dyDescent="0.2">
      <c r="A2738" s="194">
        <f t="shared" si="42"/>
        <v>2732</v>
      </c>
      <c r="B2738" s="114" t="s">
        <v>7468</v>
      </c>
      <c r="C2738" s="118" t="s">
        <v>7469</v>
      </c>
      <c r="D2738" s="114" t="s">
        <v>7470</v>
      </c>
      <c r="E2738" s="117">
        <v>16000</v>
      </c>
      <c r="F2738" s="119">
        <v>0</v>
      </c>
      <c r="G2738" s="123">
        <v>1</v>
      </c>
      <c r="H2738" s="198" t="s">
        <v>843</v>
      </c>
      <c r="I2738" s="114" t="s">
        <v>7645</v>
      </c>
      <c r="J2738" s="124" t="s">
        <v>7654</v>
      </c>
      <c r="K2738" s="200"/>
    </row>
    <row r="2739" spans="1:11" x14ac:dyDescent="0.2">
      <c r="A2739" s="194">
        <f t="shared" si="42"/>
        <v>2733</v>
      </c>
      <c r="B2739" s="114" t="s">
        <v>7471</v>
      </c>
      <c r="C2739" s="118" t="s">
        <v>7472</v>
      </c>
      <c r="D2739" s="114" t="s">
        <v>7470</v>
      </c>
      <c r="E2739" s="117">
        <v>17500</v>
      </c>
      <c r="F2739" s="119">
        <v>0</v>
      </c>
      <c r="G2739" s="123">
        <v>1</v>
      </c>
      <c r="H2739" s="198" t="s">
        <v>843</v>
      </c>
      <c r="I2739" s="114" t="s">
        <v>7645</v>
      </c>
      <c r="J2739" s="124" t="s">
        <v>7654</v>
      </c>
      <c r="K2739" s="200"/>
    </row>
    <row r="2740" spans="1:11" x14ac:dyDescent="0.2">
      <c r="A2740" s="194">
        <f t="shared" si="42"/>
        <v>2734</v>
      </c>
      <c r="B2740" s="114" t="s">
        <v>1514</v>
      </c>
      <c r="C2740" s="118" t="s">
        <v>7473</v>
      </c>
      <c r="D2740" s="114" t="s">
        <v>7474</v>
      </c>
      <c r="E2740" s="117">
        <v>16000</v>
      </c>
      <c r="F2740" s="119">
        <v>0</v>
      </c>
      <c r="G2740" s="123">
        <v>1</v>
      </c>
      <c r="H2740" s="198" t="s">
        <v>843</v>
      </c>
      <c r="I2740" s="114" t="s">
        <v>7645</v>
      </c>
      <c r="J2740" s="124" t="s">
        <v>7654</v>
      </c>
      <c r="K2740" s="200"/>
    </row>
    <row r="2741" spans="1:11" ht="21" x14ac:dyDescent="0.2">
      <c r="A2741" s="194">
        <f t="shared" si="42"/>
        <v>2735</v>
      </c>
      <c r="B2741" s="114" t="s">
        <v>7475</v>
      </c>
      <c r="C2741" s="118" t="s">
        <v>7476</v>
      </c>
      <c r="D2741" s="114" t="s">
        <v>7477</v>
      </c>
      <c r="E2741" s="117">
        <v>69495</v>
      </c>
      <c r="F2741" s="119">
        <v>5791.25</v>
      </c>
      <c r="G2741" s="123">
        <v>1</v>
      </c>
      <c r="H2741" s="198" t="s">
        <v>7646</v>
      </c>
      <c r="I2741" s="114" t="s">
        <v>7647</v>
      </c>
      <c r="J2741" s="124" t="s">
        <v>7654</v>
      </c>
      <c r="K2741" s="200"/>
    </row>
    <row r="2742" spans="1:11" x14ac:dyDescent="0.2">
      <c r="A2742" s="194">
        <f t="shared" si="42"/>
        <v>2736</v>
      </c>
      <c r="B2742" s="114" t="s">
        <v>7478</v>
      </c>
      <c r="C2742" s="118" t="s">
        <v>7479</v>
      </c>
      <c r="D2742" s="114" t="s">
        <v>7480</v>
      </c>
      <c r="E2742" s="117">
        <v>105330.34</v>
      </c>
      <c r="F2742" s="119">
        <v>0</v>
      </c>
      <c r="G2742" s="123">
        <v>1</v>
      </c>
      <c r="H2742" s="198" t="s">
        <v>7646</v>
      </c>
      <c r="I2742" s="114" t="s">
        <v>7647</v>
      </c>
      <c r="J2742" s="124" t="s">
        <v>7654</v>
      </c>
      <c r="K2742" s="200"/>
    </row>
    <row r="2743" spans="1:11" ht="31.5" x14ac:dyDescent="0.2">
      <c r="A2743" s="194">
        <f t="shared" si="42"/>
        <v>2737</v>
      </c>
      <c r="B2743" s="114" t="s">
        <v>7481</v>
      </c>
      <c r="C2743" s="118" t="s">
        <v>7482</v>
      </c>
      <c r="D2743" s="114" t="s">
        <v>7456</v>
      </c>
      <c r="E2743" s="117">
        <v>63371.55</v>
      </c>
      <c r="F2743" s="119">
        <v>0</v>
      </c>
      <c r="G2743" s="123">
        <v>1</v>
      </c>
      <c r="H2743" s="198" t="s">
        <v>7648</v>
      </c>
      <c r="I2743" s="114" t="s">
        <v>7643</v>
      </c>
      <c r="J2743" s="124" t="s">
        <v>7654</v>
      </c>
      <c r="K2743" s="200"/>
    </row>
    <row r="2744" spans="1:11" x14ac:dyDescent="0.2">
      <c r="A2744" s="194">
        <f t="shared" si="42"/>
        <v>2738</v>
      </c>
      <c r="B2744" s="114" t="s">
        <v>7483</v>
      </c>
      <c r="C2744" s="118" t="s">
        <v>7484</v>
      </c>
      <c r="D2744" s="114" t="s">
        <v>7485</v>
      </c>
      <c r="E2744" s="117">
        <v>305225</v>
      </c>
      <c r="F2744" s="119">
        <v>0</v>
      </c>
      <c r="G2744" s="123">
        <v>5</v>
      </c>
      <c r="H2744" s="198" t="s">
        <v>7646</v>
      </c>
      <c r="I2744" s="114" t="s">
        <v>7647</v>
      </c>
      <c r="J2744" s="124" t="s">
        <v>7654</v>
      </c>
      <c r="K2744" s="200"/>
    </row>
    <row r="2745" spans="1:11" ht="21" x14ac:dyDescent="0.2">
      <c r="A2745" s="194">
        <f t="shared" si="42"/>
        <v>2739</v>
      </c>
      <c r="B2745" s="114" t="s">
        <v>7486</v>
      </c>
      <c r="C2745" s="118" t="s">
        <v>7487</v>
      </c>
      <c r="D2745" s="114" t="s">
        <v>7459</v>
      </c>
      <c r="E2745" s="117">
        <v>55588</v>
      </c>
      <c r="F2745" s="119">
        <v>30110.35</v>
      </c>
      <c r="G2745" s="123">
        <v>1</v>
      </c>
      <c r="H2745" s="198" t="s">
        <v>7646</v>
      </c>
      <c r="I2745" s="114" t="s">
        <v>7647</v>
      </c>
      <c r="J2745" s="124" t="s">
        <v>7654</v>
      </c>
      <c r="K2745" s="200"/>
    </row>
    <row r="2746" spans="1:11" ht="31.5" x14ac:dyDescent="0.2">
      <c r="A2746" s="194">
        <f t="shared" si="42"/>
        <v>2740</v>
      </c>
      <c r="B2746" s="114" t="s">
        <v>7488</v>
      </c>
      <c r="C2746" s="118" t="s">
        <v>7489</v>
      </c>
      <c r="D2746" s="114" t="s">
        <v>7456</v>
      </c>
      <c r="E2746" s="117">
        <v>63371.55</v>
      </c>
      <c r="F2746" s="119">
        <v>0</v>
      </c>
      <c r="G2746" s="123">
        <v>1</v>
      </c>
      <c r="H2746" s="198" t="s">
        <v>7642</v>
      </c>
      <c r="I2746" s="114" t="s">
        <v>7643</v>
      </c>
      <c r="J2746" s="124" t="s">
        <v>7654</v>
      </c>
      <c r="K2746" s="200"/>
    </row>
    <row r="2747" spans="1:11" ht="21" x14ac:dyDescent="0.2">
      <c r="A2747" s="194">
        <f t="shared" si="42"/>
        <v>2741</v>
      </c>
      <c r="B2747" s="114" t="s">
        <v>7490</v>
      </c>
      <c r="C2747" s="118" t="s">
        <v>7491</v>
      </c>
      <c r="D2747" s="114" t="s">
        <v>7492</v>
      </c>
      <c r="E2747" s="117">
        <v>53521.05</v>
      </c>
      <c r="F2747" s="119">
        <v>4459.95</v>
      </c>
      <c r="G2747" s="123">
        <v>1</v>
      </c>
      <c r="H2747" s="198" t="s">
        <v>7642</v>
      </c>
      <c r="I2747" s="114" t="s">
        <v>7643</v>
      </c>
      <c r="J2747" s="124" t="s">
        <v>7654</v>
      </c>
      <c r="K2747" s="200"/>
    </row>
    <row r="2748" spans="1:11" ht="31.5" x14ac:dyDescent="0.2">
      <c r="A2748" s="194">
        <f t="shared" si="42"/>
        <v>2742</v>
      </c>
      <c r="B2748" s="114" t="s">
        <v>7493</v>
      </c>
      <c r="C2748" s="118" t="s">
        <v>7494</v>
      </c>
      <c r="D2748" s="114" t="s">
        <v>7456</v>
      </c>
      <c r="E2748" s="117">
        <v>63371.55</v>
      </c>
      <c r="F2748" s="119">
        <v>0</v>
      </c>
      <c r="G2748" s="123"/>
      <c r="H2748" s="198" t="s">
        <v>7642</v>
      </c>
      <c r="I2748" s="114" t="s">
        <v>7643</v>
      </c>
      <c r="J2748" s="124" t="s">
        <v>7654</v>
      </c>
      <c r="K2748" s="200"/>
    </row>
    <row r="2749" spans="1:11" ht="31.5" x14ac:dyDescent="0.2">
      <c r="A2749" s="194">
        <f t="shared" si="42"/>
        <v>2743</v>
      </c>
      <c r="B2749" s="114" t="s">
        <v>7495</v>
      </c>
      <c r="C2749" s="118" t="s">
        <v>7496</v>
      </c>
      <c r="D2749" s="114" t="s">
        <v>7456</v>
      </c>
      <c r="E2749" s="117">
        <v>63371.55</v>
      </c>
      <c r="F2749" s="119">
        <v>0</v>
      </c>
      <c r="G2749" s="123"/>
      <c r="H2749" s="198" t="s">
        <v>7642</v>
      </c>
      <c r="I2749" s="114" t="s">
        <v>7643</v>
      </c>
      <c r="J2749" s="124" t="s">
        <v>7654</v>
      </c>
      <c r="K2749" s="200"/>
    </row>
    <row r="2750" spans="1:11" ht="31.5" x14ac:dyDescent="0.2">
      <c r="A2750" s="194">
        <f t="shared" si="42"/>
        <v>2744</v>
      </c>
      <c r="B2750" s="114" t="s">
        <v>7497</v>
      </c>
      <c r="C2750" s="118" t="s">
        <v>7498</v>
      </c>
      <c r="D2750" s="114" t="s">
        <v>7456</v>
      </c>
      <c r="E2750" s="117">
        <v>63371.55</v>
      </c>
      <c r="F2750" s="119">
        <v>0</v>
      </c>
      <c r="G2750" s="123"/>
      <c r="H2750" s="198" t="s">
        <v>7642</v>
      </c>
      <c r="I2750" s="114" t="s">
        <v>7643</v>
      </c>
      <c r="J2750" s="124" t="s">
        <v>7654</v>
      </c>
      <c r="K2750" s="200"/>
    </row>
    <row r="2751" spans="1:11" ht="31.5" x14ac:dyDescent="0.2">
      <c r="A2751" s="194">
        <f t="shared" si="42"/>
        <v>2745</v>
      </c>
      <c r="B2751" s="114" t="s">
        <v>7499</v>
      </c>
      <c r="C2751" s="118" t="s">
        <v>7500</v>
      </c>
      <c r="D2751" s="114" t="s">
        <v>7456</v>
      </c>
      <c r="E2751" s="117">
        <v>63371.55</v>
      </c>
      <c r="F2751" s="119">
        <v>0</v>
      </c>
      <c r="G2751" s="123"/>
      <c r="H2751" s="198" t="s">
        <v>7642</v>
      </c>
      <c r="I2751" s="114" t="s">
        <v>7643</v>
      </c>
      <c r="J2751" s="124" t="s">
        <v>7654</v>
      </c>
      <c r="K2751" s="200"/>
    </row>
    <row r="2752" spans="1:11" x14ac:dyDescent="0.2">
      <c r="A2752" s="194">
        <f t="shared" si="42"/>
        <v>2746</v>
      </c>
      <c r="B2752" s="114" t="s">
        <v>7503</v>
      </c>
      <c r="C2752" s="118" t="s">
        <v>7504</v>
      </c>
      <c r="D2752" s="114" t="s">
        <v>7505</v>
      </c>
      <c r="E2752" s="117">
        <v>11500</v>
      </c>
      <c r="F2752" s="119">
        <v>0</v>
      </c>
      <c r="G2752" s="123"/>
      <c r="H2752" s="198" t="s">
        <v>650</v>
      </c>
      <c r="I2752" s="114" t="s">
        <v>7649</v>
      </c>
      <c r="J2752" s="124" t="s">
        <v>7654</v>
      </c>
      <c r="K2752" s="200"/>
    </row>
    <row r="2753" spans="1:11" x14ac:dyDescent="0.2">
      <c r="A2753" s="194">
        <f t="shared" si="42"/>
        <v>2747</v>
      </c>
      <c r="B2753" s="114" t="s">
        <v>7506</v>
      </c>
      <c r="C2753" s="118" t="s">
        <v>7507</v>
      </c>
      <c r="D2753" s="114" t="s">
        <v>7505</v>
      </c>
      <c r="E2753" s="117">
        <v>11500</v>
      </c>
      <c r="F2753" s="119">
        <v>0</v>
      </c>
      <c r="G2753" s="123"/>
      <c r="H2753" s="198" t="s">
        <v>650</v>
      </c>
      <c r="I2753" s="114" t="s">
        <v>7649</v>
      </c>
      <c r="J2753" s="124" t="s">
        <v>7654</v>
      </c>
      <c r="K2753" s="200"/>
    </row>
    <row r="2754" spans="1:11" x14ac:dyDescent="0.2">
      <c r="A2754" s="194">
        <f t="shared" si="42"/>
        <v>2748</v>
      </c>
      <c r="B2754" s="114" t="s">
        <v>7508</v>
      </c>
      <c r="C2754" s="118" t="s">
        <v>7509</v>
      </c>
      <c r="D2754" s="114" t="s">
        <v>7505</v>
      </c>
      <c r="E2754" s="117">
        <v>11500</v>
      </c>
      <c r="F2754" s="119">
        <v>0</v>
      </c>
      <c r="G2754" s="123"/>
      <c r="H2754" s="198" t="s">
        <v>650</v>
      </c>
      <c r="I2754" s="114" t="s">
        <v>7649</v>
      </c>
      <c r="J2754" s="124" t="s">
        <v>7654</v>
      </c>
      <c r="K2754" s="200"/>
    </row>
    <row r="2755" spans="1:11" x14ac:dyDescent="0.2">
      <c r="A2755" s="194">
        <f t="shared" si="42"/>
        <v>2749</v>
      </c>
      <c r="B2755" s="114" t="s">
        <v>7510</v>
      </c>
      <c r="C2755" s="118" t="s">
        <v>7511</v>
      </c>
      <c r="D2755" s="114" t="s">
        <v>7505</v>
      </c>
      <c r="E2755" s="117">
        <v>11500</v>
      </c>
      <c r="F2755" s="119">
        <v>0</v>
      </c>
      <c r="G2755" s="123"/>
      <c r="H2755" s="198" t="s">
        <v>650</v>
      </c>
      <c r="I2755" s="114" t="s">
        <v>7649</v>
      </c>
      <c r="J2755" s="124" t="s">
        <v>7654</v>
      </c>
      <c r="K2755" s="200"/>
    </row>
    <row r="2756" spans="1:11" x14ac:dyDescent="0.2">
      <c r="A2756" s="194">
        <f t="shared" si="42"/>
        <v>2750</v>
      </c>
      <c r="B2756" s="114" t="s">
        <v>7512</v>
      </c>
      <c r="C2756" s="118" t="s">
        <v>7513</v>
      </c>
      <c r="D2756" s="114" t="s">
        <v>7505</v>
      </c>
      <c r="E2756" s="117">
        <v>11500</v>
      </c>
      <c r="F2756" s="119">
        <v>0</v>
      </c>
      <c r="G2756" s="123"/>
      <c r="H2756" s="198" t="s">
        <v>650</v>
      </c>
      <c r="I2756" s="114" t="s">
        <v>7649</v>
      </c>
      <c r="J2756" s="124" t="s">
        <v>7654</v>
      </c>
      <c r="K2756" s="200"/>
    </row>
    <row r="2757" spans="1:11" x14ac:dyDescent="0.2">
      <c r="A2757" s="194">
        <f t="shared" si="42"/>
        <v>2751</v>
      </c>
      <c r="B2757" s="114" t="s">
        <v>7514</v>
      </c>
      <c r="C2757" s="118" t="s">
        <v>7515</v>
      </c>
      <c r="D2757" s="114" t="s">
        <v>2706</v>
      </c>
      <c r="E2757" s="117">
        <v>38000</v>
      </c>
      <c r="F2757" s="119">
        <v>24428.6</v>
      </c>
      <c r="G2757" s="123"/>
      <c r="H2757" s="198" t="s">
        <v>650</v>
      </c>
      <c r="I2757" s="114" t="s">
        <v>7649</v>
      </c>
      <c r="J2757" s="124" t="s">
        <v>7654</v>
      </c>
      <c r="K2757" s="200"/>
    </row>
    <row r="2758" spans="1:11" x14ac:dyDescent="0.2">
      <c r="A2758" s="194">
        <f t="shared" si="42"/>
        <v>2752</v>
      </c>
      <c r="B2758" s="114" t="s">
        <v>7516</v>
      </c>
      <c r="C2758" s="118" t="s">
        <v>7517</v>
      </c>
      <c r="D2758" s="114" t="s">
        <v>2706</v>
      </c>
      <c r="E2758" s="117">
        <v>38000</v>
      </c>
      <c r="F2758" s="119">
        <v>24428.6</v>
      </c>
      <c r="G2758" s="123"/>
      <c r="H2758" s="198" t="s">
        <v>650</v>
      </c>
      <c r="I2758" s="114" t="s">
        <v>7649</v>
      </c>
      <c r="J2758" s="124" t="s">
        <v>7654</v>
      </c>
      <c r="K2758" s="200"/>
    </row>
    <row r="2759" spans="1:11" x14ac:dyDescent="0.2">
      <c r="A2759" s="194">
        <f t="shared" si="42"/>
        <v>2753</v>
      </c>
      <c r="B2759" s="114" t="s">
        <v>7518</v>
      </c>
      <c r="C2759" s="118" t="s">
        <v>7519</v>
      </c>
      <c r="D2759" s="114" t="s">
        <v>2706</v>
      </c>
      <c r="E2759" s="117">
        <v>38000</v>
      </c>
      <c r="F2759" s="119">
        <v>24428.6</v>
      </c>
      <c r="G2759" s="123"/>
      <c r="H2759" s="198" t="s">
        <v>650</v>
      </c>
      <c r="I2759" s="114" t="s">
        <v>7649</v>
      </c>
      <c r="J2759" s="124" t="s">
        <v>7654</v>
      </c>
      <c r="K2759" s="200"/>
    </row>
    <row r="2760" spans="1:11" x14ac:dyDescent="0.2">
      <c r="A2760" s="194">
        <f t="shared" si="42"/>
        <v>2754</v>
      </c>
      <c r="B2760" s="114" t="s">
        <v>7520</v>
      </c>
      <c r="C2760" s="118" t="s">
        <v>7521</v>
      </c>
      <c r="D2760" s="114" t="s">
        <v>2706</v>
      </c>
      <c r="E2760" s="117">
        <v>38000</v>
      </c>
      <c r="F2760" s="119">
        <v>24428.6</v>
      </c>
      <c r="G2760" s="123"/>
      <c r="H2760" s="198" t="s">
        <v>650</v>
      </c>
      <c r="I2760" s="114" t="s">
        <v>7649</v>
      </c>
      <c r="J2760" s="124" t="s">
        <v>7654</v>
      </c>
      <c r="K2760" s="200"/>
    </row>
    <row r="2761" spans="1:11" x14ac:dyDescent="0.2">
      <c r="A2761" s="194">
        <f t="shared" ref="A2761:A2824" si="43">A2760+1</f>
        <v>2755</v>
      </c>
      <c r="B2761" s="114" t="s">
        <v>7522</v>
      </c>
      <c r="C2761" s="118" t="s">
        <v>7523</v>
      </c>
      <c r="D2761" s="114" t="s">
        <v>7524</v>
      </c>
      <c r="E2761" s="117">
        <v>40000</v>
      </c>
      <c r="F2761" s="119">
        <v>22380.97</v>
      </c>
      <c r="G2761" s="123"/>
      <c r="H2761" s="198" t="s">
        <v>7650</v>
      </c>
      <c r="I2761" s="114" t="s">
        <v>7651</v>
      </c>
      <c r="J2761" s="124" t="s">
        <v>7654</v>
      </c>
      <c r="K2761" s="200"/>
    </row>
    <row r="2762" spans="1:11" x14ac:dyDescent="0.2">
      <c r="A2762" s="194">
        <f t="shared" si="43"/>
        <v>2756</v>
      </c>
      <c r="B2762" s="114" t="s">
        <v>7525</v>
      </c>
      <c r="C2762" s="118" t="s">
        <v>7526</v>
      </c>
      <c r="D2762" s="114" t="s">
        <v>7527</v>
      </c>
      <c r="E2762" s="117">
        <v>12500</v>
      </c>
      <c r="F2762" s="119">
        <v>8779.75</v>
      </c>
      <c r="G2762" s="123"/>
      <c r="H2762" s="198" t="s">
        <v>7650</v>
      </c>
      <c r="I2762" s="114" t="s">
        <v>7651</v>
      </c>
      <c r="J2762" s="124" t="s">
        <v>7654</v>
      </c>
      <c r="K2762" s="200"/>
    </row>
    <row r="2763" spans="1:11" ht="21" x14ac:dyDescent="0.2">
      <c r="A2763" s="194">
        <f t="shared" si="43"/>
        <v>2757</v>
      </c>
      <c r="B2763" s="114" t="s">
        <v>7528</v>
      </c>
      <c r="C2763" s="118" t="s">
        <v>7529</v>
      </c>
      <c r="D2763" s="114" t="s">
        <v>7530</v>
      </c>
      <c r="E2763" s="117">
        <v>12000</v>
      </c>
      <c r="F2763" s="119">
        <v>8428.5</v>
      </c>
      <c r="G2763" s="123">
        <v>1</v>
      </c>
      <c r="H2763" s="198" t="s">
        <v>7650</v>
      </c>
      <c r="I2763" s="114" t="s">
        <v>7651</v>
      </c>
      <c r="J2763" s="124" t="s">
        <v>7654</v>
      </c>
      <c r="K2763" s="200"/>
    </row>
    <row r="2764" spans="1:11" ht="21" x14ac:dyDescent="0.2">
      <c r="A2764" s="194">
        <f t="shared" si="43"/>
        <v>2758</v>
      </c>
      <c r="B2764" s="114" t="s">
        <v>7531</v>
      </c>
      <c r="C2764" s="118" t="s">
        <v>7532</v>
      </c>
      <c r="D2764" s="114" t="s">
        <v>7530</v>
      </c>
      <c r="E2764" s="117">
        <v>12000</v>
      </c>
      <c r="F2764" s="119">
        <v>8428.5</v>
      </c>
      <c r="G2764" s="123">
        <v>1</v>
      </c>
      <c r="H2764" s="198" t="s">
        <v>7650</v>
      </c>
      <c r="I2764" s="114" t="s">
        <v>7651</v>
      </c>
      <c r="J2764" s="124" t="s">
        <v>7654</v>
      </c>
      <c r="K2764" s="200"/>
    </row>
    <row r="2765" spans="1:11" ht="21" x14ac:dyDescent="0.2">
      <c r="A2765" s="194">
        <f t="shared" si="43"/>
        <v>2759</v>
      </c>
      <c r="B2765" s="114" t="s">
        <v>7533</v>
      </c>
      <c r="C2765" s="118" t="s">
        <v>7534</v>
      </c>
      <c r="D2765" s="114" t="s">
        <v>7530</v>
      </c>
      <c r="E2765" s="117">
        <v>12000</v>
      </c>
      <c r="F2765" s="119">
        <v>8428.5</v>
      </c>
      <c r="G2765" s="123">
        <v>1</v>
      </c>
      <c r="H2765" s="198" t="s">
        <v>7650</v>
      </c>
      <c r="I2765" s="114" t="s">
        <v>7651</v>
      </c>
      <c r="J2765" s="124" t="s">
        <v>7654</v>
      </c>
      <c r="K2765" s="200"/>
    </row>
    <row r="2766" spans="1:11" ht="21" x14ac:dyDescent="0.2">
      <c r="A2766" s="194">
        <f t="shared" si="43"/>
        <v>2760</v>
      </c>
      <c r="B2766" s="114" t="s">
        <v>7535</v>
      </c>
      <c r="C2766" s="118" t="s">
        <v>7536</v>
      </c>
      <c r="D2766" s="114" t="s">
        <v>7530</v>
      </c>
      <c r="E2766" s="117">
        <v>12000</v>
      </c>
      <c r="F2766" s="119">
        <v>8428.5</v>
      </c>
      <c r="G2766" s="123">
        <v>1</v>
      </c>
      <c r="H2766" s="198" t="s">
        <v>7650</v>
      </c>
      <c r="I2766" s="114" t="s">
        <v>7651</v>
      </c>
      <c r="J2766" s="124" t="s">
        <v>7654</v>
      </c>
      <c r="K2766" s="200"/>
    </row>
    <row r="2767" spans="1:11" ht="21" x14ac:dyDescent="0.2">
      <c r="A2767" s="194">
        <f t="shared" si="43"/>
        <v>2761</v>
      </c>
      <c r="B2767" s="114" t="s">
        <v>7537</v>
      </c>
      <c r="C2767" s="118" t="s">
        <v>7538</v>
      </c>
      <c r="D2767" s="114" t="s">
        <v>7530</v>
      </c>
      <c r="E2767" s="117">
        <v>12000</v>
      </c>
      <c r="F2767" s="119">
        <v>8428.5</v>
      </c>
      <c r="G2767" s="123">
        <v>1</v>
      </c>
      <c r="H2767" s="198" t="s">
        <v>7650</v>
      </c>
      <c r="I2767" s="114" t="s">
        <v>7651</v>
      </c>
      <c r="J2767" s="124" t="s">
        <v>7654</v>
      </c>
      <c r="K2767" s="200"/>
    </row>
    <row r="2768" spans="1:11" ht="21" x14ac:dyDescent="0.2">
      <c r="A2768" s="194">
        <f t="shared" si="43"/>
        <v>2762</v>
      </c>
      <c r="B2768" s="114" t="s">
        <v>7539</v>
      </c>
      <c r="C2768" s="118" t="s">
        <v>7540</v>
      </c>
      <c r="D2768" s="114" t="s">
        <v>7541</v>
      </c>
      <c r="E2768" s="117">
        <v>10000</v>
      </c>
      <c r="F2768" s="119">
        <v>0</v>
      </c>
      <c r="G2768" s="123">
        <v>1</v>
      </c>
      <c r="H2768" s="198" t="s">
        <v>7650</v>
      </c>
      <c r="I2768" s="114" t="s">
        <v>7651</v>
      </c>
      <c r="J2768" s="124" t="s">
        <v>7654</v>
      </c>
      <c r="K2768" s="200"/>
    </row>
    <row r="2769" spans="1:11" ht="21" x14ac:dyDescent="0.2">
      <c r="A2769" s="194">
        <f t="shared" si="43"/>
        <v>2763</v>
      </c>
      <c r="B2769" s="114" t="s">
        <v>7542</v>
      </c>
      <c r="C2769" s="118" t="s">
        <v>7543</v>
      </c>
      <c r="D2769" s="114" t="s">
        <v>7541</v>
      </c>
      <c r="E2769" s="117">
        <v>10000</v>
      </c>
      <c r="F2769" s="119">
        <v>0</v>
      </c>
      <c r="G2769" s="123">
        <v>1</v>
      </c>
      <c r="H2769" s="198" t="s">
        <v>7650</v>
      </c>
      <c r="I2769" s="114" t="s">
        <v>7651</v>
      </c>
      <c r="J2769" s="124" t="s">
        <v>7654</v>
      </c>
      <c r="K2769" s="200"/>
    </row>
    <row r="2770" spans="1:11" ht="21" x14ac:dyDescent="0.2">
      <c r="A2770" s="194">
        <f t="shared" si="43"/>
        <v>2764</v>
      </c>
      <c r="B2770" s="114" t="s">
        <v>7544</v>
      </c>
      <c r="C2770" s="118" t="s">
        <v>7545</v>
      </c>
      <c r="D2770" s="114" t="s">
        <v>7541</v>
      </c>
      <c r="E2770" s="117">
        <v>10000</v>
      </c>
      <c r="F2770" s="119">
        <v>0</v>
      </c>
      <c r="G2770" s="123">
        <v>1</v>
      </c>
      <c r="H2770" s="198" t="s">
        <v>7650</v>
      </c>
      <c r="I2770" s="114" t="s">
        <v>7651</v>
      </c>
      <c r="J2770" s="124" t="s">
        <v>7654</v>
      </c>
      <c r="K2770" s="200"/>
    </row>
    <row r="2771" spans="1:11" ht="21" x14ac:dyDescent="0.2">
      <c r="A2771" s="194">
        <f t="shared" si="43"/>
        <v>2765</v>
      </c>
      <c r="B2771" s="114" t="s">
        <v>7546</v>
      </c>
      <c r="C2771" s="118" t="s">
        <v>7547</v>
      </c>
      <c r="D2771" s="114" t="s">
        <v>7541</v>
      </c>
      <c r="E2771" s="117">
        <v>10000</v>
      </c>
      <c r="F2771" s="119">
        <v>0</v>
      </c>
      <c r="G2771" s="123">
        <v>1</v>
      </c>
      <c r="H2771" s="198" t="s">
        <v>7650</v>
      </c>
      <c r="I2771" s="114" t="s">
        <v>7651</v>
      </c>
      <c r="J2771" s="124" t="s">
        <v>7654</v>
      </c>
      <c r="K2771" s="200"/>
    </row>
    <row r="2772" spans="1:11" x14ac:dyDescent="0.2">
      <c r="A2772" s="194">
        <f t="shared" si="43"/>
        <v>2766</v>
      </c>
      <c r="B2772" s="114" t="s">
        <v>7548</v>
      </c>
      <c r="C2772" s="118" t="s">
        <v>7549</v>
      </c>
      <c r="D2772" s="114" t="s">
        <v>413</v>
      </c>
      <c r="E2772" s="117">
        <v>15000</v>
      </c>
      <c r="F2772" s="119">
        <v>0</v>
      </c>
      <c r="G2772" s="123">
        <v>1</v>
      </c>
      <c r="H2772" s="198" t="s">
        <v>7650</v>
      </c>
      <c r="I2772" s="114" t="s">
        <v>7651</v>
      </c>
      <c r="J2772" s="124" t="s">
        <v>7654</v>
      </c>
      <c r="K2772" s="200"/>
    </row>
    <row r="2773" spans="1:11" x14ac:dyDescent="0.2">
      <c r="A2773" s="194">
        <f t="shared" si="43"/>
        <v>2767</v>
      </c>
      <c r="B2773" s="114" t="s">
        <v>7550</v>
      </c>
      <c r="C2773" s="118" t="s">
        <v>7551</v>
      </c>
      <c r="D2773" s="114" t="s">
        <v>413</v>
      </c>
      <c r="E2773" s="117">
        <v>15000</v>
      </c>
      <c r="F2773" s="119">
        <v>0</v>
      </c>
      <c r="G2773" s="123">
        <v>1</v>
      </c>
      <c r="H2773" s="198" t="s">
        <v>7650</v>
      </c>
      <c r="I2773" s="114" t="s">
        <v>7651</v>
      </c>
      <c r="J2773" s="124" t="s">
        <v>7654</v>
      </c>
      <c r="K2773" s="200"/>
    </row>
    <row r="2774" spans="1:11" x14ac:dyDescent="0.2">
      <c r="A2774" s="194">
        <f t="shared" si="43"/>
        <v>2768</v>
      </c>
      <c r="B2774" s="114" t="s">
        <v>7552</v>
      </c>
      <c r="C2774" s="118" t="s">
        <v>7553</v>
      </c>
      <c r="D2774" s="114" t="s">
        <v>7554</v>
      </c>
      <c r="E2774" s="117">
        <v>15000</v>
      </c>
      <c r="F2774" s="119">
        <v>0</v>
      </c>
      <c r="G2774" s="123">
        <v>1</v>
      </c>
      <c r="H2774" s="198" t="s">
        <v>7650</v>
      </c>
      <c r="I2774" s="114" t="s">
        <v>7651</v>
      </c>
      <c r="J2774" s="124" t="s">
        <v>7654</v>
      </c>
      <c r="K2774" s="200"/>
    </row>
    <row r="2775" spans="1:11" x14ac:dyDescent="0.2">
      <c r="A2775" s="194">
        <f t="shared" si="43"/>
        <v>2769</v>
      </c>
      <c r="B2775" s="114" t="s">
        <v>7555</v>
      </c>
      <c r="C2775" s="118" t="s">
        <v>7556</v>
      </c>
      <c r="D2775" s="114" t="s">
        <v>413</v>
      </c>
      <c r="E2775" s="117">
        <v>15000</v>
      </c>
      <c r="F2775" s="119">
        <v>0</v>
      </c>
      <c r="G2775" s="123">
        <v>1</v>
      </c>
      <c r="H2775" s="198" t="s">
        <v>7650</v>
      </c>
      <c r="I2775" s="114" t="s">
        <v>7651</v>
      </c>
      <c r="J2775" s="124" t="s">
        <v>7654</v>
      </c>
      <c r="K2775" s="200"/>
    </row>
    <row r="2776" spans="1:11" x14ac:dyDescent="0.2">
      <c r="A2776" s="194">
        <f t="shared" si="43"/>
        <v>2770</v>
      </c>
      <c r="B2776" s="114" t="s">
        <v>7557</v>
      </c>
      <c r="C2776" s="118" t="s">
        <v>7558</v>
      </c>
      <c r="D2776" s="114" t="s">
        <v>2721</v>
      </c>
      <c r="E2776" s="117">
        <v>15000</v>
      </c>
      <c r="F2776" s="119">
        <v>10535.75</v>
      </c>
      <c r="G2776" s="123">
        <v>1</v>
      </c>
      <c r="H2776" s="198" t="s">
        <v>7650</v>
      </c>
      <c r="I2776" s="114" t="s">
        <v>7651</v>
      </c>
      <c r="J2776" s="124" t="s">
        <v>7654</v>
      </c>
      <c r="K2776" s="200"/>
    </row>
    <row r="2777" spans="1:11" x14ac:dyDescent="0.2">
      <c r="A2777" s="194">
        <f t="shared" si="43"/>
        <v>2771</v>
      </c>
      <c r="B2777" s="114" t="s">
        <v>7559</v>
      </c>
      <c r="C2777" s="118" t="s">
        <v>7560</v>
      </c>
      <c r="D2777" s="114" t="s">
        <v>2721</v>
      </c>
      <c r="E2777" s="117">
        <v>15000</v>
      </c>
      <c r="F2777" s="119">
        <v>10535.75</v>
      </c>
      <c r="G2777" s="123">
        <v>1</v>
      </c>
      <c r="H2777" s="198" t="s">
        <v>7650</v>
      </c>
      <c r="I2777" s="114" t="s">
        <v>7651</v>
      </c>
      <c r="J2777" s="124" t="s">
        <v>7654</v>
      </c>
      <c r="K2777" s="200"/>
    </row>
    <row r="2778" spans="1:11" x14ac:dyDescent="0.2">
      <c r="A2778" s="194">
        <f t="shared" si="43"/>
        <v>2772</v>
      </c>
      <c r="B2778" s="114" t="s">
        <v>7561</v>
      </c>
      <c r="C2778" s="118" t="s">
        <v>7562</v>
      </c>
      <c r="D2778" s="114" t="s">
        <v>2721</v>
      </c>
      <c r="E2778" s="117">
        <v>15000</v>
      </c>
      <c r="F2778" s="119">
        <v>10535.75</v>
      </c>
      <c r="G2778" s="123">
        <v>1</v>
      </c>
      <c r="H2778" s="198" t="s">
        <v>7650</v>
      </c>
      <c r="I2778" s="114" t="s">
        <v>7651</v>
      </c>
      <c r="J2778" s="124" t="s">
        <v>7654</v>
      </c>
      <c r="K2778" s="200"/>
    </row>
    <row r="2779" spans="1:11" x14ac:dyDescent="0.2">
      <c r="A2779" s="194">
        <f t="shared" si="43"/>
        <v>2773</v>
      </c>
      <c r="B2779" s="114" t="s">
        <v>7563</v>
      </c>
      <c r="C2779" s="118" t="s">
        <v>7564</v>
      </c>
      <c r="D2779" s="114" t="s">
        <v>2721</v>
      </c>
      <c r="E2779" s="117">
        <v>15000</v>
      </c>
      <c r="F2779" s="119">
        <v>10535.75</v>
      </c>
      <c r="G2779" s="123">
        <v>1</v>
      </c>
      <c r="H2779" s="198" t="s">
        <v>7650</v>
      </c>
      <c r="I2779" s="114" t="s">
        <v>7651</v>
      </c>
      <c r="J2779" s="124" t="s">
        <v>7654</v>
      </c>
      <c r="K2779" s="200"/>
    </row>
    <row r="2780" spans="1:11" x14ac:dyDescent="0.2">
      <c r="A2780" s="194">
        <f t="shared" si="43"/>
        <v>2774</v>
      </c>
      <c r="B2780" s="114" t="s">
        <v>7565</v>
      </c>
      <c r="C2780" s="118" t="s">
        <v>7566</v>
      </c>
      <c r="D2780" s="114" t="s">
        <v>2721</v>
      </c>
      <c r="E2780" s="117">
        <v>15000</v>
      </c>
      <c r="F2780" s="119">
        <v>10535.75</v>
      </c>
      <c r="G2780" s="123">
        <v>1</v>
      </c>
      <c r="H2780" s="198" t="s">
        <v>7650</v>
      </c>
      <c r="I2780" s="114" t="s">
        <v>7651</v>
      </c>
      <c r="J2780" s="124" t="s">
        <v>7654</v>
      </c>
      <c r="K2780" s="200"/>
    </row>
    <row r="2781" spans="1:11" x14ac:dyDescent="0.2">
      <c r="A2781" s="194">
        <f t="shared" si="43"/>
        <v>2775</v>
      </c>
      <c r="B2781" s="114" t="s">
        <v>7567</v>
      </c>
      <c r="C2781" s="118" t="s">
        <v>7568</v>
      </c>
      <c r="D2781" s="114" t="s">
        <v>7395</v>
      </c>
      <c r="E2781" s="117">
        <v>55000</v>
      </c>
      <c r="F2781" s="119">
        <v>0</v>
      </c>
      <c r="G2781" s="123">
        <v>1</v>
      </c>
      <c r="H2781" s="198" t="s">
        <v>7650</v>
      </c>
      <c r="I2781" s="114" t="s">
        <v>7651</v>
      </c>
      <c r="J2781" s="124" t="s">
        <v>7654</v>
      </c>
      <c r="K2781" s="200"/>
    </row>
    <row r="2782" spans="1:11" x14ac:dyDescent="0.2">
      <c r="A2782" s="194">
        <f t="shared" si="43"/>
        <v>2776</v>
      </c>
      <c r="B2782" s="114" t="s">
        <v>7569</v>
      </c>
      <c r="C2782" s="118" t="s">
        <v>7570</v>
      </c>
      <c r="D2782" s="114" t="s">
        <v>7571</v>
      </c>
      <c r="E2782" s="117">
        <v>15000</v>
      </c>
      <c r="F2782" s="119">
        <v>4583.25</v>
      </c>
      <c r="G2782" s="123">
        <v>1</v>
      </c>
      <c r="H2782" s="198" t="s">
        <v>7650</v>
      </c>
      <c r="I2782" s="114" t="s">
        <v>7651</v>
      </c>
      <c r="J2782" s="124" t="s">
        <v>7654</v>
      </c>
      <c r="K2782" s="200"/>
    </row>
    <row r="2783" spans="1:11" x14ac:dyDescent="0.2">
      <c r="A2783" s="194">
        <f t="shared" si="43"/>
        <v>2777</v>
      </c>
      <c r="B2783" s="114" t="s">
        <v>7572</v>
      </c>
      <c r="C2783" s="118" t="s">
        <v>22229</v>
      </c>
      <c r="D2783" s="114" t="s">
        <v>7571</v>
      </c>
      <c r="E2783" s="117">
        <v>15000</v>
      </c>
      <c r="F2783" s="119">
        <v>4583.25</v>
      </c>
      <c r="G2783" s="123">
        <v>1</v>
      </c>
      <c r="H2783" s="198" t="s">
        <v>7650</v>
      </c>
      <c r="I2783" s="114" t="s">
        <v>7651</v>
      </c>
      <c r="J2783" s="124" t="s">
        <v>7654</v>
      </c>
      <c r="K2783" s="200"/>
    </row>
    <row r="2784" spans="1:11" x14ac:dyDescent="0.2">
      <c r="A2784" s="194">
        <f t="shared" si="43"/>
        <v>2778</v>
      </c>
      <c r="B2784" s="114" t="s">
        <v>7573</v>
      </c>
      <c r="C2784" s="118" t="s">
        <v>7574</v>
      </c>
      <c r="D2784" s="114" t="s">
        <v>7571</v>
      </c>
      <c r="E2784" s="117">
        <v>15000</v>
      </c>
      <c r="F2784" s="119">
        <v>4583.25</v>
      </c>
      <c r="G2784" s="123">
        <v>1</v>
      </c>
      <c r="H2784" s="198" t="s">
        <v>7650</v>
      </c>
      <c r="I2784" s="114" t="s">
        <v>7651</v>
      </c>
      <c r="J2784" s="124" t="s">
        <v>7654</v>
      </c>
      <c r="K2784" s="200"/>
    </row>
    <row r="2785" spans="1:11" x14ac:dyDescent="0.2">
      <c r="A2785" s="194">
        <f t="shared" si="43"/>
        <v>2779</v>
      </c>
      <c r="B2785" s="114" t="s">
        <v>7575</v>
      </c>
      <c r="C2785" s="118" t="s">
        <v>7576</v>
      </c>
      <c r="D2785" s="114" t="s">
        <v>7571</v>
      </c>
      <c r="E2785" s="117">
        <v>15000</v>
      </c>
      <c r="F2785" s="119">
        <v>4583.25</v>
      </c>
      <c r="G2785" s="123">
        <v>1</v>
      </c>
      <c r="H2785" s="198" t="s">
        <v>7650</v>
      </c>
      <c r="I2785" s="114" t="s">
        <v>7651</v>
      </c>
      <c r="J2785" s="124" t="s">
        <v>7654</v>
      </c>
      <c r="K2785" s="200"/>
    </row>
    <row r="2786" spans="1:11" x14ac:dyDescent="0.2">
      <c r="A2786" s="194">
        <f t="shared" si="43"/>
        <v>2780</v>
      </c>
      <c r="B2786" s="114" t="s">
        <v>7577</v>
      </c>
      <c r="C2786" s="118" t="s">
        <v>7578</v>
      </c>
      <c r="D2786" s="114" t="s">
        <v>7571</v>
      </c>
      <c r="E2786" s="117">
        <v>15000</v>
      </c>
      <c r="F2786" s="119">
        <v>4583.25</v>
      </c>
      <c r="G2786" s="123">
        <v>1</v>
      </c>
      <c r="H2786" s="198" t="s">
        <v>7650</v>
      </c>
      <c r="I2786" s="114" t="s">
        <v>7651</v>
      </c>
      <c r="J2786" s="124" t="s">
        <v>7654</v>
      </c>
      <c r="K2786" s="200"/>
    </row>
    <row r="2787" spans="1:11" x14ac:dyDescent="0.2">
      <c r="A2787" s="194">
        <f t="shared" si="43"/>
        <v>2781</v>
      </c>
      <c r="B2787" s="114" t="s">
        <v>7579</v>
      </c>
      <c r="C2787" s="118" t="s">
        <v>7580</v>
      </c>
      <c r="D2787" s="114" t="s">
        <v>2280</v>
      </c>
      <c r="E2787" s="117">
        <v>20000</v>
      </c>
      <c r="F2787" s="119">
        <v>0</v>
      </c>
      <c r="G2787" s="123">
        <v>1</v>
      </c>
      <c r="H2787" s="198" t="s">
        <v>7650</v>
      </c>
      <c r="I2787" s="114" t="s">
        <v>7651</v>
      </c>
      <c r="J2787" s="124" t="s">
        <v>7654</v>
      </c>
      <c r="K2787" s="200"/>
    </row>
    <row r="2788" spans="1:11" x14ac:dyDescent="0.2">
      <c r="A2788" s="194">
        <f t="shared" si="43"/>
        <v>2782</v>
      </c>
      <c r="B2788" s="114" t="s">
        <v>7581</v>
      </c>
      <c r="C2788" s="118" t="s">
        <v>7582</v>
      </c>
      <c r="D2788" s="114" t="s">
        <v>7583</v>
      </c>
      <c r="E2788" s="117">
        <v>25000</v>
      </c>
      <c r="F2788" s="119">
        <v>17559.5</v>
      </c>
      <c r="G2788" s="123">
        <v>1</v>
      </c>
      <c r="H2788" s="198" t="s">
        <v>7650</v>
      </c>
      <c r="I2788" s="114" t="s">
        <v>7651</v>
      </c>
      <c r="J2788" s="124" t="s">
        <v>7654</v>
      </c>
      <c r="K2788" s="200"/>
    </row>
    <row r="2789" spans="1:11" x14ac:dyDescent="0.2">
      <c r="A2789" s="194">
        <f t="shared" si="43"/>
        <v>2783</v>
      </c>
      <c r="B2789" s="114" t="s">
        <v>7584</v>
      </c>
      <c r="C2789" s="118" t="s">
        <v>7585</v>
      </c>
      <c r="D2789" s="114" t="s">
        <v>7583</v>
      </c>
      <c r="E2789" s="117">
        <v>25000</v>
      </c>
      <c r="F2789" s="119">
        <v>17559.5</v>
      </c>
      <c r="G2789" s="123">
        <v>1</v>
      </c>
      <c r="H2789" s="198" t="s">
        <v>7650</v>
      </c>
      <c r="I2789" s="114" t="s">
        <v>7651</v>
      </c>
      <c r="J2789" s="124" t="s">
        <v>7654</v>
      </c>
      <c r="K2789" s="200"/>
    </row>
    <row r="2790" spans="1:11" x14ac:dyDescent="0.2">
      <c r="A2790" s="194">
        <f t="shared" si="43"/>
        <v>2784</v>
      </c>
      <c r="B2790" s="114" t="s">
        <v>7586</v>
      </c>
      <c r="C2790" s="118" t="s">
        <v>7587</v>
      </c>
      <c r="D2790" s="114" t="s">
        <v>7588</v>
      </c>
      <c r="E2790" s="117">
        <v>16300</v>
      </c>
      <c r="F2790" s="119">
        <v>0</v>
      </c>
      <c r="G2790" s="123">
        <v>1</v>
      </c>
      <c r="H2790" s="198" t="s">
        <v>7650</v>
      </c>
      <c r="I2790" s="114" t="s">
        <v>7651</v>
      </c>
      <c r="J2790" s="124" t="s">
        <v>7654</v>
      </c>
      <c r="K2790" s="200"/>
    </row>
    <row r="2791" spans="1:11" x14ac:dyDescent="0.2">
      <c r="A2791" s="194">
        <f t="shared" si="43"/>
        <v>2785</v>
      </c>
      <c r="B2791" s="114" t="s">
        <v>7589</v>
      </c>
      <c r="C2791" s="118" t="s">
        <v>7590</v>
      </c>
      <c r="D2791" s="114" t="s">
        <v>7588</v>
      </c>
      <c r="E2791" s="117">
        <v>16300</v>
      </c>
      <c r="F2791" s="119">
        <v>0</v>
      </c>
      <c r="G2791" s="123">
        <v>1</v>
      </c>
      <c r="H2791" s="198" t="s">
        <v>7650</v>
      </c>
      <c r="I2791" s="114" t="s">
        <v>7651</v>
      </c>
      <c r="J2791" s="124" t="s">
        <v>7654</v>
      </c>
      <c r="K2791" s="200"/>
    </row>
    <row r="2792" spans="1:11" x14ac:dyDescent="0.2">
      <c r="A2792" s="194">
        <f t="shared" si="43"/>
        <v>2786</v>
      </c>
      <c r="B2792" s="114" t="s">
        <v>7591</v>
      </c>
      <c r="C2792" s="118" t="s">
        <v>7592</v>
      </c>
      <c r="D2792" s="114" t="s">
        <v>7588</v>
      </c>
      <c r="E2792" s="117">
        <v>16300</v>
      </c>
      <c r="F2792" s="119">
        <v>0</v>
      </c>
      <c r="G2792" s="123">
        <v>1</v>
      </c>
      <c r="H2792" s="198" t="s">
        <v>7650</v>
      </c>
      <c r="I2792" s="114" t="s">
        <v>7651</v>
      </c>
      <c r="J2792" s="124" t="s">
        <v>7654</v>
      </c>
      <c r="K2792" s="200"/>
    </row>
    <row r="2793" spans="1:11" x14ac:dyDescent="0.2">
      <c r="A2793" s="194">
        <f t="shared" si="43"/>
        <v>2787</v>
      </c>
      <c r="B2793" s="114" t="s">
        <v>7593</v>
      </c>
      <c r="C2793" s="118" t="s">
        <v>7594</v>
      </c>
      <c r="D2793" s="114" t="s">
        <v>7588</v>
      </c>
      <c r="E2793" s="117">
        <v>16300</v>
      </c>
      <c r="F2793" s="119">
        <v>0</v>
      </c>
      <c r="G2793" s="123">
        <v>1</v>
      </c>
      <c r="H2793" s="198" t="s">
        <v>7650</v>
      </c>
      <c r="I2793" s="114" t="s">
        <v>7651</v>
      </c>
      <c r="J2793" s="124" t="s">
        <v>7654</v>
      </c>
      <c r="K2793" s="200"/>
    </row>
    <row r="2794" spans="1:11" x14ac:dyDescent="0.2">
      <c r="A2794" s="194">
        <f t="shared" si="43"/>
        <v>2788</v>
      </c>
      <c r="B2794" s="114" t="s">
        <v>7595</v>
      </c>
      <c r="C2794" s="118" t="s">
        <v>7596</v>
      </c>
      <c r="D2794" s="114" t="s">
        <v>7597</v>
      </c>
      <c r="E2794" s="117">
        <v>10676.4</v>
      </c>
      <c r="F2794" s="119">
        <v>3262.15</v>
      </c>
      <c r="G2794" s="123">
        <v>1</v>
      </c>
      <c r="H2794" s="198" t="s">
        <v>7650</v>
      </c>
      <c r="I2794" s="114" t="s">
        <v>7651</v>
      </c>
      <c r="J2794" s="124" t="s">
        <v>7654</v>
      </c>
      <c r="K2794" s="200"/>
    </row>
    <row r="2795" spans="1:11" x14ac:dyDescent="0.2">
      <c r="A2795" s="194">
        <f t="shared" si="43"/>
        <v>2789</v>
      </c>
      <c r="B2795" s="114" t="s">
        <v>7598</v>
      </c>
      <c r="C2795" s="118" t="s">
        <v>7599</v>
      </c>
      <c r="D2795" s="114" t="s">
        <v>7600</v>
      </c>
      <c r="E2795" s="117">
        <v>12338</v>
      </c>
      <c r="F2795" s="119">
        <v>3770</v>
      </c>
      <c r="G2795" s="123">
        <v>1</v>
      </c>
      <c r="H2795" s="198" t="s">
        <v>7650</v>
      </c>
      <c r="I2795" s="114" t="s">
        <v>7651</v>
      </c>
      <c r="J2795" s="124" t="s">
        <v>7654</v>
      </c>
      <c r="K2795" s="200"/>
    </row>
    <row r="2796" spans="1:11" ht="21" x14ac:dyDescent="0.2">
      <c r="A2796" s="194">
        <f t="shared" si="43"/>
        <v>2790</v>
      </c>
      <c r="B2796" s="114" t="s">
        <v>7601</v>
      </c>
      <c r="C2796" s="118" t="s">
        <v>7602</v>
      </c>
      <c r="D2796" s="114" t="s">
        <v>7603</v>
      </c>
      <c r="E2796" s="117">
        <v>29837.5</v>
      </c>
      <c r="F2796" s="119">
        <v>9117</v>
      </c>
      <c r="G2796" s="123">
        <v>1</v>
      </c>
      <c r="H2796" s="198" t="s">
        <v>7650</v>
      </c>
      <c r="I2796" s="114" t="s">
        <v>7651</v>
      </c>
      <c r="J2796" s="124" t="s">
        <v>7654</v>
      </c>
      <c r="K2796" s="200"/>
    </row>
    <row r="2797" spans="1:11" ht="21" x14ac:dyDescent="0.2">
      <c r="A2797" s="194">
        <f t="shared" si="43"/>
        <v>2791</v>
      </c>
      <c r="B2797" s="114" t="s">
        <v>7604</v>
      </c>
      <c r="C2797" s="118" t="s">
        <v>7605</v>
      </c>
      <c r="D2797" s="114" t="s">
        <v>7606</v>
      </c>
      <c r="E2797" s="117">
        <v>29837.5</v>
      </c>
      <c r="F2797" s="119">
        <v>9117</v>
      </c>
      <c r="G2797" s="123">
        <v>1</v>
      </c>
      <c r="H2797" s="198" t="s">
        <v>7650</v>
      </c>
      <c r="I2797" s="114" t="s">
        <v>7651</v>
      </c>
      <c r="J2797" s="124" t="s">
        <v>7654</v>
      </c>
      <c r="K2797" s="200"/>
    </row>
    <row r="2798" spans="1:11" x14ac:dyDescent="0.2">
      <c r="A2798" s="194">
        <f t="shared" si="43"/>
        <v>2792</v>
      </c>
      <c r="B2798" s="114" t="s">
        <v>7607</v>
      </c>
      <c r="C2798" s="118" t="s">
        <v>7608</v>
      </c>
      <c r="D2798" s="114" t="s">
        <v>2706</v>
      </c>
      <c r="E2798" s="117">
        <v>16000</v>
      </c>
      <c r="F2798" s="119">
        <v>11428.48</v>
      </c>
      <c r="G2798" s="123">
        <v>1</v>
      </c>
      <c r="H2798" s="198" t="s">
        <v>7652</v>
      </c>
      <c r="I2798" s="114" t="s">
        <v>7653</v>
      </c>
      <c r="J2798" s="124" t="s">
        <v>7654</v>
      </c>
      <c r="K2798" s="200"/>
    </row>
    <row r="2799" spans="1:11" x14ac:dyDescent="0.2">
      <c r="A2799" s="194">
        <f t="shared" si="43"/>
        <v>2793</v>
      </c>
      <c r="B2799" s="114" t="s">
        <v>7609</v>
      </c>
      <c r="C2799" s="118" t="s">
        <v>7610</v>
      </c>
      <c r="D2799" s="114" t="s">
        <v>536</v>
      </c>
      <c r="E2799" s="117">
        <v>38000</v>
      </c>
      <c r="F2799" s="119">
        <v>27142.880000000001</v>
      </c>
      <c r="G2799" s="123">
        <v>1</v>
      </c>
      <c r="H2799" s="198" t="s">
        <v>7652</v>
      </c>
      <c r="I2799" s="114" t="s">
        <v>7653</v>
      </c>
      <c r="J2799" s="124" t="s">
        <v>7654</v>
      </c>
      <c r="K2799" s="200"/>
    </row>
    <row r="2800" spans="1:11" x14ac:dyDescent="0.2">
      <c r="A2800" s="194">
        <f t="shared" si="43"/>
        <v>2794</v>
      </c>
      <c r="B2800" s="114" t="s">
        <v>7611</v>
      </c>
      <c r="C2800" s="118" t="s">
        <v>7612</v>
      </c>
      <c r="D2800" s="114" t="s">
        <v>7613</v>
      </c>
      <c r="E2800" s="117">
        <v>21486</v>
      </c>
      <c r="F2800" s="119">
        <v>7162.08</v>
      </c>
      <c r="G2800" s="123">
        <v>1</v>
      </c>
      <c r="H2800" s="198" t="s">
        <v>7652</v>
      </c>
      <c r="I2800" s="114" t="s">
        <v>7653</v>
      </c>
      <c r="J2800" s="124" t="s">
        <v>7654</v>
      </c>
      <c r="K2800" s="200"/>
    </row>
    <row r="2801" spans="1:11" x14ac:dyDescent="0.2">
      <c r="A2801" s="194">
        <f t="shared" si="43"/>
        <v>2795</v>
      </c>
      <c r="B2801" s="114" t="s">
        <v>7614</v>
      </c>
      <c r="C2801" s="118" t="s">
        <v>7615</v>
      </c>
      <c r="D2801" s="114" t="s">
        <v>7616</v>
      </c>
      <c r="E2801" s="117">
        <v>22080</v>
      </c>
      <c r="F2801" s="119">
        <v>5152</v>
      </c>
      <c r="G2801" s="123">
        <v>1</v>
      </c>
      <c r="H2801" s="198" t="s">
        <v>1697</v>
      </c>
      <c r="I2801" s="114" t="s">
        <v>7644</v>
      </c>
      <c r="J2801" s="124" t="s">
        <v>7654</v>
      </c>
      <c r="K2801" s="200"/>
    </row>
    <row r="2802" spans="1:11" x14ac:dyDescent="0.2">
      <c r="A2802" s="194">
        <f t="shared" si="43"/>
        <v>2796</v>
      </c>
      <c r="B2802" s="114" t="s">
        <v>7617</v>
      </c>
      <c r="C2802" s="118" t="s">
        <v>7618</v>
      </c>
      <c r="D2802" s="114" t="s">
        <v>7619</v>
      </c>
      <c r="E2802" s="117">
        <v>21749</v>
      </c>
      <c r="F2802" s="119">
        <v>5074.92</v>
      </c>
      <c r="G2802" s="123">
        <v>1</v>
      </c>
      <c r="H2802" s="198" t="s">
        <v>1697</v>
      </c>
      <c r="I2802" s="114" t="s">
        <v>7644</v>
      </c>
      <c r="J2802" s="124" t="s">
        <v>7654</v>
      </c>
      <c r="K2802" s="200"/>
    </row>
    <row r="2803" spans="1:11" x14ac:dyDescent="0.2">
      <c r="A2803" s="194">
        <f t="shared" si="43"/>
        <v>2797</v>
      </c>
      <c r="B2803" s="114" t="s">
        <v>7620</v>
      </c>
      <c r="C2803" s="118" t="s">
        <v>7621</v>
      </c>
      <c r="D2803" s="114" t="s">
        <v>7622</v>
      </c>
      <c r="E2803" s="117">
        <v>18400</v>
      </c>
      <c r="F2803" s="119">
        <v>4293.18</v>
      </c>
      <c r="G2803" s="123">
        <v>1</v>
      </c>
      <c r="H2803" s="198" t="s">
        <v>1697</v>
      </c>
      <c r="I2803" s="114" t="s">
        <v>7644</v>
      </c>
      <c r="J2803" s="124" t="s">
        <v>7654</v>
      </c>
      <c r="K2803" s="200"/>
    </row>
    <row r="2804" spans="1:11" x14ac:dyDescent="0.2">
      <c r="A2804" s="194">
        <f t="shared" si="43"/>
        <v>2798</v>
      </c>
      <c r="B2804" s="114" t="s">
        <v>7623</v>
      </c>
      <c r="C2804" s="118" t="s">
        <v>7624</v>
      </c>
      <c r="D2804" s="114" t="s">
        <v>7625</v>
      </c>
      <c r="E2804" s="117">
        <v>19320</v>
      </c>
      <c r="F2804" s="119">
        <v>4508</v>
      </c>
      <c r="G2804" s="123">
        <v>1</v>
      </c>
      <c r="H2804" s="198" t="s">
        <v>1697</v>
      </c>
      <c r="I2804" s="114" t="s">
        <v>7644</v>
      </c>
      <c r="J2804" s="124" t="s">
        <v>7654</v>
      </c>
      <c r="K2804" s="200"/>
    </row>
    <row r="2805" spans="1:11" x14ac:dyDescent="0.2">
      <c r="A2805" s="194">
        <f t="shared" si="43"/>
        <v>2799</v>
      </c>
      <c r="B2805" s="114" t="s">
        <v>7626</v>
      </c>
      <c r="C2805" s="118" t="s">
        <v>7627</v>
      </c>
      <c r="D2805" s="114" t="s">
        <v>7628</v>
      </c>
      <c r="E2805" s="117">
        <v>18400</v>
      </c>
      <c r="F2805" s="119">
        <v>4293.18</v>
      </c>
      <c r="G2805" s="123">
        <v>1</v>
      </c>
      <c r="H2805" s="198" t="s">
        <v>1697</v>
      </c>
      <c r="I2805" s="114" t="s">
        <v>7644</v>
      </c>
      <c r="J2805" s="124" t="s">
        <v>7654</v>
      </c>
      <c r="K2805" s="200"/>
    </row>
    <row r="2806" spans="1:11" x14ac:dyDescent="0.2">
      <c r="A2806" s="194">
        <f t="shared" si="43"/>
        <v>2800</v>
      </c>
      <c r="B2806" s="114" t="s">
        <v>10898</v>
      </c>
      <c r="C2806" s="118" t="s">
        <v>10899</v>
      </c>
      <c r="D2806" s="114" t="s">
        <v>10900</v>
      </c>
      <c r="E2806" s="117">
        <v>12163</v>
      </c>
      <c r="F2806" s="119">
        <v>0</v>
      </c>
      <c r="G2806" s="123">
        <v>1</v>
      </c>
      <c r="H2806" s="198"/>
      <c r="I2806" s="199"/>
      <c r="J2806" s="124" t="s">
        <v>11065</v>
      </c>
      <c r="K2806" s="200"/>
    </row>
    <row r="2807" spans="1:11" x14ac:dyDescent="0.2">
      <c r="A2807" s="194">
        <f t="shared" si="43"/>
        <v>2801</v>
      </c>
      <c r="B2807" s="114" t="s">
        <v>10901</v>
      </c>
      <c r="C2807" s="118" t="s">
        <v>10902</v>
      </c>
      <c r="D2807" s="114" t="s">
        <v>10903</v>
      </c>
      <c r="E2807" s="117">
        <v>11662.9</v>
      </c>
      <c r="F2807" s="119">
        <v>0</v>
      </c>
      <c r="G2807" s="123">
        <v>1</v>
      </c>
      <c r="H2807" s="198" t="s">
        <v>11042</v>
      </c>
      <c r="I2807" s="114" t="s">
        <v>11043</v>
      </c>
      <c r="J2807" s="124" t="s">
        <v>11065</v>
      </c>
      <c r="K2807" s="200"/>
    </row>
    <row r="2808" spans="1:11" x14ac:dyDescent="0.2">
      <c r="A2808" s="194">
        <f t="shared" si="43"/>
        <v>2802</v>
      </c>
      <c r="B2808" s="114" t="s">
        <v>10904</v>
      </c>
      <c r="C2808" s="118" t="s">
        <v>10905</v>
      </c>
      <c r="D2808" s="114" t="s">
        <v>10903</v>
      </c>
      <c r="E2808" s="117">
        <v>11662.9</v>
      </c>
      <c r="F2808" s="119">
        <v>0</v>
      </c>
      <c r="G2808" s="123">
        <v>1</v>
      </c>
      <c r="H2808" s="198" t="s">
        <v>11042</v>
      </c>
      <c r="I2808" s="114" t="s">
        <v>11043</v>
      </c>
      <c r="J2808" s="124" t="s">
        <v>11065</v>
      </c>
      <c r="K2808" s="200"/>
    </row>
    <row r="2809" spans="1:11" x14ac:dyDescent="0.2">
      <c r="A2809" s="194">
        <f t="shared" si="43"/>
        <v>2803</v>
      </c>
      <c r="B2809" s="114" t="s">
        <v>10906</v>
      </c>
      <c r="C2809" s="118" t="s">
        <v>10907</v>
      </c>
      <c r="D2809" s="114" t="s">
        <v>10903</v>
      </c>
      <c r="E2809" s="117">
        <v>11662.9</v>
      </c>
      <c r="F2809" s="119">
        <v>0</v>
      </c>
      <c r="G2809" s="123">
        <v>1</v>
      </c>
      <c r="H2809" s="198" t="s">
        <v>11042</v>
      </c>
      <c r="I2809" s="114" t="s">
        <v>11043</v>
      </c>
      <c r="J2809" s="124" t="s">
        <v>11065</v>
      </c>
      <c r="K2809" s="200"/>
    </row>
    <row r="2810" spans="1:11" x14ac:dyDescent="0.2">
      <c r="A2810" s="194">
        <f t="shared" si="43"/>
        <v>2804</v>
      </c>
      <c r="B2810" s="114" t="s">
        <v>10908</v>
      </c>
      <c r="C2810" s="118" t="s">
        <v>10909</v>
      </c>
      <c r="D2810" s="114" t="s">
        <v>10903</v>
      </c>
      <c r="E2810" s="117">
        <v>11662.9</v>
      </c>
      <c r="F2810" s="119">
        <v>0</v>
      </c>
      <c r="G2810" s="123">
        <v>1</v>
      </c>
      <c r="H2810" s="198" t="s">
        <v>11042</v>
      </c>
      <c r="I2810" s="114" t="s">
        <v>11043</v>
      </c>
      <c r="J2810" s="124" t="s">
        <v>11065</v>
      </c>
      <c r="K2810" s="200"/>
    </row>
    <row r="2811" spans="1:11" x14ac:dyDescent="0.2">
      <c r="A2811" s="194">
        <f t="shared" si="43"/>
        <v>2805</v>
      </c>
      <c r="B2811" s="114" t="s">
        <v>10910</v>
      </c>
      <c r="C2811" s="118" t="s">
        <v>10911</v>
      </c>
      <c r="D2811" s="114" t="s">
        <v>10903</v>
      </c>
      <c r="E2811" s="117">
        <v>11662.9</v>
      </c>
      <c r="F2811" s="119">
        <v>0</v>
      </c>
      <c r="G2811" s="123">
        <v>1</v>
      </c>
      <c r="H2811" s="198" t="s">
        <v>11042</v>
      </c>
      <c r="I2811" s="114" t="s">
        <v>11043</v>
      </c>
      <c r="J2811" s="124" t="s">
        <v>11065</v>
      </c>
      <c r="K2811" s="200"/>
    </row>
    <row r="2812" spans="1:11" x14ac:dyDescent="0.2">
      <c r="A2812" s="194">
        <f t="shared" si="43"/>
        <v>2806</v>
      </c>
      <c r="B2812" s="114" t="s">
        <v>10912</v>
      </c>
      <c r="C2812" s="118" t="s">
        <v>10913</v>
      </c>
      <c r="D2812" s="114" t="s">
        <v>10914</v>
      </c>
      <c r="E2812" s="117">
        <v>18765.84</v>
      </c>
      <c r="F2812" s="119">
        <v>0</v>
      </c>
      <c r="G2812" s="123">
        <v>1</v>
      </c>
      <c r="H2812" s="198" t="s">
        <v>11044</v>
      </c>
      <c r="I2812" s="114" t="s">
        <v>11045</v>
      </c>
      <c r="J2812" s="124" t="s">
        <v>11065</v>
      </c>
      <c r="K2812" s="200"/>
    </row>
    <row r="2813" spans="1:11" x14ac:dyDescent="0.2">
      <c r="A2813" s="194">
        <f t="shared" si="43"/>
        <v>2807</v>
      </c>
      <c r="B2813" s="114" t="s">
        <v>10915</v>
      </c>
      <c r="C2813" s="118" t="s">
        <v>10916</v>
      </c>
      <c r="D2813" s="114" t="s">
        <v>10917</v>
      </c>
      <c r="E2813" s="117">
        <v>90395.93</v>
      </c>
      <c r="F2813" s="119">
        <v>0</v>
      </c>
      <c r="G2813" s="123">
        <v>1</v>
      </c>
      <c r="H2813" s="198" t="s">
        <v>11046</v>
      </c>
      <c r="I2813" s="114" t="s">
        <v>11047</v>
      </c>
      <c r="J2813" s="124" t="s">
        <v>11065</v>
      </c>
      <c r="K2813" s="200"/>
    </row>
    <row r="2814" spans="1:11" x14ac:dyDescent="0.2">
      <c r="A2814" s="194">
        <f t="shared" si="43"/>
        <v>2808</v>
      </c>
      <c r="B2814" s="114" t="s">
        <v>10918</v>
      </c>
      <c r="C2814" s="118" t="s">
        <v>10919</v>
      </c>
      <c r="D2814" s="114" t="s">
        <v>10920</v>
      </c>
      <c r="E2814" s="117">
        <v>141243.23000000001</v>
      </c>
      <c r="F2814" s="119">
        <v>0</v>
      </c>
      <c r="G2814" s="123">
        <v>1</v>
      </c>
      <c r="H2814" s="198" t="s">
        <v>11046</v>
      </c>
      <c r="I2814" s="114" t="s">
        <v>11047</v>
      </c>
      <c r="J2814" s="124" t="s">
        <v>11065</v>
      </c>
      <c r="K2814" s="200"/>
    </row>
    <row r="2815" spans="1:11" x14ac:dyDescent="0.2">
      <c r="A2815" s="194">
        <f t="shared" si="43"/>
        <v>2809</v>
      </c>
      <c r="B2815" s="114" t="s">
        <v>10921</v>
      </c>
      <c r="C2815" s="118" t="s">
        <v>10922</v>
      </c>
      <c r="D2815" s="114" t="s">
        <v>10923</v>
      </c>
      <c r="E2815" s="117">
        <v>49314</v>
      </c>
      <c r="F2815" s="119">
        <v>0</v>
      </c>
      <c r="G2815" s="123">
        <v>2</v>
      </c>
      <c r="H2815" s="198"/>
      <c r="I2815" s="199"/>
      <c r="J2815" s="124" t="s">
        <v>11065</v>
      </c>
      <c r="K2815" s="200"/>
    </row>
    <row r="2816" spans="1:11" x14ac:dyDescent="0.2">
      <c r="A2816" s="194">
        <f t="shared" si="43"/>
        <v>2810</v>
      </c>
      <c r="B2816" s="114" t="s">
        <v>10924</v>
      </c>
      <c r="C2816" s="118" t="s">
        <v>10925</v>
      </c>
      <c r="D2816" s="114" t="s">
        <v>10926</v>
      </c>
      <c r="E2816" s="117">
        <v>39505.300000000003</v>
      </c>
      <c r="F2816" s="119">
        <v>0</v>
      </c>
      <c r="G2816" s="123">
        <v>1</v>
      </c>
      <c r="H2816" s="198" t="s">
        <v>11046</v>
      </c>
      <c r="I2816" s="114" t="s">
        <v>11047</v>
      </c>
      <c r="J2816" s="124" t="s">
        <v>11065</v>
      </c>
      <c r="K2816" s="200"/>
    </row>
    <row r="2817" spans="1:11" x14ac:dyDescent="0.2">
      <c r="A2817" s="194">
        <f t="shared" si="43"/>
        <v>2811</v>
      </c>
      <c r="B2817" s="114" t="s">
        <v>10927</v>
      </c>
      <c r="C2817" s="118" t="s">
        <v>10928</v>
      </c>
      <c r="D2817" s="114" t="s">
        <v>290</v>
      </c>
      <c r="E2817" s="117">
        <v>24190</v>
      </c>
      <c r="F2817" s="119">
        <v>0</v>
      </c>
      <c r="G2817" s="123">
        <v>1</v>
      </c>
      <c r="H2817" s="198" t="s">
        <v>11048</v>
      </c>
      <c r="I2817" s="114" t="s">
        <v>11049</v>
      </c>
      <c r="J2817" s="124" t="s">
        <v>11065</v>
      </c>
      <c r="K2817" s="200"/>
    </row>
    <row r="2818" spans="1:11" x14ac:dyDescent="0.2">
      <c r="A2818" s="194">
        <f t="shared" si="43"/>
        <v>2812</v>
      </c>
      <c r="B2818" s="114" t="s">
        <v>10929</v>
      </c>
      <c r="C2818" s="118" t="s">
        <v>10930</v>
      </c>
      <c r="D2818" s="114" t="s">
        <v>10931</v>
      </c>
      <c r="E2818" s="117">
        <v>106242.59</v>
      </c>
      <c r="F2818" s="119">
        <v>0</v>
      </c>
      <c r="G2818" s="123">
        <v>1</v>
      </c>
      <c r="H2818" s="198" t="s">
        <v>11044</v>
      </c>
      <c r="I2818" s="114" t="s">
        <v>11045</v>
      </c>
      <c r="J2818" s="124" t="s">
        <v>11065</v>
      </c>
      <c r="K2818" s="200"/>
    </row>
    <row r="2819" spans="1:11" x14ac:dyDescent="0.2">
      <c r="A2819" s="194">
        <f t="shared" si="43"/>
        <v>2813</v>
      </c>
      <c r="B2819" s="114" t="s">
        <v>10932</v>
      </c>
      <c r="C2819" s="118" t="s">
        <v>10933</v>
      </c>
      <c r="D2819" s="114" t="s">
        <v>10934</v>
      </c>
      <c r="E2819" s="117">
        <v>40832.51</v>
      </c>
      <c r="F2819" s="119">
        <v>0</v>
      </c>
      <c r="G2819" s="123">
        <v>1</v>
      </c>
      <c r="H2819" s="198" t="s">
        <v>11044</v>
      </c>
      <c r="I2819" s="114" t="s">
        <v>11045</v>
      </c>
      <c r="J2819" s="124" t="s">
        <v>11065</v>
      </c>
      <c r="K2819" s="200"/>
    </row>
    <row r="2820" spans="1:11" x14ac:dyDescent="0.2">
      <c r="A2820" s="194">
        <f t="shared" si="43"/>
        <v>2814</v>
      </c>
      <c r="B2820" s="114" t="s">
        <v>10935</v>
      </c>
      <c r="C2820" s="118" t="s">
        <v>10936</v>
      </c>
      <c r="D2820" s="114" t="s">
        <v>10937</v>
      </c>
      <c r="E2820" s="117">
        <v>34643.78</v>
      </c>
      <c r="F2820" s="119">
        <v>0</v>
      </c>
      <c r="G2820" s="123">
        <v>1</v>
      </c>
      <c r="H2820" s="198" t="s">
        <v>11044</v>
      </c>
      <c r="I2820" s="114" t="s">
        <v>11045</v>
      </c>
      <c r="J2820" s="124" t="s">
        <v>11065</v>
      </c>
      <c r="K2820" s="200"/>
    </row>
    <row r="2821" spans="1:11" x14ac:dyDescent="0.2">
      <c r="A2821" s="194">
        <f t="shared" si="43"/>
        <v>2815</v>
      </c>
      <c r="B2821" s="114" t="s">
        <v>10938</v>
      </c>
      <c r="C2821" s="118" t="s">
        <v>10939</v>
      </c>
      <c r="D2821" s="114" t="s">
        <v>10940</v>
      </c>
      <c r="E2821" s="117">
        <v>25045.4</v>
      </c>
      <c r="F2821" s="119">
        <v>0</v>
      </c>
      <c r="G2821" s="123">
        <v>1</v>
      </c>
      <c r="H2821" s="198" t="s">
        <v>11044</v>
      </c>
      <c r="I2821" s="114" t="s">
        <v>11045</v>
      </c>
      <c r="J2821" s="124" t="s">
        <v>11065</v>
      </c>
      <c r="K2821" s="200"/>
    </row>
    <row r="2822" spans="1:11" x14ac:dyDescent="0.2">
      <c r="A2822" s="194">
        <f t="shared" si="43"/>
        <v>2816</v>
      </c>
      <c r="B2822" s="114" t="s">
        <v>10941</v>
      </c>
      <c r="C2822" s="118" t="s">
        <v>10942</v>
      </c>
      <c r="D2822" s="114" t="s">
        <v>10943</v>
      </c>
      <c r="E2822" s="117">
        <v>33969.360000000001</v>
      </c>
      <c r="F2822" s="119">
        <v>0</v>
      </c>
      <c r="G2822" s="123">
        <v>1</v>
      </c>
      <c r="H2822" s="198" t="s">
        <v>11044</v>
      </c>
      <c r="I2822" s="114" t="s">
        <v>11045</v>
      </c>
      <c r="J2822" s="124" t="s">
        <v>11065</v>
      </c>
      <c r="K2822" s="200"/>
    </row>
    <row r="2823" spans="1:11" x14ac:dyDescent="0.2">
      <c r="A2823" s="194">
        <f t="shared" si="43"/>
        <v>2817</v>
      </c>
      <c r="B2823" s="114" t="s">
        <v>10944</v>
      </c>
      <c r="C2823" s="118" t="s">
        <v>10945</v>
      </c>
      <c r="D2823" s="114" t="s">
        <v>10946</v>
      </c>
      <c r="E2823" s="117">
        <v>20267.310000000001</v>
      </c>
      <c r="F2823" s="119">
        <v>0</v>
      </c>
      <c r="G2823" s="123">
        <v>1</v>
      </c>
      <c r="H2823" s="198" t="s">
        <v>11044</v>
      </c>
      <c r="I2823" s="114" t="s">
        <v>11045</v>
      </c>
      <c r="J2823" s="124" t="s">
        <v>11065</v>
      </c>
      <c r="K2823" s="200"/>
    </row>
    <row r="2824" spans="1:11" x14ac:dyDescent="0.2">
      <c r="A2824" s="194">
        <f t="shared" si="43"/>
        <v>2818</v>
      </c>
      <c r="B2824" s="114" t="s">
        <v>10947</v>
      </c>
      <c r="C2824" s="118" t="s">
        <v>10948</v>
      </c>
      <c r="D2824" s="114" t="s">
        <v>10949</v>
      </c>
      <c r="E2824" s="117">
        <v>16480</v>
      </c>
      <c r="F2824" s="119">
        <v>0</v>
      </c>
      <c r="G2824" s="123">
        <v>1</v>
      </c>
      <c r="H2824" s="198" t="s">
        <v>11050</v>
      </c>
      <c r="I2824" s="114" t="s">
        <v>6798</v>
      </c>
      <c r="J2824" s="124" t="s">
        <v>11065</v>
      </c>
      <c r="K2824" s="200"/>
    </row>
    <row r="2825" spans="1:11" x14ac:dyDescent="0.2">
      <c r="A2825" s="194">
        <f t="shared" ref="A2825:A2888" si="44">A2824+1</f>
        <v>2819</v>
      </c>
      <c r="B2825" s="114" t="s">
        <v>10950</v>
      </c>
      <c r="C2825" s="118" t="s">
        <v>10951</v>
      </c>
      <c r="D2825" s="114" t="s">
        <v>419</v>
      </c>
      <c r="E2825" s="117">
        <v>38747.4</v>
      </c>
      <c r="F2825" s="119">
        <v>0</v>
      </c>
      <c r="G2825" s="123">
        <v>1</v>
      </c>
      <c r="H2825" s="198" t="s">
        <v>11044</v>
      </c>
      <c r="I2825" s="114" t="s">
        <v>11045</v>
      </c>
      <c r="J2825" s="124" t="s">
        <v>11065</v>
      </c>
      <c r="K2825" s="200"/>
    </row>
    <row r="2826" spans="1:11" x14ac:dyDescent="0.2">
      <c r="A2826" s="194">
        <f t="shared" si="44"/>
        <v>2820</v>
      </c>
      <c r="B2826" s="114" t="s">
        <v>10952</v>
      </c>
      <c r="C2826" s="118" t="s">
        <v>10953</v>
      </c>
      <c r="D2826" s="114" t="s">
        <v>10954</v>
      </c>
      <c r="E2826" s="117">
        <v>50235.47</v>
      </c>
      <c r="F2826" s="119">
        <v>0</v>
      </c>
      <c r="G2826" s="123">
        <v>1</v>
      </c>
      <c r="H2826" s="198" t="s">
        <v>11051</v>
      </c>
      <c r="I2826" s="114" t="s">
        <v>11052</v>
      </c>
      <c r="J2826" s="124" t="s">
        <v>11065</v>
      </c>
      <c r="K2826" s="200"/>
    </row>
    <row r="2827" spans="1:11" x14ac:dyDescent="0.2">
      <c r="A2827" s="194">
        <f t="shared" si="44"/>
        <v>2821</v>
      </c>
      <c r="B2827" s="114" t="s">
        <v>10955</v>
      </c>
      <c r="C2827" s="118" t="s">
        <v>10956</v>
      </c>
      <c r="D2827" s="114" t="s">
        <v>10954</v>
      </c>
      <c r="E2827" s="117">
        <v>50235.47</v>
      </c>
      <c r="F2827" s="119">
        <v>0</v>
      </c>
      <c r="G2827" s="123">
        <v>1</v>
      </c>
      <c r="H2827" s="198" t="s">
        <v>11051</v>
      </c>
      <c r="I2827" s="114" t="s">
        <v>11052</v>
      </c>
      <c r="J2827" s="124" t="s">
        <v>11065</v>
      </c>
      <c r="K2827" s="200"/>
    </row>
    <row r="2828" spans="1:11" x14ac:dyDescent="0.2">
      <c r="A2828" s="194">
        <f t="shared" si="44"/>
        <v>2822</v>
      </c>
      <c r="B2828" s="114" t="s">
        <v>10957</v>
      </c>
      <c r="C2828" s="118" t="s">
        <v>10958</v>
      </c>
      <c r="D2828" s="114" t="s">
        <v>10954</v>
      </c>
      <c r="E2828" s="117">
        <v>50235.47</v>
      </c>
      <c r="F2828" s="119">
        <v>0</v>
      </c>
      <c r="G2828" s="123">
        <v>1</v>
      </c>
      <c r="H2828" s="198" t="s">
        <v>11051</v>
      </c>
      <c r="I2828" s="114" t="s">
        <v>11052</v>
      </c>
      <c r="J2828" s="124" t="s">
        <v>11065</v>
      </c>
      <c r="K2828" s="200"/>
    </row>
    <row r="2829" spans="1:11" x14ac:dyDescent="0.2">
      <c r="A2829" s="194">
        <f t="shared" si="44"/>
        <v>2823</v>
      </c>
      <c r="B2829" s="114" t="s">
        <v>10959</v>
      </c>
      <c r="C2829" s="118" t="s">
        <v>10960</v>
      </c>
      <c r="D2829" s="114" t="s">
        <v>10954</v>
      </c>
      <c r="E2829" s="117">
        <v>50235.47</v>
      </c>
      <c r="F2829" s="119">
        <v>0</v>
      </c>
      <c r="G2829" s="123">
        <v>1</v>
      </c>
      <c r="H2829" s="198" t="s">
        <v>11051</v>
      </c>
      <c r="I2829" s="114" t="s">
        <v>11052</v>
      </c>
      <c r="J2829" s="124" t="s">
        <v>11065</v>
      </c>
      <c r="K2829" s="200"/>
    </row>
    <row r="2830" spans="1:11" x14ac:dyDescent="0.2">
      <c r="A2830" s="194">
        <f t="shared" si="44"/>
        <v>2824</v>
      </c>
      <c r="B2830" s="114" t="s">
        <v>10961</v>
      </c>
      <c r="C2830" s="118" t="s">
        <v>10962</v>
      </c>
      <c r="D2830" s="114" t="s">
        <v>10954</v>
      </c>
      <c r="E2830" s="117">
        <v>50235.47</v>
      </c>
      <c r="F2830" s="119">
        <v>0</v>
      </c>
      <c r="G2830" s="123">
        <v>1</v>
      </c>
      <c r="H2830" s="198" t="s">
        <v>11051</v>
      </c>
      <c r="I2830" s="114" t="s">
        <v>11052</v>
      </c>
      <c r="J2830" s="124" t="s">
        <v>11065</v>
      </c>
      <c r="K2830" s="200"/>
    </row>
    <row r="2831" spans="1:11" x14ac:dyDescent="0.2">
      <c r="A2831" s="194">
        <f t="shared" si="44"/>
        <v>2825</v>
      </c>
      <c r="B2831" s="114" t="s">
        <v>10963</v>
      </c>
      <c r="C2831" s="118" t="s">
        <v>10964</v>
      </c>
      <c r="D2831" s="114" t="s">
        <v>10965</v>
      </c>
      <c r="E2831" s="117">
        <v>18722.87</v>
      </c>
      <c r="F2831" s="119">
        <v>0</v>
      </c>
      <c r="G2831" s="123">
        <v>1</v>
      </c>
      <c r="H2831" s="198" t="s">
        <v>11046</v>
      </c>
      <c r="I2831" s="114" t="s">
        <v>11047</v>
      </c>
      <c r="J2831" s="124" t="s">
        <v>11065</v>
      </c>
      <c r="K2831" s="200"/>
    </row>
    <row r="2832" spans="1:11" x14ac:dyDescent="0.2">
      <c r="A2832" s="194">
        <f t="shared" si="44"/>
        <v>2826</v>
      </c>
      <c r="B2832" s="114" t="s">
        <v>10966</v>
      </c>
      <c r="C2832" s="118" t="s">
        <v>10967</v>
      </c>
      <c r="D2832" s="114" t="s">
        <v>10968</v>
      </c>
      <c r="E2832" s="117">
        <v>30763.200000000001</v>
      </c>
      <c r="F2832" s="119">
        <v>0</v>
      </c>
      <c r="G2832" s="123">
        <v>1</v>
      </c>
      <c r="H2832" s="198" t="s">
        <v>11046</v>
      </c>
      <c r="I2832" s="114" t="s">
        <v>11047</v>
      </c>
      <c r="J2832" s="124" t="s">
        <v>11065</v>
      </c>
      <c r="K2832" s="200"/>
    </row>
    <row r="2833" spans="1:11" x14ac:dyDescent="0.2">
      <c r="A2833" s="194">
        <f t="shared" si="44"/>
        <v>2827</v>
      </c>
      <c r="B2833" s="114" t="s">
        <v>10969</v>
      </c>
      <c r="C2833" s="118" t="s">
        <v>10970</v>
      </c>
      <c r="D2833" s="114" t="s">
        <v>419</v>
      </c>
      <c r="E2833" s="117">
        <v>42378.76</v>
      </c>
      <c r="F2833" s="119">
        <v>0</v>
      </c>
      <c r="G2833" s="123">
        <v>1</v>
      </c>
      <c r="H2833" s="198" t="s">
        <v>11044</v>
      </c>
      <c r="I2833" s="114" t="s">
        <v>11045</v>
      </c>
      <c r="J2833" s="124" t="s">
        <v>11065</v>
      </c>
      <c r="K2833" s="200"/>
    </row>
    <row r="2834" spans="1:11" x14ac:dyDescent="0.2">
      <c r="A2834" s="194">
        <f t="shared" si="44"/>
        <v>2828</v>
      </c>
      <c r="B2834" s="114" t="s">
        <v>10971</v>
      </c>
      <c r="C2834" s="118" t="s">
        <v>10972</v>
      </c>
      <c r="D2834" s="114" t="s">
        <v>10973</v>
      </c>
      <c r="E2834" s="117">
        <v>12173</v>
      </c>
      <c r="F2834" s="119">
        <v>0</v>
      </c>
      <c r="G2834" s="123">
        <v>1</v>
      </c>
      <c r="H2834" s="198" t="s">
        <v>11053</v>
      </c>
      <c r="I2834" s="114" t="s">
        <v>11054</v>
      </c>
      <c r="J2834" s="124" t="s">
        <v>11065</v>
      </c>
      <c r="K2834" s="200"/>
    </row>
    <row r="2835" spans="1:11" x14ac:dyDescent="0.2">
      <c r="A2835" s="194">
        <f t="shared" si="44"/>
        <v>2829</v>
      </c>
      <c r="B2835" s="114" t="s">
        <v>10974</v>
      </c>
      <c r="C2835" s="118" t="s">
        <v>10975</v>
      </c>
      <c r="D2835" s="114" t="s">
        <v>10973</v>
      </c>
      <c r="E2835" s="117">
        <v>12173</v>
      </c>
      <c r="F2835" s="119">
        <v>0</v>
      </c>
      <c r="G2835" s="123">
        <v>1</v>
      </c>
      <c r="H2835" s="198" t="s">
        <v>11053</v>
      </c>
      <c r="I2835" s="114" t="s">
        <v>11054</v>
      </c>
      <c r="J2835" s="124" t="s">
        <v>11065</v>
      </c>
      <c r="K2835" s="200"/>
    </row>
    <row r="2836" spans="1:11" x14ac:dyDescent="0.2">
      <c r="A2836" s="194">
        <f t="shared" si="44"/>
        <v>2830</v>
      </c>
      <c r="B2836" s="114" t="s">
        <v>10976</v>
      </c>
      <c r="C2836" s="118" t="s">
        <v>10977</v>
      </c>
      <c r="D2836" s="114" t="s">
        <v>10973</v>
      </c>
      <c r="E2836" s="117">
        <v>12173</v>
      </c>
      <c r="F2836" s="119">
        <v>0</v>
      </c>
      <c r="G2836" s="123">
        <v>1</v>
      </c>
      <c r="H2836" s="198" t="s">
        <v>11053</v>
      </c>
      <c r="I2836" s="114" t="s">
        <v>11054</v>
      </c>
      <c r="J2836" s="124" t="s">
        <v>11065</v>
      </c>
      <c r="K2836" s="200"/>
    </row>
    <row r="2837" spans="1:11" x14ac:dyDescent="0.2">
      <c r="A2837" s="194">
        <f t="shared" si="44"/>
        <v>2831</v>
      </c>
      <c r="B2837" s="114" t="s">
        <v>10978</v>
      </c>
      <c r="C2837" s="118" t="s">
        <v>10979</v>
      </c>
      <c r="D2837" s="114" t="s">
        <v>10973</v>
      </c>
      <c r="E2837" s="117">
        <v>12173</v>
      </c>
      <c r="F2837" s="119">
        <v>0</v>
      </c>
      <c r="G2837" s="123">
        <v>1</v>
      </c>
      <c r="H2837" s="198" t="s">
        <v>11053</v>
      </c>
      <c r="I2837" s="114" t="s">
        <v>11054</v>
      </c>
      <c r="J2837" s="124" t="s">
        <v>11065</v>
      </c>
      <c r="K2837" s="200"/>
    </row>
    <row r="2838" spans="1:11" x14ac:dyDescent="0.2">
      <c r="A2838" s="194">
        <f t="shared" si="44"/>
        <v>2832</v>
      </c>
      <c r="B2838" s="114" t="s">
        <v>10980</v>
      </c>
      <c r="C2838" s="118" t="s">
        <v>10981</v>
      </c>
      <c r="D2838" s="114" t="s">
        <v>10973</v>
      </c>
      <c r="E2838" s="117">
        <v>12173</v>
      </c>
      <c r="F2838" s="119">
        <v>0</v>
      </c>
      <c r="G2838" s="123">
        <v>1</v>
      </c>
      <c r="H2838" s="198" t="s">
        <v>11053</v>
      </c>
      <c r="I2838" s="114" t="s">
        <v>11054</v>
      </c>
      <c r="J2838" s="124" t="s">
        <v>11065</v>
      </c>
      <c r="K2838" s="200"/>
    </row>
    <row r="2839" spans="1:11" x14ac:dyDescent="0.2">
      <c r="A2839" s="194">
        <f t="shared" si="44"/>
        <v>2833</v>
      </c>
      <c r="B2839" s="114" t="s">
        <v>10982</v>
      </c>
      <c r="C2839" s="118" t="s">
        <v>10983</v>
      </c>
      <c r="D2839" s="114" t="s">
        <v>10973</v>
      </c>
      <c r="E2839" s="117">
        <v>12173</v>
      </c>
      <c r="F2839" s="119">
        <v>0</v>
      </c>
      <c r="G2839" s="123">
        <v>1</v>
      </c>
      <c r="H2839" s="198" t="s">
        <v>11053</v>
      </c>
      <c r="I2839" s="114" t="s">
        <v>11054</v>
      </c>
      <c r="J2839" s="124" t="s">
        <v>11065</v>
      </c>
      <c r="K2839" s="200"/>
    </row>
    <row r="2840" spans="1:11" x14ac:dyDescent="0.2">
      <c r="A2840" s="194">
        <f t="shared" si="44"/>
        <v>2834</v>
      </c>
      <c r="B2840" s="114" t="s">
        <v>10984</v>
      </c>
      <c r="C2840" s="118" t="s">
        <v>10985</v>
      </c>
      <c r="D2840" s="114" t="s">
        <v>10973</v>
      </c>
      <c r="E2840" s="117">
        <v>12173</v>
      </c>
      <c r="F2840" s="119">
        <v>0</v>
      </c>
      <c r="G2840" s="123">
        <v>1</v>
      </c>
      <c r="H2840" s="198" t="s">
        <v>11053</v>
      </c>
      <c r="I2840" s="114" t="s">
        <v>11054</v>
      </c>
      <c r="J2840" s="124" t="s">
        <v>11065</v>
      </c>
      <c r="K2840" s="200"/>
    </row>
    <row r="2841" spans="1:11" x14ac:dyDescent="0.2">
      <c r="A2841" s="194">
        <f t="shared" si="44"/>
        <v>2835</v>
      </c>
      <c r="B2841" s="114" t="s">
        <v>10986</v>
      </c>
      <c r="C2841" s="118" t="s">
        <v>10987</v>
      </c>
      <c r="D2841" s="114" t="s">
        <v>10973</v>
      </c>
      <c r="E2841" s="117">
        <v>12176</v>
      </c>
      <c r="F2841" s="119">
        <v>0</v>
      </c>
      <c r="G2841" s="123">
        <v>1</v>
      </c>
      <c r="H2841" s="198" t="s">
        <v>11053</v>
      </c>
      <c r="I2841" s="114" t="s">
        <v>11054</v>
      </c>
      <c r="J2841" s="124" t="s">
        <v>11065</v>
      </c>
      <c r="K2841" s="200"/>
    </row>
    <row r="2842" spans="1:11" x14ac:dyDescent="0.2">
      <c r="A2842" s="194">
        <f t="shared" si="44"/>
        <v>2836</v>
      </c>
      <c r="B2842" s="114" t="s">
        <v>10988</v>
      </c>
      <c r="C2842" s="118" t="s">
        <v>10989</v>
      </c>
      <c r="D2842" s="114" t="s">
        <v>10990</v>
      </c>
      <c r="E2842" s="117">
        <v>57341.56</v>
      </c>
      <c r="F2842" s="119">
        <v>0</v>
      </c>
      <c r="G2842" s="123">
        <v>1</v>
      </c>
      <c r="H2842" s="198" t="s">
        <v>11044</v>
      </c>
      <c r="I2842" s="114" t="s">
        <v>11045</v>
      </c>
      <c r="J2842" s="124" t="s">
        <v>11065</v>
      </c>
      <c r="K2842" s="200"/>
    </row>
    <row r="2843" spans="1:11" x14ac:dyDescent="0.2">
      <c r="A2843" s="194">
        <f t="shared" si="44"/>
        <v>2837</v>
      </c>
      <c r="B2843" s="114" t="s">
        <v>10991</v>
      </c>
      <c r="C2843" s="118" t="s">
        <v>1777</v>
      </c>
      <c r="D2843" s="114" t="s">
        <v>4951</v>
      </c>
      <c r="E2843" s="117">
        <v>15450</v>
      </c>
      <c r="F2843" s="119">
        <v>0</v>
      </c>
      <c r="G2843" s="123">
        <v>1</v>
      </c>
      <c r="H2843" s="198" t="s">
        <v>2750</v>
      </c>
      <c r="I2843" s="114" t="s">
        <v>6864</v>
      </c>
      <c r="J2843" s="124" t="s">
        <v>11065</v>
      </c>
      <c r="K2843" s="200"/>
    </row>
    <row r="2844" spans="1:11" x14ac:dyDescent="0.2">
      <c r="A2844" s="194">
        <f t="shared" si="44"/>
        <v>2838</v>
      </c>
      <c r="B2844" s="114" t="s">
        <v>10992</v>
      </c>
      <c r="C2844" s="118" t="s">
        <v>1774</v>
      </c>
      <c r="D2844" s="114" t="s">
        <v>10993</v>
      </c>
      <c r="E2844" s="117">
        <v>15000</v>
      </c>
      <c r="F2844" s="119">
        <v>0</v>
      </c>
      <c r="G2844" s="123">
        <v>1</v>
      </c>
      <c r="H2844" s="198"/>
      <c r="I2844" s="199"/>
      <c r="J2844" s="124" t="s">
        <v>11065</v>
      </c>
      <c r="K2844" s="200"/>
    </row>
    <row r="2845" spans="1:11" x14ac:dyDescent="0.2">
      <c r="A2845" s="194">
        <f t="shared" si="44"/>
        <v>2839</v>
      </c>
      <c r="B2845" s="114" t="s">
        <v>10994</v>
      </c>
      <c r="C2845" s="118" t="s">
        <v>1800</v>
      </c>
      <c r="D2845" s="114" t="s">
        <v>10993</v>
      </c>
      <c r="E2845" s="117">
        <v>12000</v>
      </c>
      <c r="F2845" s="119">
        <v>0</v>
      </c>
      <c r="G2845" s="123">
        <v>1</v>
      </c>
      <c r="H2845" s="198"/>
      <c r="I2845" s="199"/>
      <c r="J2845" s="124" t="s">
        <v>11065</v>
      </c>
      <c r="K2845" s="200"/>
    </row>
    <row r="2846" spans="1:11" x14ac:dyDescent="0.2">
      <c r="A2846" s="194">
        <f t="shared" si="44"/>
        <v>2840</v>
      </c>
      <c r="B2846" s="114" t="s">
        <v>10995</v>
      </c>
      <c r="C2846" s="118" t="s">
        <v>1771</v>
      </c>
      <c r="D2846" s="114" t="s">
        <v>10996</v>
      </c>
      <c r="E2846" s="117">
        <v>17200</v>
      </c>
      <c r="F2846" s="119">
        <v>0</v>
      </c>
      <c r="G2846" s="123">
        <v>1</v>
      </c>
      <c r="H2846" s="198"/>
      <c r="I2846" s="199"/>
      <c r="J2846" s="124" t="s">
        <v>11065</v>
      </c>
      <c r="K2846" s="200"/>
    </row>
    <row r="2847" spans="1:11" x14ac:dyDescent="0.2">
      <c r="A2847" s="194">
        <f t="shared" si="44"/>
        <v>2841</v>
      </c>
      <c r="B2847" s="114" t="s">
        <v>10997</v>
      </c>
      <c r="C2847" s="118" t="s">
        <v>10998</v>
      </c>
      <c r="D2847" s="114" t="s">
        <v>4695</v>
      </c>
      <c r="E2847" s="117">
        <v>10200</v>
      </c>
      <c r="F2847" s="119">
        <v>0</v>
      </c>
      <c r="G2847" s="123">
        <v>1</v>
      </c>
      <c r="H2847" s="198" t="s">
        <v>2491</v>
      </c>
      <c r="I2847" s="114" t="s">
        <v>11055</v>
      </c>
      <c r="J2847" s="124" t="s">
        <v>11065</v>
      </c>
      <c r="K2847" s="200"/>
    </row>
    <row r="2848" spans="1:11" x14ac:dyDescent="0.2">
      <c r="A2848" s="194">
        <f t="shared" si="44"/>
        <v>2842</v>
      </c>
      <c r="B2848" s="114" t="s">
        <v>10999</v>
      </c>
      <c r="C2848" s="118" t="s">
        <v>11000</v>
      </c>
      <c r="D2848" s="114" t="s">
        <v>1877</v>
      </c>
      <c r="E2848" s="117">
        <v>18750</v>
      </c>
      <c r="F2848" s="119">
        <v>0</v>
      </c>
      <c r="G2848" s="123">
        <v>1</v>
      </c>
      <c r="H2848" s="198" t="s">
        <v>2491</v>
      </c>
      <c r="I2848" s="114" t="s">
        <v>11055</v>
      </c>
      <c r="J2848" s="124" t="s">
        <v>11065</v>
      </c>
      <c r="K2848" s="200"/>
    </row>
    <row r="2849" spans="1:11" ht="21" x14ac:dyDescent="0.2">
      <c r="A2849" s="194">
        <f t="shared" si="44"/>
        <v>2843</v>
      </c>
      <c r="B2849" s="114" t="s">
        <v>2573</v>
      </c>
      <c r="C2849" s="118" t="s">
        <v>1780</v>
      </c>
      <c r="D2849" s="114" t="s">
        <v>11001</v>
      </c>
      <c r="E2849" s="117">
        <v>23900</v>
      </c>
      <c r="F2849" s="119">
        <v>0</v>
      </c>
      <c r="G2849" s="123">
        <v>1</v>
      </c>
      <c r="H2849" s="198" t="s">
        <v>2748</v>
      </c>
      <c r="I2849" s="114" t="s">
        <v>11056</v>
      </c>
      <c r="J2849" s="124" t="s">
        <v>11065</v>
      </c>
      <c r="K2849" s="200"/>
    </row>
    <row r="2850" spans="1:11" x14ac:dyDescent="0.2">
      <c r="A2850" s="194">
        <f t="shared" si="44"/>
        <v>2844</v>
      </c>
      <c r="B2850" s="114" t="s">
        <v>11002</v>
      </c>
      <c r="C2850" s="118" t="s">
        <v>11003</v>
      </c>
      <c r="D2850" s="114" t="s">
        <v>11004</v>
      </c>
      <c r="E2850" s="117">
        <v>12772.55</v>
      </c>
      <c r="F2850" s="119">
        <v>0</v>
      </c>
      <c r="G2850" s="123">
        <v>1</v>
      </c>
      <c r="H2850" s="198" t="s">
        <v>2750</v>
      </c>
      <c r="I2850" s="114" t="s">
        <v>6864</v>
      </c>
      <c r="J2850" s="124" t="s">
        <v>11065</v>
      </c>
      <c r="K2850" s="200"/>
    </row>
    <row r="2851" spans="1:11" x14ac:dyDescent="0.2">
      <c r="A2851" s="194">
        <f t="shared" si="44"/>
        <v>2845</v>
      </c>
      <c r="B2851" s="114" t="s">
        <v>11005</v>
      </c>
      <c r="C2851" s="118" t="s">
        <v>11006</v>
      </c>
      <c r="D2851" s="114" t="s">
        <v>11007</v>
      </c>
      <c r="E2851" s="117">
        <v>15800</v>
      </c>
      <c r="F2851" s="119">
        <v>0</v>
      </c>
      <c r="G2851" s="123">
        <v>1</v>
      </c>
      <c r="H2851" s="198" t="s">
        <v>340</v>
      </c>
      <c r="I2851" s="114" t="s">
        <v>11057</v>
      </c>
      <c r="J2851" s="124" t="s">
        <v>11065</v>
      </c>
      <c r="K2851" s="200"/>
    </row>
    <row r="2852" spans="1:11" ht="21" x14ac:dyDescent="0.2">
      <c r="A2852" s="194">
        <f t="shared" si="44"/>
        <v>2846</v>
      </c>
      <c r="B2852" s="114" t="s">
        <v>11008</v>
      </c>
      <c r="C2852" s="118" t="s">
        <v>11009</v>
      </c>
      <c r="D2852" s="114" t="s">
        <v>11010</v>
      </c>
      <c r="E2852" s="117">
        <v>10900</v>
      </c>
      <c r="F2852" s="119"/>
      <c r="G2852" s="123">
        <v>1</v>
      </c>
      <c r="H2852" s="198" t="s">
        <v>11058</v>
      </c>
      <c r="I2852" s="114" t="s">
        <v>11059</v>
      </c>
      <c r="J2852" s="124" t="s">
        <v>11065</v>
      </c>
      <c r="K2852" s="200"/>
    </row>
    <row r="2853" spans="1:11" ht="21" x14ac:dyDescent="0.2">
      <c r="A2853" s="194">
        <f t="shared" si="44"/>
        <v>2847</v>
      </c>
      <c r="B2853" s="114" t="s">
        <v>11011</v>
      </c>
      <c r="C2853" s="118" t="s">
        <v>11012</v>
      </c>
      <c r="D2853" s="114" t="s">
        <v>11013</v>
      </c>
      <c r="E2853" s="117">
        <v>10900</v>
      </c>
      <c r="F2853" s="119"/>
      <c r="G2853" s="123">
        <v>1</v>
      </c>
      <c r="H2853" s="198" t="s">
        <v>11058</v>
      </c>
      <c r="I2853" s="114" t="s">
        <v>11059</v>
      </c>
      <c r="J2853" s="124" t="s">
        <v>11065</v>
      </c>
      <c r="K2853" s="200"/>
    </row>
    <row r="2854" spans="1:11" x14ac:dyDescent="0.2">
      <c r="A2854" s="194">
        <f t="shared" si="44"/>
        <v>2848</v>
      </c>
      <c r="B2854" s="114" t="s">
        <v>11014</v>
      </c>
      <c r="C2854" s="118" t="s">
        <v>11015</v>
      </c>
      <c r="D2854" s="114" t="s">
        <v>11016</v>
      </c>
      <c r="E2854" s="117">
        <v>10900</v>
      </c>
      <c r="F2854" s="119"/>
      <c r="G2854" s="123">
        <v>1</v>
      </c>
      <c r="H2854" s="198" t="s">
        <v>11058</v>
      </c>
      <c r="I2854" s="114" t="s">
        <v>11059</v>
      </c>
      <c r="J2854" s="124" t="s">
        <v>11065</v>
      </c>
      <c r="K2854" s="200"/>
    </row>
    <row r="2855" spans="1:11" ht="21" x14ac:dyDescent="0.2">
      <c r="A2855" s="194">
        <f t="shared" si="44"/>
        <v>2849</v>
      </c>
      <c r="B2855" s="114" t="s">
        <v>11017</v>
      </c>
      <c r="C2855" s="118" t="s">
        <v>11018</v>
      </c>
      <c r="D2855" s="114" t="s">
        <v>11019</v>
      </c>
      <c r="E2855" s="117">
        <v>56547.79</v>
      </c>
      <c r="F2855" s="119">
        <v>0</v>
      </c>
      <c r="G2855" s="123">
        <v>1</v>
      </c>
      <c r="H2855" s="198" t="s">
        <v>11060</v>
      </c>
      <c r="I2855" s="114" t="s">
        <v>11061</v>
      </c>
      <c r="J2855" s="124" t="s">
        <v>11065</v>
      </c>
      <c r="K2855" s="200"/>
    </row>
    <row r="2856" spans="1:11" x14ac:dyDescent="0.2">
      <c r="A2856" s="194">
        <f t="shared" si="44"/>
        <v>2850</v>
      </c>
      <c r="B2856" s="114" t="s">
        <v>11020</v>
      </c>
      <c r="C2856" s="118" t="s">
        <v>11021</v>
      </c>
      <c r="D2856" s="114" t="s">
        <v>11022</v>
      </c>
      <c r="E2856" s="117">
        <v>20900</v>
      </c>
      <c r="F2856" s="119">
        <v>0</v>
      </c>
      <c r="G2856" s="123">
        <v>1</v>
      </c>
      <c r="H2856" s="198" t="s">
        <v>11060</v>
      </c>
      <c r="I2856" s="114" t="s">
        <v>11062</v>
      </c>
      <c r="J2856" s="124" t="s">
        <v>11065</v>
      </c>
      <c r="K2856" s="200"/>
    </row>
    <row r="2857" spans="1:11" x14ac:dyDescent="0.2">
      <c r="A2857" s="194">
        <f t="shared" si="44"/>
        <v>2851</v>
      </c>
      <c r="B2857" s="114" t="s">
        <v>11023</v>
      </c>
      <c r="C2857" s="118" t="s">
        <v>1768</v>
      </c>
      <c r="D2857" s="114" t="s">
        <v>11024</v>
      </c>
      <c r="E2857" s="117">
        <v>30000</v>
      </c>
      <c r="F2857" s="119">
        <v>0</v>
      </c>
      <c r="G2857" s="123">
        <v>1</v>
      </c>
      <c r="H2857" s="198" t="s">
        <v>11060</v>
      </c>
      <c r="I2857" s="114" t="s">
        <v>11061</v>
      </c>
      <c r="J2857" s="124" t="s">
        <v>11065</v>
      </c>
      <c r="K2857" s="200"/>
    </row>
    <row r="2858" spans="1:11" x14ac:dyDescent="0.2">
      <c r="A2858" s="194">
        <f t="shared" si="44"/>
        <v>2852</v>
      </c>
      <c r="B2858" s="114" t="s">
        <v>11025</v>
      </c>
      <c r="C2858" s="118" t="s">
        <v>11026</v>
      </c>
      <c r="D2858" s="114" t="s">
        <v>11027</v>
      </c>
      <c r="E2858" s="117">
        <v>29500</v>
      </c>
      <c r="F2858" s="119">
        <v>0</v>
      </c>
      <c r="G2858" s="123">
        <v>1</v>
      </c>
      <c r="H2858" s="198" t="s">
        <v>11058</v>
      </c>
      <c r="I2858" s="114" t="s">
        <v>11059</v>
      </c>
      <c r="J2858" s="124" t="s">
        <v>11065</v>
      </c>
      <c r="K2858" s="200"/>
    </row>
    <row r="2859" spans="1:11" x14ac:dyDescent="0.2">
      <c r="A2859" s="194">
        <f t="shared" si="44"/>
        <v>2853</v>
      </c>
      <c r="B2859" s="114" t="s">
        <v>11028</v>
      </c>
      <c r="C2859" s="118" t="s">
        <v>11029</v>
      </c>
      <c r="D2859" s="114" t="s">
        <v>11030</v>
      </c>
      <c r="E2859" s="117">
        <v>109000</v>
      </c>
      <c r="F2859" s="119">
        <v>0</v>
      </c>
      <c r="G2859" s="123">
        <v>1</v>
      </c>
      <c r="H2859" s="198" t="s">
        <v>11063</v>
      </c>
      <c r="I2859" s="114" t="s">
        <v>4979</v>
      </c>
      <c r="J2859" s="124" t="s">
        <v>11065</v>
      </c>
      <c r="K2859" s="200"/>
    </row>
    <row r="2860" spans="1:11" x14ac:dyDescent="0.2">
      <c r="A2860" s="194">
        <f t="shared" si="44"/>
        <v>2854</v>
      </c>
      <c r="B2860" s="114" t="s">
        <v>11031</v>
      </c>
      <c r="C2860" s="118" t="s">
        <v>11032</v>
      </c>
      <c r="D2860" s="114" t="s">
        <v>11033</v>
      </c>
      <c r="E2860" s="117">
        <v>11000</v>
      </c>
      <c r="F2860" s="119">
        <v>0</v>
      </c>
      <c r="G2860" s="123">
        <v>1</v>
      </c>
      <c r="H2860" s="198"/>
      <c r="I2860" s="199"/>
      <c r="J2860" s="124" t="s">
        <v>11065</v>
      </c>
      <c r="K2860" s="200"/>
    </row>
    <row r="2861" spans="1:11" x14ac:dyDescent="0.2">
      <c r="A2861" s="194">
        <f t="shared" si="44"/>
        <v>2855</v>
      </c>
      <c r="B2861" s="114" t="s">
        <v>11034</v>
      </c>
      <c r="C2861" s="118" t="s">
        <v>11035</v>
      </c>
      <c r="D2861" s="114" t="s">
        <v>2759</v>
      </c>
      <c r="E2861" s="117">
        <v>19760</v>
      </c>
      <c r="F2861" s="119">
        <v>0</v>
      </c>
      <c r="G2861" s="123">
        <v>1</v>
      </c>
      <c r="H2861" s="198"/>
      <c r="I2861" s="199"/>
      <c r="J2861" s="124" t="s">
        <v>11065</v>
      </c>
      <c r="K2861" s="200"/>
    </row>
    <row r="2862" spans="1:11" x14ac:dyDescent="0.2">
      <c r="A2862" s="194">
        <f t="shared" si="44"/>
        <v>2856</v>
      </c>
      <c r="B2862" s="114" t="s">
        <v>11036</v>
      </c>
      <c r="C2862" s="118" t="s">
        <v>11037</v>
      </c>
      <c r="D2862" s="114" t="s">
        <v>322</v>
      </c>
      <c r="E2862" s="117">
        <v>23141</v>
      </c>
      <c r="F2862" s="119">
        <v>0</v>
      </c>
      <c r="G2862" s="123">
        <v>1</v>
      </c>
      <c r="H2862" s="198"/>
      <c r="I2862" s="199"/>
      <c r="J2862" s="124" t="s">
        <v>11065</v>
      </c>
      <c r="K2862" s="200"/>
    </row>
    <row r="2863" spans="1:11" x14ac:dyDescent="0.2">
      <c r="A2863" s="194">
        <f t="shared" si="44"/>
        <v>2857</v>
      </c>
      <c r="B2863" s="114" t="s">
        <v>11038</v>
      </c>
      <c r="C2863" s="118" t="s">
        <v>11039</v>
      </c>
      <c r="D2863" s="114" t="s">
        <v>2674</v>
      </c>
      <c r="E2863" s="117">
        <v>99900</v>
      </c>
      <c r="F2863" s="119">
        <v>0</v>
      </c>
      <c r="G2863" s="123">
        <v>1</v>
      </c>
      <c r="H2863" s="198"/>
      <c r="I2863" s="199"/>
      <c r="J2863" s="124" t="s">
        <v>11065</v>
      </c>
      <c r="K2863" s="200"/>
    </row>
    <row r="2864" spans="1:11" x14ac:dyDescent="0.2">
      <c r="A2864" s="194">
        <f t="shared" si="44"/>
        <v>2858</v>
      </c>
      <c r="B2864" s="114" t="s">
        <v>11040</v>
      </c>
      <c r="C2864" s="118" t="s">
        <v>11041</v>
      </c>
      <c r="D2864" s="114" t="s">
        <v>290</v>
      </c>
      <c r="E2864" s="117">
        <v>37000</v>
      </c>
      <c r="F2864" s="119">
        <v>0</v>
      </c>
      <c r="G2864" s="123">
        <v>1</v>
      </c>
      <c r="H2864" s="198" t="s">
        <v>1958</v>
      </c>
      <c r="I2864" s="114" t="s">
        <v>11064</v>
      </c>
      <c r="J2864" s="124" t="s">
        <v>11065</v>
      </c>
      <c r="K2864" s="200"/>
    </row>
    <row r="2865" spans="1:11" ht="31.5" x14ac:dyDescent="0.2">
      <c r="A2865" s="194">
        <f t="shared" si="44"/>
        <v>2859</v>
      </c>
      <c r="B2865" s="114" t="s">
        <v>11069</v>
      </c>
      <c r="C2865" s="118" t="s">
        <v>1792</v>
      </c>
      <c r="D2865" s="114" t="s">
        <v>11070</v>
      </c>
      <c r="E2865" s="117">
        <v>32000</v>
      </c>
      <c r="F2865" s="119">
        <v>0</v>
      </c>
      <c r="G2865" s="123">
        <v>1</v>
      </c>
      <c r="H2865" s="198" t="s">
        <v>439</v>
      </c>
      <c r="I2865" s="114" t="s">
        <v>11163</v>
      </c>
      <c r="J2865" s="124" t="s">
        <v>11179</v>
      </c>
      <c r="K2865" s="200"/>
    </row>
    <row r="2866" spans="1:11" x14ac:dyDescent="0.2">
      <c r="A2866" s="194">
        <f t="shared" si="44"/>
        <v>2860</v>
      </c>
      <c r="B2866" s="114" t="s">
        <v>11071</v>
      </c>
      <c r="C2866" s="118" t="s">
        <v>1768</v>
      </c>
      <c r="D2866" s="114" t="s">
        <v>11072</v>
      </c>
      <c r="E2866" s="117">
        <v>22000</v>
      </c>
      <c r="F2866" s="119">
        <v>0</v>
      </c>
      <c r="G2866" s="123">
        <v>1</v>
      </c>
      <c r="H2866" s="198" t="s">
        <v>439</v>
      </c>
      <c r="I2866" s="114" t="s">
        <v>11163</v>
      </c>
      <c r="J2866" s="124" t="s">
        <v>11179</v>
      </c>
      <c r="K2866" s="200"/>
    </row>
    <row r="2867" spans="1:11" x14ac:dyDescent="0.2">
      <c r="A2867" s="194">
        <f t="shared" si="44"/>
        <v>2861</v>
      </c>
      <c r="B2867" s="114" t="s">
        <v>11073</v>
      </c>
      <c r="C2867" s="118" t="s">
        <v>1783</v>
      </c>
      <c r="D2867" s="114" t="s">
        <v>11072</v>
      </c>
      <c r="E2867" s="117">
        <v>22000</v>
      </c>
      <c r="F2867" s="119">
        <v>0</v>
      </c>
      <c r="G2867" s="123">
        <v>1</v>
      </c>
      <c r="H2867" s="198" t="s">
        <v>439</v>
      </c>
      <c r="I2867" s="114" t="s">
        <v>11163</v>
      </c>
      <c r="J2867" s="124" t="s">
        <v>11179</v>
      </c>
      <c r="K2867" s="200"/>
    </row>
    <row r="2868" spans="1:11" x14ac:dyDescent="0.2">
      <c r="A2868" s="194">
        <f t="shared" si="44"/>
        <v>2862</v>
      </c>
      <c r="B2868" s="114" t="s">
        <v>11074</v>
      </c>
      <c r="C2868" s="118" t="s">
        <v>1800</v>
      </c>
      <c r="D2868" s="114" t="s">
        <v>11072</v>
      </c>
      <c r="E2868" s="117">
        <v>22000</v>
      </c>
      <c r="F2868" s="119">
        <v>0</v>
      </c>
      <c r="G2868" s="123">
        <v>1</v>
      </c>
      <c r="H2868" s="198" t="s">
        <v>439</v>
      </c>
      <c r="I2868" s="114" t="s">
        <v>11163</v>
      </c>
      <c r="J2868" s="124" t="s">
        <v>11179</v>
      </c>
      <c r="K2868" s="200"/>
    </row>
    <row r="2869" spans="1:11" x14ac:dyDescent="0.2">
      <c r="A2869" s="194">
        <f t="shared" si="44"/>
        <v>2863</v>
      </c>
      <c r="B2869" s="114" t="s">
        <v>11075</v>
      </c>
      <c r="C2869" s="118" t="s">
        <v>1774</v>
      </c>
      <c r="D2869" s="114" t="s">
        <v>11072</v>
      </c>
      <c r="E2869" s="117">
        <v>22000</v>
      </c>
      <c r="F2869" s="119">
        <v>0</v>
      </c>
      <c r="G2869" s="123">
        <v>1</v>
      </c>
      <c r="H2869" s="198" t="s">
        <v>439</v>
      </c>
      <c r="I2869" s="114" t="s">
        <v>11163</v>
      </c>
      <c r="J2869" s="124" t="s">
        <v>11179</v>
      </c>
      <c r="K2869" s="200"/>
    </row>
    <row r="2870" spans="1:11" x14ac:dyDescent="0.2">
      <c r="A2870" s="194">
        <f t="shared" si="44"/>
        <v>2864</v>
      </c>
      <c r="B2870" s="114" t="s">
        <v>11076</v>
      </c>
      <c r="C2870" s="118" t="s">
        <v>1771</v>
      </c>
      <c r="D2870" s="114" t="s">
        <v>11072</v>
      </c>
      <c r="E2870" s="117">
        <v>22000</v>
      </c>
      <c r="F2870" s="119">
        <v>0</v>
      </c>
      <c r="G2870" s="123">
        <v>1</v>
      </c>
      <c r="H2870" s="198" t="s">
        <v>439</v>
      </c>
      <c r="I2870" s="114" t="s">
        <v>11163</v>
      </c>
      <c r="J2870" s="124" t="s">
        <v>11179</v>
      </c>
      <c r="K2870" s="200"/>
    </row>
    <row r="2871" spans="1:11" x14ac:dyDescent="0.2">
      <c r="A2871" s="194">
        <f t="shared" si="44"/>
        <v>2865</v>
      </c>
      <c r="B2871" s="114" t="s">
        <v>11077</v>
      </c>
      <c r="C2871" s="118" t="s">
        <v>11078</v>
      </c>
      <c r="D2871" s="114" t="s">
        <v>11079</v>
      </c>
      <c r="E2871" s="117">
        <v>16000</v>
      </c>
      <c r="F2871" s="119">
        <v>0</v>
      </c>
      <c r="G2871" s="123">
        <v>1</v>
      </c>
      <c r="H2871" s="198" t="s">
        <v>439</v>
      </c>
      <c r="I2871" s="114" t="s">
        <v>11163</v>
      </c>
      <c r="J2871" s="124" t="s">
        <v>11179</v>
      </c>
      <c r="K2871" s="200"/>
    </row>
    <row r="2872" spans="1:11" x14ac:dyDescent="0.2">
      <c r="A2872" s="194">
        <f t="shared" si="44"/>
        <v>2866</v>
      </c>
      <c r="B2872" s="114" t="s">
        <v>11080</v>
      </c>
      <c r="C2872" s="118" t="s">
        <v>11081</v>
      </c>
      <c r="D2872" s="114" t="s">
        <v>11082</v>
      </c>
      <c r="E2872" s="117">
        <v>16000</v>
      </c>
      <c r="F2872" s="119">
        <v>0</v>
      </c>
      <c r="G2872" s="123">
        <v>1</v>
      </c>
      <c r="H2872" s="198" t="s">
        <v>439</v>
      </c>
      <c r="I2872" s="114" t="s">
        <v>11163</v>
      </c>
      <c r="J2872" s="124" t="s">
        <v>11179</v>
      </c>
      <c r="K2872" s="200"/>
    </row>
    <row r="2873" spans="1:11" x14ac:dyDescent="0.2">
      <c r="A2873" s="194">
        <f t="shared" si="44"/>
        <v>2867</v>
      </c>
      <c r="B2873" s="114" t="s">
        <v>11083</v>
      </c>
      <c r="C2873" s="118" t="s">
        <v>11084</v>
      </c>
      <c r="D2873" s="114" t="s">
        <v>11082</v>
      </c>
      <c r="E2873" s="117">
        <v>16000</v>
      </c>
      <c r="F2873" s="119">
        <v>0</v>
      </c>
      <c r="G2873" s="123">
        <v>1</v>
      </c>
      <c r="H2873" s="198" t="s">
        <v>439</v>
      </c>
      <c r="I2873" s="114" t="s">
        <v>11163</v>
      </c>
      <c r="J2873" s="124" t="s">
        <v>11179</v>
      </c>
      <c r="K2873" s="200"/>
    </row>
    <row r="2874" spans="1:11" x14ac:dyDescent="0.2">
      <c r="A2874" s="194">
        <f t="shared" si="44"/>
        <v>2868</v>
      </c>
      <c r="B2874" s="114" t="s">
        <v>11085</v>
      </c>
      <c r="C2874" s="118" t="s">
        <v>11086</v>
      </c>
      <c r="D2874" s="114" t="s">
        <v>111</v>
      </c>
      <c r="E2874" s="117">
        <v>33760</v>
      </c>
      <c r="F2874" s="119">
        <v>0</v>
      </c>
      <c r="G2874" s="123">
        <v>1</v>
      </c>
      <c r="H2874" s="198" t="s">
        <v>11164</v>
      </c>
      <c r="I2874" s="114" t="s">
        <v>11165</v>
      </c>
      <c r="J2874" s="124" t="s">
        <v>11179</v>
      </c>
      <c r="K2874" s="200"/>
    </row>
    <row r="2875" spans="1:11" x14ac:dyDescent="0.2">
      <c r="A2875" s="194">
        <f t="shared" si="44"/>
        <v>2869</v>
      </c>
      <c r="B2875" s="114" t="s">
        <v>11087</v>
      </c>
      <c r="C2875" s="118" t="s">
        <v>11088</v>
      </c>
      <c r="D2875" s="114" t="s">
        <v>11089</v>
      </c>
      <c r="E2875" s="117">
        <v>47919.8</v>
      </c>
      <c r="F2875" s="119">
        <v>0</v>
      </c>
      <c r="G2875" s="123">
        <v>4</v>
      </c>
      <c r="H2875" s="198"/>
      <c r="I2875" s="199"/>
      <c r="J2875" s="124" t="s">
        <v>11179</v>
      </c>
      <c r="K2875" s="200"/>
    </row>
    <row r="2876" spans="1:11" ht="21" x14ac:dyDescent="0.2">
      <c r="A2876" s="194">
        <f t="shared" si="44"/>
        <v>2870</v>
      </c>
      <c r="B2876" s="114" t="s">
        <v>11090</v>
      </c>
      <c r="C2876" s="118" t="s">
        <v>11091</v>
      </c>
      <c r="D2876" s="114" t="s">
        <v>11092</v>
      </c>
      <c r="E2876" s="117">
        <v>27314</v>
      </c>
      <c r="F2876" s="119">
        <v>0</v>
      </c>
      <c r="G2876" s="123">
        <v>1</v>
      </c>
      <c r="H2876" s="198" t="s">
        <v>11166</v>
      </c>
      <c r="I2876" s="114" t="s">
        <v>11167</v>
      </c>
      <c r="J2876" s="124" t="s">
        <v>11179</v>
      </c>
      <c r="K2876" s="200"/>
    </row>
    <row r="2877" spans="1:11" x14ac:dyDescent="0.2">
      <c r="A2877" s="194">
        <f t="shared" si="44"/>
        <v>2871</v>
      </c>
      <c r="B2877" s="114" t="s">
        <v>11093</v>
      </c>
      <c r="C2877" s="118" t="s">
        <v>11094</v>
      </c>
      <c r="D2877" s="114" t="s">
        <v>11095</v>
      </c>
      <c r="E2877" s="117">
        <v>19300</v>
      </c>
      <c r="F2877" s="119">
        <v>0</v>
      </c>
      <c r="G2877" s="123">
        <v>1</v>
      </c>
      <c r="H2877" s="198" t="s">
        <v>340</v>
      </c>
      <c r="I2877" s="114" t="s">
        <v>11168</v>
      </c>
      <c r="J2877" s="124" t="s">
        <v>11179</v>
      </c>
      <c r="K2877" s="200"/>
    </row>
    <row r="2878" spans="1:11" x14ac:dyDescent="0.2">
      <c r="A2878" s="194">
        <f t="shared" si="44"/>
        <v>2872</v>
      </c>
      <c r="B2878" s="114" t="s">
        <v>3950</v>
      </c>
      <c r="C2878" s="118" t="s">
        <v>1720</v>
      </c>
      <c r="D2878" s="114" t="s">
        <v>266</v>
      </c>
      <c r="E2878" s="117">
        <v>36914</v>
      </c>
      <c r="F2878" s="119">
        <v>0</v>
      </c>
      <c r="G2878" s="123">
        <v>1</v>
      </c>
      <c r="H2878" s="198" t="s">
        <v>2154</v>
      </c>
      <c r="I2878" s="114" t="s">
        <v>11169</v>
      </c>
      <c r="J2878" s="124" t="s">
        <v>11179</v>
      </c>
      <c r="K2878" s="200"/>
    </row>
    <row r="2879" spans="1:11" x14ac:dyDescent="0.2">
      <c r="A2879" s="194">
        <f t="shared" si="44"/>
        <v>2873</v>
      </c>
      <c r="B2879" s="114" t="s">
        <v>3960</v>
      </c>
      <c r="C2879" s="118" t="s">
        <v>1798</v>
      </c>
      <c r="D2879" s="114" t="s">
        <v>11096</v>
      </c>
      <c r="E2879" s="117">
        <v>27783</v>
      </c>
      <c r="F2879" s="119">
        <v>0</v>
      </c>
      <c r="G2879" s="123">
        <v>1</v>
      </c>
      <c r="H2879" s="198" t="s">
        <v>11170</v>
      </c>
      <c r="I2879" s="114" t="s">
        <v>11169</v>
      </c>
      <c r="J2879" s="124" t="s">
        <v>11179</v>
      </c>
      <c r="K2879" s="200"/>
    </row>
    <row r="2880" spans="1:11" x14ac:dyDescent="0.2">
      <c r="A2880" s="194">
        <f t="shared" si="44"/>
        <v>2874</v>
      </c>
      <c r="B2880" s="114" t="s">
        <v>11093</v>
      </c>
      <c r="C2880" s="118" t="s">
        <v>1783</v>
      </c>
      <c r="D2880" s="114" t="s">
        <v>11097</v>
      </c>
      <c r="E2880" s="117">
        <v>20000</v>
      </c>
      <c r="F2880" s="119">
        <v>0</v>
      </c>
      <c r="G2880" s="123">
        <v>1</v>
      </c>
      <c r="H2880" s="198" t="s">
        <v>340</v>
      </c>
      <c r="I2880" s="114" t="s">
        <v>11168</v>
      </c>
      <c r="J2880" s="124" t="s">
        <v>11179</v>
      </c>
      <c r="K2880" s="200"/>
    </row>
    <row r="2881" spans="1:11" x14ac:dyDescent="0.2">
      <c r="A2881" s="194">
        <f t="shared" si="44"/>
        <v>2875</v>
      </c>
      <c r="B2881" s="114" t="s">
        <v>11098</v>
      </c>
      <c r="C2881" s="118" t="s">
        <v>11099</v>
      </c>
      <c r="D2881" s="114" t="s">
        <v>11100</v>
      </c>
      <c r="E2881" s="117">
        <v>16545</v>
      </c>
      <c r="F2881" s="119">
        <v>0</v>
      </c>
      <c r="G2881" s="123">
        <v>1</v>
      </c>
      <c r="H2881" s="198" t="s">
        <v>340</v>
      </c>
      <c r="I2881" s="114" t="s">
        <v>11168</v>
      </c>
      <c r="J2881" s="124" t="s">
        <v>11179</v>
      </c>
      <c r="K2881" s="200"/>
    </row>
    <row r="2882" spans="1:11" x14ac:dyDescent="0.2">
      <c r="A2882" s="194">
        <f t="shared" si="44"/>
        <v>2876</v>
      </c>
      <c r="B2882" s="114" t="s">
        <v>11101</v>
      </c>
      <c r="C2882" s="118" t="s">
        <v>11102</v>
      </c>
      <c r="D2882" s="114" t="s">
        <v>2439</v>
      </c>
      <c r="E2882" s="117">
        <v>22000</v>
      </c>
      <c r="F2882" s="119">
        <v>0</v>
      </c>
      <c r="G2882" s="123">
        <v>1</v>
      </c>
      <c r="H2882" s="198" t="s">
        <v>340</v>
      </c>
      <c r="I2882" s="114" t="s">
        <v>11168</v>
      </c>
      <c r="J2882" s="124" t="s">
        <v>11179</v>
      </c>
      <c r="K2882" s="200"/>
    </row>
    <row r="2883" spans="1:11" x14ac:dyDescent="0.2">
      <c r="A2883" s="194">
        <f t="shared" si="44"/>
        <v>2877</v>
      </c>
      <c r="B2883" s="114" t="s">
        <v>11103</v>
      </c>
      <c r="C2883" s="118" t="s">
        <v>11104</v>
      </c>
      <c r="D2883" s="114" t="s">
        <v>2439</v>
      </c>
      <c r="E2883" s="117">
        <v>22000</v>
      </c>
      <c r="F2883" s="119">
        <v>0</v>
      </c>
      <c r="G2883" s="123">
        <v>1</v>
      </c>
      <c r="H2883" s="198" t="s">
        <v>340</v>
      </c>
      <c r="I2883" s="114" t="s">
        <v>11168</v>
      </c>
      <c r="J2883" s="124" t="s">
        <v>11179</v>
      </c>
      <c r="K2883" s="200"/>
    </row>
    <row r="2884" spans="1:11" x14ac:dyDescent="0.2">
      <c r="A2884" s="194">
        <f t="shared" si="44"/>
        <v>2878</v>
      </c>
      <c r="B2884" s="114" t="s">
        <v>11105</v>
      </c>
      <c r="C2884" s="118" t="s">
        <v>11106</v>
      </c>
      <c r="D2884" s="114" t="s">
        <v>11107</v>
      </c>
      <c r="E2884" s="117">
        <v>22610</v>
      </c>
      <c r="F2884" s="119">
        <v>0</v>
      </c>
      <c r="G2884" s="123">
        <v>1</v>
      </c>
      <c r="H2884" s="198" t="s">
        <v>340</v>
      </c>
      <c r="I2884" s="114" t="s">
        <v>11168</v>
      </c>
      <c r="J2884" s="124" t="s">
        <v>11179</v>
      </c>
      <c r="K2884" s="200"/>
    </row>
    <row r="2885" spans="1:11" x14ac:dyDescent="0.2">
      <c r="A2885" s="194">
        <f t="shared" si="44"/>
        <v>2879</v>
      </c>
      <c r="B2885" s="114" t="s">
        <v>11108</v>
      </c>
      <c r="C2885" s="118" t="s">
        <v>11109</v>
      </c>
      <c r="D2885" s="114" t="s">
        <v>1909</v>
      </c>
      <c r="E2885" s="117">
        <v>46150</v>
      </c>
      <c r="F2885" s="119">
        <v>20383.14</v>
      </c>
      <c r="G2885" s="123">
        <v>1</v>
      </c>
      <c r="H2885" s="198" t="s">
        <v>11171</v>
      </c>
      <c r="I2885" s="114" t="s">
        <v>4450</v>
      </c>
      <c r="J2885" s="124" t="s">
        <v>11179</v>
      </c>
      <c r="K2885" s="200"/>
    </row>
    <row r="2886" spans="1:11" x14ac:dyDescent="0.2">
      <c r="A2886" s="194">
        <f t="shared" si="44"/>
        <v>2880</v>
      </c>
      <c r="B2886" s="114" t="s">
        <v>11110</v>
      </c>
      <c r="C2886" s="118" t="s">
        <v>11111</v>
      </c>
      <c r="D2886" s="114" t="s">
        <v>11112</v>
      </c>
      <c r="E2886" s="117">
        <v>29900</v>
      </c>
      <c r="F2886" s="119">
        <v>0</v>
      </c>
      <c r="G2886" s="123">
        <v>1</v>
      </c>
      <c r="H2886" s="198" t="s">
        <v>11171</v>
      </c>
      <c r="I2886" s="114" t="s">
        <v>4450</v>
      </c>
      <c r="J2886" s="124" t="s">
        <v>11179</v>
      </c>
      <c r="K2886" s="200"/>
    </row>
    <row r="2887" spans="1:11" x14ac:dyDescent="0.2">
      <c r="A2887" s="194">
        <f t="shared" si="44"/>
        <v>2881</v>
      </c>
      <c r="B2887" s="114" t="s">
        <v>11113</v>
      </c>
      <c r="C2887" s="118" t="s">
        <v>11114</v>
      </c>
      <c r="D2887" s="114" t="s">
        <v>11112</v>
      </c>
      <c r="E2887" s="117">
        <v>29900</v>
      </c>
      <c r="F2887" s="119">
        <v>0</v>
      </c>
      <c r="G2887" s="123">
        <v>1</v>
      </c>
      <c r="H2887" s="198" t="s">
        <v>11171</v>
      </c>
      <c r="I2887" s="114" t="s">
        <v>4450</v>
      </c>
      <c r="J2887" s="124" t="s">
        <v>11179</v>
      </c>
      <c r="K2887" s="200"/>
    </row>
    <row r="2888" spans="1:11" x14ac:dyDescent="0.2">
      <c r="A2888" s="194">
        <f t="shared" si="44"/>
        <v>2882</v>
      </c>
      <c r="B2888" s="114" t="s">
        <v>11115</v>
      </c>
      <c r="C2888" s="118" t="s">
        <v>11116</v>
      </c>
      <c r="D2888" s="114" t="s">
        <v>2238</v>
      </c>
      <c r="E2888" s="117">
        <v>10500</v>
      </c>
      <c r="F2888" s="119">
        <v>0</v>
      </c>
      <c r="G2888" s="123">
        <v>1</v>
      </c>
      <c r="H2888" s="198" t="s">
        <v>11172</v>
      </c>
      <c r="I2888" s="114" t="s">
        <v>4450</v>
      </c>
      <c r="J2888" s="124" t="s">
        <v>11179</v>
      </c>
      <c r="K2888" s="200"/>
    </row>
    <row r="2889" spans="1:11" x14ac:dyDescent="0.2">
      <c r="A2889" s="194">
        <f t="shared" ref="A2889:A2952" si="45">A2888+1</f>
        <v>2883</v>
      </c>
      <c r="B2889" s="114" t="s">
        <v>11117</v>
      </c>
      <c r="C2889" s="118" t="s">
        <v>11118</v>
      </c>
      <c r="D2889" s="114" t="s">
        <v>11119</v>
      </c>
      <c r="E2889" s="117">
        <v>21470</v>
      </c>
      <c r="F2889" s="119">
        <v>0</v>
      </c>
      <c r="G2889" s="123">
        <v>1</v>
      </c>
      <c r="H2889" s="198" t="s">
        <v>11172</v>
      </c>
      <c r="I2889" s="114" t="s">
        <v>4450</v>
      </c>
      <c r="J2889" s="124" t="s">
        <v>11179</v>
      </c>
      <c r="K2889" s="200"/>
    </row>
    <row r="2890" spans="1:11" x14ac:dyDescent="0.2">
      <c r="A2890" s="194">
        <f t="shared" si="45"/>
        <v>2884</v>
      </c>
      <c r="B2890" s="114" t="s">
        <v>11120</v>
      </c>
      <c r="C2890" s="118" t="s">
        <v>11121</v>
      </c>
      <c r="D2890" s="114" t="s">
        <v>11122</v>
      </c>
      <c r="E2890" s="117">
        <v>56800</v>
      </c>
      <c r="F2890" s="119">
        <v>0</v>
      </c>
      <c r="G2890" s="123">
        <v>1</v>
      </c>
      <c r="H2890" s="198" t="s">
        <v>11172</v>
      </c>
      <c r="I2890" s="114" t="s">
        <v>4450</v>
      </c>
      <c r="J2890" s="124" t="s">
        <v>11179</v>
      </c>
      <c r="K2890" s="200"/>
    </row>
    <row r="2891" spans="1:11" x14ac:dyDescent="0.2">
      <c r="A2891" s="194">
        <f t="shared" si="45"/>
        <v>2885</v>
      </c>
      <c r="B2891" s="114" t="s">
        <v>11123</v>
      </c>
      <c r="C2891" s="118" t="s">
        <v>11124</v>
      </c>
      <c r="D2891" s="114" t="s">
        <v>11125</v>
      </c>
      <c r="E2891" s="117">
        <v>540672</v>
      </c>
      <c r="F2891" s="119">
        <v>360448.2</v>
      </c>
      <c r="G2891" s="123">
        <v>1</v>
      </c>
      <c r="H2891" s="198" t="s">
        <v>11172</v>
      </c>
      <c r="I2891" s="114" t="s">
        <v>4450</v>
      </c>
      <c r="J2891" s="124" t="s">
        <v>11179</v>
      </c>
      <c r="K2891" s="200"/>
    </row>
    <row r="2892" spans="1:11" x14ac:dyDescent="0.2">
      <c r="A2892" s="194">
        <f t="shared" si="45"/>
        <v>2886</v>
      </c>
      <c r="B2892" s="114" t="s">
        <v>11126</v>
      </c>
      <c r="C2892" s="118" t="s">
        <v>11127</v>
      </c>
      <c r="D2892" s="114" t="s">
        <v>11128</v>
      </c>
      <c r="E2892" s="117">
        <v>14400</v>
      </c>
      <c r="F2892" s="119">
        <v>0</v>
      </c>
      <c r="G2892" s="123">
        <v>1</v>
      </c>
      <c r="H2892" s="198" t="s">
        <v>11172</v>
      </c>
      <c r="I2892" s="114" t="s">
        <v>4450</v>
      </c>
      <c r="J2892" s="124" t="s">
        <v>11179</v>
      </c>
      <c r="K2892" s="200"/>
    </row>
    <row r="2893" spans="1:11" x14ac:dyDescent="0.2">
      <c r="A2893" s="194">
        <f t="shared" si="45"/>
        <v>2887</v>
      </c>
      <c r="B2893" s="114" t="s">
        <v>11129</v>
      </c>
      <c r="C2893" s="118" t="s">
        <v>11130</v>
      </c>
      <c r="D2893" s="114" t="s">
        <v>5256</v>
      </c>
      <c r="E2893" s="117">
        <v>26925</v>
      </c>
      <c r="F2893" s="119">
        <v>0</v>
      </c>
      <c r="G2893" s="123">
        <v>1</v>
      </c>
      <c r="H2893" s="198" t="s">
        <v>11172</v>
      </c>
      <c r="I2893" s="114" t="s">
        <v>4450</v>
      </c>
      <c r="J2893" s="124" t="s">
        <v>11179</v>
      </c>
      <c r="K2893" s="200"/>
    </row>
    <row r="2894" spans="1:11" x14ac:dyDescent="0.2">
      <c r="A2894" s="194">
        <f t="shared" si="45"/>
        <v>2888</v>
      </c>
      <c r="B2894" s="114" t="s">
        <v>11131</v>
      </c>
      <c r="C2894" s="118" t="s">
        <v>11132</v>
      </c>
      <c r="D2894" s="114" t="s">
        <v>5256</v>
      </c>
      <c r="E2894" s="117">
        <v>26925</v>
      </c>
      <c r="F2894" s="119">
        <v>0</v>
      </c>
      <c r="G2894" s="123">
        <v>1</v>
      </c>
      <c r="H2894" s="198" t="s">
        <v>11172</v>
      </c>
      <c r="I2894" s="114" t="s">
        <v>4450</v>
      </c>
      <c r="J2894" s="124" t="s">
        <v>11179</v>
      </c>
      <c r="K2894" s="200"/>
    </row>
    <row r="2895" spans="1:11" x14ac:dyDescent="0.2">
      <c r="A2895" s="194">
        <f t="shared" si="45"/>
        <v>2889</v>
      </c>
      <c r="B2895" s="114" t="s">
        <v>11133</v>
      </c>
      <c r="C2895" s="118" t="s">
        <v>11134</v>
      </c>
      <c r="D2895" s="114" t="s">
        <v>11135</v>
      </c>
      <c r="E2895" s="117">
        <v>22680</v>
      </c>
      <c r="F2895" s="119">
        <v>0</v>
      </c>
      <c r="G2895" s="123">
        <v>1</v>
      </c>
      <c r="H2895" s="198" t="s">
        <v>11172</v>
      </c>
      <c r="I2895" s="114" t="s">
        <v>4450</v>
      </c>
      <c r="J2895" s="124" t="s">
        <v>11179</v>
      </c>
      <c r="K2895" s="200"/>
    </row>
    <row r="2896" spans="1:11" x14ac:dyDescent="0.2">
      <c r="A2896" s="194">
        <f t="shared" si="45"/>
        <v>2890</v>
      </c>
      <c r="B2896" s="114" t="s">
        <v>11136</v>
      </c>
      <c r="C2896" s="118" t="s">
        <v>11137</v>
      </c>
      <c r="D2896" s="114" t="s">
        <v>11138</v>
      </c>
      <c r="E2896" s="117">
        <v>44600</v>
      </c>
      <c r="F2896" s="119">
        <v>12212.05</v>
      </c>
      <c r="G2896" s="123">
        <v>1</v>
      </c>
      <c r="H2896" s="198" t="s">
        <v>11172</v>
      </c>
      <c r="I2896" s="114" t="s">
        <v>4450</v>
      </c>
      <c r="J2896" s="124" t="s">
        <v>11179</v>
      </c>
      <c r="K2896" s="200"/>
    </row>
    <row r="2897" spans="1:11" x14ac:dyDescent="0.2">
      <c r="A2897" s="194">
        <f t="shared" si="45"/>
        <v>2891</v>
      </c>
      <c r="B2897" s="114" t="s">
        <v>11139</v>
      </c>
      <c r="C2897" s="118" t="s">
        <v>11140</v>
      </c>
      <c r="D2897" s="114" t="s">
        <v>11141</v>
      </c>
      <c r="E2897" s="117">
        <v>48042</v>
      </c>
      <c r="F2897" s="119">
        <v>13154.27</v>
      </c>
      <c r="G2897" s="123">
        <v>1</v>
      </c>
      <c r="H2897" s="198" t="s">
        <v>11172</v>
      </c>
      <c r="I2897" s="114" t="s">
        <v>4450</v>
      </c>
      <c r="J2897" s="124" t="s">
        <v>11179</v>
      </c>
      <c r="K2897" s="200"/>
    </row>
    <row r="2898" spans="1:11" x14ac:dyDescent="0.2">
      <c r="A2898" s="194">
        <f t="shared" si="45"/>
        <v>2892</v>
      </c>
      <c r="B2898" s="114" t="s">
        <v>11142</v>
      </c>
      <c r="C2898" s="118" t="s">
        <v>11143</v>
      </c>
      <c r="D2898" s="114" t="s">
        <v>11144</v>
      </c>
      <c r="E2898" s="117">
        <v>10400</v>
      </c>
      <c r="F2898" s="119">
        <v>0</v>
      </c>
      <c r="G2898" s="123">
        <v>1</v>
      </c>
      <c r="H2898" s="198" t="s">
        <v>11172</v>
      </c>
      <c r="I2898" s="114" t="s">
        <v>4450</v>
      </c>
      <c r="J2898" s="124" t="s">
        <v>11179</v>
      </c>
      <c r="K2898" s="200"/>
    </row>
    <row r="2899" spans="1:11" x14ac:dyDescent="0.2">
      <c r="A2899" s="194">
        <f t="shared" si="45"/>
        <v>2893</v>
      </c>
      <c r="B2899" s="114" t="s">
        <v>11145</v>
      </c>
      <c r="C2899" s="118" t="s">
        <v>11146</v>
      </c>
      <c r="D2899" s="114" t="s">
        <v>11147</v>
      </c>
      <c r="E2899" s="117">
        <v>15600</v>
      </c>
      <c r="F2899" s="119">
        <v>0</v>
      </c>
      <c r="G2899" s="123">
        <v>1</v>
      </c>
      <c r="H2899" s="198" t="s">
        <v>340</v>
      </c>
      <c r="I2899" s="114" t="s">
        <v>11173</v>
      </c>
      <c r="J2899" s="124" t="s">
        <v>11179</v>
      </c>
      <c r="K2899" s="200"/>
    </row>
    <row r="2900" spans="1:11" x14ac:dyDescent="0.2">
      <c r="A2900" s="194">
        <f t="shared" si="45"/>
        <v>2894</v>
      </c>
      <c r="B2900" s="114" t="s">
        <v>11148</v>
      </c>
      <c r="C2900" s="118" t="s">
        <v>11149</v>
      </c>
      <c r="D2900" s="114" t="s">
        <v>11150</v>
      </c>
      <c r="E2900" s="117">
        <v>85550</v>
      </c>
      <c r="F2900" s="119">
        <v>51329.84</v>
      </c>
      <c r="G2900" s="123">
        <v>1</v>
      </c>
      <c r="H2900" s="198" t="s">
        <v>115</v>
      </c>
      <c r="I2900" s="114" t="s">
        <v>11174</v>
      </c>
      <c r="J2900" s="124" t="s">
        <v>11179</v>
      </c>
      <c r="K2900" s="200"/>
    </row>
    <row r="2901" spans="1:11" x14ac:dyDescent="0.2">
      <c r="A2901" s="194">
        <f t="shared" si="45"/>
        <v>2895</v>
      </c>
      <c r="B2901" s="114" t="s">
        <v>11151</v>
      </c>
      <c r="C2901" s="118" t="s">
        <v>11152</v>
      </c>
      <c r="D2901" s="114" t="s">
        <v>11153</v>
      </c>
      <c r="E2901" s="117">
        <v>50000</v>
      </c>
      <c r="F2901" s="119">
        <v>13888.86</v>
      </c>
      <c r="G2901" s="123">
        <v>1</v>
      </c>
      <c r="H2901" s="198" t="s">
        <v>5421</v>
      </c>
      <c r="I2901" s="114" t="s">
        <v>11175</v>
      </c>
      <c r="J2901" s="124" t="s">
        <v>11179</v>
      </c>
      <c r="K2901" s="200"/>
    </row>
    <row r="2902" spans="1:11" ht="21" x14ac:dyDescent="0.2">
      <c r="A2902" s="194">
        <f t="shared" si="45"/>
        <v>2896</v>
      </c>
      <c r="B2902" s="114" t="s">
        <v>11154</v>
      </c>
      <c r="C2902" s="118" t="s">
        <v>11155</v>
      </c>
      <c r="D2902" s="114" t="s">
        <v>571</v>
      </c>
      <c r="E2902" s="117">
        <v>285943.5</v>
      </c>
      <c r="F2902" s="119">
        <v>194033.07</v>
      </c>
      <c r="G2902" s="123">
        <v>1</v>
      </c>
      <c r="H2902" s="198" t="s">
        <v>5421</v>
      </c>
      <c r="I2902" s="114" t="s">
        <v>11175</v>
      </c>
      <c r="J2902" s="124" t="s">
        <v>11179</v>
      </c>
      <c r="K2902" s="200"/>
    </row>
    <row r="2903" spans="1:11" x14ac:dyDescent="0.2">
      <c r="A2903" s="194">
        <f t="shared" si="45"/>
        <v>2897</v>
      </c>
      <c r="B2903" s="114" t="s">
        <v>11156</v>
      </c>
      <c r="C2903" s="118" t="s">
        <v>11157</v>
      </c>
      <c r="D2903" s="114" t="s">
        <v>1909</v>
      </c>
      <c r="E2903" s="117">
        <v>150000</v>
      </c>
      <c r="F2903" s="119">
        <v>120000</v>
      </c>
      <c r="G2903" s="123">
        <v>1</v>
      </c>
      <c r="H2903" s="198" t="s">
        <v>11176</v>
      </c>
      <c r="I2903" s="114" t="s">
        <v>11177</v>
      </c>
      <c r="J2903" s="124" t="s">
        <v>11179</v>
      </c>
      <c r="K2903" s="200"/>
    </row>
    <row r="2904" spans="1:11" x14ac:dyDescent="0.2">
      <c r="A2904" s="194">
        <f t="shared" si="45"/>
        <v>2898</v>
      </c>
      <c r="B2904" s="114" t="s">
        <v>11158</v>
      </c>
      <c r="C2904" s="118" t="s">
        <v>11159</v>
      </c>
      <c r="D2904" s="114" t="s">
        <v>11160</v>
      </c>
      <c r="E2904" s="117">
        <v>30000</v>
      </c>
      <c r="F2904" s="119">
        <v>0</v>
      </c>
      <c r="G2904" s="123">
        <v>1</v>
      </c>
      <c r="H2904" s="198" t="s">
        <v>4990</v>
      </c>
      <c r="I2904" s="114" t="s">
        <v>11178</v>
      </c>
      <c r="J2904" s="124" t="s">
        <v>11179</v>
      </c>
      <c r="K2904" s="200"/>
    </row>
    <row r="2905" spans="1:11" ht="21" x14ac:dyDescent="0.2">
      <c r="A2905" s="194">
        <f t="shared" si="45"/>
        <v>2899</v>
      </c>
      <c r="B2905" s="114" t="s">
        <v>11161</v>
      </c>
      <c r="C2905" s="118" t="s">
        <v>1892</v>
      </c>
      <c r="D2905" s="114" t="s">
        <v>11162</v>
      </c>
      <c r="E2905" s="117">
        <v>20000</v>
      </c>
      <c r="F2905" s="119">
        <v>0</v>
      </c>
      <c r="G2905" s="123">
        <v>1</v>
      </c>
      <c r="H2905" s="198" t="s">
        <v>4990</v>
      </c>
      <c r="I2905" s="114" t="s">
        <v>11178</v>
      </c>
      <c r="J2905" s="124" t="s">
        <v>11179</v>
      </c>
      <c r="K2905" s="200"/>
    </row>
    <row r="2906" spans="1:11" x14ac:dyDescent="0.2">
      <c r="A2906" s="194">
        <f t="shared" si="45"/>
        <v>2900</v>
      </c>
      <c r="B2906" s="114" t="s">
        <v>21416</v>
      </c>
      <c r="C2906" s="118" t="s">
        <v>21417</v>
      </c>
      <c r="D2906" s="114" t="s">
        <v>2107</v>
      </c>
      <c r="E2906" s="117">
        <v>36796.370000000003</v>
      </c>
      <c r="F2906" s="119">
        <v>0</v>
      </c>
      <c r="G2906" s="123">
        <v>1</v>
      </c>
      <c r="H2906" s="198">
        <v>43399</v>
      </c>
      <c r="I2906" s="114" t="s">
        <v>21418</v>
      </c>
      <c r="J2906" s="124" t="s">
        <v>11179</v>
      </c>
      <c r="K2906" s="200"/>
    </row>
    <row r="2907" spans="1:11" x14ac:dyDescent="0.2">
      <c r="A2907" s="194">
        <f t="shared" si="45"/>
        <v>2901</v>
      </c>
      <c r="B2907" s="114" t="s">
        <v>11184</v>
      </c>
      <c r="C2907" s="118" t="s">
        <v>11185</v>
      </c>
      <c r="D2907" s="114" t="s">
        <v>11186</v>
      </c>
      <c r="E2907" s="117">
        <v>16000</v>
      </c>
      <c r="F2907" s="119">
        <v>0</v>
      </c>
      <c r="G2907" s="123">
        <v>1</v>
      </c>
      <c r="H2907" s="198" t="s">
        <v>11187</v>
      </c>
      <c r="I2907" s="114" t="s">
        <v>432</v>
      </c>
      <c r="J2907" s="124" t="s">
        <v>11198</v>
      </c>
      <c r="K2907" s="200"/>
    </row>
    <row r="2908" spans="1:11" x14ac:dyDescent="0.2">
      <c r="A2908" s="194">
        <f t="shared" si="45"/>
        <v>2902</v>
      </c>
      <c r="B2908" s="114" t="s">
        <v>11188</v>
      </c>
      <c r="C2908" s="118" t="s">
        <v>11189</v>
      </c>
      <c r="D2908" s="114" t="s">
        <v>11190</v>
      </c>
      <c r="E2908" s="117">
        <v>46000</v>
      </c>
      <c r="F2908" s="119">
        <v>0</v>
      </c>
      <c r="G2908" s="123">
        <v>1</v>
      </c>
      <c r="H2908" s="198" t="s">
        <v>11187</v>
      </c>
      <c r="I2908" s="114" t="s">
        <v>432</v>
      </c>
      <c r="J2908" s="124" t="s">
        <v>11198</v>
      </c>
      <c r="K2908" s="200"/>
    </row>
    <row r="2909" spans="1:11" x14ac:dyDescent="0.2">
      <c r="A2909" s="194">
        <f t="shared" si="45"/>
        <v>2903</v>
      </c>
      <c r="B2909" s="114" t="s">
        <v>11191</v>
      </c>
      <c r="C2909" s="118" t="s">
        <v>11192</v>
      </c>
      <c r="D2909" s="114" t="s">
        <v>266</v>
      </c>
      <c r="E2909" s="117">
        <v>23455</v>
      </c>
      <c r="F2909" s="119">
        <v>0</v>
      </c>
      <c r="G2909" s="123">
        <v>1</v>
      </c>
      <c r="H2909" s="198" t="s">
        <v>11193</v>
      </c>
      <c r="I2909" s="114" t="s">
        <v>11194</v>
      </c>
      <c r="J2909" s="124" t="s">
        <v>11198</v>
      </c>
      <c r="K2909" s="200"/>
    </row>
    <row r="2910" spans="1:11" x14ac:dyDescent="0.2">
      <c r="A2910" s="194">
        <f t="shared" si="45"/>
        <v>2904</v>
      </c>
      <c r="B2910" s="114" t="s">
        <v>11195</v>
      </c>
      <c r="C2910" s="118" t="s">
        <v>11196</v>
      </c>
      <c r="D2910" s="114" t="s">
        <v>11197</v>
      </c>
      <c r="E2910" s="117">
        <v>118499</v>
      </c>
      <c r="F2910" s="119">
        <v>0</v>
      </c>
      <c r="G2910" s="123">
        <v>1</v>
      </c>
      <c r="H2910" s="198" t="s">
        <v>11193</v>
      </c>
      <c r="I2910" s="114" t="s">
        <v>11194</v>
      </c>
      <c r="J2910" s="124" t="s">
        <v>11198</v>
      </c>
      <c r="K2910" s="200"/>
    </row>
    <row r="2911" spans="1:11" ht="21" x14ac:dyDescent="0.2">
      <c r="A2911" s="194">
        <f t="shared" si="45"/>
        <v>2905</v>
      </c>
      <c r="B2911" s="199"/>
      <c r="C2911" s="118" t="s">
        <v>11199</v>
      </c>
      <c r="D2911" s="114" t="s">
        <v>11200</v>
      </c>
      <c r="E2911" s="117">
        <v>18460.61</v>
      </c>
      <c r="F2911" s="119">
        <v>0</v>
      </c>
      <c r="G2911" s="123">
        <v>1</v>
      </c>
      <c r="H2911" s="198"/>
      <c r="I2911" s="199"/>
      <c r="J2911" s="124" t="s">
        <v>11532</v>
      </c>
      <c r="K2911" s="200"/>
    </row>
    <row r="2912" spans="1:11" ht="31.5" x14ac:dyDescent="0.2">
      <c r="A2912" s="194">
        <f t="shared" si="45"/>
        <v>2906</v>
      </c>
      <c r="B2912" s="114" t="s">
        <v>11201</v>
      </c>
      <c r="C2912" s="118" t="s">
        <v>11202</v>
      </c>
      <c r="D2912" s="114" t="s">
        <v>11203</v>
      </c>
      <c r="E2912" s="117">
        <v>13800</v>
      </c>
      <c r="F2912" s="119">
        <v>0</v>
      </c>
      <c r="G2912" s="123">
        <v>1</v>
      </c>
      <c r="H2912" s="198" t="s">
        <v>11060</v>
      </c>
      <c r="I2912" s="114" t="s">
        <v>11512</v>
      </c>
      <c r="J2912" s="124" t="s">
        <v>11532</v>
      </c>
      <c r="K2912" s="200"/>
    </row>
    <row r="2913" spans="1:11" ht="31.5" x14ac:dyDescent="0.2">
      <c r="A2913" s="194">
        <f t="shared" si="45"/>
        <v>2907</v>
      </c>
      <c r="B2913" s="114" t="s">
        <v>11204</v>
      </c>
      <c r="C2913" s="118" t="s">
        <v>11205</v>
      </c>
      <c r="D2913" s="114" t="s">
        <v>11206</v>
      </c>
      <c r="E2913" s="117">
        <v>14515</v>
      </c>
      <c r="F2913" s="119">
        <v>0</v>
      </c>
      <c r="G2913" s="123">
        <v>1</v>
      </c>
      <c r="H2913" s="198" t="s">
        <v>439</v>
      </c>
      <c r="I2913" s="114" t="s">
        <v>11513</v>
      </c>
      <c r="J2913" s="124" t="s">
        <v>11532</v>
      </c>
      <c r="K2913" s="200"/>
    </row>
    <row r="2914" spans="1:11" ht="31.5" x14ac:dyDescent="0.2">
      <c r="A2914" s="194">
        <f t="shared" si="45"/>
        <v>2908</v>
      </c>
      <c r="B2914" s="114" t="s">
        <v>11207</v>
      </c>
      <c r="C2914" s="118" t="s">
        <v>11208</v>
      </c>
      <c r="D2914" s="114" t="s">
        <v>11209</v>
      </c>
      <c r="E2914" s="117">
        <v>19159</v>
      </c>
      <c r="F2914" s="119">
        <v>0</v>
      </c>
      <c r="G2914" s="123">
        <v>1</v>
      </c>
      <c r="H2914" s="198" t="s">
        <v>439</v>
      </c>
      <c r="I2914" s="114" t="s">
        <v>11513</v>
      </c>
      <c r="J2914" s="124" t="s">
        <v>11532</v>
      </c>
      <c r="K2914" s="200"/>
    </row>
    <row r="2915" spans="1:11" ht="31.5" x14ac:dyDescent="0.2">
      <c r="A2915" s="194">
        <f t="shared" si="45"/>
        <v>2909</v>
      </c>
      <c r="B2915" s="114" t="s">
        <v>11210</v>
      </c>
      <c r="C2915" s="118" t="s">
        <v>11211</v>
      </c>
      <c r="D2915" s="114" t="s">
        <v>11212</v>
      </c>
      <c r="E2915" s="117">
        <v>50185</v>
      </c>
      <c r="F2915" s="119">
        <v>25534.48</v>
      </c>
      <c r="G2915" s="123">
        <v>1</v>
      </c>
      <c r="H2915" s="198" t="s">
        <v>439</v>
      </c>
      <c r="I2915" s="114" t="s">
        <v>11513</v>
      </c>
      <c r="J2915" s="124" t="s">
        <v>11532</v>
      </c>
      <c r="K2915" s="200"/>
    </row>
    <row r="2916" spans="1:11" ht="21" x14ac:dyDescent="0.2">
      <c r="A2916" s="194">
        <f t="shared" si="45"/>
        <v>2910</v>
      </c>
      <c r="B2916" s="114" t="s">
        <v>11213</v>
      </c>
      <c r="C2916" s="118" t="s">
        <v>11214</v>
      </c>
      <c r="D2916" s="114" t="s">
        <v>11215</v>
      </c>
      <c r="E2916" s="117">
        <v>95064</v>
      </c>
      <c r="F2916" s="119">
        <v>0</v>
      </c>
      <c r="G2916" s="123">
        <v>1</v>
      </c>
      <c r="H2916" s="198" t="s">
        <v>439</v>
      </c>
      <c r="I2916" s="114" t="s">
        <v>11513</v>
      </c>
      <c r="J2916" s="124" t="s">
        <v>11532</v>
      </c>
      <c r="K2916" s="200"/>
    </row>
    <row r="2917" spans="1:11" ht="31.5" x14ac:dyDescent="0.2">
      <c r="A2917" s="194">
        <f t="shared" si="45"/>
        <v>2911</v>
      </c>
      <c r="B2917" s="114" t="s">
        <v>11216</v>
      </c>
      <c r="C2917" s="118" t="s">
        <v>11217</v>
      </c>
      <c r="D2917" s="114" t="s">
        <v>11218</v>
      </c>
      <c r="E2917" s="117">
        <v>33500</v>
      </c>
      <c r="F2917" s="119">
        <v>0</v>
      </c>
      <c r="G2917" s="123">
        <v>1</v>
      </c>
      <c r="H2917" s="198" t="s">
        <v>439</v>
      </c>
      <c r="I2917" s="114" t="s">
        <v>11513</v>
      </c>
      <c r="J2917" s="124" t="s">
        <v>11532</v>
      </c>
      <c r="K2917" s="200"/>
    </row>
    <row r="2918" spans="1:11" ht="21" x14ac:dyDescent="0.2">
      <c r="A2918" s="194">
        <f t="shared" si="45"/>
        <v>2912</v>
      </c>
      <c r="B2918" s="114" t="s">
        <v>11219</v>
      </c>
      <c r="C2918" s="118" t="s">
        <v>11220</v>
      </c>
      <c r="D2918" s="114" t="s">
        <v>11221</v>
      </c>
      <c r="E2918" s="117">
        <v>28500</v>
      </c>
      <c r="F2918" s="119">
        <v>0</v>
      </c>
      <c r="G2918" s="123">
        <v>1</v>
      </c>
      <c r="H2918" s="198" t="s">
        <v>439</v>
      </c>
      <c r="I2918" s="114" t="s">
        <v>11513</v>
      </c>
      <c r="J2918" s="124" t="s">
        <v>11532</v>
      </c>
      <c r="K2918" s="200"/>
    </row>
    <row r="2919" spans="1:11" ht="21" x14ac:dyDescent="0.2">
      <c r="A2919" s="194">
        <f t="shared" si="45"/>
        <v>2913</v>
      </c>
      <c r="B2919" s="114" t="s">
        <v>11222</v>
      </c>
      <c r="C2919" s="118" t="s">
        <v>11223</v>
      </c>
      <c r="D2919" s="114" t="s">
        <v>11224</v>
      </c>
      <c r="E2919" s="117">
        <v>13538.18</v>
      </c>
      <c r="F2919" s="119">
        <v>0</v>
      </c>
      <c r="G2919" s="123">
        <v>1</v>
      </c>
      <c r="H2919" s="198" t="s">
        <v>439</v>
      </c>
      <c r="I2919" s="114" t="s">
        <v>11513</v>
      </c>
      <c r="J2919" s="124" t="s">
        <v>11532</v>
      </c>
      <c r="K2919" s="200"/>
    </row>
    <row r="2920" spans="1:11" ht="21" x14ac:dyDescent="0.2">
      <c r="A2920" s="194">
        <f t="shared" si="45"/>
        <v>2914</v>
      </c>
      <c r="B2920" s="114" t="s">
        <v>11225</v>
      </c>
      <c r="C2920" s="118" t="s">
        <v>11226</v>
      </c>
      <c r="D2920" s="114" t="s">
        <v>11227</v>
      </c>
      <c r="E2920" s="117">
        <v>27186</v>
      </c>
      <c r="F2920" s="119">
        <v>0</v>
      </c>
      <c r="G2920" s="123">
        <v>1</v>
      </c>
      <c r="H2920" s="198" t="s">
        <v>439</v>
      </c>
      <c r="I2920" s="114" t="s">
        <v>11513</v>
      </c>
      <c r="J2920" s="124" t="s">
        <v>11532</v>
      </c>
      <c r="K2920" s="200"/>
    </row>
    <row r="2921" spans="1:11" ht="21" x14ac:dyDescent="0.2">
      <c r="A2921" s="194">
        <f t="shared" si="45"/>
        <v>2915</v>
      </c>
      <c r="B2921" s="114" t="s">
        <v>11228</v>
      </c>
      <c r="C2921" s="118" t="s">
        <v>11229</v>
      </c>
      <c r="D2921" s="114" t="s">
        <v>11230</v>
      </c>
      <c r="E2921" s="117">
        <v>13802.4</v>
      </c>
      <c r="F2921" s="119">
        <v>0</v>
      </c>
      <c r="G2921" s="123">
        <v>1</v>
      </c>
      <c r="H2921" s="198"/>
      <c r="I2921" s="199"/>
      <c r="J2921" s="124" t="s">
        <v>11532</v>
      </c>
      <c r="K2921" s="200"/>
    </row>
    <row r="2922" spans="1:11" ht="21" x14ac:dyDescent="0.2">
      <c r="A2922" s="194">
        <f t="shared" si="45"/>
        <v>2916</v>
      </c>
      <c r="B2922" s="114" t="s">
        <v>11231</v>
      </c>
      <c r="C2922" s="118" t="s">
        <v>11232</v>
      </c>
      <c r="D2922" s="114" t="s">
        <v>11233</v>
      </c>
      <c r="E2922" s="117">
        <v>137791.29999999999</v>
      </c>
      <c r="F2922" s="119">
        <v>15024.91</v>
      </c>
      <c r="G2922" s="123">
        <v>1</v>
      </c>
      <c r="H2922" s="198"/>
      <c r="I2922" s="199"/>
      <c r="J2922" s="124" t="s">
        <v>11532</v>
      </c>
      <c r="K2922" s="200"/>
    </row>
    <row r="2923" spans="1:11" ht="21" x14ac:dyDescent="0.2">
      <c r="A2923" s="194">
        <f t="shared" si="45"/>
        <v>2917</v>
      </c>
      <c r="B2923" s="114" t="s">
        <v>11234</v>
      </c>
      <c r="C2923" s="118" t="s">
        <v>11235</v>
      </c>
      <c r="D2923" s="114" t="s">
        <v>11236</v>
      </c>
      <c r="E2923" s="117">
        <v>20240.63</v>
      </c>
      <c r="F2923" s="119">
        <v>0</v>
      </c>
      <c r="G2923" s="123">
        <v>1</v>
      </c>
      <c r="H2923" s="198"/>
      <c r="I2923" s="199"/>
      <c r="J2923" s="124" t="s">
        <v>11532</v>
      </c>
      <c r="K2923" s="200"/>
    </row>
    <row r="2924" spans="1:11" ht="21" x14ac:dyDescent="0.2">
      <c r="A2924" s="194">
        <f t="shared" si="45"/>
        <v>2918</v>
      </c>
      <c r="B2924" s="114" t="s">
        <v>11237</v>
      </c>
      <c r="C2924" s="118" t="s">
        <v>11238</v>
      </c>
      <c r="D2924" s="114" t="s">
        <v>11239</v>
      </c>
      <c r="E2924" s="117">
        <v>34886.82</v>
      </c>
      <c r="F2924" s="119">
        <v>0</v>
      </c>
      <c r="G2924" s="123">
        <v>1</v>
      </c>
      <c r="H2924" s="198"/>
      <c r="I2924" s="199"/>
      <c r="J2924" s="124" t="s">
        <v>11532</v>
      </c>
      <c r="K2924" s="200"/>
    </row>
    <row r="2925" spans="1:11" ht="21" x14ac:dyDescent="0.2">
      <c r="A2925" s="194">
        <f t="shared" si="45"/>
        <v>2919</v>
      </c>
      <c r="B2925" s="114" t="s">
        <v>11240</v>
      </c>
      <c r="C2925" s="118" t="s">
        <v>11241</v>
      </c>
      <c r="D2925" s="114" t="s">
        <v>11239</v>
      </c>
      <c r="E2925" s="117">
        <v>38420.44</v>
      </c>
      <c r="F2925" s="119">
        <v>0</v>
      </c>
      <c r="G2925" s="123">
        <v>1</v>
      </c>
      <c r="H2925" s="198"/>
      <c r="I2925" s="199"/>
      <c r="J2925" s="124" t="s">
        <v>11532</v>
      </c>
      <c r="K2925" s="200"/>
    </row>
    <row r="2926" spans="1:11" ht="21" x14ac:dyDescent="0.2">
      <c r="A2926" s="194">
        <f t="shared" si="45"/>
        <v>2920</v>
      </c>
      <c r="B2926" s="114" t="s">
        <v>11242</v>
      </c>
      <c r="C2926" s="118" t="s">
        <v>11243</v>
      </c>
      <c r="D2926" s="114" t="s">
        <v>11244</v>
      </c>
      <c r="E2926" s="117">
        <v>33648.6</v>
      </c>
      <c r="F2926" s="119">
        <v>0</v>
      </c>
      <c r="G2926" s="123">
        <v>1</v>
      </c>
      <c r="H2926" s="198"/>
      <c r="I2926" s="199"/>
      <c r="J2926" s="124" t="s">
        <v>11532</v>
      </c>
      <c r="K2926" s="200"/>
    </row>
    <row r="2927" spans="1:11" ht="21" x14ac:dyDescent="0.2">
      <c r="A2927" s="194">
        <f t="shared" si="45"/>
        <v>2921</v>
      </c>
      <c r="B2927" s="114" t="s">
        <v>11245</v>
      </c>
      <c r="C2927" s="118" t="s">
        <v>1491</v>
      </c>
      <c r="D2927" s="114" t="s">
        <v>11246</v>
      </c>
      <c r="E2927" s="117">
        <v>34886.82</v>
      </c>
      <c r="F2927" s="119">
        <v>0</v>
      </c>
      <c r="G2927" s="123">
        <v>1</v>
      </c>
      <c r="H2927" s="198"/>
      <c r="I2927" s="199"/>
      <c r="J2927" s="124" t="s">
        <v>11532</v>
      </c>
      <c r="K2927" s="200"/>
    </row>
    <row r="2928" spans="1:11" ht="21" x14ac:dyDescent="0.2">
      <c r="A2928" s="194">
        <f t="shared" si="45"/>
        <v>2922</v>
      </c>
      <c r="B2928" s="114" t="s">
        <v>11247</v>
      </c>
      <c r="C2928" s="118" t="s">
        <v>11248</v>
      </c>
      <c r="D2928" s="114" t="s">
        <v>11249</v>
      </c>
      <c r="E2928" s="117">
        <v>16379.999999999998</v>
      </c>
      <c r="F2928" s="119">
        <v>0</v>
      </c>
      <c r="G2928" s="123">
        <v>1</v>
      </c>
      <c r="H2928" s="198"/>
      <c r="I2928" s="199"/>
      <c r="J2928" s="124" t="s">
        <v>11532</v>
      </c>
      <c r="K2928" s="200"/>
    </row>
    <row r="2929" spans="1:11" ht="21" x14ac:dyDescent="0.2">
      <c r="A2929" s="194">
        <f t="shared" si="45"/>
        <v>2923</v>
      </c>
      <c r="B2929" s="114" t="s">
        <v>11250</v>
      </c>
      <c r="C2929" s="118" t="s">
        <v>11251</v>
      </c>
      <c r="D2929" s="114" t="s">
        <v>11252</v>
      </c>
      <c r="E2929" s="117">
        <v>10347.969999999999</v>
      </c>
      <c r="F2929" s="119">
        <v>0</v>
      </c>
      <c r="G2929" s="123">
        <v>1</v>
      </c>
      <c r="H2929" s="198"/>
      <c r="I2929" s="199"/>
      <c r="J2929" s="124" t="s">
        <v>11532</v>
      </c>
      <c r="K2929" s="200"/>
    </row>
    <row r="2930" spans="1:11" ht="21" x14ac:dyDescent="0.2">
      <c r="A2930" s="194">
        <f t="shared" si="45"/>
        <v>2924</v>
      </c>
      <c r="B2930" s="114" t="s">
        <v>11253</v>
      </c>
      <c r="C2930" s="118" t="s">
        <v>11254</v>
      </c>
      <c r="D2930" s="114" t="s">
        <v>11252</v>
      </c>
      <c r="E2930" s="117">
        <v>10347.969999999999</v>
      </c>
      <c r="F2930" s="119">
        <v>0</v>
      </c>
      <c r="G2930" s="123">
        <v>1</v>
      </c>
      <c r="H2930" s="198"/>
      <c r="I2930" s="199"/>
      <c r="J2930" s="124" t="s">
        <v>11532</v>
      </c>
      <c r="K2930" s="200"/>
    </row>
    <row r="2931" spans="1:11" ht="21" x14ac:dyDescent="0.2">
      <c r="A2931" s="194">
        <f t="shared" si="45"/>
        <v>2925</v>
      </c>
      <c r="B2931" s="114" t="s">
        <v>11255</v>
      </c>
      <c r="C2931" s="118" t="s">
        <v>11256</v>
      </c>
      <c r="D2931" s="114" t="s">
        <v>11257</v>
      </c>
      <c r="E2931" s="117">
        <v>111489.06</v>
      </c>
      <c r="F2931" s="119">
        <v>0</v>
      </c>
      <c r="G2931" s="123">
        <v>1</v>
      </c>
      <c r="H2931" s="198"/>
      <c r="I2931" s="199"/>
      <c r="J2931" s="124" t="s">
        <v>11532</v>
      </c>
      <c r="K2931" s="200"/>
    </row>
    <row r="2932" spans="1:11" ht="21" x14ac:dyDescent="0.2">
      <c r="A2932" s="194">
        <f t="shared" si="45"/>
        <v>2926</v>
      </c>
      <c r="B2932" s="114" t="s">
        <v>11258</v>
      </c>
      <c r="C2932" s="118" t="s">
        <v>11259</v>
      </c>
      <c r="D2932" s="114" t="s">
        <v>11260</v>
      </c>
      <c r="E2932" s="117">
        <v>12748.69</v>
      </c>
      <c r="F2932" s="119">
        <v>0</v>
      </c>
      <c r="G2932" s="123">
        <v>1</v>
      </c>
      <c r="H2932" s="198"/>
      <c r="I2932" s="199"/>
      <c r="J2932" s="124" t="s">
        <v>11532</v>
      </c>
      <c r="K2932" s="200"/>
    </row>
    <row r="2933" spans="1:11" ht="21" x14ac:dyDescent="0.2">
      <c r="A2933" s="194">
        <f t="shared" si="45"/>
        <v>2927</v>
      </c>
      <c r="B2933" s="114" t="s">
        <v>11261</v>
      </c>
      <c r="C2933" s="118" t="s">
        <v>11262</v>
      </c>
      <c r="D2933" s="114" t="s">
        <v>1477</v>
      </c>
      <c r="E2933" s="117">
        <v>17330</v>
      </c>
      <c r="F2933" s="119">
        <v>0</v>
      </c>
      <c r="G2933" s="123">
        <v>1</v>
      </c>
      <c r="H2933" s="198"/>
      <c r="I2933" s="199"/>
      <c r="J2933" s="124" t="s">
        <v>11532</v>
      </c>
      <c r="K2933" s="200"/>
    </row>
    <row r="2934" spans="1:11" ht="21" x14ac:dyDescent="0.2">
      <c r="A2934" s="194">
        <f t="shared" si="45"/>
        <v>2928</v>
      </c>
      <c r="B2934" s="114" t="s">
        <v>4510</v>
      </c>
      <c r="C2934" s="118" t="s">
        <v>11263</v>
      </c>
      <c r="D2934" s="114" t="s">
        <v>11264</v>
      </c>
      <c r="E2934" s="117">
        <v>51364.41</v>
      </c>
      <c r="F2934" s="119">
        <v>0</v>
      </c>
      <c r="G2934" s="123">
        <v>1</v>
      </c>
      <c r="H2934" s="198"/>
      <c r="I2934" s="199"/>
      <c r="J2934" s="124" t="s">
        <v>11532</v>
      </c>
      <c r="K2934" s="200"/>
    </row>
    <row r="2935" spans="1:11" ht="21" x14ac:dyDescent="0.2">
      <c r="A2935" s="194">
        <f t="shared" si="45"/>
        <v>2929</v>
      </c>
      <c r="B2935" s="114" t="s">
        <v>11265</v>
      </c>
      <c r="C2935" s="118" t="s">
        <v>11266</v>
      </c>
      <c r="D2935" s="114" t="s">
        <v>11267</v>
      </c>
      <c r="E2935" s="117">
        <v>13928.36</v>
      </c>
      <c r="F2935" s="119">
        <v>0</v>
      </c>
      <c r="G2935" s="123">
        <v>1</v>
      </c>
      <c r="H2935" s="198"/>
      <c r="I2935" s="199"/>
      <c r="J2935" s="124" t="s">
        <v>11532</v>
      </c>
      <c r="K2935" s="200"/>
    </row>
    <row r="2936" spans="1:11" ht="21" x14ac:dyDescent="0.2">
      <c r="A2936" s="194">
        <f t="shared" si="45"/>
        <v>2930</v>
      </c>
      <c r="B2936" s="114" t="s">
        <v>11268</v>
      </c>
      <c r="C2936" s="118" t="s">
        <v>3449</v>
      </c>
      <c r="D2936" s="114" t="s">
        <v>11269</v>
      </c>
      <c r="E2936" s="117">
        <v>14197.42</v>
      </c>
      <c r="F2936" s="119">
        <v>0</v>
      </c>
      <c r="G2936" s="123">
        <v>1</v>
      </c>
      <c r="H2936" s="198"/>
      <c r="I2936" s="199"/>
      <c r="J2936" s="124" t="s">
        <v>11532</v>
      </c>
      <c r="K2936" s="200"/>
    </row>
    <row r="2937" spans="1:11" ht="21" x14ac:dyDescent="0.2">
      <c r="A2937" s="194">
        <f t="shared" si="45"/>
        <v>2931</v>
      </c>
      <c r="B2937" s="114" t="s">
        <v>11270</v>
      </c>
      <c r="C2937" s="118" t="s">
        <v>11271</v>
      </c>
      <c r="D2937" s="114" t="s">
        <v>11269</v>
      </c>
      <c r="E2937" s="117">
        <v>14238.79</v>
      </c>
      <c r="F2937" s="119">
        <v>0</v>
      </c>
      <c r="G2937" s="123">
        <v>1</v>
      </c>
      <c r="H2937" s="198"/>
      <c r="I2937" s="199"/>
      <c r="J2937" s="124" t="s">
        <v>11532</v>
      </c>
      <c r="K2937" s="200"/>
    </row>
    <row r="2938" spans="1:11" ht="21" x14ac:dyDescent="0.2">
      <c r="A2938" s="194">
        <f t="shared" si="45"/>
        <v>2932</v>
      </c>
      <c r="B2938" s="114" t="s">
        <v>11272</v>
      </c>
      <c r="C2938" s="118" t="s">
        <v>11273</v>
      </c>
      <c r="D2938" s="114" t="s">
        <v>11269</v>
      </c>
      <c r="E2938" s="117">
        <v>13969.76</v>
      </c>
      <c r="F2938" s="119">
        <v>0</v>
      </c>
      <c r="G2938" s="123">
        <v>1</v>
      </c>
      <c r="H2938" s="198"/>
      <c r="I2938" s="199"/>
      <c r="J2938" s="124" t="s">
        <v>11532</v>
      </c>
      <c r="K2938" s="200"/>
    </row>
    <row r="2939" spans="1:11" ht="21" x14ac:dyDescent="0.2">
      <c r="A2939" s="194">
        <f t="shared" si="45"/>
        <v>2933</v>
      </c>
      <c r="B2939" s="114" t="s">
        <v>11274</v>
      </c>
      <c r="C2939" s="118" t="s">
        <v>11275</v>
      </c>
      <c r="D2939" s="114" t="s">
        <v>11269</v>
      </c>
      <c r="E2939" s="117">
        <v>15203.4</v>
      </c>
      <c r="F2939" s="119">
        <v>0</v>
      </c>
      <c r="G2939" s="123">
        <v>1</v>
      </c>
      <c r="H2939" s="198"/>
      <c r="I2939" s="199"/>
      <c r="J2939" s="124" t="s">
        <v>11532</v>
      </c>
      <c r="K2939" s="200"/>
    </row>
    <row r="2940" spans="1:11" ht="21" x14ac:dyDescent="0.2">
      <c r="A2940" s="194">
        <f t="shared" si="45"/>
        <v>2934</v>
      </c>
      <c r="B2940" s="114" t="s">
        <v>11276</v>
      </c>
      <c r="C2940" s="118" t="s">
        <v>11277</v>
      </c>
      <c r="D2940" s="114" t="s">
        <v>11278</v>
      </c>
      <c r="E2940" s="117">
        <v>23800.35</v>
      </c>
      <c r="F2940" s="119">
        <v>0</v>
      </c>
      <c r="G2940" s="123">
        <v>1</v>
      </c>
      <c r="H2940" s="198"/>
      <c r="I2940" s="199"/>
      <c r="J2940" s="124" t="s">
        <v>11532</v>
      </c>
      <c r="K2940" s="200"/>
    </row>
    <row r="2941" spans="1:11" ht="21" x14ac:dyDescent="0.2">
      <c r="A2941" s="194">
        <f t="shared" si="45"/>
        <v>2935</v>
      </c>
      <c r="B2941" s="114" t="s">
        <v>11279</v>
      </c>
      <c r="C2941" s="118" t="s">
        <v>11280</v>
      </c>
      <c r="D2941" s="114" t="s">
        <v>11278</v>
      </c>
      <c r="E2941" s="117">
        <v>52624.31</v>
      </c>
      <c r="F2941" s="119">
        <v>0</v>
      </c>
      <c r="G2941" s="123">
        <v>1</v>
      </c>
      <c r="H2941" s="198"/>
      <c r="I2941" s="199"/>
      <c r="J2941" s="124" t="s">
        <v>11532</v>
      </c>
      <c r="K2941" s="200"/>
    </row>
    <row r="2942" spans="1:11" ht="21" x14ac:dyDescent="0.2">
      <c r="A2942" s="194">
        <f t="shared" si="45"/>
        <v>2936</v>
      </c>
      <c r="B2942" s="114" t="s">
        <v>11281</v>
      </c>
      <c r="C2942" s="118" t="s">
        <v>11282</v>
      </c>
      <c r="D2942" s="114" t="s">
        <v>11283</v>
      </c>
      <c r="E2942" s="117">
        <v>30323.09</v>
      </c>
      <c r="F2942" s="119">
        <v>0</v>
      </c>
      <c r="G2942" s="123">
        <v>1</v>
      </c>
      <c r="H2942" s="198"/>
      <c r="I2942" s="199"/>
      <c r="J2942" s="124" t="s">
        <v>11532</v>
      </c>
      <c r="K2942" s="200"/>
    </row>
    <row r="2943" spans="1:11" ht="21" x14ac:dyDescent="0.2">
      <c r="A2943" s="194">
        <f t="shared" si="45"/>
        <v>2937</v>
      </c>
      <c r="B2943" s="114" t="s">
        <v>11284</v>
      </c>
      <c r="C2943" s="118" t="s">
        <v>11285</v>
      </c>
      <c r="D2943" s="114" t="s">
        <v>11286</v>
      </c>
      <c r="E2943" s="117">
        <v>13541.3</v>
      </c>
      <c r="F2943" s="119">
        <v>0</v>
      </c>
      <c r="G2943" s="123">
        <v>1</v>
      </c>
      <c r="H2943" s="198"/>
      <c r="I2943" s="199"/>
      <c r="J2943" s="124" t="s">
        <v>11532</v>
      </c>
      <c r="K2943" s="200"/>
    </row>
    <row r="2944" spans="1:11" ht="21" x14ac:dyDescent="0.2">
      <c r="A2944" s="194">
        <f t="shared" si="45"/>
        <v>2938</v>
      </c>
      <c r="B2944" s="114" t="s">
        <v>11287</v>
      </c>
      <c r="C2944" s="118" t="s">
        <v>1497</v>
      </c>
      <c r="D2944" s="114" t="s">
        <v>11286</v>
      </c>
      <c r="E2944" s="117">
        <v>13541.3</v>
      </c>
      <c r="F2944" s="119">
        <v>0</v>
      </c>
      <c r="G2944" s="123">
        <v>1</v>
      </c>
      <c r="H2944" s="198"/>
      <c r="I2944" s="199"/>
      <c r="J2944" s="124" t="s">
        <v>11532</v>
      </c>
      <c r="K2944" s="200"/>
    </row>
    <row r="2945" spans="1:11" ht="21" x14ac:dyDescent="0.2">
      <c r="A2945" s="194">
        <f t="shared" si="45"/>
        <v>2939</v>
      </c>
      <c r="B2945" s="114" t="s">
        <v>11288</v>
      </c>
      <c r="C2945" s="118" t="s">
        <v>11289</v>
      </c>
      <c r="D2945" s="114" t="s">
        <v>11290</v>
      </c>
      <c r="E2945" s="117">
        <v>55756.76</v>
      </c>
      <c r="F2945" s="119">
        <v>0</v>
      </c>
      <c r="G2945" s="123">
        <v>1</v>
      </c>
      <c r="H2945" s="198"/>
      <c r="I2945" s="199"/>
      <c r="J2945" s="124" t="s">
        <v>11532</v>
      </c>
      <c r="K2945" s="200"/>
    </row>
    <row r="2946" spans="1:11" ht="21" x14ac:dyDescent="0.2">
      <c r="A2946" s="194">
        <f t="shared" si="45"/>
        <v>2940</v>
      </c>
      <c r="B2946" s="114" t="s">
        <v>11291</v>
      </c>
      <c r="C2946" s="118" t="s">
        <v>11292</v>
      </c>
      <c r="D2946" s="114" t="s">
        <v>11293</v>
      </c>
      <c r="E2946" s="117">
        <v>87276.84</v>
      </c>
      <c r="F2946" s="119">
        <v>26468.799999999999</v>
      </c>
      <c r="G2946" s="123">
        <v>1</v>
      </c>
      <c r="H2946" s="198" t="s">
        <v>11514</v>
      </c>
      <c r="I2946" s="199"/>
      <c r="J2946" s="124" t="s">
        <v>11532</v>
      </c>
      <c r="K2946" s="200"/>
    </row>
    <row r="2947" spans="1:11" ht="21" x14ac:dyDescent="0.2">
      <c r="A2947" s="194">
        <f t="shared" si="45"/>
        <v>2941</v>
      </c>
      <c r="B2947" s="114" t="s">
        <v>11294</v>
      </c>
      <c r="C2947" s="118" t="s">
        <v>11295</v>
      </c>
      <c r="D2947" s="114" t="s">
        <v>11293</v>
      </c>
      <c r="E2947" s="117">
        <v>87276.84</v>
      </c>
      <c r="F2947" s="119">
        <v>26468.799999999999</v>
      </c>
      <c r="G2947" s="123">
        <v>1</v>
      </c>
      <c r="H2947" s="198" t="s">
        <v>11514</v>
      </c>
      <c r="I2947" s="199"/>
      <c r="J2947" s="124" t="s">
        <v>11532</v>
      </c>
      <c r="K2947" s="200"/>
    </row>
    <row r="2948" spans="1:11" ht="21" x14ac:dyDescent="0.2">
      <c r="A2948" s="194">
        <f t="shared" si="45"/>
        <v>2942</v>
      </c>
      <c r="B2948" s="114" t="s">
        <v>11296</v>
      </c>
      <c r="C2948" s="118" t="s">
        <v>11297</v>
      </c>
      <c r="D2948" s="114" t="s">
        <v>3163</v>
      </c>
      <c r="E2948" s="117">
        <v>31500</v>
      </c>
      <c r="F2948" s="119">
        <v>0</v>
      </c>
      <c r="G2948" s="123">
        <v>1</v>
      </c>
      <c r="H2948" s="198"/>
      <c r="I2948" s="199"/>
      <c r="J2948" s="124" t="s">
        <v>11532</v>
      </c>
      <c r="K2948" s="200"/>
    </row>
    <row r="2949" spans="1:11" ht="21" x14ac:dyDescent="0.2">
      <c r="A2949" s="194">
        <f t="shared" si="45"/>
        <v>2943</v>
      </c>
      <c r="B2949" s="114" t="s">
        <v>11298</v>
      </c>
      <c r="C2949" s="118" t="s">
        <v>11299</v>
      </c>
      <c r="D2949" s="114" t="s">
        <v>11300</v>
      </c>
      <c r="E2949" s="117">
        <v>32989.31</v>
      </c>
      <c r="F2949" s="119">
        <v>0</v>
      </c>
      <c r="G2949" s="123">
        <v>1</v>
      </c>
      <c r="H2949" s="198"/>
      <c r="I2949" s="199"/>
      <c r="J2949" s="124" t="s">
        <v>11532</v>
      </c>
      <c r="K2949" s="200"/>
    </row>
    <row r="2950" spans="1:11" ht="21" x14ac:dyDescent="0.2">
      <c r="A2950" s="194">
        <f t="shared" si="45"/>
        <v>2944</v>
      </c>
      <c r="B2950" s="114" t="s">
        <v>11301</v>
      </c>
      <c r="C2950" s="118" t="s">
        <v>11302</v>
      </c>
      <c r="D2950" s="114" t="s">
        <v>11200</v>
      </c>
      <c r="E2950" s="117">
        <v>11520</v>
      </c>
      <c r="F2950" s="119">
        <v>0</v>
      </c>
      <c r="G2950" s="123">
        <v>1</v>
      </c>
      <c r="H2950" s="198" t="s">
        <v>3666</v>
      </c>
      <c r="I2950" s="199"/>
      <c r="J2950" s="124" t="s">
        <v>11532</v>
      </c>
      <c r="K2950" s="200"/>
    </row>
    <row r="2951" spans="1:11" ht="21" x14ac:dyDescent="0.2">
      <c r="A2951" s="194">
        <f t="shared" si="45"/>
        <v>2945</v>
      </c>
      <c r="B2951" s="114" t="s">
        <v>11303</v>
      </c>
      <c r="C2951" s="118" t="s">
        <v>11304</v>
      </c>
      <c r="D2951" s="114" t="s">
        <v>11305</v>
      </c>
      <c r="E2951" s="117">
        <v>18215</v>
      </c>
      <c r="F2951" s="119">
        <v>0</v>
      </c>
      <c r="G2951" s="123">
        <v>1</v>
      </c>
      <c r="H2951" s="198" t="s">
        <v>3366</v>
      </c>
      <c r="I2951" s="199"/>
      <c r="J2951" s="124" t="s">
        <v>11532</v>
      </c>
      <c r="K2951" s="200"/>
    </row>
    <row r="2952" spans="1:11" ht="21" x14ac:dyDescent="0.2">
      <c r="A2952" s="194">
        <f t="shared" si="45"/>
        <v>2946</v>
      </c>
      <c r="B2952" s="114" t="s">
        <v>11306</v>
      </c>
      <c r="C2952" s="118" t="s">
        <v>11307</v>
      </c>
      <c r="D2952" s="114" t="s">
        <v>11308</v>
      </c>
      <c r="E2952" s="117">
        <v>13890.44</v>
      </c>
      <c r="F2952" s="119">
        <v>0</v>
      </c>
      <c r="G2952" s="123">
        <v>1</v>
      </c>
      <c r="H2952" s="198"/>
      <c r="I2952" s="199"/>
      <c r="J2952" s="124" t="s">
        <v>11532</v>
      </c>
      <c r="K2952" s="200"/>
    </row>
    <row r="2953" spans="1:11" ht="21" x14ac:dyDescent="0.2">
      <c r="A2953" s="194">
        <f t="shared" ref="A2953:A3016" si="46">A2952+1</f>
        <v>2947</v>
      </c>
      <c r="B2953" s="114" t="s">
        <v>11309</v>
      </c>
      <c r="C2953" s="118" t="s">
        <v>11310</v>
      </c>
      <c r="D2953" s="114" t="s">
        <v>2332</v>
      </c>
      <c r="E2953" s="117">
        <v>27600</v>
      </c>
      <c r="F2953" s="119">
        <v>0</v>
      </c>
      <c r="G2953" s="123">
        <v>1</v>
      </c>
      <c r="H2953" s="198" t="s">
        <v>3666</v>
      </c>
      <c r="I2953" s="199"/>
      <c r="J2953" s="124" t="s">
        <v>11532</v>
      </c>
      <c r="K2953" s="200"/>
    </row>
    <row r="2954" spans="1:11" ht="21" x14ac:dyDescent="0.2">
      <c r="A2954" s="194">
        <f t="shared" si="46"/>
        <v>2948</v>
      </c>
      <c r="B2954" s="114" t="s">
        <v>11311</v>
      </c>
      <c r="C2954" s="118" t="s">
        <v>11312</v>
      </c>
      <c r="D2954" s="114" t="s">
        <v>11313</v>
      </c>
      <c r="E2954" s="117">
        <v>58665.599999999999</v>
      </c>
      <c r="F2954" s="119">
        <v>0</v>
      </c>
      <c r="G2954" s="123">
        <v>1</v>
      </c>
      <c r="H2954" s="198"/>
      <c r="I2954" s="199"/>
      <c r="J2954" s="124" t="s">
        <v>11532</v>
      </c>
      <c r="K2954" s="200"/>
    </row>
    <row r="2955" spans="1:11" ht="21" x14ac:dyDescent="0.2">
      <c r="A2955" s="194">
        <f t="shared" si="46"/>
        <v>2949</v>
      </c>
      <c r="B2955" s="114" t="s">
        <v>11314</v>
      </c>
      <c r="C2955" s="118" t="s">
        <v>11315</v>
      </c>
      <c r="D2955" s="114" t="s">
        <v>11316</v>
      </c>
      <c r="E2955" s="117">
        <v>29900</v>
      </c>
      <c r="F2955" s="119">
        <v>0</v>
      </c>
      <c r="G2955" s="123">
        <v>1</v>
      </c>
      <c r="H2955" s="198"/>
      <c r="I2955" s="199"/>
      <c r="J2955" s="124" t="s">
        <v>11532</v>
      </c>
      <c r="K2955" s="200"/>
    </row>
    <row r="2956" spans="1:11" ht="21" x14ac:dyDescent="0.2">
      <c r="A2956" s="194">
        <f t="shared" si="46"/>
        <v>2950</v>
      </c>
      <c r="B2956" s="114" t="s">
        <v>11317</v>
      </c>
      <c r="C2956" s="118" t="s">
        <v>1489</v>
      </c>
      <c r="D2956" s="114" t="s">
        <v>11318</v>
      </c>
      <c r="E2956" s="117">
        <v>63093.599999999999</v>
      </c>
      <c r="F2956" s="119">
        <v>0</v>
      </c>
      <c r="G2956" s="123">
        <v>1</v>
      </c>
      <c r="H2956" s="198"/>
      <c r="I2956" s="199"/>
      <c r="J2956" s="124" t="s">
        <v>11532</v>
      </c>
      <c r="K2956" s="200"/>
    </row>
    <row r="2957" spans="1:11" ht="21" x14ac:dyDescent="0.2">
      <c r="A2957" s="194">
        <f t="shared" si="46"/>
        <v>2951</v>
      </c>
      <c r="B2957" s="114" t="s">
        <v>11319</v>
      </c>
      <c r="C2957" s="118" t="s">
        <v>11320</v>
      </c>
      <c r="D2957" s="114" t="s">
        <v>11321</v>
      </c>
      <c r="E2957" s="117">
        <v>10846.74</v>
      </c>
      <c r="F2957" s="119">
        <v>0</v>
      </c>
      <c r="G2957" s="123">
        <v>1</v>
      </c>
      <c r="H2957" s="198"/>
      <c r="I2957" s="199"/>
      <c r="J2957" s="124" t="s">
        <v>11532</v>
      </c>
      <c r="K2957" s="200"/>
    </row>
    <row r="2958" spans="1:11" ht="21" x14ac:dyDescent="0.2">
      <c r="A2958" s="194">
        <f t="shared" si="46"/>
        <v>2952</v>
      </c>
      <c r="B2958" s="114" t="s">
        <v>11322</v>
      </c>
      <c r="C2958" s="118" t="s">
        <v>11323</v>
      </c>
      <c r="D2958" s="114" t="s">
        <v>81</v>
      </c>
      <c r="E2958" s="117">
        <v>11970</v>
      </c>
      <c r="F2958" s="119">
        <v>0</v>
      </c>
      <c r="G2958" s="123">
        <v>1</v>
      </c>
      <c r="H2958" s="198"/>
      <c r="I2958" s="199"/>
      <c r="J2958" s="124" t="s">
        <v>11532</v>
      </c>
      <c r="K2958" s="200"/>
    </row>
    <row r="2959" spans="1:11" ht="21" x14ac:dyDescent="0.2">
      <c r="A2959" s="194">
        <f t="shared" si="46"/>
        <v>2953</v>
      </c>
      <c r="B2959" s="114" t="s">
        <v>11324</v>
      </c>
      <c r="C2959" s="118" t="s">
        <v>11325</v>
      </c>
      <c r="D2959" s="114" t="s">
        <v>11326</v>
      </c>
      <c r="E2959" s="117">
        <v>16120.000000000002</v>
      </c>
      <c r="F2959" s="119">
        <v>0</v>
      </c>
      <c r="G2959" s="123">
        <v>1</v>
      </c>
      <c r="H2959" s="198"/>
      <c r="I2959" s="199"/>
      <c r="J2959" s="124" t="s">
        <v>11532</v>
      </c>
      <c r="K2959" s="200"/>
    </row>
    <row r="2960" spans="1:11" ht="21" x14ac:dyDescent="0.2">
      <c r="A2960" s="194">
        <f t="shared" si="46"/>
        <v>2954</v>
      </c>
      <c r="B2960" s="114" t="s">
        <v>11327</v>
      </c>
      <c r="C2960" s="118" t="s">
        <v>11328</v>
      </c>
      <c r="D2960" s="114" t="s">
        <v>11329</v>
      </c>
      <c r="E2960" s="117">
        <v>11684.1</v>
      </c>
      <c r="F2960" s="119">
        <v>0</v>
      </c>
      <c r="G2960" s="123">
        <v>1</v>
      </c>
      <c r="H2960" s="198"/>
      <c r="I2960" s="199"/>
      <c r="J2960" s="124" t="s">
        <v>11532</v>
      </c>
      <c r="K2960" s="200"/>
    </row>
    <row r="2961" spans="1:11" ht="21" x14ac:dyDescent="0.2">
      <c r="A2961" s="194">
        <f t="shared" si="46"/>
        <v>2955</v>
      </c>
      <c r="B2961" s="114" t="s">
        <v>11330</v>
      </c>
      <c r="C2961" s="118" t="s">
        <v>5082</v>
      </c>
      <c r="D2961" s="114" t="s">
        <v>11244</v>
      </c>
      <c r="E2961" s="117">
        <v>37685</v>
      </c>
      <c r="F2961" s="119">
        <v>0</v>
      </c>
      <c r="G2961" s="123">
        <v>1</v>
      </c>
      <c r="H2961" s="198" t="s">
        <v>11515</v>
      </c>
      <c r="I2961" s="199"/>
      <c r="J2961" s="124" t="s">
        <v>11532</v>
      </c>
      <c r="K2961" s="200"/>
    </row>
    <row r="2962" spans="1:11" ht="21" x14ac:dyDescent="0.2">
      <c r="A2962" s="194">
        <f t="shared" si="46"/>
        <v>2956</v>
      </c>
      <c r="B2962" s="114" t="s">
        <v>11331</v>
      </c>
      <c r="C2962" s="118" t="s">
        <v>11332</v>
      </c>
      <c r="D2962" s="114" t="s">
        <v>11333</v>
      </c>
      <c r="E2962" s="117">
        <v>172000</v>
      </c>
      <c r="F2962" s="119">
        <v>0</v>
      </c>
      <c r="G2962" s="123">
        <v>1</v>
      </c>
      <c r="H2962" s="198" t="s">
        <v>11516</v>
      </c>
      <c r="I2962" s="199"/>
      <c r="J2962" s="124" t="s">
        <v>11532</v>
      </c>
      <c r="K2962" s="200"/>
    </row>
    <row r="2963" spans="1:11" ht="31.5" x14ac:dyDescent="0.2">
      <c r="A2963" s="194">
        <f t="shared" si="46"/>
        <v>2957</v>
      </c>
      <c r="B2963" s="114" t="s">
        <v>11334</v>
      </c>
      <c r="C2963" s="118" t="s">
        <v>11335</v>
      </c>
      <c r="D2963" s="114" t="s">
        <v>11336</v>
      </c>
      <c r="E2963" s="117">
        <v>16100</v>
      </c>
      <c r="F2963" s="119">
        <v>0</v>
      </c>
      <c r="G2963" s="123">
        <v>1</v>
      </c>
      <c r="H2963" s="198" t="s">
        <v>11517</v>
      </c>
      <c r="I2963" s="199"/>
      <c r="J2963" s="124" t="s">
        <v>11532</v>
      </c>
      <c r="K2963" s="200"/>
    </row>
    <row r="2964" spans="1:11" ht="31.5" x14ac:dyDescent="0.2">
      <c r="A2964" s="194">
        <f t="shared" si="46"/>
        <v>2958</v>
      </c>
      <c r="B2964" s="114" t="s">
        <v>11337</v>
      </c>
      <c r="C2964" s="118" t="s">
        <v>11338</v>
      </c>
      <c r="D2964" s="114" t="s">
        <v>11339</v>
      </c>
      <c r="E2964" s="117">
        <v>14579</v>
      </c>
      <c r="F2964" s="119">
        <v>0</v>
      </c>
      <c r="G2964" s="123">
        <v>1</v>
      </c>
      <c r="H2964" s="198"/>
      <c r="I2964" s="199"/>
      <c r="J2964" s="124" t="s">
        <v>11532</v>
      </c>
      <c r="K2964" s="200"/>
    </row>
    <row r="2965" spans="1:11" ht="31.5" x14ac:dyDescent="0.2">
      <c r="A2965" s="194">
        <f t="shared" si="46"/>
        <v>2959</v>
      </c>
      <c r="B2965" s="114" t="s">
        <v>11340</v>
      </c>
      <c r="C2965" s="118" t="s">
        <v>11341</v>
      </c>
      <c r="D2965" s="114" t="s">
        <v>11342</v>
      </c>
      <c r="E2965" s="117">
        <v>39000</v>
      </c>
      <c r="F2965" s="119">
        <v>0</v>
      </c>
      <c r="G2965" s="123">
        <v>1</v>
      </c>
      <c r="H2965" s="198" t="s">
        <v>6764</v>
      </c>
      <c r="I2965" s="114" t="s">
        <v>11518</v>
      </c>
      <c r="J2965" s="124" t="s">
        <v>11532</v>
      </c>
      <c r="K2965" s="200"/>
    </row>
    <row r="2966" spans="1:11" ht="31.5" x14ac:dyDescent="0.2">
      <c r="A2966" s="194">
        <f t="shared" si="46"/>
        <v>2960</v>
      </c>
      <c r="B2966" s="114" t="s">
        <v>11343</v>
      </c>
      <c r="C2966" s="118" t="s">
        <v>11344</v>
      </c>
      <c r="D2966" s="114" t="s">
        <v>11345</v>
      </c>
      <c r="E2966" s="117">
        <v>19430</v>
      </c>
      <c r="F2966" s="119">
        <v>0</v>
      </c>
      <c r="G2966" s="123">
        <v>1</v>
      </c>
      <c r="H2966" s="198" t="s">
        <v>429</v>
      </c>
      <c r="I2966" s="114" t="s">
        <v>11519</v>
      </c>
      <c r="J2966" s="124" t="s">
        <v>11532</v>
      </c>
      <c r="K2966" s="200"/>
    </row>
    <row r="2967" spans="1:11" ht="21" x14ac:dyDescent="0.2">
      <c r="A2967" s="194">
        <f t="shared" si="46"/>
        <v>2961</v>
      </c>
      <c r="B2967" s="114" t="s">
        <v>11346</v>
      </c>
      <c r="C2967" s="118" t="s">
        <v>11347</v>
      </c>
      <c r="D2967" s="114" t="s">
        <v>11348</v>
      </c>
      <c r="E2967" s="117">
        <v>93400</v>
      </c>
      <c r="F2967" s="119">
        <v>42285.02</v>
      </c>
      <c r="G2967" s="123">
        <v>1</v>
      </c>
      <c r="H2967" s="198" t="s">
        <v>429</v>
      </c>
      <c r="I2967" s="114" t="s">
        <v>11519</v>
      </c>
      <c r="J2967" s="124" t="s">
        <v>11532</v>
      </c>
      <c r="K2967" s="200"/>
    </row>
    <row r="2968" spans="1:11" ht="31.5" x14ac:dyDescent="0.2">
      <c r="A2968" s="194">
        <f t="shared" si="46"/>
        <v>2962</v>
      </c>
      <c r="B2968" s="114" t="s">
        <v>11349</v>
      </c>
      <c r="C2968" s="118" t="s">
        <v>11350</v>
      </c>
      <c r="D2968" s="114" t="s">
        <v>11351</v>
      </c>
      <c r="E2968" s="117">
        <v>11500</v>
      </c>
      <c r="F2968" s="119">
        <v>0</v>
      </c>
      <c r="G2968" s="123">
        <v>1</v>
      </c>
      <c r="H2968" s="198" t="s">
        <v>429</v>
      </c>
      <c r="I2968" s="114" t="s">
        <v>11519</v>
      </c>
      <c r="J2968" s="124" t="s">
        <v>11532</v>
      </c>
      <c r="K2968" s="200"/>
    </row>
    <row r="2969" spans="1:11" ht="31.5" x14ac:dyDescent="0.2">
      <c r="A2969" s="194">
        <f t="shared" si="46"/>
        <v>2963</v>
      </c>
      <c r="B2969" s="114" t="s">
        <v>11352</v>
      </c>
      <c r="C2969" s="118" t="s">
        <v>11353</v>
      </c>
      <c r="D2969" s="114" t="s">
        <v>11354</v>
      </c>
      <c r="E2969" s="117">
        <v>31600</v>
      </c>
      <c r="F2969" s="119">
        <v>0</v>
      </c>
      <c r="G2969" s="123">
        <v>1</v>
      </c>
      <c r="H2969" s="198" t="s">
        <v>429</v>
      </c>
      <c r="I2969" s="114" t="s">
        <v>11519</v>
      </c>
      <c r="J2969" s="124" t="s">
        <v>11532</v>
      </c>
      <c r="K2969" s="200"/>
    </row>
    <row r="2970" spans="1:11" ht="21" x14ac:dyDescent="0.2">
      <c r="A2970" s="194">
        <f t="shared" si="46"/>
        <v>2964</v>
      </c>
      <c r="B2970" s="114" t="s">
        <v>11355</v>
      </c>
      <c r="C2970" s="118" t="s">
        <v>11356</v>
      </c>
      <c r="D2970" s="114" t="s">
        <v>11357</v>
      </c>
      <c r="E2970" s="117">
        <v>20045</v>
      </c>
      <c r="F2970" s="119">
        <v>0</v>
      </c>
      <c r="G2970" s="123">
        <v>1</v>
      </c>
      <c r="H2970" s="198" t="s">
        <v>429</v>
      </c>
      <c r="I2970" s="114" t="s">
        <v>11519</v>
      </c>
      <c r="J2970" s="124" t="s">
        <v>11532</v>
      </c>
      <c r="K2970" s="200"/>
    </row>
    <row r="2971" spans="1:11" ht="31.5" x14ac:dyDescent="0.2">
      <c r="A2971" s="194">
        <f t="shared" si="46"/>
        <v>2965</v>
      </c>
      <c r="B2971" s="199"/>
      <c r="C2971" s="118" t="s">
        <v>11358</v>
      </c>
      <c r="D2971" s="114" t="s">
        <v>11359</v>
      </c>
      <c r="E2971" s="117">
        <v>31200</v>
      </c>
      <c r="F2971" s="119">
        <v>0</v>
      </c>
      <c r="G2971" s="123">
        <v>1</v>
      </c>
      <c r="H2971" s="198"/>
      <c r="I2971" s="199"/>
      <c r="J2971" s="124" t="s">
        <v>11532</v>
      </c>
      <c r="K2971" s="200"/>
    </row>
    <row r="2972" spans="1:11" ht="31.5" x14ac:dyDescent="0.2">
      <c r="A2972" s="194">
        <f t="shared" si="46"/>
        <v>2966</v>
      </c>
      <c r="B2972" s="199"/>
      <c r="C2972" s="118" t="s">
        <v>11360</v>
      </c>
      <c r="D2972" s="114" t="s">
        <v>11361</v>
      </c>
      <c r="E2972" s="117">
        <v>60200</v>
      </c>
      <c r="F2972" s="119">
        <v>18527</v>
      </c>
      <c r="G2972" s="123">
        <v>1</v>
      </c>
      <c r="H2972" s="198" t="s">
        <v>11520</v>
      </c>
      <c r="I2972" s="114" t="s">
        <v>11521</v>
      </c>
      <c r="J2972" s="124" t="s">
        <v>11532</v>
      </c>
      <c r="K2972" s="200"/>
    </row>
    <row r="2973" spans="1:11" ht="31.5" x14ac:dyDescent="0.2">
      <c r="A2973" s="194">
        <f t="shared" si="46"/>
        <v>2967</v>
      </c>
      <c r="B2973" s="199"/>
      <c r="C2973" s="118" t="s">
        <v>11362</v>
      </c>
      <c r="D2973" s="114" t="s">
        <v>11361</v>
      </c>
      <c r="E2973" s="117">
        <v>60200</v>
      </c>
      <c r="F2973" s="119">
        <v>18527</v>
      </c>
      <c r="G2973" s="123">
        <v>1</v>
      </c>
      <c r="H2973" s="198" t="s">
        <v>11520</v>
      </c>
      <c r="I2973" s="114" t="s">
        <v>11522</v>
      </c>
      <c r="J2973" s="124" t="s">
        <v>11532</v>
      </c>
      <c r="K2973" s="200"/>
    </row>
    <row r="2974" spans="1:11" ht="31.5" x14ac:dyDescent="0.2">
      <c r="A2974" s="194">
        <f t="shared" si="46"/>
        <v>2968</v>
      </c>
      <c r="B2974" s="199"/>
      <c r="C2974" s="118" t="s">
        <v>11363</v>
      </c>
      <c r="D2974" s="114" t="s">
        <v>11218</v>
      </c>
      <c r="E2974" s="117">
        <v>33520</v>
      </c>
      <c r="F2974" s="119">
        <v>0</v>
      </c>
      <c r="G2974" s="123">
        <v>1</v>
      </c>
      <c r="H2974" s="198"/>
      <c r="I2974" s="199"/>
      <c r="J2974" s="124" t="s">
        <v>11532</v>
      </c>
      <c r="K2974" s="200"/>
    </row>
    <row r="2975" spans="1:11" ht="31.5" x14ac:dyDescent="0.2">
      <c r="A2975" s="194">
        <f t="shared" si="46"/>
        <v>2969</v>
      </c>
      <c r="B2975" s="199"/>
      <c r="C2975" s="118" t="s">
        <v>11364</v>
      </c>
      <c r="D2975" s="114" t="s">
        <v>11365</v>
      </c>
      <c r="E2975" s="117">
        <v>55600</v>
      </c>
      <c r="F2975" s="119">
        <v>26100.89</v>
      </c>
      <c r="G2975" s="123">
        <v>1</v>
      </c>
      <c r="H2975" s="198"/>
      <c r="I2975" s="199"/>
      <c r="J2975" s="124" t="s">
        <v>11532</v>
      </c>
      <c r="K2975" s="200"/>
    </row>
    <row r="2976" spans="1:11" ht="21" x14ac:dyDescent="0.2">
      <c r="A2976" s="194">
        <f t="shared" si="46"/>
        <v>2970</v>
      </c>
      <c r="B2976" s="199"/>
      <c r="C2976" s="118" t="s">
        <v>11366</v>
      </c>
      <c r="D2976" s="114" t="s">
        <v>11367</v>
      </c>
      <c r="E2976" s="117">
        <v>36000</v>
      </c>
      <c r="F2976" s="119">
        <v>0</v>
      </c>
      <c r="G2976" s="123">
        <v>1</v>
      </c>
      <c r="H2976" s="198"/>
      <c r="I2976" s="199"/>
      <c r="J2976" s="124" t="s">
        <v>11532</v>
      </c>
      <c r="K2976" s="200"/>
    </row>
    <row r="2977" spans="1:11" ht="21" x14ac:dyDescent="0.2">
      <c r="A2977" s="194">
        <f t="shared" si="46"/>
        <v>2971</v>
      </c>
      <c r="B2977" s="199"/>
      <c r="C2977" s="118" t="s">
        <v>11368</v>
      </c>
      <c r="D2977" s="114" t="s">
        <v>2706</v>
      </c>
      <c r="E2977" s="117">
        <v>23382</v>
      </c>
      <c r="F2977" s="119">
        <v>0</v>
      </c>
      <c r="G2977" s="123">
        <v>1</v>
      </c>
      <c r="H2977" s="198"/>
      <c r="I2977" s="199"/>
      <c r="J2977" s="124" t="s">
        <v>11532</v>
      </c>
      <c r="K2977" s="200"/>
    </row>
    <row r="2978" spans="1:11" ht="21" x14ac:dyDescent="0.2">
      <c r="A2978" s="194">
        <f t="shared" si="46"/>
        <v>2972</v>
      </c>
      <c r="B2978" s="199"/>
      <c r="C2978" s="118" t="s">
        <v>11369</v>
      </c>
      <c r="D2978" s="114" t="s">
        <v>2706</v>
      </c>
      <c r="E2978" s="117">
        <v>23382</v>
      </c>
      <c r="F2978" s="119">
        <v>0</v>
      </c>
      <c r="G2978" s="123">
        <v>1</v>
      </c>
      <c r="H2978" s="198"/>
      <c r="I2978" s="199"/>
      <c r="J2978" s="124" t="s">
        <v>11532</v>
      </c>
      <c r="K2978" s="200"/>
    </row>
    <row r="2979" spans="1:11" ht="21" x14ac:dyDescent="0.2">
      <c r="A2979" s="194">
        <f t="shared" si="46"/>
        <v>2973</v>
      </c>
      <c r="B2979" s="199"/>
      <c r="C2979" s="118" t="s">
        <v>11370</v>
      </c>
      <c r="D2979" s="114" t="s">
        <v>11371</v>
      </c>
      <c r="E2979" s="117">
        <v>17200</v>
      </c>
      <c r="F2979" s="119">
        <v>0</v>
      </c>
      <c r="G2979" s="123">
        <v>1</v>
      </c>
      <c r="H2979" s="198"/>
      <c r="I2979" s="199"/>
      <c r="J2979" s="124" t="s">
        <v>11532</v>
      </c>
      <c r="K2979" s="200"/>
    </row>
    <row r="2980" spans="1:11" ht="31.5" x14ac:dyDescent="0.2">
      <c r="A2980" s="194">
        <f t="shared" si="46"/>
        <v>2974</v>
      </c>
      <c r="B2980" s="199"/>
      <c r="C2980" s="118" t="s">
        <v>11372</v>
      </c>
      <c r="D2980" s="114" t="s">
        <v>11373</v>
      </c>
      <c r="E2980" s="117">
        <v>39020</v>
      </c>
      <c r="F2980" s="119">
        <v>0</v>
      </c>
      <c r="G2980" s="123">
        <v>1</v>
      </c>
      <c r="H2980" s="198"/>
      <c r="I2980" s="199"/>
      <c r="J2980" s="124" t="s">
        <v>11532</v>
      </c>
      <c r="K2980" s="200"/>
    </row>
    <row r="2981" spans="1:11" ht="21" x14ac:dyDescent="0.2">
      <c r="A2981" s="194">
        <f t="shared" si="46"/>
        <v>2975</v>
      </c>
      <c r="B2981" s="199"/>
      <c r="C2981" s="118" t="s">
        <v>11374</v>
      </c>
      <c r="D2981" s="114" t="s">
        <v>11375</v>
      </c>
      <c r="E2981" s="117">
        <v>18000</v>
      </c>
      <c r="F2981" s="119">
        <v>0</v>
      </c>
      <c r="G2981" s="123">
        <v>1</v>
      </c>
      <c r="H2981" s="198"/>
      <c r="I2981" s="199"/>
      <c r="J2981" s="124" t="s">
        <v>11532</v>
      </c>
      <c r="K2981" s="200"/>
    </row>
    <row r="2982" spans="1:11" ht="21" x14ac:dyDescent="0.2">
      <c r="A2982" s="194">
        <f t="shared" si="46"/>
        <v>2976</v>
      </c>
      <c r="B2982" s="199"/>
      <c r="C2982" s="118" t="s">
        <v>11376</v>
      </c>
      <c r="D2982" s="114" t="s">
        <v>11377</v>
      </c>
      <c r="E2982" s="117">
        <v>16000</v>
      </c>
      <c r="F2982" s="119">
        <v>0</v>
      </c>
      <c r="G2982" s="123">
        <v>1</v>
      </c>
      <c r="H2982" s="198"/>
      <c r="I2982" s="199"/>
      <c r="J2982" s="124" t="s">
        <v>11532</v>
      </c>
      <c r="K2982" s="200"/>
    </row>
    <row r="2983" spans="1:11" ht="21" x14ac:dyDescent="0.2">
      <c r="A2983" s="194">
        <f t="shared" si="46"/>
        <v>2977</v>
      </c>
      <c r="B2983" s="199"/>
      <c r="C2983" s="118" t="s">
        <v>11378</v>
      </c>
      <c r="D2983" s="114" t="s">
        <v>11200</v>
      </c>
      <c r="E2983" s="117">
        <v>13388.96</v>
      </c>
      <c r="F2983" s="119">
        <v>0</v>
      </c>
      <c r="G2983" s="123">
        <v>1</v>
      </c>
      <c r="H2983" s="198"/>
      <c r="I2983" s="199"/>
      <c r="J2983" s="124" t="s">
        <v>11532</v>
      </c>
      <c r="K2983" s="200"/>
    </row>
    <row r="2984" spans="1:11" ht="21" x14ac:dyDescent="0.2">
      <c r="A2984" s="194">
        <f t="shared" si="46"/>
        <v>2978</v>
      </c>
      <c r="B2984" s="199"/>
      <c r="C2984" s="118" t="s">
        <v>11379</v>
      </c>
      <c r="D2984" s="114" t="s">
        <v>11380</v>
      </c>
      <c r="E2984" s="117">
        <v>10500</v>
      </c>
      <c r="F2984" s="119">
        <v>0</v>
      </c>
      <c r="G2984" s="123">
        <v>1</v>
      </c>
      <c r="H2984" s="198"/>
      <c r="I2984" s="199"/>
      <c r="J2984" s="124" t="s">
        <v>11532</v>
      </c>
      <c r="K2984" s="200"/>
    </row>
    <row r="2985" spans="1:11" ht="31.5" x14ac:dyDescent="0.2">
      <c r="A2985" s="194">
        <f t="shared" si="46"/>
        <v>2979</v>
      </c>
      <c r="B2985" s="114" t="s">
        <v>11381</v>
      </c>
      <c r="C2985" s="118" t="s">
        <v>11382</v>
      </c>
      <c r="D2985" s="114" t="s">
        <v>11383</v>
      </c>
      <c r="E2985" s="117">
        <v>13800</v>
      </c>
      <c r="F2985" s="119">
        <v>0</v>
      </c>
      <c r="G2985" s="123">
        <v>1</v>
      </c>
      <c r="H2985" s="198" t="s">
        <v>11060</v>
      </c>
      <c r="I2985" s="114" t="s">
        <v>11512</v>
      </c>
      <c r="J2985" s="124" t="s">
        <v>11532</v>
      </c>
      <c r="K2985" s="200"/>
    </row>
    <row r="2986" spans="1:11" ht="21" x14ac:dyDescent="0.2">
      <c r="A2986" s="194">
        <f t="shared" si="46"/>
        <v>2980</v>
      </c>
      <c r="B2986" s="199"/>
      <c r="C2986" s="118" t="s">
        <v>11384</v>
      </c>
      <c r="D2986" s="114" t="s">
        <v>11385</v>
      </c>
      <c r="E2986" s="117">
        <v>11800</v>
      </c>
      <c r="F2986" s="119">
        <v>0</v>
      </c>
      <c r="G2986" s="123">
        <v>1</v>
      </c>
      <c r="H2986" s="198"/>
      <c r="I2986" s="199"/>
      <c r="J2986" s="124" t="s">
        <v>11532</v>
      </c>
      <c r="K2986" s="200"/>
    </row>
    <row r="2987" spans="1:11" ht="21" x14ac:dyDescent="0.2">
      <c r="A2987" s="194">
        <f t="shared" si="46"/>
        <v>2981</v>
      </c>
      <c r="B2987" s="199"/>
      <c r="C2987" s="118" t="s">
        <v>11386</v>
      </c>
      <c r="D2987" s="114" t="s">
        <v>11380</v>
      </c>
      <c r="E2987" s="117">
        <v>10500</v>
      </c>
      <c r="F2987" s="119">
        <v>0</v>
      </c>
      <c r="G2987" s="123">
        <v>1</v>
      </c>
      <c r="H2987" s="198"/>
      <c r="I2987" s="199"/>
      <c r="J2987" s="124" t="s">
        <v>11532</v>
      </c>
      <c r="K2987" s="200"/>
    </row>
    <row r="2988" spans="1:11" ht="21" x14ac:dyDescent="0.2">
      <c r="A2988" s="194">
        <f t="shared" si="46"/>
        <v>2982</v>
      </c>
      <c r="B2988" s="199"/>
      <c r="C2988" s="118" t="s">
        <v>11387</v>
      </c>
      <c r="D2988" s="114" t="s">
        <v>11388</v>
      </c>
      <c r="E2988" s="117">
        <v>88000</v>
      </c>
      <c r="F2988" s="119">
        <v>27081.96</v>
      </c>
      <c r="G2988" s="123">
        <v>1</v>
      </c>
      <c r="H2988" s="198"/>
      <c r="I2988" s="199"/>
      <c r="J2988" s="124" t="s">
        <v>11532</v>
      </c>
      <c r="K2988" s="200"/>
    </row>
    <row r="2989" spans="1:11" ht="21" x14ac:dyDescent="0.2">
      <c r="A2989" s="194">
        <f t="shared" si="46"/>
        <v>2983</v>
      </c>
      <c r="B2989" s="199"/>
      <c r="C2989" s="118" t="s">
        <v>11389</v>
      </c>
      <c r="D2989" s="114" t="s">
        <v>11390</v>
      </c>
      <c r="E2989" s="117">
        <v>92000</v>
      </c>
      <c r="F2989" s="119">
        <v>28313.24</v>
      </c>
      <c r="G2989" s="123">
        <v>1</v>
      </c>
      <c r="H2989" s="198"/>
      <c r="I2989" s="199"/>
      <c r="J2989" s="124" t="s">
        <v>11532</v>
      </c>
      <c r="K2989" s="200"/>
    </row>
    <row r="2990" spans="1:11" ht="21" x14ac:dyDescent="0.2">
      <c r="A2990" s="194">
        <f t="shared" si="46"/>
        <v>2984</v>
      </c>
      <c r="B2990" s="199"/>
      <c r="C2990" s="118" t="s">
        <v>11391</v>
      </c>
      <c r="D2990" s="114" t="s">
        <v>11392</v>
      </c>
      <c r="E2990" s="117">
        <v>101600</v>
      </c>
      <c r="F2990" s="119">
        <v>31267.56</v>
      </c>
      <c r="G2990" s="123">
        <v>1</v>
      </c>
      <c r="H2990" s="198" t="s">
        <v>11520</v>
      </c>
      <c r="I2990" s="114" t="s">
        <v>11522</v>
      </c>
      <c r="J2990" s="124" t="s">
        <v>11532</v>
      </c>
      <c r="K2990" s="200"/>
    </row>
    <row r="2991" spans="1:11" ht="21" x14ac:dyDescent="0.2">
      <c r="A2991" s="194">
        <f t="shared" si="46"/>
        <v>2985</v>
      </c>
      <c r="B2991" s="199"/>
      <c r="C2991" s="118" t="s">
        <v>11393</v>
      </c>
      <c r="D2991" s="114" t="s">
        <v>11394</v>
      </c>
      <c r="E2991" s="117">
        <v>60300</v>
      </c>
      <c r="F2991" s="119">
        <v>18557.560000000001</v>
      </c>
      <c r="G2991" s="123">
        <v>1</v>
      </c>
      <c r="H2991" s="198" t="s">
        <v>11520</v>
      </c>
      <c r="I2991" s="114" t="s">
        <v>11522</v>
      </c>
      <c r="J2991" s="124" t="s">
        <v>11532</v>
      </c>
      <c r="K2991" s="200"/>
    </row>
    <row r="2992" spans="1:11" ht="21" x14ac:dyDescent="0.2">
      <c r="A2992" s="194">
        <f t="shared" si="46"/>
        <v>2986</v>
      </c>
      <c r="B2992" s="199"/>
      <c r="C2992" s="118" t="s">
        <v>11395</v>
      </c>
      <c r="D2992" s="114" t="s">
        <v>11394</v>
      </c>
      <c r="E2992" s="117">
        <v>60300</v>
      </c>
      <c r="F2992" s="119">
        <v>18557.560000000001</v>
      </c>
      <c r="G2992" s="123">
        <v>1</v>
      </c>
      <c r="H2992" s="198" t="s">
        <v>11520</v>
      </c>
      <c r="I2992" s="114" t="s">
        <v>11522</v>
      </c>
      <c r="J2992" s="124" t="s">
        <v>11532</v>
      </c>
      <c r="K2992" s="200"/>
    </row>
    <row r="2993" spans="1:11" ht="21" x14ac:dyDescent="0.2">
      <c r="A2993" s="194">
        <f t="shared" si="46"/>
        <v>2987</v>
      </c>
      <c r="B2993" s="199"/>
      <c r="C2993" s="118" t="s">
        <v>11396</v>
      </c>
      <c r="D2993" s="114" t="s">
        <v>11397</v>
      </c>
      <c r="E2993" s="117">
        <v>14260</v>
      </c>
      <c r="F2993" s="119">
        <v>0</v>
      </c>
      <c r="G2993" s="123">
        <v>1</v>
      </c>
      <c r="H2993" s="198" t="s">
        <v>11520</v>
      </c>
      <c r="I2993" s="114" t="s">
        <v>11522</v>
      </c>
      <c r="J2993" s="124" t="s">
        <v>11532</v>
      </c>
      <c r="K2993" s="200"/>
    </row>
    <row r="2994" spans="1:11" ht="21" x14ac:dyDescent="0.2">
      <c r="A2994" s="194">
        <f t="shared" si="46"/>
        <v>2988</v>
      </c>
      <c r="B2994" s="199"/>
      <c r="C2994" s="118" t="s">
        <v>11398</v>
      </c>
      <c r="D2994" s="114" t="s">
        <v>11397</v>
      </c>
      <c r="E2994" s="117">
        <v>14260</v>
      </c>
      <c r="F2994" s="119">
        <v>0</v>
      </c>
      <c r="G2994" s="123">
        <v>1</v>
      </c>
      <c r="H2994" s="198" t="s">
        <v>11520</v>
      </c>
      <c r="I2994" s="114" t="s">
        <v>11522</v>
      </c>
      <c r="J2994" s="124" t="s">
        <v>11532</v>
      </c>
      <c r="K2994" s="200"/>
    </row>
    <row r="2995" spans="1:11" ht="21" x14ac:dyDescent="0.2">
      <c r="A2995" s="194">
        <f t="shared" si="46"/>
        <v>2989</v>
      </c>
      <c r="B2995" s="199"/>
      <c r="C2995" s="118" t="s">
        <v>11399</v>
      </c>
      <c r="D2995" s="114" t="s">
        <v>11400</v>
      </c>
      <c r="E2995" s="117">
        <v>109000</v>
      </c>
      <c r="F2995" s="119">
        <v>33545.160000000003</v>
      </c>
      <c r="G2995" s="123">
        <v>1</v>
      </c>
      <c r="H2995" s="198" t="s">
        <v>11520</v>
      </c>
      <c r="I2995" s="114" t="s">
        <v>11522</v>
      </c>
      <c r="J2995" s="124" t="s">
        <v>11532</v>
      </c>
      <c r="K2995" s="200"/>
    </row>
    <row r="2996" spans="1:11" ht="21" x14ac:dyDescent="0.2">
      <c r="A2996" s="194">
        <f t="shared" si="46"/>
        <v>2990</v>
      </c>
      <c r="B2996" s="199"/>
      <c r="C2996" s="118" t="s">
        <v>11401</v>
      </c>
      <c r="D2996" s="114" t="s">
        <v>11400</v>
      </c>
      <c r="E2996" s="117">
        <v>109000</v>
      </c>
      <c r="F2996" s="119">
        <v>33545.160000000003</v>
      </c>
      <c r="G2996" s="123">
        <v>1</v>
      </c>
      <c r="H2996" s="198" t="s">
        <v>11520</v>
      </c>
      <c r="I2996" s="114" t="s">
        <v>11522</v>
      </c>
      <c r="J2996" s="124" t="s">
        <v>11532</v>
      </c>
      <c r="K2996" s="200"/>
    </row>
    <row r="2997" spans="1:11" ht="21" x14ac:dyDescent="0.2">
      <c r="A2997" s="194">
        <f t="shared" si="46"/>
        <v>2991</v>
      </c>
      <c r="B2997" s="199"/>
      <c r="C2997" s="118" t="s">
        <v>11402</v>
      </c>
      <c r="D2997" s="114" t="s">
        <v>11403</v>
      </c>
      <c r="E2997" s="117">
        <v>19900</v>
      </c>
      <c r="F2997" s="119">
        <v>0</v>
      </c>
      <c r="G2997" s="123">
        <v>1</v>
      </c>
      <c r="H2997" s="198" t="s">
        <v>11520</v>
      </c>
      <c r="I2997" s="114" t="s">
        <v>11522</v>
      </c>
      <c r="J2997" s="124" t="s">
        <v>11532</v>
      </c>
      <c r="K2997" s="200"/>
    </row>
    <row r="2998" spans="1:11" ht="21" x14ac:dyDescent="0.2">
      <c r="A2998" s="194">
        <f t="shared" si="46"/>
        <v>2992</v>
      </c>
      <c r="B2998" s="199"/>
      <c r="C2998" s="118" t="s">
        <v>11404</v>
      </c>
      <c r="D2998" s="114" t="s">
        <v>11405</v>
      </c>
      <c r="E2998" s="117">
        <v>26000</v>
      </c>
      <c r="F2998" s="119">
        <v>0</v>
      </c>
      <c r="G2998" s="123">
        <v>1</v>
      </c>
      <c r="H2998" s="198" t="s">
        <v>11520</v>
      </c>
      <c r="I2998" s="114" t="s">
        <v>11522</v>
      </c>
      <c r="J2998" s="124" t="s">
        <v>11532</v>
      </c>
      <c r="K2998" s="200"/>
    </row>
    <row r="2999" spans="1:11" ht="21" x14ac:dyDescent="0.2">
      <c r="A2999" s="194">
        <f t="shared" si="46"/>
        <v>2993</v>
      </c>
      <c r="B2999" s="199"/>
      <c r="C2999" s="118" t="s">
        <v>11406</v>
      </c>
      <c r="D2999" s="114" t="s">
        <v>11405</v>
      </c>
      <c r="E2999" s="117">
        <v>26000</v>
      </c>
      <c r="F2999" s="119">
        <v>0</v>
      </c>
      <c r="G2999" s="123">
        <v>1</v>
      </c>
      <c r="H2999" s="198" t="s">
        <v>11520</v>
      </c>
      <c r="I2999" s="114" t="s">
        <v>11522</v>
      </c>
      <c r="J2999" s="124" t="s">
        <v>11532</v>
      </c>
      <c r="K2999" s="200"/>
    </row>
    <row r="3000" spans="1:11" ht="31.5" x14ac:dyDescent="0.2">
      <c r="A3000" s="194">
        <f t="shared" si="46"/>
        <v>2994</v>
      </c>
      <c r="B3000" s="199"/>
      <c r="C3000" s="118" t="s">
        <v>11407</v>
      </c>
      <c r="D3000" s="114" t="s">
        <v>11408</v>
      </c>
      <c r="E3000" s="117">
        <v>14579</v>
      </c>
      <c r="F3000" s="119">
        <v>0</v>
      </c>
      <c r="G3000" s="123">
        <v>1</v>
      </c>
      <c r="H3000" s="198" t="s">
        <v>11517</v>
      </c>
      <c r="I3000" s="114" t="s">
        <v>11523</v>
      </c>
      <c r="J3000" s="124" t="s">
        <v>11532</v>
      </c>
      <c r="K3000" s="200"/>
    </row>
    <row r="3001" spans="1:11" ht="31.5" x14ac:dyDescent="0.2">
      <c r="A3001" s="194">
        <f t="shared" si="46"/>
        <v>2995</v>
      </c>
      <c r="B3001" s="199"/>
      <c r="C3001" s="118" t="s">
        <v>11409</v>
      </c>
      <c r="D3001" s="114" t="s">
        <v>11410</v>
      </c>
      <c r="E3001" s="117">
        <v>46820</v>
      </c>
      <c r="F3001" s="119">
        <v>14409.28</v>
      </c>
      <c r="G3001" s="123">
        <v>1</v>
      </c>
      <c r="H3001" s="198" t="s">
        <v>11520</v>
      </c>
      <c r="I3001" s="114" t="s">
        <v>11522</v>
      </c>
      <c r="J3001" s="124" t="s">
        <v>11532</v>
      </c>
      <c r="K3001" s="200"/>
    </row>
    <row r="3002" spans="1:11" ht="31.5" x14ac:dyDescent="0.2">
      <c r="A3002" s="194">
        <f t="shared" si="46"/>
        <v>2996</v>
      </c>
      <c r="B3002" s="199"/>
      <c r="C3002" s="118" t="s">
        <v>11411</v>
      </c>
      <c r="D3002" s="114" t="s">
        <v>11412</v>
      </c>
      <c r="E3002" s="117">
        <v>53900</v>
      </c>
      <c r="F3002" s="119">
        <v>16588</v>
      </c>
      <c r="G3002" s="123">
        <v>1</v>
      </c>
      <c r="H3002" s="198" t="s">
        <v>11520</v>
      </c>
      <c r="I3002" s="114" t="s">
        <v>11522</v>
      </c>
      <c r="J3002" s="124" t="s">
        <v>11532</v>
      </c>
      <c r="K3002" s="200"/>
    </row>
    <row r="3003" spans="1:11" ht="21" x14ac:dyDescent="0.2">
      <c r="A3003" s="194">
        <f t="shared" si="46"/>
        <v>2997</v>
      </c>
      <c r="B3003" s="199"/>
      <c r="C3003" s="118" t="s">
        <v>11413</v>
      </c>
      <c r="D3003" s="114" t="s">
        <v>1477</v>
      </c>
      <c r="E3003" s="117">
        <v>12256</v>
      </c>
      <c r="F3003" s="119">
        <v>0</v>
      </c>
      <c r="G3003" s="123">
        <v>1</v>
      </c>
      <c r="H3003" s="198" t="s">
        <v>11524</v>
      </c>
      <c r="I3003" s="114" t="s">
        <v>11525</v>
      </c>
      <c r="J3003" s="124" t="s">
        <v>11532</v>
      </c>
      <c r="K3003" s="200"/>
    </row>
    <row r="3004" spans="1:11" ht="31.5" x14ac:dyDescent="0.2">
      <c r="A3004" s="194">
        <f t="shared" si="46"/>
        <v>2998</v>
      </c>
      <c r="B3004" s="114" t="s">
        <v>11416</v>
      </c>
      <c r="C3004" s="118" t="s">
        <v>11417</v>
      </c>
      <c r="D3004" s="114" t="s">
        <v>11418</v>
      </c>
      <c r="E3004" s="117">
        <v>28100</v>
      </c>
      <c r="F3004" s="119">
        <v>0</v>
      </c>
      <c r="G3004" s="123">
        <v>1</v>
      </c>
      <c r="H3004" s="198" t="s">
        <v>11060</v>
      </c>
      <c r="I3004" s="114" t="s">
        <v>11512</v>
      </c>
      <c r="J3004" s="124" t="s">
        <v>11532</v>
      </c>
      <c r="K3004" s="200"/>
    </row>
    <row r="3005" spans="1:11" ht="31.5" x14ac:dyDescent="0.2">
      <c r="A3005" s="194">
        <f t="shared" si="46"/>
        <v>2999</v>
      </c>
      <c r="B3005" s="114" t="s">
        <v>11419</v>
      </c>
      <c r="C3005" s="118" t="s">
        <v>11420</v>
      </c>
      <c r="D3005" s="114" t="s">
        <v>11421</v>
      </c>
      <c r="E3005" s="117">
        <v>22301</v>
      </c>
      <c r="F3005" s="119">
        <v>0</v>
      </c>
      <c r="G3005" s="123">
        <v>1</v>
      </c>
      <c r="H3005" s="198" t="s">
        <v>11060</v>
      </c>
      <c r="I3005" s="114" t="s">
        <v>11512</v>
      </c>
      <c r="J3005" s="124" t="s">
        <v>11532</v>
      </c>
      <c r="K3005" s="200"/>
    </row>
    <row r="3006" spans="1:11" ht="21" x14ac:dyDescent="0.2">
      <c r="A3006" s="194">
        <f t="shared" si="46"/>
        <v>3000</v>
      </c>
      <c r="B3006" s="114" t="s">
        <v>11422</v>
      </c>
      <c r="C3006" s="118" t="s">
        <v>11423</v>
      </c>
      <c r="D3006" s="114" t="s">
        <v>11348</v>
      </c>
      <c r="E3006" s="117">
        <v>88680</v>
      </c>
      <c r="F3006" s="119">
        <v>49266.400000000001</v>
      </c>
      <c r="G3006" s="123">
        <v>1</v>
      </c>
      <c r="H3006" s="198" t="s">
        <v>11060</v>
      </c>
      <c r="I3006" s="114" t="s">
        <v>11512</v>
      </c>
      <c r="J3006" s="124" t="s">
        <v>11532</v>
      </c>
      <c r="K3006" s="200"/>
    </row>
    <row r="3007" spans="1:11" ht="21" x14ac:dyDescent="0.2">
      <c r="A3007" s="194">
        <f t="shared" si="46"/>
        <v>3001</v>
      </c>
      <c r="B3007" s="114" t="s">
        <v>11424</v>
      </c>
      <c r="C3007" s="118" t="s">
        <v>11425</v>
      </c>
      <c r="D3007" s="114" t="s">
        <v>11426</v>
      </c>
      <c r="E3007" s="117">
        <v>55814</v>
      </c>
      <c r="F3007" s="119">
        <v>4651.3500000000004</v>
      </c>
      <c r="G3007" s="123">
        <v>1</v>
      </c>
      <c r="H3007" s="198" t="s">
        <v>11060</v>
      </c>
      <c r="I3007" s="114" t="s">
        <v>11512</v>
      </c>
      <c r="J3007" s="124" t="s">
        <v>11532</v>
      </c>
      <c r="K3007" s="200"/>
    </row>
    <row r="3008" spans="1:11" ht="21" x14ac:dyDescent="0.2">
      <c r="A3008" s="194">
        <f t="shared" si="46"/>
        <v>3002</v>
      </c>
      <c r="B3008" s="114" t="s">
        <v>11427</v>
      </c>
      <c r="C3008" s="118" t="s">
        <v>11428</v>
      </c>
      <c r="D3008" s="114" t="s">
        <v>11333</v>
      </c>
      <c r="E3008" s="117">
        <v>29000</v>
      </c>
      <c r="F3008" s="119">
        <v>0</v>
      </c>
      <c r="G3008" s="123">
        <v>1</v>
      </c>
      <c r="H3008" s="198" t="s">
        <v>11060</v>
      </c>
      <c r="I3008" s="114" t="s">
        <v>11512</v>
      </c>
      <c r="J3008" s="124" t="s">
        <v>11532</v>
      </c>
      <c r="K3008" s="200"/>
    </row>
    <row r="3009" spans="1:11" ht="31.5" x14ac:dyDescent="0.2">
      <c r="A3009" s="194">
        <f t="shared" si="46"/>
        <v>3003</v>
      </c>
      <c r="B3009" s="114" t="s">
        <v>11429</v>
      </c>
      <c r="C3009" s="118" t="s">
        <v>11430</v>
      </c>
      <c r="D3009" s="114" t="s">
        <v>11431</v>
      </c>
      <c r="E3009" s="117">
        <v>15760</v>
      </c>
      <c r="F3009" s="119">
        <v>0</v>
      </c>
      <c r="G3009" s="123">
        <v>1</v>
      </c>
      <c r="H3009" s="198" t="s">
        <v>11060</v>
      </c>
      <c r="I3009" s="114" t="s">
        <v>11512</v>
      </c>
      <c r="J3009" s="124" t="s">
        <v>11532</v>
      </c>
      <c r="K3009" s="200"/>
    </row>
    <row r="3010" spans="1:11" ht="21" x14ac:dyDescent="0.2">
      <c r="A3010" s="194">
        <f t="shared" si="46"/>
        <v>3004</v>
      </c>
      <c r="B3010" s="114" t="s">
        <v>11432</v>
      </c>
      <c r="C3010" s="118" t="s">
        <v>11433</v>
      </c>
      <c r="D3010" s="114" t="s">
        <v>11434</v>
      </c>
      <c r="E3010" s="117">
        <v>15413.16</v>
      </c>
      <c r="F3010" s="119">
        <v>0</v>
      </c>
      <c r="G3010" s="123">
        <v>1</v>
      </c>
      <c r="H3010" s="198" t="s">
        <v>11060</v>
      </c>
      <c r="I3010" s="114" t="s">
        <v>11512</v>
      </c>
      <c r="J3010" s="124" t="s">
        <v>11532</v>
      </c>
      <c r="K3010" s="200"/>
    </row>
    <row r="3011" spans="1:11" ht="31.5" x14ac:dyDescent="0.2">
      <c r="A3011" s="194">
        <f t="shared" si="46"/>
        <v>3005</v>
      </c>
      <c r="B3011" s="114" t="s">
        <v>11435</v>
      </c>
      <c r="C3011" s="118" t="s">
        <v>11436</v>
      </c>
      <c r="D3011" s="114" t="s">
        <v>11437</v>
      </c>
      <c r="E3011" s="117">
        <v>38000</v>
      </c>
      <c r="F3011" s="119">
        <v>0</v>
      </c>
      <c r="G3011" s="123">
        <v>1</v>
      </c>
      <c r="H3011" s="198" t="s">
        <v>11060</v>
      </c>
      <c r="I3011" s="114" t="s">
        <v>11512</v>
      </c>
      <c r="J3011" s="124" t="s">
        <v>11532</v>
      </c>
      <c r="K3011" s="200"/>
    </row>
    <row r="3012" spans="1:11" ht="21" x14ac:dyDescent="0.2">
      <c r="A3012" s="194">
        <f t="shared" si="46"/>
        <v>3006</v>
      </c>
      <c r="B3012" s="114" t="s">
        <v>11438</v>
      </c>
      <c r="C3012" s="118" t="s">
        <v>11439</v>
      </c>
      <c r="D3012" s="114" t="s">
        <v>11440</v>
      </c>
      <c r="E3012" s="117">
        <v>19000</v>
      </c>
      <c r="F3012" s="119">
        <v>0</v>
      </c>
      <c r="G3012" s="123">
        <v>1</v>
      </c>
      <c r="H3012" s="198" t="s">
        <v>11060</v>
      </c>
      <c r="I3012" s="114" t="s">
        <v>11512</v>
      </c>
      <c r="J3012" s="124" t="s">
        <v>11532</v>
      </c>
      <c r="K3012" s="200"/>
    </row>
    <row r="3013" spans="1:11" ht="31.5" x14ac:dyDescent="0.2">
      <c r="A3013" s="194">
        <f t="shared" si="46"/>
        <v>3007</v>
      </c>
      <c r="B3013" s="114" t="s">
        <v>11441</v>
      </c>
      <c r="C3013" s="118" t="s">
        <v>11442</v>
      </c>
      <c r="D3013" s="114" t="s">
        <v>11443</v>
      </c>
      <c r="E3013" s="117">
        <v>43900</v>
      </c>
      <c r="F3013" s="119">
        <v>14999.43</v>
      </c>
      <c r="G3013" s="123">
        <v>1</v>
      </c>
      <c r="H3013" s="198" t="s">
        <v>11060</v>
      </c>
      <c r="I3013" s="114" t="s">
        <v>11512</v>
      </c>
      <c r="J3013" s="124" t="s">
        <v>11532</v>
      </c>
      <c r="K3013" s="200"/>
    </row>
    <row r="3014" spans="1:11" ht="31.5" x14ac:dyDescent="0.2">
      <c r="A3014" s="194">
        <f t="shared" si="46"/>
        <v>3008</v>
      </c>
      <c r="B3014" s="114" t="s">
        <v>11444</v>
      </c>
      <c r="C3014" s="118" t="s">
        <v>11445</v>
      </c>
      <c r="D3014" s="114" t="s">
        <v>11446</v>
      </c>
      <c r="E3014" s="117">
        <v>67690</v>
      </c>
      <c r="F3014" s="119">
        <v>26512.16</v>
      </c>
      <c r="G3014" s="123">
        <v>1</v>
      </c>
      <c r="H3014" s="198" t="s">
        <v>11060</v>
      </c>
      <c r="I3014" s="114" t="s">
        <v>11512</v>
      </c>
      <c r="J3014" s="124" t="s">
        <v>11532</v>
      </c>
      <c r="K3014" s="200"/>
    </row>
    <row r="3015" spans="1:11" ht="21" x14ac:dyDescent="0.2">
      <c r="A3015" s="194">
        <f t="shared" si="46"/>
        <v>3009</v>
      </c>
      <c r="B3015" s="114" t="s">
        <v>11447</v>
      </c>
      <c r="C3015" s="118" t="s">
        <v>11448</v>
      </c>
      <c r="D3015" s="114" t="s">
        <v>11449</v>
      </c>
      <c r="E3015" s="117">
        <v>92800</v>
      </c>
      <c r="F3015" s="119">
        <v>36346.910000000003</v>
      </c>
      <c r="G3015" s="123">
        <v>1</v>
      </c>
      <c r="H3015" s="198" t="s">
        <v>11060</v>
      </c>
      <c r="I3015" s="114" t="s">
        <v>11512</v>
      </c>
      <c r="J3015" s="124" t="s">
        <v>11532</v>
      </c>
      <c r="K3015" s="200"/>
    </row>
    <row r="3016" spans="1:11" ht="31.5" x14ac:dyDescent="0.2">
      <c r="A3016" s="194">
        <f t="shared" si="46"/>
        <v>3010</v>
      </c>
      <c r="B3016" s="114" t="s">
        <v>11450</v>
      </c>
      <c r="C3016" s="118" t="s">
        <v>11451</v>
      </c>
      <c r="D3016" s="114" t="s">
        <v>11452</v>
      </c>
      <c r="E3016" s="117">
        <v>27897.43</v>
      </c>
      <c r="F3016" s="119">
        <v>0</v>
      </c>
      <c r="G3016" s="123">
        <v>1</v>
      </c>
      <c r="H3016" s="198" t="s">
        <v>11060</v>
      </c>
      <c r="I3016" s="114" t="s">
        <v>11512</v>
      </c>
      <c r="J3016" s="124" t="s">
        <v>11532</v>
      </c>
      <c r="K3016" s="200"/>
    </row>
    <row r="3017" spans="1:11" ht="31.5" x14ac:dyDescent="0.2">
      <c r="A3017" s="194">
        <f t="shared" ref="A3017:A3080" si="47">A3016+1</f>
        <v>3011</v>
      </c>
      <c r="B3017" s="114" t="s">
        <v>11453</v>
      </c>
      <c r="C3017" s="118" t="s">
        <v>11454</v>
      </c>
      <c r="D3017" s="114" t="s">
        <v>11455</v>
      </c>
      <c r="E3017" s="117">
        <v>15760</v>
      </c>
      <c r="F3017" s="119">
        <v>0</v>
      </c>
      <c r="G3017" s="123">
        <v>1</v>
      </c>
      <c r="H3017" s="198" t="s">
        <v>11060</v>
      </c>
      <c r="I3017" s="114" t="s">
        <v>11512</v>
      </c>
      <c r="J3017" s="124" t="s">
        <v>11532</v>
      </c>
      <c r="K3017" s="200"/>
    </row>
    <row r="3018" spans="1:11" ht="31.5" x14ac:dyDescent="0.2">
      <c r="A3018" s="194">
        <f t="shared" si="47"/>
        <v>3012</v>
      </c>
      <c r="B3018" s="114" t="s">
        <v>11456</v>
      </c>
      <c r="C3018" s="118" t="s">
        <v>11457</v>
      </c>
      <c r="D3018" s="114" t="s">
        <v>11458</v>
      </c>
      <c r="E3018" s="117">
        <v>26250</v>
      </c>
      <c r="F3018" s="119">
        <v>0</v>
      </c>
      <c r="G3018" s="123">
        <v>1</v>
      </c>
      <c r="H3018" s="198" t="s">
        <v>11060</v>
      </c>
      <c r="I3018" s="114" t="s">
        <v>11512</v>
      </c>
      <c r="J3018" s="124" t="s">
        <v>11532</v>
      </c>
      <c r="K3018" s="200"/>
    </row>
    <row r="3019" spans="1:11" ht="21" x14ac:dyDescent="0.2">
      <c r="A3019" s="194">
        <f t="shared" si="47"/>
        <v>3013</v>
      </c>
      <c r="B3019" s="114" t="s">
        <v>11459</v>
      </c>
      <c r="C3019" s="118" t="s">
        <v>11460</v>
      </c>
      <c r="D3019" s="114" t="s">
        <v>11461</v>
      </c>
      <c r="E3019" s="117">
        <v>22950</v>
      </c>
      <c r="F3019" s="119">
        <v>0</v>
      </c>
      <c r="G3019" s="123">
        <v>1</v>
      </c>
      <c r="H3019" s="198" t="s">
        <v>11060</v>
      </c>
      <c r="I3019" s="114" t="s">
        <v>11512</v>
      </c>
      <c r="J3019" s="124" t="s">
        <v>11532</v>
      </c>
      <c r="K3019" s="200"/>
    </row>
    <row r="3020" spans="1:11" ht="21" x14ac:dyDescent="0.2">
      <c r="A3020" s="194">
        <f t="shared" si="47"/>
        <v>3014</v>
      </c>
      <c r="B3020" s="114" t="s">
        <v>11462</v>
      </c>
      <c r="C3020" s="118" t="s">
        <v>11463</v>
      </c>
      <c r="D3020" s="114" t="s">
        <v>11461</v>
      </c>
      <c r="E3020" s="117">
        <v>22950</v>
      </c>
      <c r="F3020" s="119">
        <v>0</v>
      </c>
      <c r="G3020" s="123">
        <v>1</v>
      </c>
      <c r="H3020" s="198" t="s">
        <v>11060</v>
      </c>
      <c r="I3020" s="114" t="s">
        <v>11512</v>
      </c>
      <c r="J3020" s="124" t="s">
        <v>11532</v>
      </c>
      <c r="K3020" s="200"/>
    </row>
    <row r="3021" spans="1:11" ht="21" x14ac:dyDescent="0.2">
      <c r="A3021" s="194">
        <f t="shared" si="47"/>
        <v>3015</v>
      </c>
      <c r="B3021" s="114" t="s">
        <v>11464</v>
      </c>
      <c r="C3021" s="118" t="s">
        <v>11465</v>
      </c>
      <c r="D3021" s="114" t="s">
        <v>11466</v>
      </c>
      <c r="E3021" s="117">
        <v>74900</v>
      </c>
      <c r="F3021" s="119">
        <v>4458.07</v>
      </c>
      <c r="G3021" s="123">
        <v>1</v>
      </c>
      <c r="H3021" s="198" t="s">
        <v>11060</v>
      </c>
      <c r="I3021" s="114" t="s">
        <v>11512</v>
      </c>
      <c r="J3021" s="124" t="s">
        <v>11532</v>
      </c>
      <c r="K3021" s="200"/>
    </row>
    <row r="3022" spans="1:11" ht="21" x14ac:dyDescent="0.2">
      <c r="A3022" s="194">
        <f t="shared" si="47"/>
        <v>3016</v>
      </c>
      <c r="B3022" s="114" t="s">
        <v>11467</v>
      </c>
      <c r="C3022" s="118" t="s">
        <v>11468</v>
      </c>
      <c r="D3022" s="114" t="s">
        <v>11469</v>
      </c>
      <c r="E3022" s="117">
        <v>15400</v>
      </c>
      <c r="F3022" s="119">
        <v>0</v>
      </c>
      <c r="G3022" s="123">
        <v>1</v>
      </c>
      <c r="H3022" s="198" t="s">
        <v>11060</v>
      </c>
      <c r="I3022" s="114" t="s">
        <v>11512</v>
      </c>
      <c r="J3022" s="124" t="s">
        <v>11532</v>
      </c>
      <c r="K3022" s="200"/>
    </row>
    <row r="3023" spans="1:11" ht="21" x14ac:dyDescent="0.2">
      <c r="A3023" s="194">
        <f t="shared" si="47"/>
        <v>3017</v>
      </c>
      <c r="B3023" s="114" t="s">
        <v>11470</v>
      </c>
      <c r="C3023" s="118" t="s">
        <v>11471</v>
      </c>
      <c r="D3023" s="114" t="s">
        <v>11472</v>
      </c>
      <c r="E3023" s="117">
        <v>15933.42</v>
      </c>
      <c r="F3023" s="119">
        <v>0</v>
      </c>
      <c r="G3023" s="123">
        <v>1</v>
      </c>
      <c r="H3023" s="198" t="s">
        <v>11060</v>
      </c>
      <c r="I3023" s="114" t="s">
        <v>11512</v>
      </c>
      <c r="J3023" s="124" t="s">
        <v>11532</v>
      </c>
      <c r="K3023" s="200"/>
    </row>
    <row r="3024" spans="1:11" ht="21" x14ac:dyDescent="0.2">
      <c r="A3024" s="194">
        <f t="shared" si="47"/>
        <v>3018</v>
      </c>
      <c r="B3024" s="114" t="s">
        <v>11473</v>
      </c>
      <c r="C3024" s="118" t="s">
        <v>11474</v>
      </c>
      <c r="D3024" s="114" t="s">
        <v>11472</v>
      </c>
      <c r="E3024" s="117">
        <v>15933.42</v>
      </c>
      <c r="F3024" s="119">
        <v>0</v>
      </c>
      <c r="G3024" s="123">
        <v>1</v>
      </c>
      <c r="H3024" s="198" t="s">
        <v>11060</v>
      </c>
      <c r="I3024" s="114" t="s">
        <v>11512</v>
      </c>
      <c r="J3024" s="124" t="s">
        <v>11532</v>
      </c>
      <c r="K3024" s="200"/>
    </row>
    <row r="3025" spans="1:11" ht="31.5" x14ac:dyDescent="0.2">
      <c r="A3025" s="194">
        <f t="shared" si="47"/>
        <v>3019</v>
      </c>
      <c r="B3025" s="114" t="s">
        <v>11475</v>
      </c>
      <c r="C3025" s="118" t="s">
        <v>11476</v>
      </c>
      <c r="D3025" s="114" t="s">
        <v>11477</v>
      </c>
      <c r="E3025" s="117">
        <v>72000</v>
      </c>
      <c r="F3025" s="119">
        <v>44400</v>
      </c>
      <c r="G3025" s="123">
        <v>1</v>
      </c>
      <c r="H3025" s="198" t="s">
        <v>11526</v>
      </c>
      <c r="I3025" s="114" t="s">
        <v>11527</v>
      </c>
      <c r="J3025" s="124" t="s">
        <v>11532</v>
      </c>
      <c r="K3025" s="200"/>
    </row>
    <row r="3026" spans="1:11" ht="31.5" x14ac:dyDescent="0.2">
      <c r="A3026" s="194">
        <f t="shared" si="47"/>
        <v>3020</v>
      </c>
      <c r="B3026" s="114" t="s">
        <v>11478</v>
      </c>
      <c r="C3026" s="118" t="s">
        <v>11479</v>
      </c>
      <c r="D3026" s="114" t="s">
        <v>11480</v>
      </c>
      <c r="E3026" s="117">
        <v>72000</v>
      </c>
      <c r="F3026" s="119">
        <v>44800</v>
      </c>
      <c r="G3026" s="123">
        <v>1</v>
      </c>
      <c r="H3026" s="198" t="s">
        <v>11528</v>
      </c>
      <c r="I3026" s="114" t="s">
        <v>11529</v>
      </c>
      <c r="J3026" s="124" t="s">
        <v>11532</v>
      </c>
      <c r="K3026" s="200"/>
    </row>
    <row r="3027" spans="1:11" ht="31.5" x14ac:dyDescent="0.2">
      <c r="A3027" s="194">
        <f t="shared" si="47"/>
        <v>3021</v>
      </c>
      <c r="B3027" s="114" t="s">
        <v>11481</v>
      </c>
      <c r="C3027" s="118" t="s">
        <v>11482</v>
      </c>
      <c r="D3027" s="114" t="s">
        <v>11483</v>
      </c>
      <c r="E3027" s="117">
        <v>92600</v>
      </c>
      <c r="F3027" s="119">
        <v>68292.710000000006</v>
      </c>
      <c r="G3027" s="123">
        <v>1</v>
      </c>
      <c r="H3027" s="198"/>
      <c r="I3027" s="199"/>
      <c r="J3027" s="124" t="s">
        <v>11532</v>
      </c>
      <c r="K3027" s="200"/>
    </row>
    <row r="3028" spans="1:11" ht="21" x14ac:dyDescent="0.2">
      <c r="A3028" s="194">
        <f t="shared" si="47"/>
        <v>3022</v>
      </c>
      <c r="B3028" s="114" t="s">
        <v>11484</v>
      </c>
      <c r="C3028" s="118" t="s">
        <v>11485</v>
      </c>
      <c r="D3028" s="114" t="s">
        <v>11486</v>
      </c>
      <c r="E3028" s="117">
        <v>24000</v>
      </c>
      <c r="F3028" s="119">
        <v>0</v>
      </c>
      <c r="G3028" s="123">
        <v>1</v>
      </c>
      <c r="H3028" s="198" t="s">
        <v>11530</v>
      </c>
      <c r="I3028" s="114" t="s">
        <v>1694</v>
      </c>
      <c r="J3028" s="124" t="s">
        <v>11532</v>
      </c>
      <c r="K3028" s="200"/>
    </row>
    <row r="3029" spans="1:11" ht="21" x14ac:dyDescent="0.2">
      <c r="A3029" s="194">
        <f t="shared" si="47"/>
        <v>3023</v>
      </c>
      <c r="B3029" s="114" t="s">
        <v>11487</v>
      </c>
      <c r="C3029" s="118" t="s">
        <v>11488</v>
      </c>
      <c r="D3029" s="114" t="s">
        <v>11333</v>
      </c>
      <c r="E3029" s="117">
        <v>11548.31</v>
      </c>
      <c r="F3029" s="119">
        <v>0</v>
      </c>
      <c r="G3029" s="123">
        <v>1</v>
      </c>
      <c r="H3029" s="198"/>
      <c r="I3029" s="199"/>
      <c r="J3029" s="124" t="s">
        <v>11532</v>
      </c>
      <c r="K3029" s="200"/>
    </row>
    <row r="3030" spans="1:11" ht="21" x14ac:dyDescent="0.2">
      <c r="A3030" s="194">
        <f t="shared" si="47"/>
        <v>3024</v>
      </c>
      <c r="B3030" s="114" t="s">
        <v>11489</v>
      </c>
      <c r="C3030" s="118" t="s">
        <v>11490</v>
      </c>
      <c r="D3030" s="114" t="s">
        <v>11491</v>
      </c>
      <c r="E3030" s="117">
        <v>22910</v>
      </c>
      <c r="F3030" s="119">
        <v>0</v>
      </c>
      <c r="G3030" s="123">
        <v>1</v>
      </c>
      <c r="H3030" s="198"/>
      <c r="I3030" s="199"/>
      <c r="J3030" s="124" t="s">
        <v>11532</v>
      </c>
      <c r="K3030" s="200"/>
    </row>
    <row r="3031" spans="1:11" ht="21" x14ac:dyDescent="0.2">
      <c r="A3031" s="194">
        <f t="shared" si="47"/>
        <v>3025</v>
      </c>
      <c r="B3031" s="114" t="s">
        <v>11492</v>
      </c>
      <c r="C3031" s="118" t="s">
        <v>11493</v>
      </c>
      <c r="D3031" s="114" t="s">
        <v>11491</v>
      </c>
      <c r="E3031" s="117">
        <v>22910</v>
      </c>
      <c r="F3031" s="119">
        <v>0</v>
      </c>
      <c r="G3031" s="123">
        <v>1</v>
      </c>
      <c r="H3031" s="198"/>
      <c r="I3031" s="199"/>
      <c r="J3031" s="124" t="s">
        <v>11532</v>
      </c>
      <c r="K3031" s="200"/>
    </row>
    <row r="3032" spans="1:11" ht="21" x14ac:dyDescent="0.2">
      <c r="A3032" s="194">
        <f t="shared" si="47"/>
        <v>3026</v>
      </c>
      <c r="B3032" s="114" t="s">
        <v>11494</v>
      </c>
      <c r="C3032" s="118" t="s">
        <v>11495</v>
      </c>
      <c r="D3032" s="114" t="s">
        <v>11496</v>
      </c>
      <c r="E3032" s="117">
        <v>51000</v>
      </c>
      <c r="F3032" s="119">
        <v>0</v>
      </c>
      <c r="G3032" s="123">
        <v>1</v>
      </c>
      <c r="H3032" s="198"/>
      <c r="I3032" s="199"/>
      <c r="J3032" s="124" t="s">
        <v>11532</v>
      </c>
      <c r="K3032" s="200"/>
    </row>
    <row r="3033" spans="1:11" ht="21" x14ac:dyDescent="0.2">
      <c r="A3033" s="194">
        <f t="shared" si="47"/>
        <v>3027</v>
      </c>
      <c r="B3033" s="114" t="s">
        <v>11497</v>
      </c>
      <c r="C3033" s="118" t="s">
        <v>11498</v>
      </c>
      <c r="D3033" s="114" t="s">
        <v>11499</v>
      </c>
      <c r="E3033" s="117">
        <v>10000</v>
      </c>
      <c r="F3033" s="119">
        <v>0</v>
      </c>
      <c r="G3033" s="123">
        <v>1</v>
      </c>
      <c r="H3033" s="198"/>
      <c r="I3033" s="199"/>
      <c r="J3033" s="124" t="s">
        <v>11532</v>
      </c>
      <c r="K3033" s="200"/>
    </row>
    <row r="3034" spans="1:11" ht="21" x14ac:dyDescent="0.2">
      <c r="A3034" s="194">
        <f t="shared" si="47"/>
        <v>3028</v>
      </c>
      <c r="B3034" s="114" t="s">
        <v>11500</v>
      </c>
      <c r="C3034" s="118" t="s">
        <v>11501</v>
      </c>
      <c r="D3034" s="114" t="s">
        <v>11502</v>
      </c>
      <c r="E3034" s="117">
        <v>49930.95</v>
      </c>
      <c r="F3034" s="119">
        <v>14979.39</v>
      </c>
      <c r="G3034" s="123">
        <v>1</v>
      </c>
      <c r="H3034" s="198"/>
      <c r="I3034" s="199"/>
      <c r="J3034" s="124" t="s">
        <v>11532</v>
      </c>
      <c r="K3034" s="200"/>
    </row>
    <row r="3035" spans="1:11" ht="21" x14ac:dyDescent="0.2">
      <c r="A3035" s="194">
        <f t="shared" si="47"/>
        <v>3029</v>
      </c>
      <c r="B3035" s="114" t="s">
        <v>11503</v>
      </c>
      <c r="C3035" s="118" t="s">
        <v>11504</v>
      </c>
      <c r="D3035" s="114" t="s">
        <v>11505</v>
      </c>
      <c r="E3035" s="117">
        <v>72000</v>
      </c>
      <c r="F3035" s="119">
        <v>36000</v>
      </c>
      <c r="G3035" s="123">
        <v>1</v>
      </c>
      <c r="H3035" s="198"/>
      <c r="I3035" s="199"/>
      <c r="J3035" s="124" t="s">
        <v>11532</v>
      </c>
      <c r="K3035" s="200"/>
    </row>
    <row r="3036" spans="1:11" ht="21" x14ac:dyDescent="0.2">
      <c r="A3036" s="194">
        <f t="shared" si="47"/>
        <v>3030</v>
      </c>
      <c r="B3036" s="114" t="s">
        <v>11506</v>
      </c>
      <c r="C3036" s="118" t="s">
        <v>11507</v>
      </c>
      <c r="D3036" s="114" t="s">
        <v>11508</v>
      </c>
      <c r="E3036" s="117">
        <v>28000</v>
      </c>
      <c r="F3036" s="119">
        <v>0</v>
      </c>
      <c r="G3036" s="123">
        <v>1</v>
      </c>
      <c r="H3036" s="198"/>
      <c r="I3036" s="199"/>
      <c r="J3036" s="124" t="s">
        <v>11532</v>
      </c>
      <c r="K3036" s="200"/>
    </row>
    <row r="3037" spans="1:11" ht="21" x14ac:dyDescent="0.2">
      <c r="A3037" s="194">
        <f t="shared" si="47"/>
        <v>3031</v>
      </c>
      <c r="B3037" s="114" t="s">
        <v>11509</v>
      </c>
      <c r="C3037" s="118" t="s">
        <v>11510</v>
      </c>
      <c r="D3037" s="114" t="s">
        <v>11511</v>
      </c>
      <c r="E3037" s="117">
        <v>25000</v>
      </c>
      <c r="F3037" s="119">
        <v>0</v>
      </c>
      <c r="G3037" s="123">
        <v>1</v>
      </c>
      <c r="H3037" s="198" t="s">
        <v>49</v>
      </c>
      <c r="I3037" s="114" t="s">
        <v>11531</v>
      </c>
      <c r="J3037" s="124" t="s">
        <v>11532</v>
      </c>
      <c r="K3037" s="200"/>
    </row>
    <row r="3038" spans="1:11" ht="21" x14ac:dyDescent="0.2">
      <c r="A3038" s="194">
        <f t="shared" si="47"/>
        <v>3032</v>
      </c>
      <c r="B3038" s="114" t="s">
        <v>22321</v>
      </c>
      <c r="C3038" s="118" t="s">
        <v>22327</v>
      </c>
      <c r="D3038" s="114" t="s">
        <v>22333</v>
      </c>
      <c r="E3038" s="117">
        <v>11500</v>
      </c>
      <c r="F3038" s="119">
        <v>0</v>
      </c>
      <c r="G3038" s="123">
        <v>1</v>
      </c>
      <c r="H3038" s="198">
        <v>43463</v>
      </c>
      <c r="I3038" s="114" t="s">
        <v>22334</v>
      </c>
      <c r="J3038" s="124" t="s">
        <v>11532</v>
      </c>
      <c r="K3038" s="200"/>
    </row>
    <row r="3039" spans="1:11" ht="21" x14ac:dyDescent="0.2">
      <c r="A3039" s="194">
        <f t="shared" si="47"/>
        <v>3033</v>
      </c>
      <c r="B3039" s="114" t="s">
        <v>22322</v>
      </c>
      <c r="C3039" s="118" t="s">
        <v>22329</v>
      </c>
      <c r="D3039" s="114" t="s">
        <v>22333</v>
      </c>
      <c r="E3039" s="117">
        <v>11500</v>
      </c>
      <c r="F3039" s="119">
        <v>0</v>
      </c>
      <c r="G3039" s="123">
        <v>1</v>
      </c>
      <c r="H3039" s="198">
        <v>43463</v>
      </c>
      <c r="I3039" s="114" t="s">
        <v>22334</v>
      </c>
      <c r="J3039" s="124" t="s">
        <v>11532</v>
      </c>
      <c r="K3039" s="200"/>
    </row>
    <row r="3040" spans="1:11" ht="21" x14ac:dyDescent="0.2">
      <c r="A3040" s="194">
        <f t="shared" si="47"/>
        <v>3034</v>
      </c>
      <c r="B3040" s="114" t="s">
        <v>22323</v>
      </c>
      <c r="C3040" s="118" t="s">
        <v>22331</v>
      </c>
      <c r="D3040" s="114" t="s">
        <v>22333</v>
      </c>
      <c r="E3040" s="117">
        <v>11500</v>
      </c>
      <c r="F3040" s="119">
        <v>0</v>
      </c>
      <c r="G3040" s="123">
        <v>1</v>
      </c>
      <c r="H3040" s="198">
        <v>43463</v>
      </c>
      <c r="I3040" s="114" t="s">
        <v>22334</v>
      </c>
      <c r="J3040" s="124" t="s">
        <v>11532</v>
      </c>
      <c r="K3040" s="200"/>
    </row>
    <row r="3041" spans="1:11" ht="21" x14ac:dyDescent="0.2">
      <c r="A3041" s="194">
        <f t="shared" si="47"/>
        <v>3035</v>
      </c>
      <c r="B3041" s="114" t="s">
        <v>22324</v>
      </c>
      <c r="C3041" s="118" t="s">
        <v>22330</v>
      </c>
      <c r="D3041" s="114" t="s">
        <v>22333</v>
      </c>
      <c r="E3041" s="117">
        <v>10900</v>
      </c>
      <c r="F3041" s="119">
        <v>0</v>
      </c>
      <c r="G3041" s="123">
        <v>1</v>
      </c>
      <c r="H3041" s="198">
        <v>43463</v>
      </c>
      <c r="I3041" s="114" t="s">
        <v>22334</v>
      </c>
      <c r="J3041" s="124" t="s">
        <v>11532</v>
      </c>
      <c r="K3041" s="200"/>
    </row>
    <row r="3042" spans="1:11" ht="21" x14ac:dyDescent="0.2">
      <c r="A3042" s="194">
        <f t="shared" si="47"/>
        <v>3036</v>
      </c>
      <c r="B3042" s="114" t="s">
        <v>22325</v>
      </c>
      <c r="C3042" s="118" t="s">
        <v>22332</v>
      </c>
      <c r="D3042" s="114" t="s">
        <v>22333</v>
      </c>
      <c r="E3042" s="117">
        <v>10900</v>
      </c>
      <c r="F3042" s="119">
        <v>0</v>
      </c>
      <c r="G3042" s="123">
        <v>1</v>
      </c>
      <c r="H3042" s="198">
        <v>43463</v>
      </c>
      <c r="I3042" s="114" t="s">
        <v>22334</v>
      </c>
      <c r="J3042" s="124" t="s">
        <v>11532</v>
      </c>
      <c r="K3042" s="200"/>
    </row>
    <row r="3043" spans="1:11" ht="21" x14ac:dyDescent="0.2">
      <c r="A3043" s="194">
        <f t="shared" si="47"/>
        <v>3037</v>
      </c>
      <c r="B3043" s="114" t="s">
        <v>22326</v>
      </c>
      <c r="C3043" s="118" t="s">
        <v>22328</v>
      </c>
      <c r="D3043" s="114" t="s">
        <v>22333</v>
      </c>
      <c r="E3043" s="117">
        <v>10900</v>
      </c>
      <c r="F3043" s="119">
        <v>0</v>
      </c>
      <c r="G3043" s="123">
        <v>1</v>
      </c>
      <c r="H3043" s="198">
        <v>43463</v>
      </c>
      <c r="I3043" s="114" t="s">
        <v>22334</v>
      </c>
      <c r="J3043" s="124" t="s">
        <v>11532</v>
      </c>
      <c r="K3043" s="200"/>
    </row>
    <row r="3044" spans="1:11" x14ac:dyDescent="0.2">
      <c r="A3044" s="194">
        <f t="shared" si="47"/>
        <v>3038</v>
      </c>
      <c r="B3044" s="114" t="s">
        <v>11540</v>
      </c>
      <c r="C3044" s="118" t="s">
        <v>11541</v>
      </c>
      <c r="D3044" s="114" t="s">
        <v>11542</v>
      </c>
      <c r="E3044" s="117">
        <v>42210</v>
      </c>
      <c r="F3044" s="119">
        <v>0</v>
      </c>
      <c r="G3044" s="123"/>
      <c r="H3044" s="198" t="s">
        <v>11715</v>
      </c>
      <c r="I3044" s="114" t="s">
        <v>11716</v>
      </c>
      <c r="J3044" s="124" t="s">
        <v>11730</v>
      </c>
      <c r="K3044" s="200"/>
    </row>
    <row r="3045" spans="1:11" x14ac:dyDescent="0.2">
      <c r="A3045" s="194">
        <f t="shared" si="47"/>
        <v>3039</v>
      </c>
      <c r="B3045" s="114" t="s">
        <v>11543</v>
      </c>
      <c r="C3045" s="118" t="s">
        <v>11544</v>
      </c>
      <c r="D3045" s="114" t="s">
        <v>11545</v>
      </c>
      <c r="E3045" s="117">
        <v>29160.28</v>
      </c>
      <c r="F3045" s="119">
        <v>0</v>
      </c>
      <c r="G3045" s="123">
        <v>2</v>
      </c>
      <c r="H3045" s="198" t="s">
        <v>11717</v>
      </c>
      <c r="I3045" s="114" t="s">
        <v>11718</v>
      </c>
      <c r="J3045" s="124" t="s">
        <v>11730</v>
      </c>
      <c r="K3045" s="200"/>
    </row>
    <row r="3046" spans="1:11" x14ac:dyDescent="0.2">
      <c r="A3046" s="194">
        <f t="shared" si="47"/>
        <v>3040</v>
      </c>
      <c r="B3046" s="114" t="s">
        <v>11546</v>
      </c>
      <c r="C3046" s="118" t="s">
        <v>11547</v>
      </c>
      <c r="D3046" s="114" t="s">
        <v>11548</v>
      </c>
      <c r="E3046" s="117">
        <v>15500</v>
      </c>
      <c r="F3046" s="119">
        <v>0</v>
      </c>
      <c r="G3046" s="123">
        <v>1</v>
      </c>
      <c r="H3046" s="198" t="s">
        <v>11717</v>
      </c>
      <c r="I3046" s="114" t="s">
        <v>11718</v>
      </c>
      <c r="J3046" s="124" t="s">
        <v>11730</v>
      </c>
      <c r="K3046" s="200"/>
    </row>
    <row r="3047" spans="1:11" x14ac:dyDescent="0.2">
      <c r="A3047" s="194">
        <f t="shared" si="47"/>
        <v>3041</v>
      </c>
      <c r="B3047" s="114" t="s">
        <v>6603</v>
      </c>
      <c r="C3047" s="118" t="s">
        <v>11550</v>
      </c>
      <c r="D3047" s="114" t="s">
        <v>11551</v>
      </c>
      <c r="E3047" s="117">
        <v>28200</v>
      </c>
      <c r="F3047" s="119">
        <v>0</v>
      </c>
      <c r="G3047" s="123">
        <v>1</v>
      </c>
      <c r="H3047" s="198" t="s">
        <v>11717</v>
      </c>
      <c r="I3047" s="114" t="s">
        <v>11718</v>
      </c>
      <c r="J3047" s="124" t="s">
        <v>11730</v>
      </c>
      <c r="K3047" s="200"/>
    </row>
    <row r="3048" spans="1:11" x14ac:dyDescent="0.2">
      <c r="A3048" s="194">
        <f t="shared" si="47"/>
        <v>3042</v>
      </c>
      <c r="B3048" s="114" t="s">
        <v>11552</v>
      </c>
      <c r="C3048" s="118" t="s">
        <v>11553</v>
      </c>
      <c r="D3048" s="114" t="s">
        <v>11554</v>
      </c>
      <c r="E3048" s="117">
        <v>36000</v>
      </c>
      <c r="F3048" s="119">
        <v>0</v>
      </c>
      <c r="G3048" s="123">
        <v>1</v>
      </c>
      <c r="H3048" s="198" t="s">
        <v>7638</v>
      </c>
      <c r="I3048" s="114" t="s">
        <v>7639</v>
      </c>
      <c r="J3048" s="124" t="s">
        <v>11730</v>
      </c>
      <c r="K3048" s="200"/>
    </row>
    <row r="3049" spans="1:11" x14ac:dyDescent="0.2">
      <c r="A3049" s="194">
        <f t="shared" si="47"/>
        <v>3043</v>
      </c>
      <c r="B3049" s="114" t="s">
        <v>11555</v>
      </c>
      <c r="C3049" s="118" t="s">
        <v>11556</v>
      </c>
      <c r="D3049" s="114" t="s">
        <v>11557</v>
      </c>
      <c r="E3049" s="117">
        <v>10360</v>
      </c>
      <c r="F3049" s="119">
        <v>0</v>
      </c>
      <c r="G3049" s="123">
        <v>1</v>
      </c>
      <c r="H3049" s="198" t="s">
        <v>2498</v>
      </c>
      <c r="I3049" s="114" t="s">
        <v>2157</v>
      </c>
      <c r="J3049" s="124" t="s">
        <v>11730</v>
      </c>
      <c r="K3049" s="200"/>
    </row>
    <row r="3050" spans="1:11" x14ac:dyDescent="0.2">
      <c r="A3050" s="194">
        <f t="shared" si="47"/>
        <v>3044</v>
      </c>
      <c r="B3050" s="114" t="s">
        <v>11558</v>
      </c>
      <c r="C3050" s="118" t="s">
        <v>11559</v>
      </c>
      <c r="D3050" s="114" t="s">
        <v>2718</v>
      </c>
      <c r="E3050" s="117">
        <v>26000</v>
      </c>
      <c r="F3050" s="119">
        <v>0</v>
      </c>
      <c r="G3050" s="123">
        <v>1</v>
      </c>
      <c r="H3050" s="198" t="s">
        <v>2498</v>
      </c>
      <c r="I3050" s="114" t="s">
        <v>2157</v>
      </c>
      <c r="J3050" s="124" t="s">
        <v>11730</v>
      </c>
      <c r="K3050" s="200"/>
    </row>
    <row r="3051" spans="1:11" ht="31.5" x14ac:dyDescent="0.2">
      <c r="A3051" s="194">
        <f t="shared" si="47"/>
        <v>3045</v>
      </c>
      <c r="B3051" s="114" t="s">
        <v>11560</v>
      </c>
      <c r="C3051" s="118" t="s">
        <v>11561</v>
      </c>
      <c r="D3051" s="114" t="s">
        <v>11562</v>
      </c>
      <c r="E3051" s="117">
        <v>12200</v>
      </c>
      <c r="F3051" s="119">
        <v>12200</v>
      </c>
      <c r="G3051" s="123">
        <v>1</v>
      </c>
      <c r="H3051" s="198" t="s">
        <v>2498</v>
      </c>
      <c r="I3051" s="114" t="s">
        <v>2157</v>
      </c>
      <c r="J3051" s="124" t="s">
        <v>11730</v>
      </c>
      <c r="K3051" s="200"/>
    </row>
    <row r="3052" spans="1:11" x14ac:dyDescent="0.2">
      <c r="A3052" s="194">
        <f t="shared" si="47"/>
        <v>3046</v>
      </c>
      <c r="B3052" s="114" t="s">
        <v>11563</v>
      </c>
      <c r="C3052" s="118" t="s">
        <v>11564</v>
      </c>
      <c r="D3052" s="114" t="s">
        <v>11565</v>
      </c>
      <c r="E3052" s="117">
        <v>14250</v>
      </c>
      <c r="F3052" s="119">
        <v>0</v>
      </c>
      <c r="G3052" s="123">
        <v>1</v>
      </c>
      <c r="H3052" s="198" t="s">
        <v>115</v>
      </c>
      <c r="I3052" s="114" t="s">
        <v>11719</v>
      </c>
      <c r="J3052" s="124" t="s">
        <v>11730</v>
      </c>
      <c r="K3052" s="200"/>
    </row>
    <row r="3053" spans="1:11" x14ac:dyDescent="0.2">
      <c r="A3053" s="194">
        <f t="shared" si="47"/>
        <v>3047</v>
      </c>
      <c r="B3053" s="114" t="s">
        <v>11566</v>
      </c>
      <c r="C3053" s="118" t="s">
        <v>11567</v>
      </c>
      <c r="D3053" s="114" t="s">
        <v>11565</v>
      </c>
      <c r="E3053" s="117">
        <v>14250</v>
      </c>
      <c r="F3053" s="119">
        <v>0</v>
      </c>
      <c r="G3053" s="123">
        <v>1</v>
      </c>
      <c r="H3053" s="198" t="s">
        <v>115</v>
      </c>
      <c r="I3053" s="114" t="s">
        <v>11719</v>
      </c>
      <c r="J3053" s="124" t="s">
        <v>11730</v>
      </c>
      <c r="K3053" s="200"/>
    </row>
    <row r="3054" spans="1:11" x14ac:dyDescent="0.2">
      <c r="A3054" s="194">
        <f t="shared" si="47"/>
        <v>3048</v>
      </c>
      <c r="B3054" s="114" t="s">
        <v>11568</v>
      </c>
      <c r="C3054" s="118" t="s">
        <v>11569</v>
      </c>
      <c r="D3054" s="114" t="s">
        <v>2084</v>
      </c>
      <c r="E3054" s="117">
        <v>14300</v>
      </c>
      <c r="F3054" s="119">
        <v>0</v>
      </c>
      <c r="G3054" s="123">
        <v>1</v>
      </c>
      <c r="H3054" s="198" t="s">
        <v>115</v>
      </c>
      <c r="I3054" s="114" t="s">
        <v>11719</v>
      </c>
      <c r="J3054" s="124" t="s">
        <v>11730</v>
      </c>
      <c r="K3054" s="200"/>
    </row>
    <row r="3055" spans="1:11" x14ac:dyDescent="0.2">
      <c r="A3055" s="194">
        <f t="shared" si="47"/>
        <v>3049</v>
      </c>
      <c r="B3055" s="114" t="s">
        <v>11568</v>
      </c>
      <c r="C3055" s="118" t="s">
        <v>11570</v>
      </c>
      <c r="D3055" s="114" t="s">
        <v>2084</v>
      </c>
      <c r="E3055" s="117">
        <v>14300</v>
      </c>
      <c r="F3055" s="119">
        <v>0</v>
      </c>
      <c r="G3055" s="123">
        <v>1</v>
      </c>
      <c r="H3055" s="198" t="s">
        <v>115</v>
      </c>
      <c r="I3055" s="114" t="s">
        <v>11719</v>
      </c>
      <c r="J3055" s="124" t="s">
        <v>11730</v>
      </c>
      <c r="K3055" s="200"/>
    </row>
    <row r="3056" spans="1:11" x14ac:dyDescent="0.2">
      <c r="A3056" s="194">
        <f t="shared" si="47"/>
        <v>3050</v>
      </c>
      <c r="B3056" s="114" t="s">
        <v>11571</v>
      </c>
      <c r="C3056" s="118" t="s">
        <v>11572</v>
      </c>
      <c r="D3056" s="114" t="s">
        <v>2084</v>
      </c>
      <c r="E3056" s="117">
        <v>14300</v>
      </c>
      <c r="F3056" s="119">
        <v>0</v>
      </c>
      <c r="G3056" s="123">
        <v>1</v>
      </c>
      <c r="H3056" s="198" t="s">
        <v>115</v>
      </c>
      <c r="I3056" s="114" t="s">
        <v>11719</v>
      </c>
      <c r="J3056" s="124" t="s">
        <v>11730</v>
      </c>
      <c r="K3056" s="200"/>
    </row>
    <row r="3057" spans="1:11" x14ac:dyDescent="0.2">
      <c r="A3057" s="194">
        <f t="shared" si="47"/>
        <v>3051</v>
      </c>
      <c r="B3057" s="114" t="s">
        <v>11573</v>
      </c>
      <c r="C3057" s="118" t="s">
        <v>11574</v>
      </c>
      <c r="D3057" s="114" t="s">
        <v>11575</v>
      </c>
      <c r="E3057" s="117">
        <v>47000</v>
      </c>
      <c r="F3057" s="119">
        <v>0</v>
      </c>
      <c r="G3057" s="123">
        <v>1</v>
      </c>
      <c r="H3057" s="198" t="s">
        <v>115</v>
      </c>
      <c r="I3057" s="114" t="s">
        <v>11719</v>
      </c>
      <c r="J3057" s="124" t="s">
        <v>11730</v>
      </c>
      <c r="K3057" s="200"/>
    </row>
    <row r="3058" spans="1:11" x14ac:dyDescent="0.2">
      <c r="A3058" s="194">
        <f t="shared" si="47"/>
        <v>3052</v>
      </c>
      <c r="B3058" s="114" t="s">
        <v>11576</v>
      </c>
      <c r="C3058" s="118" t="s">
        <v>11577</v>
      </c>
      <c r="D3058" s="114" t="s">
        <v>11575</v>
      </c>
      <c r="E3058" s="117">
        <v>47000</v>
      </c>
      <c r="F3058" s="119">
        <v>0</v>
      </c>
      <c r="G3058" s="123">
        <v>1</v>
      </c>
      <c r="H3058" s="198" t="s">
        <v>115</v>
      </c>
      <c r="I3058" s="114" t="s">
        <v>11719</v>
      </c>
      <c r="J3058" s="124" t="s">
        <v>11730</v>
      </c>
      <c r="K3058" s="200"/>
    </row>
    <row r="3059" spans="1:11" x14ac:dyDescent="0.2">
      <c r="A3059" s="194">
        <f t="shared" si="47"/>
        <v>3053</v>
      </c>
      <c r="B3059" s="114" t="s">
        <v>11578</v>
      </c>
      <c r="C3059" s="118" t="s">
        <v>11579</v>
      </c>
      <c r="D3059" s="114" t="s">
        <v>11580</v>
      </c>
      <c r="E3059" s="117">
        <v>12500</v>
      </c>
      <c r="F3059" s="119">
        <v>0</v>
      </c>
      <c r="G3059" s="123">
        <v>1</v>
      </c>
      <c r="H3059" s="198" t="s">
        <v>115</v>
      </c>
      <c r="I3059" s="114" t="s">
        <v>11719</v>
      </c>
      <c r="J3059" s="124" t="s">
        <v>11730</v>
      </c>
      <c r="K3059" s="200"/>
    </row>
    <row r="3060" spans="1:11" x14ac:dyDescent="0.2">
      <c r="A3060" s="194">
        <f t="shared" si="47"/>
        <v>3054</v>
      </c>
      <c r="B3060" s="114" t="s">
        <v>11578</v>
      </c>
      <c r="C3060" s="118" t="s">
        <v>11581</v>
      </c>
      <c r="D3060" s="114" t="s">
        <v>11580</v>
      </c>
      <c r="E3060" s="117">
        <v>12500</v>
      </c>
      <c r="F3060" s="119">
        <v>0</v>
      </c>
      <c r="G3060" s="123">
        <v>1</v>
      </c>
      <c r="H3060" s="198" t="s">
        <v>115</v>
      </c>
      <c r="I3060" s="114" t="s">
        <v>11719</v>
      </c>
      <c r="J3060" s="124" t="s">
        <v>11730</v>
      </c>
      <c r="K3060" s="200"/>
    </row>
    <row r="3061" spans="1:11" x14ac:dyDescent="0.2">
      <c r="A3061" s="194">
        <f t="shared" si="47"/>
        <v>3055</v>
      </c>
      <c r="B3061" s="114" t="s">
        <v>11582</v>
      </c>
      <c r="C3061" s="118" t="s">
        <v>11583</v>
      </c>
      <c r="D3061" s="114" t="s">
        <v>11580</v>
      </c>
      <c r="E3061" s="117">
        <v>12500</v>
      </c>
      <c r="F3061" s="119">
        <v>0</v>
      </c>
      <c r="G3061" s="123">
        <v>1</v>
      </c>
      <c r="H3061" s="198" t="s">
        <v>115</v>
      </c>
      <c r="I3061" s="114" t="s">
        <v>11719</v>
      </c>
      <c r="J3061" s="124" t="s">
        <v>11730</v>
      </c>
      <c r="K3061" s="200"/>
    </row>
    <row r="3062" spans="1:11" x14ac:dyDescent="0.2">
      <c r="A3062" s="194">
        <f t="shared" si="47"/>
        <v>3056</v>
      </c>
      <c r="B3062" s="114" t="s">
        <v>11584</v>
      </c>
      <c r="C3062" s="118" t="s">
        <v>11585</v>
      </c>
      <c r="D3062" s="114" t="s">
        <v>11586</v>
      </c>
      <c r="E3062" s="117">
        <v>17300</v>
      </c>
      <c r="F3062" s="119">
        <v>0</v>
      </c>
      <c r="G3062" s="123">
        <v>1</v>
      </c>
      <c r="H3062" s="198" t="s">
        <v>115</v>
      </c>
      <c r="I3062" s="114" t="s">
        <v>11719</v>
      </c>
      <c r="J3062" s="124" t="s">
        <v>11730</v>
      </c>
      <c r="K3062" s="200"/>
    </row>
    <row r="3063" spans="1:11" x14ac:dyDescent="0.2">
      <c r="A3063" s="194">
        <f t="shared" si="47"/>
        <v>3057</v>
      </c>
      <c r="B3063" s="114" t="s">
        <v>11587</v>
      </c>
      <c r="C3063" s="118" t="s">
        <v>11588</v>
      </c>
      <c r="D3063" s="114" t="s">
        <v>11549</v>
      </c>
      <c r="E3063" s="117">
        <v>28656.9</v>
      </c>
      <c r="F3063" s="119">
        <v>0</v>
      </c>
      <c r="G3063" s="123">
        <v>1</v>
      </c>
      <c r="H3063" s="198" t="s">
        <v>11717</v>
      </c>
      <c r="I3063" s="114" t="s">
        <v>11720</v>
      </c>
      <c r="J3063" s="124" t="s">
        <v>11730</v>
      </c>
      <c r="K3063" s="200"/>
    </row>
    <row r="3064" spans="1:11" x14ac:dyDescent="0.2">
      <c r="A3064" s="194">
        <f t="shared" si="47"/>
        <v>3058</v>
      </c>
      <c r="B3064" s="114" t="s">
        <v>11589</v>
      </c>
      <c r="C3064" s="118" t="s">
        <v>11590</v>
      </c>
      <c r="D3064" s="114" t="s">
        <v>11549</v>
      </c>
      <c r="E3064" s="117">
        <v>28656.9</v>
      </c>
      <c r="F3064" s="119">
        <v>0</v>
      </c>
      <c r="G3064" s="123">
        <v>1</v>
      </c>
      <c r="H3064" s="198" t="s">
        <v>11717</v>
      </c>
      <c r="I3064" s="114" t="s">
        <v>11720</v>
      </c>
      <c r="J3064" s="124" t="s">
        <v>11730</v>
      </c>
      <c r="K3064" s="200"/>
    </row>
    <row r="3065" spans="1:11" x14ac:dyDescent="0.2">
      <c r="A3065" s="194">
        <f t="shared" si="47"/>
        <v>3059</v>
      </c>
      <c r="B3065" s="114" t="s">
        <v>11591</v>
      </c>
      <c r="C3065" s="118" t="s">
        <v>11592</v>
      </c>
      <c r="D3065" s="114" t="s">
        <v>11593</v>
      </c>
      <c r="E3065" s="117">
        <v>30575.55</v>
      </c>
      <c r="F3065" s="119">
        <v>0</v>
      </c>
      <c r="G3065" s="123">
        <v>1</v>
      </c>
      <c r="H3065" s="198"/>
      <c r="I3065" s="199"/>
      <c r="J3065" s="124" t="s">
        <v>11730</v>
      </c>
      <c r="K3065" s="200"/>
    </row>
    <row r="3066" spans="1:11" x14ac:dyDescent="0.2">
      <c r="A3066" s="194">
        <f t="shared" si="47"/>
        <v>3060</v>
      </c>
      <c r="B3066" s="114" t="s">
        <v>11594</v>
      </c>
      <c r="C3066" s="118" t="s">
        <v>11595</v>
      </c>
      <c r="D3066" s="114" t="s">
        <v>11593</v>
      </c>
      <c r="E3066" s="117">
        <v>30575.55</v>
      </c>
      <c r="F3066" s="119">
        <v>0</v>
      </c>
      <c r="G3066" s="123">
        <v>1</v>
      </c>
      <c r="H3066" s="198"/>
      <c r="I3066" s="199"/>
      <c r="J3066" s="124" t="s">
        <v>11730</v>
      </c>
      <c r="K3066" s="200"/>
    </row>
    <row r="3067" spans="1:11" ht="31.5" x14ac:dyDescent="0.2">
      <c r="A3067" s="194">
        <f t="shared" si="47"/>
        <v>3061</v>
      </c>
      <c r="B3067" s="114" t="s">
        <v>11596</v>
      </c>
      <c r="C3067" s="118" t="s">
        <v>11597</v>
      </c>
      <c r="D3067" s="114" t="s">
        <v>11598</v>
      </c>
      <c r="E3067" s="117">
        <v>33600</v>
      </c>
      <c r="F3067" s="119">
        <v>0</v>
      </c>
      <c r="G3067" s="123">
        <v>1</v>
      </c>
      <c r="H3067" s="198" t="s">
        <v>2498</v>
      </c>
      <c r="I3067" s="114" t="s">
        <v>2145</v>
      </c>
      <c r="J3067" s="124" t="s">
        <v>11730</v>
      </c>
      <c r="K3067" s="200"/>
    </row>
    <row r="3068" spans="1:11" ht="21" x14ac:dyDescent="0.2">
      <c r="A3068" s="194">
        <f t="shared" si="47"/>
        <v>3062</v>
      </c>
      <c r="B3068" s="114" t="s">
        <v>11599</v>
      </c>
      <c r="C3068" s="118" t="s">
        <v>11600</v>
      </c>
      <c r="D3068" s="114" t="s">
        <v>11601</v>
      </c>
      <c r="E3068" s="117">
        <v>35800</v>
      </c>
      <c r="F3068" s="119">
        <v>0</v>
      </c>
      <c r="G3068" s="123">
        <v>1</v>
      </c>
      <c r="H3068" s="198" t="s">
        <v>2498</v>
      </c>
      <c r="I3068" s="114" t="s">
        <v>2145</v>
      </c>
      <c r="J3068" s="124" t="s">
        <v>11730</v>
      </c>
      <c r="K3068" s="200"/>
    </row>
    <row r="3069" spans="1:11" x14ac:dyDescent="0.2">
      <c r="A3069" s="194">
        <f t="shared" si="47"/>
        <v>3063</v>
      </c>
      <c r="B3069" s="114" t="s">
        <v>11602</v>
      </c>
      <c r="C3069" s="118" t="s">
        <v>11603</v>
      </c>
      <c r="D3069" s="114" t="s">
        <v>11604</v>
      </c>
      <c r="E3069" s="117">
        <v>17126</v>
      </c>
      <c r="F3069" s="119">
        <v>0</v>
      </c>
      <c r="G3069" s="123">
        <v>1</v>
      </c>
      <c r="H3069" s="198" t="s">
        <v>11721</v>
      </c>
      <c r="I3069" s="114" t="s">
        <v>11722</v>
      </c>
      <c r="J3069" s="124" t="s">
        <v>11730</v>
      </c>
      <c r="K3069" s="200"/>
    </row>
    <row r="3070" spans="1:11" x14ac:dyDescent="0.2">
      <c r="A3070" s="194">
        <f t="shared" si="47"/>
        <v>3064</v>
      </c>
      <c r="B3070" s="114" t="s">
        <v>11605</v>
      </c>
      <c r="C3070" s="118" t="s">
        <v>11606</v>
      </c>
      <c r="D3070" s="114" t="s">
        <v>11607</v>
      </c>
      <c r="E3070" s="117">
        <v>10300</v>
      </c>
      <c r="F3070" s="119">
        <v>0</v>
      </c>
      <c r="G3070" s="123">
        <v>1</v>
      </c>
      <c r="H3070" s="198" t="s">
        <v>11721</v>
      </c>
      <c r="I3070" s="114" t="s">
        <v>11722</v>
      </c>
      <c r="J3070" s="124" t="s">
        <v>11730</v>
      </c>
      <c r="K3070" s="200"/>
    </row>
    <row r="3071" spans="1:11" x14ac:dyDescent="0.2">
      <c r="A3071" s="194">
        <f t="shared" si="47"/>
        <v>3065</v>
      </c>
      <c r="B3071" s="114" t="s">
        <v>11608</v>
      </c>
      <c r="C3071" s="118" t="s">
        <v>11609</v>
      </c>
      <c r="D3071" s="114" t="s">
        <v>11610</v>
      </c>
      <c r="E3071" s="117">
        <v>18650</v>
      </c>
      <c r="F3071" s="119">
        <v>0</v>
      </c>
      <c r="G3071" s="123">
        <v>1</v>
      </c>
      <c r="H3071" s="198" t="s">
        <v>11721</v>
      </c>
      <c r="I3071" s="114" t="s">
        <v>11722</v>
      </c>
      <c r="J3071" s="124" t="s">
        <v>11730</v>
      </c>
      <c r="K3071" s="200"/>
    </row>
    <row r="3072" spans="1:11" ht="21" x14ac:dyDescent="0.2">
      <c r="A3072" s="194">
        <f t="shared" si="47"/>
        <v>3066</v>
      </c>
      <c r="B3072" s="114" t="s">
        <v>11611</v>
      </c>
      <c r="C3072" s="118" t="s">
        <v>11612</v>
      </c>
      <c r="D3072" s="114" t="s">
        <v>11613</v>
      </c>
      <c r="E3072" s="117">
        <v>15800</v>
      </c>
      <c r="F3072" s="119">
        <v>0</v>
      </c>
      <c r="G3072" s="123">
        <v>1</v>
      </c>
      <c r="H3072" s="198" t="s">
        <v>11721</v>
      </c>
      <c r="I3072" s="114" t="s">
        <v>11722</v>
      </c>
      <c r="J3072" s="124" t="s">
        <v>11730</v>
      </c>
      <c r="K3072" s="200"/>
    </row>
    <row r="3073" spans="1:11" ht="21" x14ac:dyDescent="0.2">
      <c r="A3073" s="194">
        <f t="shared" si="47"/>
        <v>3067</v>
      </c>
      <c r="B3073" s="114" t="s">
        <v>11614</v>
      </c>
      <c r="C3073" s="118" t="s">
        <v>11615</v>
      </c>
      <c r="D3073" s="114" t="s">
        <v>11616</v>
      </c>
      <c r="E3073" s="117">
        <v>12300</v>
      </c>
      <c r="F3073" s="119">
        <v>0</v>
      </c>
      <c r="G3073" s="123">
        <v>1</v>
      </c>
      <c r="H3073" s="198" t="s">
        <v>11721</v>
      </c>
      <c r="I3073" s="114" t="s">
        <v>11722</v>
      </c>
      <c r="J3073" s="124" t="s">
        <v>11730</v>
      </c>
      <c r="K3073" s="200"/>
    </row>
    <row r="3074" spans="1:11" x14ac:dyDescent="0.2">
      <c r="A3074" s="194">
        <f t="shared" si="47"/>
        <v>3068</v>
      </c>
      <c r="B3074" s="114" t="s">
        <v>11617</v>
      </c>
      <c r="C3074" s="118" t="s">
        <v>11618</v>
      </c>
      <c r="D3074" s="114" t="s">
        <v>11619</v>
      </c>
      <c r="E3074" s="117">
        <v>18736</v>
      </c>
      <c r="F3074" s="119">
        <v>0</v>
      </c>
      <c r="G3074" s="123">
        <v>1</v>
      </c>
      <c r="H3074" s="198" t="s">
        <v>11721</v>
      </c>
      <c r="I3074" s="114" t="s">
        <v>11722</v>
      </c>
      <c r="J3074" s="124" t="s">
        <v>11730</v>
      </c>
      <c r="K3074" s="200"/>
    </row>
    <row r="3075" spans="1:11" x14ac:dyDescent="0.2">
      <c r="A3075" s="194">
        <f t="shared" si="47"/>
        <v>3069</v>
      </c>
      <c r="B3075" s="114" t="s">
        <v>11620</v>
      </c>
      <c r="C3075" s="118" t="s">
        <v>11621</v>
      </c>
      <c r="D3075" s="114" t="s">
        <v>11622</v>
      </c>
      <c r="E3075" s="117">
        <v>11590</v>
      </c>
      <c r="F3075" s="119">
        <v>0</v>
      </c>
      <c r="G3075" s="123">
        <v>1</v>
      </c>
      <c r="H3075" s="198" t="s">
        <v>11721</v>
      </c>
      <c r="I3075" s="114" t="s">
        <v>11722</v>
      </c>
      <c r="J3075" s="124" t="s">
        <v>11730</v>
      </c>
      <c r="K3075" s="200"/>
    </row>
    <row r="3076" spans="1:11" x14ac:dyDescent="0.2">
      <c r="A3076" s="194">
        <f t="shared" si="47"/>
        <v>3070</v>
      </c>
      <c r="B3076" s="114" t="s">
        <v>11623</v>
      </c>
      <c r="C3076" s="118" t="s">
        <v>11624</v>
      </c>
      <c r="D3076" s="114" t="s">
        <v>11625</v>
      </c>
      <c r="E3076" s="117">
        <v>14410</v>
      </c>
      <c r="F3076" s="119">
        <v>0</v>
      </c>
      <c r="G3076" s="123">
        <v>1</v>
      </c>
      <c r="H3076" s="198" t="s">
        <v>11721</v>
      </c>
      <c r="I3076" s="114" t="s">
        <v>11722</v>
      </c>
      <c r="J3076" s="124" t="s">
        <v>11730</v>
      </c>
      <c r="K3076" s="200"/>
    </row>
    <row r="3077" spans="1:11" x14ac:dyDescent="0.2">
      <c r="A3077" s="194">
        <f t="shared" si="47"/>
        <v>3071</v>
      </c>
      <c r="B3077" s="114" t="s">
        <v>11626</v>
      </c>
      <c r="C3077" s="118" t="s">
        <v>11627</v>
      </c>
      <c r="D3077" s="114" t="s">
        <v>11628</v>
      </c>
      <c r="E3077" s="117">
        <v>11778</v>
      </c>
      <c r="F3077" s="119">
        <v>0</v>
      </c>
      <c r="G3077" s="123">
        <v>1</v>
      </c>
      <c r="H3077" s="198" t="s">
        <v>11721</v>
      </c>
      <c r="I3077" s="114" t="s">
        <v>11722</v>
      </c>
      <c r="J3077" s="124" t="s">
        <v>11730</v>
      </c>
      <c r="K3077" s="200"/>
    </row>
    <row r="3078" spans="1:11" x14ac:dyDescent="0.2">
      <c r="A3078" s="194">
        <f t="shared" si="47"/>
        <v>3072</v>
      </c>
      <c r="B3078" s="114" t="s">
        <v>11629</v>
      </c>
      <c r="C3078" s="118" t="s">
        <v>11630</v>
      </c>
      <c r="D3078" s="114" t="s">
        <v>11631</v>
      </c>
      <c r="E3078" s="117">
        <v>49900</v>
      </c>
      <c r="F3078" s="119">
        <v>44910.04</v>
      </c>
      <c r="G3078" s="123">
        <v>1</v>
      </c>
      <c r="H3078" s="198" t="s">
        <v>11723</v>
      </c>
      <c r="I3078" s="114" t="s">
        <v>11724</v>
      </c>
      <c r="J3078" s="124" t="s">
        <v>11730</v>
      </c>
      <c r="K3078" s="200"/>
    </row>
    <row r="3079" spans="1:11" x14ac:dyDescent="0.2">
      <c r="A3079" s="194">
        <f t="shared" si="47"/>
        <v>3073</v>
      </c>
      <c r="B3079" s="114" t="s">
        <v>11632</v>
      </c>
      <c r="C3079" s="118" t="s">
        <v>11633</v>
      </c>
      <c r="D3079" s="114" t="s">
        <v>11634</v>
      </c>
      <c r="E3079" s="117">
        <v>32290</v>
      </c>
      <c r="F3079" s="119">
        <v>0</v>
      </c>
      <c r="G3079" s="123">
        <v>1</v>
      </c>
      <c r="H3079" s="198" t="s">
        <v>11723</v>
      </c>
      <c r="I3079" s="114" t="s">
        <v>11724</v>
      </c>
      <c r="J3079" s="124" t="s">
        <v>11730</v>
      </c>
      <c r="K3079" s="200"/>
    </row>
    <row r="3080" spans="1:11" x14ac:dyDescent="0.2">
      <c r="A3080" s="194">
        <f t="shared" si="47"/>
        <v>3074</v>
      </c>
      <c r="B3080" s="114" t="s">
        <v>11635</v>
      </c>
      <c r="C3080" s="118" t="s">
        <v>11636</v>
      </c>
      <c r="D3080" s="114" t="s">
        <v>11637</v>
      </c>
      <c r="E3080" s="117">
        <v>18253</v>
      </c>
      <c r="F3080" s="119">
        <v>0</v>
      </c>
      <c r="G3080" s="123">
        <v>1</v>
      </c>
      <c r="H3080" s="198" t="s">
        <v>11723</v>
      </c>
      <c r="I3080" s="114" t="s">
        <v>11724</v>
      </c>
      <c r="J3080" s="124" t="s">
        <v>11730</v>
      </c>
      <c r="K3080" s="200"/>
    </row>
    <row r="3081" spans="1:11" x14ac:dyDescent="0.2">
      <c r="A3081" s="194">
        <f t="shared" ref="A3081:A3144" si="48">A3080+1</f>
        <v>3075</v>
      </c>
      <c r="B3081" s="114" t="s">
        <v>11638</v>
      </c>
      <c r="C3081" s="118" t="s">
        <v>11639</v>
      </c>
      <c r="D3081" s="114" t="s">
        <v>11637</v>
      </c>
      <c r="E3081" s="117">
        <v>18253</v>
      </c>
      <c r="F3081" s="119">
        <v>0</v>
      </c>
      <c r="G3081" s="123">
        <v>1</v>
      </c>
      <c r="H3081" s="198" t="s">
        <v>11723</v>
      </c>
      <c r="I3081" s="114" t="s">
        <v>11724</v>
      </c>
      <c r="J3081" s="124" t="s">
        <v>11730</v>
      </c>
      <c r="K3081" s="200"/>
    </row>
    <row r="3082" spans="1:11" x14ac:dyDescent="0.2">
      <c r="A3082" s="194">
        <f t="shared" si="48"/>
        <v>3076</v>
      </c>
      <c r="B3082" s="114" t="s">
        <v>11640</v>
      </c>
      <c r="C3082" s="118" t="s">
        <v>11641</v>
      </c>
      <c r="D3082" s="114" t="s">
        <v>11642</v>
      </c>
      <c r="E3082" s="117">
        <v>18501</v>
      </c>
      <c r="F3082" s="119">
        <v>0</v>
      </c>
      <c r="G3082" s="123">
        <v>1</v>
      </c>
      <c r="H3082" s="198" t="s">
        <v>11723</v>
      </c>
      <c r="I3082" s="114" t="s">
        <v>11724</v>
      </c>
      <c r="J3082" s="124" t="s">
        <v>11730</v>
      </c>
      <c r="K3082" s="200"/>
    </row>
    <row r="3083" spans="1:11" x14ac:dyDescent="0.2">
      <c r="A3083" s="194">
        <f t="shared" si="48"/>
        <v>3077</v>
      </c>
      <c r="B3083" s="114" t="s">
        <v>11643</v>
      </c>
      <c r="C3083" s="118" t="s">
        <v>11644</v>
      </c>
      <c r="D3083" s="114" t="s">
        <v>11642</v>
      </c>
      <c r="E3083" s="117">
        <v>18501</v>
      </c>
      <c r="F3083" s="119">
        <v>0</v>
      </c>
      <c r="G3083" s="123">
        <v>1</v>
      </c>
      <c r="H3083" s="198" t="s">
        <v>11723</v>
      </c>
      <c r="I3083" s="114" t="s">
        <v>11724</v>
      </c>
      <c r="J3083" s="124" t="s">
        <v>11730</v>
      </c>
      <c r="K3083" s="200"/>
    </row>
    <row r="3084" spans="1:11" x14ac:dyDescent="0.2">
      <c r="A3084" s="194">
        <f t="shared" si="48"/>
        <v>3078</v>
      </c>
      <c r="B3084" s="114" t="s">
        <v>11645</v>
      </c>
      <c r="C3084" s="118" t="s">
        <v>11646</v>
      </c>
      <c r="D3084" s="114" t="s">
        <v>11557</v>
      </c>
      <c r="E3084" s="117">
        <v>13453</v>
      </c>
      <c r="F3084" s="119">
        <v>0</v>
      </c>
      <c r="G3084" s="123">
        <v>1</v>
      </c>
      <c r="H3084" s="198" t="s">
        <v>11725</v>
      </c>
      <c r="I3084" s="114" t="s">
        <v>11726</v>
      </c>
      <c r="J3084" s="124" t="s">
        <v>11730</v>
      </c>
      <c r="K3084" s="200"/>
    </row>
    <row r="3085" spans="1:11" x14ac:dyDescent="0.2">
      <c r="A3085" s="194">
        <f t="shared" si="48"/>
        <v>3079</v>
      </c>
      <c r="B3085" s="114" t="s">
        <v>11647</v>
      </c>
      <c r="C3085" s="118" t="s">
        <v>11648</v>
      </c>
      <c r="D3085" s="114" t="s">
        <v>11649</v>
      </c>
      <c r="E3085" s="117">
        <v>12300</v>
      </c>
      <c r="F3085" s="119">
        <v>0</v>
      </c>
      <c r="G3085" s="123">
        <v>1</v>
      </c>
      <c r="H3085" s="198" t="s">
        <v>11725</v>
      </c>
      <c r="I3085" s="114" t="s">
        <v>11726</v>
      </c>
      <c r="J3085" s="124" t="s">
        <v>11730</v>
      </c>
      <c r="K3085" s="200"/>
    </row>
    <row r="3086" spans="1:11" x14ac:dyDescent="0.2">
      <c r="A3086" s="194">
        <f t="shared" si="48"/>
        <v>3080</v>
      </c>
      <c r="B3086" s="114" t="s">
        <v>11650</v>
      </c>
      <c r="C3086" s="118" t="s">
        <v>11651</v>
      </c>
      <c r="D3086" s="114" t="s">
        <v>11610</v>
      </c>
      <c r="E3086" s="117">
        <v>19650</v>
      </c>
      <c r="F3086" s="119">
        <v>0</v>
      </c>
      <c r="G3086" s="123">
        <v>1</v>
      </c>
      <c r="H3086" s="198" t="s">
        <v>11725</v>
      </c>
      <c r="I3086" s="114" t="s">
        <v>11726</v>
      </c>
      <c r="J3086" s="124" t="s">
        <v>11730</v>
      </c>
      <c r="K3086" s="200"/>
    </row>
    <row r="3087" spans="1:11" ht="21" x14ac:dyDescent="0.2">
      <c r="A3087" s="194">
        <f t="shared" si="48"/>
        <v>3081</v>
      </c>
      <c r="B3087" s="114" t="s">
        <v>11652</v>
      </c>
      <c r="C3087" s="118" t="s">
        <v>11653</v>
      </c>
      <c r="D3087" s="114" t="s">
        <v>11654</v>
      </c>
      <c r="E3087" s="117">
        <v>17800</v>
      </c>
      <c r="F3087" s="119">
        <v>0</v>
      </c>
      <c r="G3087" s="123">
        <v>1</v>
      </c>
      <c r="H3087" s="198" t="s">
        <v>11725</v>
      </c>
      <c r="I3087" s="114" t="s">
        <v>11726</v>
      </c>
      <c r="J3087" s="124" t="s">
        <v>11730</v>
      </c>
      <c r="K3087" s="200"/>
    </row>
    <row r="3088" spans="1:11" x14ac:dyDescent="0.2">
      <c r="A3088" s="194">
        <f t="shared" si="48"/>
        <v>3082</v>
      </c>
      <c r="B3088" s="114" t="s">
        <v>11655</v>
      </c>
      <c r="C3088" s="118" t="s">
        <v>11656</v>
      </c>
      <c r="D3088" s="114" t="s">
        <v>11657</v>
      </c>
      <c r="E3088" s="117">
        <v>11590</v>
      </c>
      <c r="F3088" s="119">
        <v>0</v>
      </c>
      <c r="G3088" s="123">
        <v>1</v>
      </c>
      <c r="H3088" s="198" t="s">
        <v>11725</v>
      </c>
      <c r="I3088" s="114" t="s">
        <v>11726</v>
      </c>
      <c r="J3088" s="124" t="s">
        <v>11730</v>
      </c>
      <c r="K3088" s="200"/>
    </row>
    <row r="3089" spans="1:11" x14ac:dyDescent="0.2">
      <c r="A3089" s="194">
        <f t="shared" si="48"/>
        <v>3083</v>
      </c>
      <c r="B3089" s="114" t="s">
        <v>11658</v>
      </c>
      <c r="C3089" s="118" t="s">
        <v>11659</v>
      </c>
      <c r="D3089" s="114" t="s">
        <v>11625</v>
      </c>
      <c r="E3089" s="117">
        <v>14410</v>
      </c>
      <c r="F3089" s="119">
        <v>0</v>
      </c>
      <c r="G3089" s="123">
        <v>1</v>
      </c>
      <c r="H3089" s="198" t="s">
        <v>11725</v>
      </c>
      <c r="I3089" s="114" t="s">
        <v>11726</v>
      </c>
      <c r="J3089" s="124" t="s">
        <v>11730</v>
      </c>
      <c r="K3089" s="200"/>
    </row>
    <row r="3090" spans="1:11" x14ac:dyDescent="0.2">
      <c r="A3090" s="194">
        <f t="shared" si="48"/>
        <v>3084</v>
      </c>
      <c r="B3090" s="114" t="s">
        <v>11660</v>
      </c>
      <c r="C3090" s="118" t="s">
        <v>11661</v>
      </c>
      <c r="D3090" s="114" t="s">
        <v>11662</v>
      </c>
      <c r="E3090" s="117">
        <v>11778</v>
      </c>
      <c r="F3090" s="119">
        <v>0</v>
      </c>
      <c r="G3090" s="123">
        <v>1</v>
      </c>
      <c r="H3090" s="198" t="s">
        <v>11725</v>
      </c>
      <c r="I3090" s="114" t="s">
        <v>11726</v>
      </c>
      <c r="J3090" s="124" t="s">
        <v>11730</v>
      </c>
      <c r="K3090" s="200"/>
    </row>
    <row r="3091" spans="1:11" x14ac:dyDescent="0.2">
      <c r="A3091" s="194">
        <f t="shared" si="48"/>
        <v>3085</v>
      </c>
      <c r="B3091" s="114" t="s">
        <v>11663</v>
      </c>
      <c r="C3091" s="118" t="s">
        <v>11664</v>
      </c>
      <c r="D3091" s="114" t="s">
        <v>11662</v>
      </c>
      <c r="E3091" s="117">
        <v>11778</v>
      </c>
      <c r="F3091" s="119">
        <v>0</v>
      </c>
      <c r="G3091" s="123">
        <v>1</v>
      </c>
      <c r="H3091" s="198" t="s">
        <v>11725</v>
      </c>
      <c r="I3091" s="114" t="s">
        <v>11726</v>
      </c>
      <c r="J3091" s="124" t="s">
        <v>11730</v>
      </c>
      <c r="K3091" s="200"/>
    </row>
    <row r="3092" spans="1:11" ht="21" x14ac:dyDescent="0.2">
      <c r="A3092" s="194">
        <f t="shared" si="48"/>
        <v>3086</v>
      </c>
      <c r="B3092" s="114" t="s">
        <v>11665</v>
      </c>
      <c r="C3092" s="118" t="s">
        <v>11666</v>
      </c>
      <c r="D3092" s="114" t="s">
        <v>11667</v>
      </c>
      <c r="E3092" s="117">
        <v>11587</v>
      </c>
      <c r="F3092" s="119">
        <v>0</v>
      </c>
      <c r="G3092" s="123">
        <v>1</v>
      </c>
      <c r="H3092" s="198" t="s">
        <v>11725</v>
      </c>
      <c r="I3092" s="114" t="s">
        <v>11726</v>
      </c>
      <c r="J3092" s="124" t="s">
        <v>11730</v>
      </c>
      <c r="K3092" s="200"/>
    </row>
    <row r="3093" spans="1:11" ht="21" x14ac:dyDescent="0.2">
      <c r="A3093" s="194">
        <f t="shared" si="48"/>
        <v>3087</v>
      </c>
      <c r="B3093" s="114" t="s">
        <v>11668</v>
      </c>
      <c r="C3093" s="118" t="s">
        <v>11669</v>
      </c>
      <c r="D3093" s="114" t="s">
        <v>11670</v>
      </c>
      <c r="E3093" s="117">
        <v>12730</v>
      </c>
      <c r="F3093" s="119">
        <v>0</v>
      </c>
      <c r="G3093" s="123">
        <v>1</v>
      </c>
      <c r="H3093" s="198" t="s">
        <v>11727</v>
      </c>
      <c r="I3093" s="114" t="s">
        <v>6841</v>
      </c>
      <c r="J3093" s="124" t="s">
        <v>11730</v>
      </c>
      <c r="K3093" s="200"/>
    </row>
    <row r="3094" spans="1:11" ht="21" x14ac:dyDescent="0.2">
      <c r="A3094" s="194">
        <f t="shared" si="48"/>
        <v>3088</v>
      </c>
      <c r="B3094" s="114" t="s">
        <v>11671</v>
      </c>
      <c r="C3094" s="118" t="s">
        <v>11672</v>
      </c>
      <c r="D3094" s="114" t="s">
        <v>11670</v>
      </c>
      <c r="E3094" s="117">
        <v>12730</v>
      </c>
      <c r="F3094" s="119">
        <v>0</v>
      </c>
      <c r="G3094" s="123">
        <v>1</v>
      </c>
      <c r="H3094" s="198" t="s">
        <v>11727</v>
      </c>
      <c r="I3094" s="114" t="s">
        <v>6841</v>
      </c>
      <c r="J3094" s="124" t="s">
        <v>11730</v>
      </c>
      <c r="K3094" s="200"/>
    </row>
    <row r="3095" spans="1:11" ht="21" x14ac:dyDescent="0.2">
      <c r="A3095" s="194">
        <f t="shared" si="48"/>
        <v>3089</v>
      </c>
      <c r="B3095" s="114" t="s">
        <v>11673</v>
      </c>
      <c r="C3095" s="118" t="s">
        <v>11674</v>
      </c>
      <c r="D3095" s="114" t="s">
        <v>11675</v>
      </c>
      <c r="E3095" s="117">
        <v>18290</v>
      </c>
      <c r="F3095" s="119">
        <v>0</v>
      </c>
      <c r="G3095" s="123">
        <v>1</v>
      </c>
      <c r="H3095" s="198" t="s">
        <v>11727</v>
      </c>
      <c r="I3095" s="114" t="s">
        <v>6841</v>
      </c>
      <c r="J3095" s="124" t="s">
        <v>11730</v>
      </c>
      <c r="K3095" s="200"/>
    </row>
    <row r="3096" spans="1:11" ht="21" x14ac:dyDescent="0.2">
      <c r="A3096" s="194">
        <f t="shared" si="48"/>
        <v>3090</v>
      </c>
      <c r="B3096" s="114" t="s">
        <v>11676</v>
      </c>
      <c r="C3096" s="118" t="s">
        <v>11677</v>
      </c>
      <c r="D3096" s="114" t="s">
        <v>11675</v>
      </c>
      <c r="E3096" s="117">
        <v>18290</v>
      </c>
      <c r="F3096" s="119">
        <v>0</v>
      </c>
      <c r="G3096" s="123">
        <v>1</v>
      </c>
      <c r="H3096" s="198" t="s">
        <v>11727</v>
      </c>
      <c r="I3096" s="114" t="s">
        <v>6841</v>
      </c>
      <c r="J3096" s="124" t="s">
        <v>11730</v>
      </c>
      <c r="K3096" s="200"/>
    </row>
    <row r="3097" spans="1:11" x14ac:dyDescent="0.2">
      <c r="A3097" s="194">
        <f t="shared" si="48"/>
        <v>3091</v>
      </c>
      <c r="B3097" s="114" t="s">
        <v>11678</v>
      </c>
      <c r="C3097" s="118" t="s">
        <v>11679</v>
      </c>
      <c r="D3097" s="114" t="s">
        <v>11680</v>
      </c>
      <c r="E3097" s="117">
        <v>28990</v>
      </c>
      <c r="F3097" s="119">
        <v>0</v>
      </c>
      <c r="G3097" s="123">
        <v>1</v>
      </c>
      <c r="H3097" s="198" t="s">
        <v>11727</v>
      </c>
      <c r="I3097" s="114" t="s">
        <v>6841</v>
      </c>
      <c r="J3097" s="124" t="s">
        <v>11730</v>
      </c>
      <c r="K3097" s="200"/>
    </row>
    <row r="3098" spans="1:11" ht="21" x14ac:dyDescent="0.2">
      <c r="A3098" s="194">
        <f t="shared" si="48"/>
        <v>3092</v>
      </c>
      <c r="B3098" s="114" t="s">
        <v>11681</v>
      </c>
      <c r="C3098" s="118" t="s">
        <v>11682</v>
      </c>
      <c r="D3098" s="114" t="s">
        <v>11670</v>
      </c>
      <c r="E3098" s="117">
        <v>12730</v>
      </c>
      <c r="F3098" s="119">
        <v>0</v>
      </c>
      <c r="G3098" s="123">
        <v>1</v>
      </c>
      <c r="H3098" s="198" t="s">
        <v>11727</v>
      </c>
      <c r="I3098" s="114" t="s">
        <v>6841</v>
      </c>
      <c r="J3098" s="124" t="s">
        <v>11730</v>
      </c>
      <c r="K3098" s="200"/>
    </row>
    <row r="3099" spans="1:11" ht="21" x14ac:dyDescent="0.2">
      <c r="A3099" s="194">
        <f t="shared" si="48"/>
        <v>3093</v>
      </c>
      <c r="B3099" s="114" t="s">
        <v>11683</v>
      </c>
      <c r="C3099" s="118" t="s">
        <v>22232</v>
      </c>
      <c r="D3099" s="114" t="s">
        <v>11670</v>
      </c>
      <c r="E3099" s="117">
        <v>254600</v>
      </c>
      <c r="F3099" s="119">
        <v>0</v>
      </c>
      <c r="G3099" s="123">
        <v>20</v>
      </c>
      <c r="H3099" s="198" t="s">
        <v>11727</v>
      </c>
      <c r="I3099" s="114" t="s">
        <v>6841</v>
      </c>
      <c r="J3099" s="124" t="s">
        <v>11730</v>
      </c>
      <c r="K3099" s="200"/>
    </row>
    <row r="3100" spans="1:11" ht="31.5" x14ac:dyDescent="0.2">
      <c r="A3100" s="194">
        <f t="shared" si="48"/>
        <v>3094</v>
      </c>
      <c r="B3100" s="114" t="s">
        <v>11684</v>
      </c>
      <c r="C3100" s="118" t="s">
        <v>11685</v>
      </c>
      <c r="D3100" s="114" t="s">
        <v>11686</v>
      </c>
      <c r="E3100" s="117">
        <v>25150</v>
      </c>
      <c r="F3100" s="119">
        <v>25150</v>
      </c>
      <c r="G3100" s="123">
        <v>1</v>
      </c>
      <c r="H3100" s="198" t="s">
        <v>2498</v>
      </c>
      <c r="I3100" s="114" t="s">
        <v>2157</v>
      </c>
      <c r="J3100" s="124" t="s">
        <v>11730</v>
      </c>
      <c r="K3100" s="200"/>
    </row>
    <row r="3101" spans="1:11" x14ac:dyDescent="0.2">
      <c r="A3101" s="194">
        <f t="shared" si="48"/>
        <v>3095</v>
      </c>
      <c r="B3101" s="114" t="s">
        <v>11687</v>
      </c>
      <c r="C3101" s="118" t="s">
        <v>11688</v>
      </c>
      <c r="D3101" s="114" t="s">
        <v>1909</v>
      </c>
      <c r="E3101" s="117">
        <v>54618</v>
      </c>
      <c r="F3101" s="119">
        <v>43239.25</v>
      </c>
      <c r="G3101" s="123">
        <v>1</v>
      </c>
      <c r="H3101" s="198" t="s">
        <v>11728</v>
      </c>
      <c r="I3101" s="114" t="s">
        <v>11729</v>
      </c>
      <c r="J3101" s="124" t="s">
        <v>11730</v>
      </c>
      <c r="K3101" s="200"/>
    </row>
    <row r="3102" spans="1:11" x14ac:dyDescent="0.2">
      <c r="A3102" s="194">
        <f t="shared" si="48"/>
        <v>3096</v>
      </c>
      <c r="B3102" s="114" t="s">
        <v>11689</v>
      </c>
      <c r="C3102" s="118" t="s">
        <v>11690</v>
      </c>
      <c r="D3102" s="114" t="s">
        <v>627</v>
      </c>
      <c r="E3102" s="117">
        <v>25837</v>
      </c>
      <c r="F3102" s="119">
        <v>0</v>
      </c>
      <c r="G3102" s="123">
        <v>1</v>
      </c>
      <c r="H3102" s="198" t="s">
        <v>11728</v>
      </c>
      <c r="I3102" s="114" t="s">
        <v>11729</v>
      </c>
      <c r="J3102" s="124" t="s">
        <v>11730</v>
      </c>
      <c r="K3102" s="200"/>
    </row>
    <row r="3103" spans="1:11" x14ac:dyDescent="0.2">
      <c r="A3103" s="194">
        <f t="shared" si="48"/>
        <v>3097</v>
      </c>
      <c r="B3103" s="114" t="s">
        <v>11691</v>
      </c>
      <c r="C3103" s="118" t="s">
        <v>11692</v>
      </c>
      <c r="D3103" s="114" t="s">
        <v>11693</v>
      </c>
      <c r="E3103" s="117">
        <v>32981</v>
      </c>
      <c r="F3103" s="119">
        <v>0</v>
      </c>
      <c r="G3103" s="123">
        <v>1</v>
      </c>
      <c r="H3103" s="198" t="s">
        <v>11728</v>
      </c>
      <c r="I3103" s="114" t="s">
        <v>11729</v>
      </c>
      <c r="J3103" s="124" t="s">
        <v>11730</v>
      </c>
      <c r="K3103" s="200"/>
    </row>
    <row r="3104" spans="1:11" x14ac:dyDescent="0.2">
      <c r="A3104" s="194">
        <f t="shared" si="48"/>
        <v>3098</v>
      </c>
      <c r="B3104" s="114" t="s">
        <v>11694</v>
      </c>
      <c r="C3104" s="118" t="s">
        <v>11695</v>
      </c>
      <c r="D3104" s="114" t="s">
        <v>11693</v>
      </c>
      <c r="E3104" s="117">
        <v>32981</v>
      </c>
      <c r="F3104" s="119">
        <v>0</v>
      </c>
      <c r="G3104" s="123">
        <v>1</v>
      </c>
      <c r="H3104" s="198" t="s">
        <v>11728</v>
      </c>
      <c r="I3104" s="114" t="s">
        <v>11729</v>
      </c>
      <c r="J3104" s="124" t="s">
        <v>11730</v>
      </c>
      <c r="K3104" s="200"/>
    </row>
    <row r="3105" spans="1:11" x14ac:dyDescent="0.2">
      <c r="A3105" s="194">
        <f t="shared" si="48"/>
        <v>3099</v>
      </c>
      <c r="B3105" s="114" t="s">
        <v>11696</v>
      </c>
      <c r="C3105" s="118" t="s">
        <v>11697</v>
      </c>
      <c r="D3105" s="114" t="s">
        <v>11693</v>
      </c>
      <c r="E3105" s="117">
        <v>32981</v>
      </c>
      <c r="F3105" s="119">
        <v>0</v>
      </c>
      <c r="G3105" s="123">
        <v>1</v>
      </c>
      <c r="H3105" s="198" t="s">
        <v>11728</v>
      </c>
      <c r="I3105" s="114" t="s">
        <v>11729</v>
      </c>
      <c r="J3105" s="124" t="s">
        <v>11730</v>
      </c>
      <c r="K3105" s="200"/>
    </row>
    <row r="3106" spans="1:11" x14ac:dyDescent="0.2">
      <c r="A3106" s="194">
        <f t="shared" si="48"/>
        <v>3100</v>
      </c>
      <c r="B3106" s="114" t="s">
        <v>11698</v>
      </c>
      <c r="C3106" s="118" t="s">
        <v>11699</v>
      </c>
      <c r="D3106" s="114" t="s">
        <v>11700</v>
      </c>
      <c r="E3106" s="117">
        <v>13600</v>
      </c>
      <c r="F3106" s="119">
        <v>0</v>
      </c>
      <c r="G3106" s="123">
        <v>1</v>
      </c>
      <c r="H3106" s="198" t="s">
        <v>11728</v>
      </c>
      <c r="I3106" s="114" t="s">
        <v>11729</v>
      </c>
      <c r="J3106" s="124" t="s">
        <v>11730</v>
      </c>
      <c r="K3106" s="200"/>
    </row>
    <row r="3107" spans="1:11" x14ac:dyDescent="0.2">
      <c r="A3107" s="194">
        <f t="shared" si="48"/>
        <v>3101</v>
      </c>
      <c r="B3107" s="114" t="s">
        <v>11701</v>
      </c>
      <c r="C3107" s="118" t="s">
        <v>11702</v>
      </c>
      <c r="D3107" s="114" t="s">
        <v>2107</v>
      </c>
      <c r="E3107" s="117">
        <v>35300</v>
      </c>
      <c r="F3107" s="119">
        <v>0</v>
      </c>
      <c r="G3107" s="123">
        <v>1</v>
      </c>
      <c r="H3107" s="198" t="s">
        <v>11728</v>
      </c>
      <c r="I3107" s="114" t="s">
        <v>11729</v>
      </c>
      <c r="J3107" s="124" t="s">
        <v>11730</v>
      </c>
      <c r="K3107" s="200"/>
    </row>
    <row r="3108" spans="1:11" x14ac:dyDescent="0.2">
      <c r="A3108" s="194">
        <f t="shared" si="48"/>
        <v>3102</v>
      </c>
      <c r="B3108" s="114" t="s">
        <v>11703</v>
      </c>
      <c r="C3108" s="118" t="s">
        <v>11704</v>
      </c>
      <c r="D3108" s="114" t="s">
        <v>11705</v>
      </c>
      <c r="E3108" s="117">
        <v>31000</v>
      </c>
      <c r="F3108" s="119">
        <v>0</v>
      </c>
      <c r="G3108" s="123">
        <v>1</v>
      </c>
      <c r="H3108" s="198" t="s">
        <v>11728</v>
      </c>
      <c r="I3108" s="114" t="s">
        <v>11729</v>
      </c>
      <c r="J3108" s="124" t="s">
        <v>11730</v>
      </c>
      <c r="K3108" s="200"/>
    </row>
    <row r="3109" spans="1:11" x14ac:dyDescent="0.2">
      <c r="A3109" s="194">
        <f t="shared" si="48"/>
        <v>3103</v>
      </c>
      <c r="B3109" s="114" t="s">
        <v>11706</v>
      </c>
      <c r="C3109" s="118" t="s">
        <v>11707</v>
      </c>
      <c r="D3109" s="114" t="s">
        <v>11708</v>
      </c>
      <c r="E3109" s="117">
        <v>33022</v>
      </c>
      <c r="F3109" s="119">
        <v>0</v>
      </c>
      <c r="G3109" s="123">
        <v>1</v>
      </c>
      <c r="H3109" s="198" t="s">
        <v>11728</v>
      </c>
      <c r="I3109" s="114" t="s">
        <v>11729</v>
      </c>
      <c r="J3109" s="124" t="s">
        <v>11730</v>
      </c>
      <c r="K3109" s="200"/>
    </row>
    <row r="3110" spans="1:11" x14ac:dyDescent="0.2">
      <c r="A3110" s="194">
        <f t="shared" si="48"/>
        <v>3104</v>
      </c>
      <c r="B3110" s="114" t="s">
        <v>11709</v>
      </c>
      <c r="C3110" s="118" t="s">
        <v>11710</v>
      </c>
      <c r="D3110" s="114" t="s">
        <v>11711</v>
      </c>
      <c r="E3110" s="117">
        <v>39814</v>
      </c>
      <c r="F3110" s="119">
        <v>0</v>
      </c>
      <c r="G3110" s="123">
        <v>1</v>
      </c>
      <c r="H3110" s="198" t="s">
        <v>11728</v>
      </c>
      <c r="I3110" s="114" t="s">
        <v>11729</v>
      </c>
      <c r="J3110" s="124" t="s">
        <v>11730</v>
      </c>
      <c r="K3110" s="200"/>
    </row>
    <row r="3111" spans="1:11" x14ac:dyDescent="0.2">
      <c r="A3111" s="194">
        <f t="shared" si="48"/>
        <v>3105</v>
      </c>
      <c r="B3111" s="114" t="s">
        <v>11712</v>
      </c>
      <c r="C3111" s="118" t="s">
        <v>11713</v>
      </c>
      <c r="D3111" s="114" t="s">
        <v>11714</v>
      </c>
      <c r="E3111" s="117">
        <v>23104</v>
      </c>
      <c r="F3111" s="119">
        <v>0</v>
      </c>
      <c r="G3111" s="123">
        <v>1</v>
      </c>
      <c r="H3111" s="198" t="s">
        <v>11728</v>
      </c>
      <c r="I3111" s="114" t="s">
        <v>11729</v>
      </c>
      <c r="J3111" s="124" t="s">
        <v>11730</v>
      </c>
      <c r="K3111" s="200"/>
    </row>
    <row r="3112" spans="1:11" x14ac:dyDescent="0.2">
      <c r="A3112" s="194">
        <f t="shared" si="48"/>
        <v>3106</v>
      </c>
      <c r="B3112" s="114" t="s">
        <v>20529</v>
      </c>
      <c r="C3112" s="118" t="s">
        <v>22233</v>
      </c>
      <c r="D3112" s="114" t="s">
        <v>20527</v>
      </c>
      <c r="E3112" s="117" t="s">
        <v>20531</v>
      </c>
      <c r="F3112" s="119">
        <v>0</v>
      </c>
      <c r="G3112" s="123">
        <v>1</v>
      </c>
      <c r="H3112" s="202">
        <v>43182</v>
      </c>
      <c r="I3112" s="118" t="s">
        <v>20533</v>
      </c>
      <c r="J3112" s="124" t="s">
        <v>11730</v>
      </c>
      <c r="K3112" s="200"/>
    </row>
    <row r="3113" spans="1:11" x14ac:dyDescent="0.2">
      <c r="A3113" s="194">
        <f t="shared" si="48"/>
        <v>3107</v>
      </c>
      <c r="B3113" s="114" t="s">
        <v>20530</v>
      </c>
      <c r="C3113" s="118" t="s">
        <v>22234</v>
      </c>
      <c r="D3113" s="114" t="s">
        <v>20528</v>
      </c>
      <c r="E3113" s="117" t="s">
        <v>20532</v>
      </c>
      <c r="F3113" s="119">
        <v>0</v>
      </c>
      <c r="G3113" s="123">
        <v>1</v>
      </c>
      <c r="H3113" s="202">
        <v>43182</v>
      </c>
      <c r="I3113" s="118" t="s">
        <v>20533</v>
      </c>
      <c r="J3113" s="124" t="s">
        <v>11730</v>
      </c>
      <c r="K3113" s="200"/>
    </row>
    <row r="3114" spans="1:11" x14ac:dyDescent="0.2">
      <c r="A3114" s="194">
        <f t="shared" si="48"/>
        <v>3108</v>
      </c>
      <c r="B3114" s="114" t="s">
        <v>14957</v>
      </c>
      <c r="C3114" s="118" t="s">
        <v>22238</v>
      </c>
      <c r="D3114" s="114" t="s">
        <v>2718</v>
      </c>
      <c r="E3114" s="117">
        <v>21900</v>
      </c>
      <c r="F3114" s="119">
        <v>0</v>
      </c>
      <c r="G3114" s="123">
        <v>1</v>
      </c>
      <c r="H3114" s="198" t="s">
        <v>14052</v>
      </c>
      <c r="I3114" s="114" t="s">
        <v>15007</v>
      </c>
      <c r="J3114" s="124" t="s">
        <v>11730</v>
      </c>
      <c r="K3114" s="200"/>
    </row>
    <row r="3115" spans="1:11" x14ac:dyDescent="0.2">
      <c r="A3115" s="194">
        <f t="shared" si="48"/>
        <v>3109</v>
      </c>
      <c r="B3115" s="114" t="s">
        <v>14958</v>
      </c>
      <c r="C3115" s="118" t="s">
        <v>22240</v>
      </c>
      <c r="D3115" s="114" t="s">
        <v>2718</v>
      </c>
      <c r="E3115" s="117">
        <v>21900</v>
      </c>
      <c r="F3115" s="119">
        <v>0</v>
      </c>
      <c r="G3115" s="123">
        <v>1</v>
      </c>
      <c r="H3115" s="198" t="s">
        <v>14052</v>
      </c>
      <c r="I3115" s="114" t="s">
        <v>15007</v>
      </c>
      <c r="J3115" s="124" t="s">
        <v>11730</v>
      </c>
      <c r="K3115" s="200"/>
    </row>
    <row r="3116" spans="1:11" x14ac:dyDescent="0.2">
      <c r="A3116" s="194">
        <f t="shared" si="48"/>
        <v>3110</v>
      </c>
      <c r="B3116" s="114" t="s">
        <v>14961</v>
      </c>
      <c r="C3116" s="118" t="s">
        <v>22241</v>
      </c>
      <c r="D3116" s="114" t="s">
        <v>14962</v>
      </c>
      <c r="E3116" s="117">
        <v>27900</v>
      </c>
      <c r="F3116" s="119">
        <v>0</v>
      </c>
      <c r="G3116" s="123">
        <v>1</v>
      </c>
      <c r="H3116" s="198" t="s">
        <v>14052</v>
      </c>
      <c r="I3116" s="114" t="s">
        <v>15007</v>
      </c>
      <c r="J3116" s="124" t="s">
        <v>11730</v>
      </c>
      <c r="K3116" s="200"/>
    </row>
    <row r="3117" spans="1:11" x14ac:dyDescent="0.2">
      <c r="A3117" s="194">
        <f t="shared" si="48"/>
        <v>3111</v>
      </c>
      <c r="B3117" s="114" t="s">
        <v>11668</v>
      </c>
      <c r="C3117" s="118" t="s">
        <v>22235</v>
      </c>
      <c r="D3117" s="114" t="s">
        <v>14963</v>
      </c>
      <c r="E3117" s="117">
        <v>20635</v>
      </c>
      <c r="F3117" s="119">
        <v>0</v>
      </c>
      <c r="G3117" s="123">
        <v>1</v>
      </c>
      <c r="H3117" s="198" t="s">
        <v>14052</v>
      </c>
      <c r="I3117" s="114" t="s">
        <v>15007</v>
      </c>
      <c r="J3117" s="124" t="s">
        <v>11730</v>
      </c>
      <c r="K3117" s="200"/>
    </row>
    <row r="3118" spans="1:11" x14ac:dyDescent="0.2">
      <c r="A3118" s="194">
        <f t="shared" si="48"/>
        <v>3112</v>
      </c>
      <c r="B3118" s="114" t="s">
        <v>14964</v>
      </c>
      <c r="C3118" s="118" t="s">
        <v>22236</v>
      </c>
      <c r="D3118" s="114" t="s">
        <v>14963</v>
      </c>
      <c r="E3118" s="117">
        <v>20635</v>
      </c>
      <c r="F3118" s="119">
        <v>0</v>
      </c>
      <c r="G3118" s="123">
        <v>1</v>
      </c>
      <c r="H3118" s="198" t="s">
        <v>14052</v>
      </c>
      <c r="I3118" s="114" t="s">
        <v>15007</v>
      </c>
      <c r="J3118" s="124" t="s">
        <v>11730</v>
      </c>
      <c r="K3118" s="200"/>
    </row>
    <row r="3119" spans="1:11" x14ac:dyDescent="0.2">
      <c r="A3119" s="194">
        <f t="shared" si="48"/>
        <v>3113</v>
      </c>
      <c r="B3119" s="114" t="s">
        <v>14965</v>
      </c>
      <c r="C3119" s="118" t="s">
        <v>15567</v>
      </c>
      <c r="D3119" s="114" t="s">
        <v>14966</v>
      </c>
      <c r="E3119" s="117">
        <v>22047</v>
      </c>
      <c r="F3119" s="119">
        <v>0</v>
      </c>
      <c r="G3119" s="123">
        <v>1</v>
      </c>
      <c r="H3119" s="198" t="s">
        <v>14052</v>
      </c>
      <c r="I3119" s="114" t="s">
        <v>15007</v>
      </c>
      <c r="J3119" s="124" t="s">
        <v>11730</v>
      </c>
      <c r="K3119" s="200"/>
    </row>
    <row r="3120" spans="1:11" x14ac:dyDescent="0.2">
      <c r="A3120" s="194">
        <f t="shared" si="48"/>
        <v>3114</v>
      </c>
      <c r="B3120" s="114" t="s">
        <v>14967</v>
      </c>
      <c r="C3120" s="118" t="s">
        <v>22242</v>
      </c>
      <c r="D3120" s="114" t="s">
        <v>14966</v>
      </c>
      <c r="E3120" s="117">
        <v>22047</v>
      </c>
      <c r="F3120" s="119">
        <v>0</v>
      </c>
      <c r="G3120" s="123">
        <v>1</v>
      </c>
      <c r="H3120" s="198" t="s">
        <v>14052</v>
      </c>
      <c r="I3120" s="114" t="s">
        <v>15007</v>
      </c>
      <c r="J3120" s="124" t="s">
        <v>11730</v>
      </c>
      <c r="K3120" s="200"/>
    </row>
    <row r="3121" spans="1:11" x14ac:dyDescent="0.2">
      <c r="A3121" s="194">
        <f t="shared" si="48"/>
        <v>3115</v>
      </c>
      <c r="B3121" s="114" t="s">
        <v>14970</v>
      </c>
      <c r="C3121" s="118" t="s">
        <v>22239</v>
      </c>
      <c r="D3121" s="114" t="s">
        <v>14971</v>
      </c>
      <c r="E3121" s="117">
        <v>155211</v>
      </c>
      <c r="F3121" s="119">
        <v>122815.89</v>
      </c>
      <c r="G3121" s="123">
        <v>1</v>
      </c>
      <c r="H3121" s="198" t="s">
        <v>14054</v>
      </c>
      <c r="I3121" s="114" t="s">
        <v>15008</v>
      </c>
      <c r="J3121" s="124" t="s">
        <v>11730</v>
      </c>
      <c r="K3121" s="200"/>
    </row>
    <row r="3122" spans="1:11" x14ac:dyDescent="0.2">
      <c r="A3122" s="194">
        <f t="shared" si="48"/>
        <v>3116</v>
      </c>
      <c r="B3122" s="114" t="s">
        <v>14983</v>
      </c>
      <c r="C3122" s="118" t="s">
        <v>22237</v>
      </c>
      <c r="D3122" s="114" t="s">
        <v>2718</v>
      </c>
      <c r="E3122" s="117">
        <v>23900</v>
      </c>
      <c r="F3122" s="119">
        <v>0</v>
      </c>
      <c r="G3122" s="123">
        <v>1</v>
      </c>
      <c r="H3122" s="198" t="s">
        <v>1249</v>
      </c>
      <c r="I3122" s="114" t="s">
        <v>15010</v>
      </c>
      <c r="J3122" s="124" t="s">
        <v>11730</v>
      </c>
      <c r="K3122" s="200"/>
    </row>
    <row r="3123" spans="1:11" x14ac:dyDescent="0.2">
      <c r="A3123" s="194">
        <f t="shared" si="48"/>
        <v>3117</v>
      </c>
      <c r="B3123" s="114" t="s">
        <v>14984</v>
      </c>
      <c r="C3123" s="118" t="s">
        <v>22243</v>
      </c>
      <c r="D3123" s="114" t="s">
        <v>2718</v>
      </c>
      <c r="E3123" s="117">
        <v>23900</v>
      </c>
      <c r="F3123" s="119">
        <v>0</v>
      </c>
      <c r="G3123" s="123">
        <v>1</v>
      </c>
      <c r="H3123" s="198" t="s">
        <v>1249</v>
      </c>
      <c r="I3123" s="114" t="s">
        <v>15010</v>
      </c>
      <c r="J3123" s="124" t="s">
        <v>11730</v>
      </c>
      <c r="K3123" s="200"/>
    </row>
    <row r="3124" spans="1:11" x14ac:dyDescent="0.2">
      <c r="A3124" s="194">
        <f t="shared" si="48"/>
        <v>3118</v>
      </c>
      <c r="B3124" s="114" t="s">
        <v>14987</v>
      </c>
      <c r="C3124" s="118" t="s">
        <v>22231</v>
      </c>
      <c r="D3124" s="114" t="s">
        <v>81</v>
      </c>
      <c r="E3124" s="117">
        <v>18850</v>
      </c>
      <c r="F3124" s="119">
        <v>0</v>
      </c>
      <c r="G3124" s="123">
        <v>1</v>
      </c>
      <c r="H3124" s="198" t="s">
        <v>1249</v>
      </c>
      <c r="I3124" s="114" t="s">
        <v>15010</v>
      </c>
      <c r="J3124" s="124" t="s">
        <v>11730</v>
      </c>
      <c r="K3124" s="200"/>
    </row>
    <row r="3125" spans="1:11" ht="21" x14ac:dyDescent="0.2">
      <c r="A3125" s="194">
        <f t="shared" si="48"/>
        <v>3119</v>
      </c>
      <c r="B3125" s="114" t="s">
        <v>13909</v>
      </c>
      <c r="C3125" s="118" t="s">
        <v>22230</v>
      </c>
      <c r="D3125" s="114" t="s">
        <v>13910</v>
      </c>
      <c r="E3125" s="117">
        <v>59123</v>
      </c>
      <c r="F3125" s="119">
        <v>53210.720000000001</v>
      </c>
      <c r="G3125" s="123">
        <v>1</v>
      </c>
      <c r="H3125" s="198" t="s">
        <v>14052</v>
      </c>
      <c r="I3125" s="114" t="s">
        <v>14053</v>
      </c>
      <c r="J3125" s="124" t="s">
        <v>11730</v>
      </c>
      <c r="K3125" s="200"/>
    </row>
    <row r="3126" spans="1:11" ht="21" x14ac:dyDescent="0.2">
      <c r="A3126" s="194">
        <f t="shared" si="48"/>
        <v>3120</v>
      </c>
      <c r="B3126" s="114" t="s">
        <v>22090</v>
      </c>
      <c r="C3126" s="118" t="s">
        <v>22088</v>
      </c>
      <c r="D3126" s="114" t="s">
        <v>22089</v>
      </c>
      <c r="E3126" s="117">
        <v>30000</v>
      </c>
      <c r="F3126" s="119">
        <v>0</v>
      </c>
      <c r="G3126" s="123">
        <v>1</v>
      </c>
      <c r="H3126" s="198">
        <v>43290</v>
      </c>
      <c r="I3126" s="114" t="s">
        <v>4481</v>
      </c>
      <c r="J3126" s="124" t="s">
        <v>11730</v>
      </c>
      <c r="K3126" s="200"/>
    </row>
    <row r="3127" spans="1:11" ht="21" x14ac:dyDescent="0.2">
      <c r="A3127" s="194">
        <f t="shared" si="48"/>
        <v>3121</v>
      </c>
      <c r="B3127" s="114" t="s">
        <v>22091</v>
      </c>
      <c r="C3127" s="118" t="s">
        <v>22094</v>
      </c>
      <c r="D3127" s="114" t="s">
        <v>22095</v>
      </c>
      <c r="E3127" s="117">
        <v>30000</v>
      </c>
      <c r="F3127" s="119">
        <v>0</v>
      </c>
      <c r="G3127" s="123">
        <v>1</v>
      </c>
      <c r="H3127" s="198">
        <v>43290</v>
      </c>
      <c r="I3127" s="114" t="s">
        <v>4481</v>
      </c>
      <c r="J3127" s="124" t="s">
        <v>11730</v>
      </c>
      <c r="K3127" s="200"/>
    </row>
    <row r="3128" spans="1:11" ht="21" x14ac:dyDescent="0.2">
      <c r="A3128" s="194">
        <f t="shared" si="48"/>
        <v>3122</v>
      </c>
      <c r="B3128" s="114" t="s">
        <v>22092</v>
      </c>
      <c r="C3128" s="118" t="s">
        <v>22096</v>
      </c>
      <c r="D3128" s="114" t="s">
        <v>22097</v>
      </c>
      <c r="E3128" s="117">
        <v>30000</v>
      </c>
      <c r="F3128" s="119">
        <v>0</v>
      </c>
      <c r="G3128" s="123">
        <v>1</v>
      </c>
      <c r="H3128" s="198">
        <v>43290</v>
      </c>
      <c r="I3128" s="114" t="s">
        <v>4481</v>
      </c>
      <c r="J3128" s="124" t="s">
        <v>11730</v>
      </c>
      <c r="K3128" s="200"/>
    </row>
    <row r="3129" spans="1:11" ht="21" x14ac:dyDescent="0.2">
      <c r="A3129" s="194">
        <f t="shared" si="48"/>
        <v>3123</v>
      </c>
      <c r="B3129" s="114" t="s">
        <v>22093</v>
      </c>
      <c r="C3129" s="118" t="s">
        <v>22099</v>
      </c>
      <c r="D3129" s="114" t="s">
        <v>22098</v>
      </c>
      <c r="E3129" s="117">
        <v>30000</v>
      </c>
      <c r="F3129" s="119">
        <v>0</v>
      </c>
      <c r="G3129" s="123">
        <v>1</v>
      </c>
      <c r="H3129" s="198">
        <v>43290</v>
      </c>
      <c r="I3129" s="114" t="s">
        <v>4481</v>
      </c>
      <c r="J3129" s="124" t="s">
        <v>11730</v>
      </c>
      <c r="K3129" s="200"/>
    </row>
    <row r="3130" spans="1:11" x14ac:dyDescent="0.2">
      <c r="A3130" s="194">
        <f t="shared" si="48"/>
        <v>3124</v>
      </c>
      <c r="B3130" s="114" t="s">
        <v>22104</v>
      </c>
      <c r="C3130" s="118" t="s">
        <v>22101</v>
      </c>
      <c r="D3130" s="114" t="s">
        <v>22100</v>
      </c>
      <c r="E3130" s="117">
        <v>18050</v>
      </c>
      <c r="F3130" s="119">
        <v>0</v>
      </c>
      <c r="G3130" s="123">
        <v>1</v>
      </c>
      <c r="H3130" s="198">
        <v>43290</v>
      </c>
      <c r="I3130" s="114" t="s">
        <v>133</v>
      </c>
      <c r="J3130" s="124" t="s">
        <v>11730</v>
      </c>
      <c r="K3130" s="200"/>
    </row>
    <row r="3131" spans="1:11" x14ac:dyDescent="0.2">
      <c r="A3131" s="194">
        <f t="shared" si="48"/>
        <v>3125</v>
      </c>
      <c r="B3131" s="114" t="s">
        <v>22105</v>
      </c>
      <c r="C3131" s="118" t="s">
        <v>22103</v>
      </c>
      <c r="D3131" s="114" t="s">
        <v>22102</v>
      </c>
      <c r="E3131" s="117">
        <v>15990</v>
      </c>
      <c r="F3131" s="119">
        <v>0</v>
      </c>
      <c r="G3131" s="123">
        <v>1</v>
      </c>
      <c r="H3131" s="198">
        <v>43290</v>
      </c>
      <c r="I3131" s="114" t="s">
        <v>133</v>
      </c>
      <c r="J3131" s="124" t="s">
        <v>11730</v>
      </c>
      <c r="K3131" s="200"/>
    </row>
    <row r="3132" spans="1:11" x14ac:dyDescent="0.2">
      <c r="A3132" s="194">
        <f t="shared" si="48"/>
        <v>3126</v>
      </c>
      <c r="B3132" s="114" t="s">
        <v>11731</v>
      </c>
      <c r="C3132" s="118" t="s">
        <v>11732</v>
      </c>
      <c r="D3132" s="114" t="s">
        <v>58</v>
      </c>
      <c r="E3132" s="117">
        <v>23000</v>
      </c>
      <c r="F3132" s="119">
        <v>0</v>
      </c>
      <c r="G3132" s="123">
        <v>1</v>
      </c>
      <c r="H3132" s="198" t="s">
        <v>3049</v>
      </c>
      <c r="I3132" s="114" t="s">
        <v>12503</v>
      </c>
      <c r="J3132" s="124" t="s">
        <v>12568</v>
      </c>
      <c r="K3132" s="200"/>
    </row>
    <row r="3133" spans="1:11" x14ac:dyDescent="0.2">
      <c r="A3133" s="194">
        <f t="shared" si="48"/>
        <v>3127</v>
      </c>
      <c r="B3133" s="114" t="s">
        <v>11733</v>
      </c>
      <c r="C3133" s="118" t="s">
        <v>11734</v>
      </c>
      <c r="D3133" s="114" t="s">
        <v>58</v>
      </c>
      <c r="E3133" s="117">
        <v>23000</v>
      </c>
      <c r="F3133" s="119">
        <v>0</v>
      </c>
      <c r="G3133" s="123">
        <v>1</v>
      </c>
      <c r="H3133" s="198" t="s">
        <v>3049</v>
      </c>
      <c r="I3133" s="114" t="s">
        <v>12503</v>
      </c>
      <c r="J3133" s="124" t="s">
        <v>12568</v>
      </c>
      <c r="K3133" s="200"/>
    </row>
    <row r="3134" spans="1:11" x14ac:dyDescent="0.2">
      <c r="A3134" s="194">
        <f t="shared" si="48"/>
        <v>3128</v>
      </c>
      <c r="B3134" s="114" t="s">
        <v>11735</v>
      </c>
      <c r="C3134" s="118" t="s">
        <v>11736</v>
      </c>
      <c r="D3134" s="114" t="s">
        <v>11737</v>
      </c>
      <c r="E3134" s="117">
        <v>15000</v>
      </c>
      <c r="F3134" s="119">
        <v>0</v>
      </c>
      <c r="G3134" s="123">
        <v>1</v>
      </c>
      <c r="H3134" s="198" t="s">
        <v>3049</v>
      </c>
      <c r="I3134" s="114" t="s">
        <v>12503</v>
      </c>
      <c r="J3134" s="124" t="s">
        <v>12568</v>
      </c>
      <c r="K3134" s="200"/>
    </row>
    <row r="3135" spans="1:11" x14ac:dyDescent="0.2">
      <c r="A3135" s="194">
        <f t="shared" si="48"/>
        <v>3129</v>
      </c>
      <c r="B3135" s="114" t="s">
        <v>11738</v>
      </c>
      <c r="C3135" s="118" t="s">
        <v>11739</v>
      </c>
      <c r="D3135" s="114" t="s">
        <v>2759</v>
      </c>
      <c r="E3135" s="117">
        <v>50000</v>
      </c>
      <c r="F3135" s="119">
        <v>0</v>
      </c>
      <c r="G3135" s="123">
        <v>1</v>
      </c>
      <c r="H3135" s="198" t="s">
        <v>3049</v>
      </c>
      <c r="I3135" s="114" t="s">
        <v>12503</v>
      </c>
      <c r="J3135" s="124" t="s">
        <v>12568</v>
      </c>
      <c r="K3135" s="200"/>
    </row>
    <row r="3136" spans="1:11" x14ac:dyDescent="0.2">
      <c r="A3136" s="194">
        <f t="shared" si="48"/>
        <v>3130</v>
      </c>
      <c r="B3136" s="114" t="s">
        <v>11740</v>
      </c>
      <c r="C3136" s="118" t="s">
        <v>11741</v>
      </c>
      <c r="D3136" s="114" t="s">
        <v>7092</v>
      </c>
      <c r="E3136" s="117">
        <v>25000</v>
      </c>
      <c r="F3136" s="119">
        <v>0</v>
      </c>
      <c r="G3136" s="123">
        <v>1</v>
      </c>
      <c r="H3136" s="198" t="s">
        <v>3049</v>
      </c>
      <c r="I3136" s="114" t="s">
        <v>12503</v>
      </c>
      <c r="J3136" s="124" t="s">
        <v>12568</v>
      </c>
      <c r="K3136" s="200"/>
    </row>
    <row r="3137" spans="1:11" x14ac:dyDescent="0.2">
      <c r="A3137" s="194">
        <f t="shared" si="48"/>
        <v>3131</v>
      </c>
      <c r="B3137" s="114" t="s">
        <v>11742</v>
      </c>
      <c r="C3137" s="118" t="s">
        <v>11743</v>
      </c>
      <c r="D3137" s="114" t="s">
        <v>11744</v>
      </c>
      <c r="E3137" s="117">
        <v>25000</v>
      </c>
      <c r="F3137" s="119">
        <v>0</v>
      </c>
      <c r="G3137" s="123">
        <v>1</v>
      </c>
      <c r="H3137" s="198" t="s">
        <v>3049</v>
      </c>
      <c r="I3137" s="114" t="s">
        <v>12503</v>
      </c>
      <c r="J3137" s="124" t="s">
        <v>12568</v>
      </c>
      <c r="K3137" s="200"/>
    </row>
    <row r="3138" spans="1:11" x14ac:dyDescent="0.2">
      <c r="A3138" s="194">
        <f t="shared" si="48"/>
        <v>3132</v>
      </c>
      <c r="B3138" s="114" t="s">
        <v>11745</v>
      </c>
      <c r="C3138" s="118" t="s">
        <v>11746</v>
      </c>
      <c r="D3138" s="114" t="s">
        <v>11747</v>
      </c>
      <c r="E3138" s="117">
        <v>13000</v>
      </c>
      <c r="F3138" s="119">
        <v>0</v>
      </c>
      <c r="G3138" s="123">
        <v>1</v>
      </c>
      <c r="H3138" s="198" t="s">
        <v>3049</v>
      </c>
      <c r="I3138" s="114" t="s">
        <v>12503</v>
      </c>
      <c r="J3138" s="124" t="s">
        <v>12568</v>
      </c>
      <c r="K3138" s="200"/>
    </row>
    <row r="3139" spans="1:11" x14ac:dyDescent="0.2">
      <c r="A3139" s="194">
        <f t="shared" si="48"/>
        <v>3133</v>
      </c>
      <c r="B3139" s="114" t="s">
        <v>11748</v>
      </c>
      <c r="C3139" s="118" t="s">
        <v>11749</v>
      </c>
      <c r="D3139" s="114" t="s">
        <v>2662</v>
      </c>
      <c r="E3139" s="117">
        <v>100000</v>
      </c>
      <c r="F3139" s="119">
        <v>0</v>
      </c>
      <c r="G3139" s="123">
        <v>1</v>
      </c>
      <c r="H3139" s="198" t="s">
        <v>3049</v>
      </c>
      <c r="I3139" s="114" t="s">
        <v>12503</v>
      </c>
      <c r="J3139" s="124" t="s">
        <v>12568</v>
      </c>
      <c r="K3139" s="200"/>
    </row>
    <row r="3140" spans="1:11" ht="21" x14ac:dyDescent="0.2">
      <c r="A3140" s="194">
        <f t="shared" si="48"/>
        <v>3134</v>
      </c>
      <c r="B3140" s="114" t="s">
        <v>11750</v>
      </c>
      <c r="C3140" s="118" t="s">
        <v>11751</v>
      </c>
      <c r="D3140" s="114" t="s">
        <v>11752</v>
      </c>
      <c r="E3140" s="117">
        <v>70000</v>
      </c>
      <c r="F3140" s="119">
        <v>0</v>
      </c>
      <c r="G3140" s="123">
        <v>1</v>
      </c>
      <c r="H3140" s="198" t="s">
        <v>3049</v>
      </c>
      <c r="I3140" s="114" t="s">
        <v>12503</v>
      </c>
      <c r="J3140" s="124" t="s">
        <v>12568</v>
      </c>
      <c r="K3140" s="200"/>
    </row>
    <row r="3141" spans="1:11" ht="21" x14ac:dyDescent="0.2">
      <c r="A3141" s="194">
        <f t="shared" si="48"/>
        <v>3135</v>
      </c>
      <c r="B3141" s="114" t="s">
        <v>11753</v>
      </c>
      <c r="C3141" s="118" t="s">
        <v>11754</v>
      </c>
      <c r="D3141" s="114" t="s">
        <v>11755</v>
      </c>
      <c r="E3141" s="117">
        <v>20000</v>
      </c>
      <c r="F3141" s="119">
        <v>0</v>
      </c>
      <c r="G3141" s="123">
        <v>1</v>
      </c>
      <c r="H3141" s="198" t="s">
        <v>3049</v>
      </c>
      <c r="I3141" s="114" t="s">
        <v>12503</v>
      </c>
      <c r="J3141" s="124" t="s">
        <v>12568</v>
      </c>
      <c r="K3141" s="200"/>
    </row>
    <row r="3142" spans="1:11" x14ac:dyDescent="0.2">
      <c r="A3142" s="194">
        <f t="shared" si="48"/>
        <v>3136</v>
      </c>
      <c r="B3142" s="114" t="s">
        <v>11180</v>
      </c>
      <c r="C3142" s="118" t="s">
        <v>11767</v>
      </c>
      <c r="D3142" s="114" t="s">
        <v>11768</v>
      </c>
      <c r="E3142" s="117">
        <v>339000</v>
      </c>
      <c r="F3142" s="119">
        <v>0</v>
      </c>
      <c r="G3142" s="123">
        <v>1</v>
      </c>
      <c r="H3142" s="198" t="s">
        <v>12504</v>
      </c>
      <c r="I3142" s="114" t="s">
        <v>354</v>
      </c>
      <c r="J3142" s="124" t="s">
        <v>12568</v>
      </c>
      <c r="K3142" s="200"/>
    </row>
    <row r="3143" spans="1:11" x14ac:dyDescent="0.2">
      <c r="A3143" s="194">
        <f t="shared" si="48"/>
        <v>3137</v>
      </c>
      <c r="B3143" s="114" t="s">
        <v>11769</v>
      </c>
      <c r="C3143" s="118" t="s">
        <v>11770</v>
      </c>
      <c r="D3143" s="114" t="s">
        <v>4511</v>
      </c>
      <c r="E3143" s="117">
        <v>177860.14</v>
      </c>
      <c r="F3143" s="119">
        <v>0</v>
      </c>
      <c r="G3143" s="123">
        <v>1</v>
      </c>
      <c r="H3143" s="198"/>
      <c r="I3143" s="199"/>
      <c r="J3143" s="124" t="s">
        <v>12568</v>
      </c>
      <c r="K3143" s="200"/>
    </row>
    <row r="3144" spans="1:11" x14ac:dyDescent="0.2">
      <c r="A3144" s="194">
        <f t="shared" si="48"/>
        <v>3138</v>
      </c>
      <c r="B3144" s="114" t="s">
        <v>11771</v>
      </c>
      <c r="C3144" s="118" t="s">
        <v>11772</v>
      </c>
      <c r="D3144" s="114" t="s">
        <v>11773</v>
      </c>
      <c r="E3144" s="117">
        <v>13188.66</v>
      </c>
      <c r="F3144" s="119">
        <v>0</v>
      </c>
      <c r="G3144" s="123">
        <v>1</v>
      </c>
      <c r="H3144" s="198"/>
      <c r="I3144" s="199"/>
      <c r="J3144" s="124" t="s">
        <v>12568</v>
      </c>
      <c r="K3144" s="200"/>
    </row>
    <row r="3145" spans="1:11" x14ac:dyDescent="0.2">
      <c r="A3145" s="194">
        <f t="shared" ref="A3145:A3208" si="49">A3144+1</f>
        <v>3139</v>
      </c>
      <c r="B3145" s="114" t="s">
        <v>11774</v>
      </c>
      <c r="C3145" s="118" t="s">
        <v>11775</v>
      </c>
      <c r="D3145" s="114" t="s">
        <v>11776</v>
      </c>
      <c r="E3145" s="117">
        <v>85281.24</v>
      </c>
      <c r="F3145" s="119">
        <v>0</v>
      </c>
      <c r="G3145" s="123">
        <v>1</v>
      </c>
      <c r="H3145" s="198"/>
      <c r="I3145" s="199"/>
      <c r="J3145" s="124" t="s">
        <v>12568</v>
      </c>
      <c r="K3145" s="200"/>
    </row>
    <row r="3146" spans="1:11" x14ac:dyDescent="0.2">
      <c r="A3146" s="194">
        <f t="shared" si="49"/>
        <v>3140</v>
      </c>
      <c r="B3146" s="114" t="s">
        <v>3706</v>
      </c>
      <c r="C3146" s="118" t="s">
        <v>11777</v>
      </c>
      <c r="D3146" s="114" t="s">
        <v>11778</v>
      </c>
      <c r="E3146" s="117">
        <v>21259.8</v>
      </c>
      <c r="F3146" s="119">
        <v>9685.02</v>
      </c>
      <c r="G3146" s="123">
        <v>1</v>
      </c>
      <c r="H3146" s="198" t="s">
        <v>12505</v>
      </c>
      <c r="I3146" s="114" t="s">
        <v>11513</v>
      </c>
      <c r="J3146" s="124" t="s">
        <v>12568</v>
      </c>
      <c r="K3146" s="200"/>
    </row>
    <row r="3147" spans="1:11" x14ac:dyDescent="0.2">
      <c r="A3147" s="194">
        <f t="shared" si="49"/>
        <v>3141</v>
      </c>
      <c r="B3147" s="114" t="s">
        <v>3707</v>
      </c>
      <c r="C3147" s="118" t="s">
        <v>11779</v>
      </c>
      <c r="D3147" s="114" t="s">
        <v>11780</v>
      </c>
      <c r="E3147" s="117">
        <v>25400</v>
      </c>
      <c r="F3147" s="119">
        <v>0</v>
      </c>
      <c r="G3147" s="123">
        <v>1</v>
      </c>
      <c r="H3147" s="198" t="s">
        <v>12505</v>
      </c>
      <c r="I3147" s="114" t="s">
        <v>11513</v>
      </c>
      <c r="J3147" s="124" t="s">
        <v>12568</v>
      </c>
      <c r="K3147" s="200"/>
    </row>
    <row r="3148" spans="1:11" x14ac:dyDescent="0.2">
      <c r="A3148" s="194">
        <f t="shared" si="49"/>
        <v>3142</v>
      </c>
      <c r="B3148" s="114" t="s">
        <v>1332</v>
      </c>
      <c r="C3148" s="118" t="s">
        <v>11781</v>
      </c>
      <c r="D3148" s="114" t="s">
        <v>11782</v>
      </c>
      <c r="E3148" s="117">
        <v>28000</v>
      </c>
      <c r="F3148" s="119">
        <v>0</v>
      </c>
      <c r="G3148" s="123">
        <v>1</v>
      </c>
      <c r="H3148" s="198" t="s">
        <v>12505</v>
      </c>
      <c r="I3148" s="114" t="s">
        <v>11513</v>
      </c>
      <c r="J3148" s="124" t="s">
        <v>12568</v>
      </c>
      <c r="K3148" s="200"/>
    </row>
    <row r="3149" spans="1:11" x14ac:dyDescent="0.2">
      <c r="A3149" s="194">
        <f t="shared" si="49"/>
        <v>3143</v>
      </c>
      <c r="B3149" s="114" t="s">
        <v>1334</v>
      </c>
      <c r="C3149" s="118" t="s">
        <v>11783</v>
      </c>
      <c r="D3149" s="114" t="s">
        <v>11784</v>
      </c>
      <c r="E3149" s="117">
        <v>72000</v>
      </c>
      <c r="F3149" s="119">
        <v>0</v>
      </c>
      <c r="G3149" s="123">
        <v>1</v>
      </c>
      <c r="H3149" s="198" t="s">
        <v>12505</v>
      </c>
      <c r="I3149" s="114" t="s">
        <v>11513</v>
      </c>
      <c r="J3149" s="124" t="s">
        <v>12568</v>
      </c>
      <c r="K3149" s="200"/>
    </row>
    <row r="3150" spans="1:11" x14ac:dyDescent="0.2">
      <c r="A3150" s="194">
        <f t="shared" si="49"/>
        <v>3144</v>
      </c>
      <c r="B3150" s="114" t="s">
        <v>1337</v>
      </c>
      <c r="C3150" s="118" t="s">
        <v>11785</v>
      </c>
      <c r="D3150" s="114" t="s">
        <v>11786</v>
      </c>
      <c r="E3150" s="117">
        <v>28620</v>
      </c>
      <c r="F3150" s="119">
        <v>0</v>
      </c>
      <c r="G3150" s="123">
        <v>1</v>
      </c>
      <c r="H3150" s="198" t="s">
        <v>12505</v>
      </c>
      <c r="I3150" s="114" t="s">
        <v>11513</v>
      </c>
      <c r="J3150" s="124" t="s">
        <v>12568</v>
      </c>
      <c r="K3150" s="200"/>
    </row>
    <row r="3151" spans="1:11" x14ac:dyDescent="0.2">
      <c r="A3151" s="194">
        <f t="shared" si="49"/>
        <v>3145</v>
      </c>
      <c r="B3151" s="114" t="s">
        <v>1340</v>
      </c>
      <c r="C3151" s="118" t="s">
        <v>11787</v>
      </c>
      <c r="D3151" s="114" t="s">
        <v>11788</v>
      </c>
      <c r="E3151" s="117">
        <v>28620</v>
      </c>
      <c r="F3151" s="119">
        <v>0</v>
      </c>
      <c r="G3151" s="123">
        <v>1</v>
      </c>
      <c r="H3151" s="198" t="s">
        <v>12505</v>
      </c>
      <c r="I3151" s="114" t="s">
        <v>11513</v>
      </c>
      <c r="J3151" s="124" t="s">
        <v>12568</v>
      </c>
      <c r="K3151" s="200"/>
    </row>
    <row r="3152" spans="1:11" x14ac:dyDescent="0.2">
      <c r="A3152" s="194">
        <f t="shared" si="49"/>
        <v>3146</v>
      </c>
      <c r="B3152" s="114" t="s">
        <v>1343</v>
      </c>
      <c r="C3152" s="118" t="s">
        <v>11789</v>
      </c>
      <c r="D3152" s="114" t="s">
        <v>6321</v>
      </c>
      <c r="E3152" s="117">
        <v>29000</v>
      </c>
      <c r="F3152" s="119">
        <v>0</v>
      </c>
      <c r="G3152" s="123">
        <v>1</v>
      </c>
      <c r="H3152" s="198" t="s">
        <v>12505</v>
      </c>
      <c r="I3152" s="114" t="s">
        <v>11513</v>
      </c>
      <c r="J3152" s="124" t="s">
        <v>12568</v>
      </c>
      <c r="K3152" s="200"/>
    </row>
    <row r="3153" spans="1:11" x14ac:dyDescent="0.2">
      <c r="A3153" s="194">
        <f t="shared" si="49"/>
        <v>3147</v>
      </c>
      <c r="B3153" s="114" t="s">
        <v>1345</v>
      </c>
      <c r="C3153" s="118" t="s">
        <v>11790</v>
      </c>
      <c r="D3153" s="114" t="s">
        <v>11791</v>
      </c>
      <c r="E3153" s="117">
        <v>71000</v>
      </c>
      <c r="F3153" s="119">
        <v>0</v>
      </c>
      <c r="G3153" s="123">
        <v>1</v>
      </c>
      <c r="H3153" s="198" t="s">
        <v>12505</v>
      </c>
      <c r="I3153" s="114" t="s">
        <v>11513</v>
      </c>
      <c r="J3153" s="124" t="s">
        <v>12568</v>
      </c>
      <c r="K3153" s="200"/>
    </row>
    <row r="3154" spans="1:11" x14ac:dyDescent="0.2">
      <c r="A3154" s="194">
        <f t="shared" si="49"/>
        <v>3148</v>
      </c>
      <c r="B3154" s="114" t="s">
        <v>11792</v>
      </c>
      <c r="C3154" s="118" t="s">
        <v>11793</v>
      </c>
      <c r="D3154" s="114" t="s">
        <v>510</v>
      </c>
      <c r="E3154" s="117">
        <v>30353.4</v>
      </c>
      <c r="F3154" s="119">
        <v>0</v>
      </c>
      <c r="G3154" s="123">
        <v>1</v>
      </c>
      <c r="H3154" s="198"/>
      <c r="I3154" s="199"/>
      <c r="J3154" s="124" t="s">
        <v>12568</v>
      </c>
      <c r="K3154" s="200"/>
    </row>
    <row r="3155" spans="1:11" x14ac:dyDescent="0.2">
      <c r="A3155" s="194">
        <f t="shared" si="49"/>
        <v>3149</v>
      </c>
      <c r="B3155" s="114" t="s">
        <v>11794</v>
      </c>
      <c r="C3155" s="118" t="s">
        <v>11795</v>
      </c>
      <c r="D3155" s="114" t="s">
        <v>11796</v>
      </c>
      <c r="E3155" s="117">
        <v>11225</v>
      </c>
      <c r="F3155" s="119">
        <v>0</v>
      </c>
      <c r="G3155" s="123">
        <v>1</v>
      </c>
      <c r="H3155" s="198" t="s">
        <v>12506</v>
      </c>
      <c r="I3155" s="114" t="s">
        <v>12507</v>
      </c>
      <c r="J3155" s="124" t="s">
        <v>12568</v>
      </c>
      <c r="K3155" s="200"/>
    </row>
    <row r="3156" spans="1:11" x14ac:dyDescent="0.2">
      <c r="A3156" s="194">
        <f t="shared" si="49"/>
        <v>3150</v>
      </c>
      <c r="B3156" s="114" t="s">
        <v>11797</v>
      </c>
      <c r="C3156" s="118" t="s">
        <v>11798</v>
      </c>
      <c r="D3156" s="114" t="s">
        <v>11796</v>
      </c>
      <c r="E3156" s="117">
        <v>11225</v>
      </c>
      <c r="F3156" s="119">
        <v>0</v>
      </c>
      <c r="G3156" s="123">
        <v>1</v>
      </c>
      <c r="H3156" s="198" t="s">
        <v>12506</v>
      </c>
      <c r="I3156" s="114" t="s">
        <v>12507</v>
      </c>
      <c r="J3156" s="124" t="s">
        <v>12568</v>
      </c>
      <c r="K3156" s="200"/>
    </row>
    <row r="3157" spans="1:11" ht="21" x14ac:dyDescent="0.2">
      <c r="A3157" s="194">
        <f t="shared" si="49"/>
        <v>3151</v>
      </c>
      <c r="B3157" s="114" t="s">
        <v>11799</v>
      </c>
      <c r="C3157" s="118" t="s">
        <v>11800</v>
      </c>
      <c r="D3157" s="114" t="s">
        <v>11801</v>
      </c>
      <c r="E3157" s="117">
        <v>20871.18</v>
      </c>
      <c r="F3157" s="119">
        <v>0</v>
      </c>
      <c r="G3157" s="123">
        <v>1</v>
      </c>
      <c r="H3157" s="198" t="s">
        <v>12508</v>
      </c>
      <c r="I3157" s="114" t="s">
        <v>12509</v>
      </c>
      <c r="J3157" s="124" t="s">
        <v>12568</v>
      </c>
      <c r="K3157" s="200"/>
    </row>
    <row r="3158" spans="1:11" x14ac:dyDescent="0.2">
      <c r="A3158" s="194">
        <f t="shared" si="49"/>
        <v>3152</v>
      </c>
      <c r="B3158" s="114" t="s">
        <v>11802</v>
      </c>
      <c r="C3158" s="118" t="s">
        <v>11803</v>
      </c>
      <c r="D3158" s="114" t="s">
        <v>11804</v>
      </c>
      <c r="E3158" s="117">
        <v>18948.8</v>
      </c>
      <c r="F3158" s="119">
        <v>0</v>
      </c>
      <c r="G3158" s="123">
        <v>1</v>
      </c>
      <c r="H3158" s="198" t="s">
        <v>431</v>
      </c>
      <c r="I3158" s="114" t="s">
        <v>432</v>
      </c>
      <c r="J3158" s="124" t="s">
        <v>12568</v>
      </c>
      <c r="K3158" s="200"/>
    </row>
    <row r="3159" spans="1:11" x14ac:dyDescent="0.2">
      <c r="A3159" s="194">
        <f t="shared" si="49"/>
        <v>3153</v>
      </c>
      <c r="B3159" s="114" t="s">
        <v>11805</v>
      </c>
      <c r="C3159" s="118" t="s">
        <v>11806</v>
      </c>
      <c r="D3159" s="114" t="s">
        <v>11804</v>
      </c>
      <c r="E3159" s="117">
        <v>18948.8</v>
      </c>
      <c r="F3159" s="119">
        <v>0</v>
      </c>
      <c r="G3159" s="123">
        <v>1</v>
      </c>
      <c r="H3159" s="198" t="s">
        <v>431</v>
      </c>
      <c r="I3159" s="114" t="s">
        <v>432</v>
      </c>
      <c r="J3159" s="124" t="s">
        <v>12568</v>
      </c>
      <c r="K3159" s="200"/>
    </row>
    <row r="3160" spans="1:11" x14ac:dyDescent="0.2">
      <c r="A3160" s="194">
        <f t="shared" si="49"/>
        <v>3154</v>
      </c>
      <c r="B3160" s="114" t="s">
        <v>11807</v>
      </c>
      <c r="C3160" s="118" t="s">
        <v>11808</v>
      </c>
      <c r="D3160" s="114" t="s">
        <v>11804</v>
      </c>
      <c r="E3160" s="117">
        <v>18948.8</v>
      </c>
      <c r="F3160" s="119">
        <v>0</v>
      </c>
      <c r="G3160" s="123">
        <v>1</v>
      </c>
      <c r="H3160" s="198" t="s">
        <v>431</v>
      </c>
      <c r="I3160" s="114" t="s">
        <v>432</v>
      </c>
      <c r="J3160" s="124" t="s">
        <v>12568</v>
      </c>
      <c r="K3160" s="200"/>
    </row>
    <row r="3161" spans="1:11" x14ac:dyDescent="0.2">
      <c r="A3161" s="194">
        <f t="shared" si="49"/>
        <v>3155</v>
      </c>
      <c r="B3161" s="114" t="s">
        <v>11809</v>
      </c>
      <c r="C3161" s="118" t="s">
        <v>11810</v>
      </c>
      <c r="D3161" s="114" t="s">
        <v>11804</v>
      </c>
      <c r="E3161" s="117">
        <v>18948.8</v>
      </c>
      <c r="F3161" s="119">
        <v>0</v>
      </c>
      <c r="G3161" s="123">
        <v>1</v>
      </c>
      <c r="H3161" s="198" t="s">
        <v>431</v>
      </c>
      <c r="I3161" s="114" t="s">
        <v>432</v>
      </c>
      <c r="J3161" s="124" t="s">
        <v>12568</v>
      </c>
      <c r="K3161" s="200"/>
    </row>
    <row r="3162" spans="1:11" x14ac:dyDescent="0.2">
      <c r="A3162" s="194">
        <f t="shared" si="49"/>
        <v>3156</v>
      </c>
      <c r="B3162" s="114" t="s">
        <v>11811</v>
      </c>
      <c r="C3162" s="118" t="s">
        <v>11812</v>
      </c>
      <c r="D3162" s="114" t="s">
        <v>11804</v>
      </c>
      <c r="E3162" s="117">
        <v>18948.8</v>
      </c>
      <c r="F3162" s="119">
        <v>0</v>
      </c>
      <c r="G3162" s="123">
        <v>1</v>
      </c>
      <c r="H3162" s="198" t="s">
        <v>431</v>
      </c>
      <c r="I3162" s="114" t="s">
        <v>432</v>
      </c>
      <c r="J3162" s="124" t="s">
        <v>12568</v>
      </c>
      <c r="K3162" s="200"/>
    </row>
    <row r="3163" spans="1:11" x14ac:dyDescent="0.2">
      <c r="A3163" s="194">
        <f t="shared" si="49"/>
        <v>3157</v>
      </c>
      <c r="B3163" s="114" t="s">
        <v>11813</v>
      </c>
      <c r="C3163" s="118" t="s">
        <v>11814</v>
      </c>
      <c r="D3163" s="114" t="s">
        <v>11804</v>
      </c>
      <c r="E3163" s="117">
        <v>18948.8</v>
      </c>
      <c r="F3163" s="119">
        <v>0</v>
      </c>
      <c r="G3163" s="123">
        <v>1</v>
      </c>
      <c r="H3163" s="198" t="s">
        <v>431</v>
      </c>
      <c r="I3163" s="114" t="s">
        <v>432</v>
      </c>
      <c r="J3163" s="124" t="s">
        <v>12568</v>
      </c>
      <c r="K3163" s="200"/>
    </row>
    <row r="3164" spans="1:11" x14ac:dyDescent="0.2">
      <c r="A3164" s="194">
        <f t="shared" si="49"/>
        <v>3158</v>
      </c>
      <c r="B3164" s="114" t="s">
        <v>11815</v>
      </c>
      <c r="C3164" s="118" t="s">
        <v>11816</v>
      </c>
      <c r="D3164" s="114" t="s">
        <v>11804</v>
      </c>
      <c r="E3164" s="117">
        <v>18948.8</v>
      </c>
      <c r="F3164" s="119">
        <v>0</v>
      </c>
      <c r="G3164" s="123">
        <v>1</v>
      </c>
      <c r="H3164" s="198" t="s">
        <v>431</v>
      </c>
      <c r="I3164" s="114" t="s">
        <v>432</v>
      </c>
      <c r="J3164" s="124" t="s">
        <v>12568</v>
      </c>
      <c r="K3164" s="200"/>
    </row>
    <row r="3165" spans="1:11" x14ac:dyDescent="0.2">
      <c r="A3165" s="194">
        <f t="shared" si="49"/>
        <v>3159</v>
      </c>
      <c r="B3165" s="114" t="s">
        <v>11817</v>
      </c>
      <c r="C3165" s="118" t="s">
        <v>11818</v>
      </c>
      <c r="D3165" s="114" t="s">
        <v>11804</v>
      </c>
      <c r="E3165" s="117">
        <v>18948.8</v>
      </c>
      <c r="F3165" s="119">
        <v>0</v>
      </c>
      <c r="G3165" s="123">
        <v>1</v>
      </c>
      <c r="H3165" s="198" t="s">
        <v>431</v>
      </c>
      <c r="I3165" s="114" t="s">
        <v>432</v>
      </c>
      <c r="J3165" s="124" t="s">
        <v>12568</v>
      </c>
      <c r="K3165" s="200"/>
    </row>
    <row r="3166" spans="1:11" x14ac:dyDescent="0.2">
      <c r="A3166" s="194">
        <f t="shared" si="49"/>
        <v>3160</v>
      </c>
      <c r="B3166" s="114" t="s">
        <v>11819</v>
      </c>
      <c r="C3166" s="118" t="s">
        <v>11820</v>
      </c>
      <c r="D3166" s="114" t="s">
        <v>11804</v>
      </c>
      <c r="E3166" s="117">
        <v>18948.8</v>
      </c>
      <c r="F3166" s="119">
        <v>0</v>
      </c>
      <c r="G3166" s="123">
        <v>1</v>
      </c>
      <c r="H3166" s="198" t="s">
        <v>431</v>
      </c>
      <c r="I3166" s="114" t="s">
        <v>432</v>
      </c>
      <c r="J3166" s="124" t="s">
        <v>12568</v>
      </c>
      <c r="K3166" s="200"/>
    </row>
    <row r="3167" spans="1:11" x14ac:dyDescent="0.2">
      <c r="A3167" s="194">
        <f t="shared" si="49"/>
        <v>3161</v>
      </c>
      <c r="B3167" s="114" t="s">
        <v>11821</v>
      </c>
      <c r="C3167" s="118" t="s">
        <v>11822</v>
      </c>
      <c r="D3167" s="114" t="s">
        <v>11804</v>
      </c>
      <c r="E3167" s="117">
        <v>18948.8</v>
      </c>
      <c r="F3167" s="119">
        <v>0</v>
      </c>
      <c r="G3167" s="123">
        <v>1</v>
      </c>
      <c r="H3167" s="198" t="s">
        <v>431</v>
      </c>
      <c r="I3167" s="114" t="s">
        <v>432</v>
      </c>
      <c r="J3167" s="124" t="s">
        <v>12568</v>
      </c>
      <c r="K3167" s="200"/>
    </row>
    <row r="3168" spans="1:11" x14ac:dyDescent="0.2">
      <c r="A3168" s="194">
        <f t="shared" si="49"/>
        <v>3162</v>
      </c>
      <c r="B3168" s="114" t="s">
        <v>11823</v>
      </c>
      <c r="C3168" s="118" t="s">
        <v>11824</v>
      </c>
      <c r="D3168" s="114" t="s">
        <v>11804</v>
      </c>
      <c r="E3168" s="117">
        <v>18948.8</v>
      </c>
      <c r="F3168" s="119">
        <v>0</v>
      </c>
      <c r="G3168" s="123">
        <v>1</v>
      </c>
      <c r="H3168" s="198" t="s">
        <v>431</v>
      </c>
      <c r="I3168" s="114" t="s">
        <v>432</v>
      </c>
      <c r="J3168" s="124" t="s">
        <v>12568</v>
      </c>
      <c r="K3168" s="200"/>
    </row>
    <row r="3169" spans="1:11" x14ac:dyDescent="0.2">
      <c r="A3169" s="194">
        <f t="shared" si="49"/>
        <v>3163</v>
      </c>
      <c r="B3169" s="114" t="s">
        <v>11825</v>
      </c>
      <c r="C3169" s="118" t="s">
        <v>11826</v>
      </c>
      <c r="D3169" s="114" t="s">
        <v>11804</v>
      </c>
      <c r="E3169" s="117">
        <v>18948.8</v>
      </c>
      <c r="F3169" s="119">
        <v>0</v>
      </c>
      <c r="G3169" s="123">
        <v>1</v>
      </c>
      <c r="H3169" s="198" t="s">
        <v>431</v>
      </c>
      <c r="I3169" s="114" t="s">
        <v>432</v>
      </c>
      <c r="J3169" s="124" t="s">
        <v>12568</v>
      </c>
      <c r="K3169" s="200"/>
    </row>
    <row r="3170" spans="1:11" x14ac:dyDescent="0.2">
      <c r="A3170" s="194">
        <f t="shared" si="49"/>
        <v>3164</v>
      </c>
      <c r="B3170" s="114" t="s">
        <v>11827</v>
      </c>
      <c r="C3170" s="118" t="s">
        <v>11828</v>
      </c>
      <c r="D3170" s="114" t="s">
        <v>11804</v>
      </c>
      <c r="E3170" s="117">
        <v>18948.8</v>
      </c>
      <c r="F3170" s="119">
        <v>0</v>
      </c>
      <c r="G3170" s="123">
        <v>1</v>
      </c>
      <c r="H3170" s="198" t="s">
        <v>431</v>
      </c>
      <c r="I3170" s="114" t="s">
        <v>432</v>
      </c>
      <c r="J3170" s="124" t="s">
        <v>12568</v>
      </c>
      <c r="K3170" s="200"/>
    </row>
    <row r="3171" spans="1:11" x14ac:dyDescent="0.2">
      <c r="A3171" s="194">
        <f t="shared" si="49"/>
        <v>3165</v>
      </c>
      <c r="B3171" s="114" t="s">
        <v>11829</v>
      </c>
      <c r="C3171" s="118" t="s">
        <v>11830</v>
      </c>
      <c r="D3171" s="114" t="s">
        <v>11804</v>
      </c>
      <c r="E3171" s="117">
        <v>18948.8</v>
      </c>
      <c r="F3171" s="119">
        <v>0</v>
      </c>
      <c r="G3171" s="123">
        <v>1</v>
      </c>
      <c r="H3171" s="198" t="s">
        <v>431</v>
      </c>
      <c r="I3171" s="114" t="s">
        <v>432</v>
      </c>
      <c r="J3171" s="124" t="s">
        <v>12568</v>
      </c>
      <c r="K3171" s="200"/>
    </row>
    <row r="3172" spans="1:11" x14ac:dyDescent="0.2">
      <c r="A3172" s="194">
        <f t="shared" si="49"/>
        <v>3166</v>
      </c>
      <c r="B3172" s="114" t="s">
        <v>11831</v>
      </c>
      <c r="C3172" s="118" t="s">
        <v>11832</v>
      </c>
      <c r="D3172" s="114" t="s">
        <v>11804</v>
      </c>
      <c r="E3172" s="117">
        <v>18948.8</v>
      </c>
      <c r="F3172" s="119">
        <v>0</v>
      </c>
      <c r="G3172" s="123">
        <v>1</v>
      </c>
      <c r="H3172" s="198" t="s">
        <v>431</v>
      </c>
      <c r="I3172" s="114" t="s">
        <v>432</v>
      </c>
      <c r="J3172" s="124" t="s">
        <v>12568</v>
      </c>
      <c r="K3172" s="200"/>
    </row>
    <row r="3173" spans="1:11" x14ac:dyDescent="0.2">
      <c r="A3173" s="194">
        <f t="shared" si="49"/>
        <v>3167</v>
      </c>
      <c r="B3173" s="114" t="s">
        <v>11833</v>
      </c>
      <c r="C3173" s="118" t="s">
        <v>11834</v>
      </c>
      <c r="D3173" s="114" t="s">
        <v>11804</v>
      </c>
      <c r="E3173" s="117">
        <v>18948.8</v>
      </c>
      <c r="F3173" s="119">
        <v>0</v>
      </c>
      <c r="G3173" s="123">
        <v>1</v>
      </c>
      <c r="H3173" s="198" t="s">
        <v>431</v>
      </c>
      <c r="I3173" s="114" t="s">
        <v>432</v>
      </c>
      <c r="J3173" s="124" t="s">
        <v>12568</v>
      </c>
      <c r="K3173" s="200"/>
    </row>
    <row r="3174" spans="1:11" x14ac:dyDescent="0.2">
      <c r="A3174" s="194">
        <f t="shared" si="49"/>
        <v>3168</v>
      </c>
      <c r="B3174" s="114" t="s">
        <v>11835</v>
      </c>
      <c r="C3174" s="118" t="s">
        <v>11836</v>
      </c>
      <c r="D3174" s="114" t="s">
        <v>11804</v>
      </c>
      <c r="E3174" s="117">
        <v>18948.8</v>
      </c>
      <c r="F3174" s="119">
        <v>0</v>
      </c>
      <c r="G3174" s="123">
        <v>1</v>
      </c>
      <c r="H3174" s="198" t="s">
        <v>431</v>
      </c>
      <c r="I3174" s="114" t="s">
        <v>432</v>
      </c>
      <c r="J3174" s="124" t="s">
        <v>12568</v>
      </c>
      <c r="K3174" s="200"/>
    </row>
    <row r="3175" spans="1:11" x14ac:dyDescent="0.2">
      <c r="A3175" s="194">
        <f t="shared" si="49"/>
        <v>3169</v>
      </c>
      <c r="B3175" s="114" t="s">
        <v>11837</v>
      </c>
      <c r="C3175" s="118" t="s">
        <v>11838</v>
      </c>
      <c r="D3175" s="114" t="s">
        <v>11804</v>
      </c>
      <c r="E3175" s="117">
        <v>18948.8</v>
      </c>
      <c r="F3175" s="119">
        <v>0</v>
      </c>
      <c r="G3175" s="123">
        <v>1</v>
      </c>
      <c r="H3175" s="198" t="s">
        <v>431</v>
      </c>
      <c r="I3175" s="114" t="s">
        <v>432</v>
      </c>
      <c r="J3175" s="124" t="s">
        <v>12568</v>
      </c>
      <c r="K3175" s="200"/>
    </row>
    <row r="3176" spans="1:11" x14ac:dyDescent="0.2">
      <c r="A3176" s="194">
        <f t="shared" si="49"/>
        <v>3170</v>
      </c>
      <c r="B3176" s="114" t="s">
        <v>11839</v>
      </c>
      <c r="C3176" s="118" t="s">
        <v>11840</v>
      </c>
      <c r="D3176" s="114" t="s">
        <v>11804</v>
      </c>
      <c r="E3176" s="117">
        <v>18948.8</v>
      </c>
      <c r="F3176" s="119">
        <v>0</v>
      </c>
      <c r="G3176" s="123">
        <v>1</v>
      </c>
      <c r="H3176" s="198" t="s">
        <v>431</v>
      </c>
      <c r="I3176" s="114" t="s">
        <v>432</v>
      </c>
      <c r="J3176" s="124" t="s">
        <v>12568</v>
      </c>
      <c r="K3176" s="200"/>
    </row>
    <row r="3177" spans="1:11" x14ac:dyDescent="0.2">
      <c r="A3177" s="194">
        <f t="shared" si="49"/>
        <v>3171</v>
      </c>
      <c r="B3177" s="114" t="s">
        <v>11841</v>
      </c>
      <c r="C3177" s="118" t="s">
        <v>11842</v>
      </c>
      <c r="D3177" s="114" t="s">
        <v>11804</v>
      </c>
      <c r="E3177" s="117">
        <v>18948.8</v>
      </c>
      <c r="F3177" s="119">
        <v>0</v>
      </c>
      <c r="G3177" s="123">
        <v>1</v>
      </c>
      <c r="H3177" s="198" t="s">
        <v>431</v>
      </c>
      <c r="I3177" s="114" t="s">
        <v>432</v>
      </c>
      <c r="J3177" s="124" t="s">
        <v>12568</v>
      </c>
      <c r="K3177" s="200"/>
    </row>
    <row r="3178" spans="1:11" x14ac:dyDescent="0.2">
      <c r="A3178" s="194">
        <f t="shared" si="49"/>
        <v>3172</v>
      </c>
      <c r="B3178" s="114" t="s">
        <v>11843</v>
      </c>
      <c r="C3178" s="118" t="s">
        <v>11844</v>
      </c>
      <c r="D3178" s="114" t="s">
        <v>11804</v>
      </c>
      <c r="E3178" s="117">
        <v>18948.8</v>
      </c>
      <c r="F3178" s="119">
        <v>0</v>
      </c>
      <c r="G3178" s="123">
        <v>1</v>
      </c>
      <c r="H3178" s="198" t="s">
        <v>431</v>
      </c>
      <c r="I3178" s="114" t="s">
        <v>432</v>
      </c>
      <c r="J3178" s="124" t="s">
        <v>12568</v>
      </c>
      <c r="K3178" s="200"/>
    </row>
    <row r="3179" spans="1:11" x14ac:dyDescent="0.2">
      <c r="A3179" s="194">
        <f t="shared" si="49"/>
        <v>3173</v>
      </c>
      <c r="B3179" s="114" t="s">
        <v>11845</v>
      </c>
      <c r="C3179" s="118" t="s">
        <v>11846</v>
      </c>
      <c r="D3179" s="114" t="s">
        <v>11804</v>
      </c>
      <c r="E3179" s="117">
        <v>18948.8</v>
      </c>
      <c r="F3179" s="119">
        <v>0</v>
      </c>
      <c r="G3179" s="123">
        <v>1</v>
      </c>
      <c r="H3179" s="198" t="s">
        <v>431</v>
      </c>
      <c r="I3179" s="114" t="s">
        <v>432</v>
      </c>
      <c r="J3179" s="124" t="s">
        <v>12568</v>
      </c>
      <c r="K3179" s="200"/>
    </row>
    <row r="3180" spans="1:11" x14ac:dyDescent="0.2">
      <c r="A3180" s="194">
        <f t="shared" si="49"/>
        <v>3174</v>
      </c>
      <c r="B3180" s="114" t="s">
        <v>11847</v>
      </c>
      <c r="C3180" s="118" t="s">
        <v>11848</v>
      </c>
      <c r="D3180" s="114" t="s">
        <v>11804</v>
      </c>
      <c r="E3180" s="117">
        <v>18948.8</v>
      </c>
      <c r="F3180" s="119">
        <v>0</v>
      </c>
      <c r="G3180" s="123">
        <v>1</v>
      </c>
      <c r="H3180" s="198" t="s">
        <v>431</v>
      </c>
      <c r="I3180" s="114" t="s">
        <v>432</v>
      </c>
      <c r="J3180" s="124" t="s">
        <v>12568</v>
      </c>
      <c r="K3180" s="200"/>
    </row>
    <row r="3181" spans="1:11" x14ac:dyDescent="0.2">
      <c r="A3181" s="194">
        <f t="shared" si="49"/>
        <v>3175</v>
      </c>
      <c r="B3181" s="114" t="s">
        <v>11849</v>
      </c>
      <c r="C3181" s="118" t="s">
        <v>11850</v>
      </c>
      <c r="D3181" s="114" t="s">
        <v>11804</v>
      </c>
      <c r="E3181" s="117">
        <v>22568</v>
      </c>
      <c r="F3181" s="119">
        <v>0</v>
      </c>
      <c r="G3181" s="123">
        <v>1</v>
      </c>
      <c r="H3181" s="198" t="s">
        <v>431</v>
      </c>
      <c r="I3181" s="114" t="s">
        <v>432</v>
      </c>
      <c r="J3181" s="124" t="s">
        <v>12568</v>
      </c>
      <c r="K3181" s="200"/>
    </row>
    <row r="3182" spans="1:11" x14ac:dyDescent="0.2">
      <c r="A3182" s="194">
        <f t="shared" si="49"/>
        <v>3176</v>
      </c>
      <c r="B3182" s="114" t="s">
        <v>11851</v>
      </c>
      <c r="C3182" s="118" t="s">
        <v>11852</v>
      </c>
      <c r="D3182" s="114" t="s">
        <v>11804</v>
      </c>
      <c r="E3182" s="117">
        <v>22568</v>
      </c>
      <c r="F3182" s="119">
        <v>0</v>
      </c>
      <c r="G3182" s="123">
        <v>1</v>
      </c>
      <c r="H3182" s="198" t="s">
        <v>431</v>
      </c>
      <c r="I3182" s="114" t="s">
        <v>432</v>
      </c>
      <c r="J3182" s="124" t="s">
        <v>12568</v>
      </c>
      <c r="K3182" s="200"/>
    </row>
    <row r="3183" spans="1:11" x14ac:dyDescent="0.2">
      <c r="A3183" s="194">
        <f t="shared" si="49"/>
        <v>3177</v>
      </c>
      <c r="B3183" s="114" t="s">
        <v>11853</v>
      </c>
      <c r="C3183" s="118" t="s">
        <v>11854</v>
      </c>
      <c r="D3183" s="114" t="s">
        <v>11804</v>
      </c>
      <c r="E3183" s="117">
        <v>18948.8</v>
      </c>
      <c r="F3183" s="119">
        <v>0</v>
      </c>
      <c r="G3183" s="123">
        <v>1</v>
      </c>
      <c r="H3183" s="198" t="s">
        <v>431</v>
      </c>
      <c r="I3183" s="114" t="s">
        <v>432</v>
      </c>
      <c r="J3183" s="124" t="s">
        <v>12568</v>
      </c>
      <c r="K3183" s="200"/>
    </row>
    <row r="3184" spans="1:11" x14ac:dyDescent="0.2">
      <c r="A3184" s="194">
        <f t="shared" si="49"/>
        <v>3178</v>
      </c>
      <c r="B3184" s="114" t="s">
        <v>11855</v>
      </c>
      <c r="C3184" s="118" t="s">
        <v>11856</v>
      </c>
      <c r="D3184" s="114" t="s">
        <v>1265</v>
      </c>
      <c r="E3184" s="117">
        <v>29606.31</v>
      </c>
      <c r="F3184" s="119">
        <v>0</v>
      </c>
      <c r="G3184" s="123">
        <v>1</v>
      </c>
      <c r="H3184" s="198" t="s">
        <v>1927</v>
      </c>
      <c r="I3184" s="114" t="s">
        <v>12510</v>
      </c>
      <c r="J3184" s="124" t="s">
        <v>12568</v>
      </c>
      <c r="K3184" s="200"/>
    </row>
    <row r="3185" spans="1:11" ht="21" x14ac:dyDescent="0.2">
      <c r="A3185" s="194">
        <f t="shared" si="49"/>
        <v>3179</v>
      </c>
      <c r="B3185" s="114" t="s">
        <v>11857</v>
      </c>
      <c r="C3185" s="118" t="s">
        <v>11858</v>
      </c>
      <c r="D3185" s="114" t="s">
        <v>11859</v>
      </c>
      <c r="E3185" s="117">
        <v>52283.5</v>
      </c>
      <c r="F3185" s="119">
        <v>0</v>
      </c>
      <c r="G3185" s="123">
        <v>1</v>
      </c>
      <c r="H3185" s="198" t="s">
        <v>12511</v>
      </c>
      <c r="I3185" s="114" t="s">
        <v>12512</v>
      </c>
      <c r="J3185" s="124" t="s">
        <v>12568</v>
      </c>
      <c r="K3185" s="200"/>
    </row>
    <row r="3186" spans="1:11" x14ac:dyDescent="0.2">
      <c r="A3186" s="194">
        <f t="shared" si="49"/>
        <v>3180</v>
      </c>
      <c r="B3186" s="114" t="s">
        <v>11860</v>
      </c>
      <c r="C3186" s="118" t="s">
        <v>11861</v>
      </c>
      <c r="D3186" s="114" t="s">
        <v>11862</v>
      </c>
      <c r="E3186" s="117">
        <v>12885.6</v>
      </c>
      <c r="F3186" s="119">
        <v>0</v>
      </c>
      <c r="G3186" s="123">
        <v>1</v>
      </c>
      <c r="H3186" s="198"/>
      <c r="I3186" s="199"/>
      <c r="J3186" s="124" t="s">
        <v>12568</v>
      </c>
      <c r="K3186" s="200"/>
    </row>
    <row r="3187" spans="1:11" x14ac:dyDescent="0.2">
      <c r="A3187" s="194">
        <f t="shared" si="49"/>
        <v>3181</v>
      </c>
      <c r="B3187" s="114" t="s">
        <v>11863</v>
      </c>
      <c r="C3187" s="118" t="s">
        <v>11864</v>
      </c>
      <c r="D3187" s="114" t="s">
        <v>11865</v>
      </c>
      <c r="E3187" s="117">
        <v>11730</v>
      </c>
      <c r="F3187" s="119">
        <v>0</v>
      </c>
      <c r="G3187" s="123">
        <v>1</v>
      </c>
      <c r="H3187" s="198"/>
      <c r="I3187" s="199"/>
      <c r="J3187" s="124" t="s">
        <v>12568</v>
      </c>
      <c r="K3187" s="200"/>
    </row>
    <row r="3188" spans="1:11" x14ac:dyDescent="0.2">
      <c r="A3188" s="194">
        <f t="shared" si="49"/>
        <v>3182</v>
      </c>
      <c r="B3188" s="114" t="s">
        <v>11866</v>
      </c>
      <c r="C3188" s="118" t="s">
        <v>11867</v>
      </c>
      <c r="D3188" s="114" t="s">
        <v>678</v>
      </c>
      <c r="E3188" s="117">
        <v>78300</v>
      </c>
      <c r="F3188" s="119">
        <v>0</v>
      </c>
      <c r="G3188" s="123">
        <v>1</v>
      </c>
      <c r="H3188" s="198" t="s">
        <v>12515</v>
      </c>
      <c r="I3188" s="114" t="s">
        <v>12516</v>
      </c>
      <c r="J3188" s="124" t="s">
        <v>12568</v>
      </c>
      <c r="K3188" s="200"/>
    </row>
    <row r="3189" spans="1:11" x14ac:dyDescent="0.2">
      <c r="A3189" s="194">
        <f t="shared" si="49"/>
        <v>3183</v>
      </c>
      <c r="B3189" s="114" t="s">
        <v>11868</v>
      </c>
      <c r="C3189" s="118" t="s">
        <v>11869</v>
      </c>
      <c r="D3189" s="114" t="s">
        <v>11870</v>
      </c>
      <c r="E3189" s="117">
        <v>22360</v>
      </c>
      <c r="F3189" s="119">
        <v>0</v>
      </c>
      <c r="G3189" s="123">
        <v>1</v>
      </c>
      <c r="H3189" s="198"/>
      <c r="I3189" s="199"/>
      <c r="J3189" s="124" t="s">
        <v>12568</v>
      </c>
      <c r="K3189" s="200"/>
    </row>
    <row r="3190" spans="1:11" x14ac:dyDescent="0.2">
      <c r="A3190" s="194">
        <f t="shared" si="49"/>
        <v>3184</v>
      </c>
      <c r="B3190" s="114" t="s">
        <v>11871</v>
      </c>
      <c r="C3190" s="118" t="s">
        <v>11872</v>
      </c>
      <c r="D3190" s="114" t="s">
        <v>11873</v>
      </c>
      <c r="E3190" s="117">
        <v>27000</v>
      </c>
      <c r="F3190" s="119">
        <v>13387.5</v>
      </c>
      <c r="G3190" s="123">
        <v>1</v>
      </c>
      <c r="H3190" s="198"/>
      <c r="I3190" s="199"/>
      <c r="J3190" s="124" t="s">
        <v>12568</v>
      </c>
      <c r="K3190" s="200"/>
    </row>
    <row r="3191" spans="1:11" x14ac:dyDescent="0.2">
      <c r="A3191" s="194">
        <f t="shared" si="49"/>
        <v>3185</v>
      </c>
      <c r="B3191" s="114" t="s">
        <v>11874</v>
      </c>
      <c r="C3191" s="118" t="s">
        <v>11875</v>
      </c>
      <c r="D3191" s="114" t="s">
        <v>11873</v>
      </c>
      <c r="E3191" s="117">
        <v>27000</v>
      </c>
      <c r="F3191" s="119">
        <v>13387.5</v>
      </c>
      <c r="G3191" s="123">
        <v>1</v>
      </c>
      <c r="H3191" s="198" t="s">
        <v>12517</v>
      </c>
      <c r="I3191" s="114" t="s">
        <v>12518</v>
      </c>
      <c r="J3191" s="124" t="s">
        <v>12568</v>
      </c>
      <c r="K3191" s="200"/>
    </row>
    <row r="3192" spans="1:11" x14ac:dyDescent="0.2">
      <c r="A3192" s="194">
        <f t="shared" si="49"/>
        <v>3186</v>
      </c>
      <c r="B3192" s="114" t="s">
        <v>11876</v>
      </c>
      <c r="C3192" s="118" t="s">
        <v>11877</v>
      </c>
      <c r="D3192" s="114" t="s">
        <v>11873</v>
      </c>
      <c r="E3192" s="117">
        <v>27000</v>
      </c>
      <c r="F3192" s="119">
        <v>13387.5</v>
      </c>
      <c r="G3192" s="123">
        <v>1</v>
      </c>
      <c r="H3192" s="198" t="s">
        <v>12517</v>
      </c>
      <c r="I3192" s="114" t="s">
        <v>12518</v>
      </c>
      <c r="J3192" s="124" t="s">
        <v>12568</v>
      </c>
      <c r="K3192" s="200"/>
    </row>
    <row r="3193" spans="1:11" x14ac:dyDescent="0.2">
      <c r="A3193" s="194">
        <f t="shared" si="49"/>
        <v>3187</v>
      </c>
      <c r="B3193" s="114" t="s">
        <v>11878</v>
      </c>
      <c r="C3193" s="118" t="s">
        <v>11879</v>
      </c>
      <c r="D3193" s="114" t="s">
        <v>6949</v>
      </c>
      <c r="E3193" s="117">
        <v>12070.08</v>
      </c>
      <c r="F3193" s="119">
        <v>0</v>
      </c>
      <c r="G3193" s="123">
        <v>1</v>
      </c>
      <c r="H3193" s="198"/>
      <c r="I3193" s="199"/>
      <c r="J3193" s="124" t="s">
        <v>12568</v>
      </c>
      <c r="K3193" s="200"/>
    </row>
    <row r="3194" spans="1:11" x14ac:dyDescent="0.2">
      <c r="A3194" s="194">
        <f t="shared" si="49"/>
        <v>3188</v>
      </c>
      <c r="B3194" s="114" t="s">
        <v>11880</v>
      </c>
      <c r="C3194" s="118" t="s">
        <v>11881</v>
      </c>
      <c r="D3194" s="114" t="s">
        <v>11882</v>
      </c>
      <c r="E3194" s="117">
        <v>56322.720000000001</v>
      </c>
      <c r="F3194" s="119">
        <v>0</v>
      </c>
      <c r="G3194" s="123">
        <v>1</v>
      </c>
      <c r="H3194" s="198"/>
      <c r="I3194" s="199"/>
      <c r="J3194" s="124" t="s">
        <v>12568</v>
      </c>
      <c r="K3194" s="200"/>
    </row>
    <row r="3195" spans="1:11" x14ac:dyDescent="0.2">
      <c r="A3195" s="194">
        <f t="shared" si="49"/>
        <v>3189</v>
      </c>
      <c r="B3195" s="114" t="s">
        <v>11883</v>
      </c>
      <c r="C3195" s="118" t="s">
        <v>11884</v>
      </c>
      <c r="D3195" s="114" t="s">
        <v>3396</v>
      </c>
      <c r="E3195" s="117">
        <v>16298.98</v>
      </c>
      <c r="F3195" s="119">
        <v>0</v>
      </c>
      <c r="G3195" s="123">
        <v>1</v>
      </c>
      <c r="H3195" s="198" t="s">
        <v>1230</v>
      </c>
      <c r="I3195" s="114" t="s">
        <v>1231</v>
      </c>
      <c r="J3195" s="124" t="s">
        <v>12568</v>
      </c>
      <c r="K3195" s="200"/>
    </row>
    <row r="3196" spans="1:11" x14ac:dyDescent="0.2">
      <c r="A3196" s="194">
        <f t="shared" si="49"/>
        <v>3190</v>
      </c>
      <c r="B3196" s="114" t="s">
        <v>11885</v>
      </c>
      <c r="C3196" s="118" t="s">
        <v>11886</v>
      </c>
      <c r="D3196" s="114" t="s">
        <v>3396</v>
      </c>
      <c r="E3196" s="117">
        <v>16298.98</v>
      </c>
      <c r="F3196" s="119">
        <v>0</v>
      </c>
      <c r="G3196" s="123">
        <v>1</v>
      </c>
      <c r="H3196" s="198" t="s">
        <v>1230</v>
      </c>
      <c r="I3196" s="114" t="s">
        <v>1231</v>
      </c>
      <c r="J3196" s="124" t="s">
        <v>12568</v>
      </c>
      <c r="K3196" s="200"/>
    </row>
    <row r="3197" spans="1:11" x14ac:dyDescent="0.2">
      <c r="A3197" s="194">
        <f t="shared" si="49"/>
        <v>3191</v>
      </c>
      <c r="B3197" s="114" t="s">
        <v>11887</v>
      </c>
      <c r="C3197" s="118" t="s">
        <v>11888</v>
      </c>
      <c r="D3197" s="114" t="s">
        <v>3396</v>
      </c>
      <c r="E3197" s="117">
        <v>16298.98</v>
      </c>
      <c r="F3197" s="119">
        <v>0</v>
      </c>
      <c r="G3197" s="123">
        <v>1</v>
      </c>
      <c r="H3197" s="198" t="s">
        <v>1230</v>
      </c>
      <c r="I3197" s="114" t="s">
        <v>1231</v>
      </c>
      <c r="J3197" s="124" t="s">
        <v>12568</v>
      </c>
      <c r="K3197" s="200"/>
    </row>
    <row r="3198" spans="1:11" x14ac:dyDescent="0.2">
      <c r="A3198" s="194">
        <f t="shared" si="49"/>
        <v>3192</v>
      </c>
      <c r="B3198" s="114" t="s">
        <v>11889</v>
      </c>
      <c r="C3198" s="118" t="s">
        <v>11890</v>
      </c>
      <c r="D3198" s="114" t="s">
        <v>3396</v>
      </c>
      <c r="E3198" s="117">
        <v>16298.98</v>
      </c>
      <c r="F3198" s="119">
        <v>0</v>
      </c>
      <c r="G3198" s="123">
        <v>1</v>
      </c>
      <c r="H3198" s="198" t="s">
        <v>1230</v>
      </c>
      <c r="I3198" s="114" t="s">
        <v>1231</v>
      </c>
      <c r="J3198" s="124" t="s">
        <v>12568</v>
      </c>
      <c r="K3198" s="200"/>
    </row>
    <row r="3199" spans="1:11" x14ac:dyDescent="0.2">
      <c r="A3199" s="194">
        <f t="shared" si="49"/>
        <v>3193</v>
      </c>
      <c r="B3199" s="114" t="s">
        <v>11891</v>
      </c>
      <c r="C3199" s="118" t="s">
        <v>11892</v>
      </c>
      <c r="D3199" s="114" t="s">
        <v>3396</v>
      </c>
      <c r="E3199" s="117">
        <v>16298.98</v>
      </c>
      <c r="F3199" s="119">
        <v>0</v>
      </c>
      <c r="G3199" s="123">
        <v>1</v>
      </c>
      <c r="H3199" s="198" t="s">
        <v>1230</v>
      </c>
      <c r="I3199" s="114" t="s">
        <v>1231</v>
      </c>
      <c r="J3199" s="124" t="s">
        <v>12568</v>
      </c>
      <c r="K3199" s="200"/>
    </row>
    <row r="3200" spans="1:11" x14ac:dyDescent="0.2">
      <c r="A3200" s="194">
        <f t="shared" si="49"/>
        <v>3194</v>
      </c>
      <c r="B3200" s="114" t="s">
        <v>11893</v>
      </c>
      <c r="C3200" s="118" t="s">
        <v>11894</v>
      </c>
      <c r="D3200" s="114" t="s">
        <v>3396</v>
      </c>
      <c r="E3200" s="117">
        <v>16298.98</v>
      </c>
      <c r="F3200" s="119">
        <v>0</v>
      </c>
      <c r="G3200" s="123">
        <v>1</v>
      </c>
      <c r="H3200" s="198" t="s">
        <v>1230</v>
      </c>
      <c r="I3200" s="114" t="s">
        <v>1231</v>
      </c>
      <c r="J3200" s="124" t="s">
        <v>12568</v>
      </c>
      <c r="K3200" s="200"/>
    </row>
    <row r="3201" spans="1:11" x14ac:dyDescent="0.2">
      <c r="A3201" s="194">
        <f t="shared" si="49"/>
        <v>3195</v>
      </c>
      <c r="B3201" s="114" t="s">
        <v>11895</v>
      </c>
      <c r="C3201" s="118" t="s">
        <v>11896</v>
      </c>
      <c r="D3201" s="114" t="s">
        <v>3396</v>
      </c>
      <c r="E3201" s="117">
        <v>16298.98</v>
      </c>
      <c r="F3201" s="119">
        <v>0</v>
      </c>
      <c r="G3201" s="123">
        <v>1</v>
      </c>
      <c r="H3201" s="198" t="s">
        <v>1230</v>
      </c>
      <c r="I3201" s="114" t="s">
        <v>1231</v>
      </c>
      <c r="J3201" s="124" t="s">
        <v>12568</v>
      </c>
      <c r="K3201" s="200"/>
    </row>
    <row r="3202" spans="1:11" x14ac:dyDescent="0.2">
      <c r="A3202" s="194">
        <f t="shared" si="49"/>
        <v>3196</v>
      </c>
      <c r="B3202" s="114" t="s">
        <v>11897</v>
      </c>
      <c r="C3202" s="118" t="s">
        <v>11898</v>
      </c>
      <c r="D3202" s="114" t="s">
        <v>3396</v>
      </c>
      <c r="E3202" s="117">
        <v>16298.98</v>
      </c>
      <c r="F3202" s="119">
        <v>0</v>
      </c>
      <c r="G3202" s="123">
        <v>1</v>
      </c>
      <c r="H3202" s="198" t="s">
        <v>1230</v>
      </c>
      <c r="I3202" s="114" t="s">
        <v>1231</v>
      </c>
      <c r="J3202" s="124" t="s">
        <v>12568</v>
      </c>
      <c r="K3202" s="200"/>
    </row>
    <row r="3203" spans="1:11" x14ac:dyDescent="0.2">
      <c r="A3203" s="194">
        <f t="shared" si="49"/>
        <v>3197</v>
      </c>
      <c r="B3203" s="114" t="s">
        <v>11899</v>
      </c>
      <c r="C3203" s="118" t="s">
        <v>11900</v>
      </c>
      <c r="D3203" s="114" t="s">
        <v>3396</v>
      </c>
      <c r="E3203" s="117">
        <v>16298.98</v>
      </c>
      <c r="F3203" s="119">
        <v>0</v>
      </c>
      <c r="G3203" s="123">
        <v>1</v>
      </c>
      <c r="H3203" s="198" t="s">
        <v>1230</v>
      </c>
      <c r="I3203" s="114" t="s">
        <v>1231</v>
      </c>
      <c r="J3203" s="124" t="s">
        <v>12568</v>
      </c>
      <c r="K3203" s="200"/>
    </row>
    <row r="3204" spans="1:11" x14ac:dyDescent="0.2">
      <c r="A3204" s="194">
        <f t="shared" si="49"/>
        <v>3198</v>
      </c>
      <c r="B3204" s="114" t="s">
        <v>11901</v>
      </c>
      <c r="C3204" s="118" t="s">
        <v>11902</v>
      </c>
      <c r="D3204" s="114" t="s">
        <v>3396</v>
      </c>
      <c r="E3204" s="117">
        <v>16298.98</v>
      </c>
      <c r="F3204" s="119">
        <v>0</v>
      </c>
      <c r="G3204" s="123">
        <v>1</v>
      </c>
      <c r="H3204" s="198" t="s">
        <v>1230</v>
      </c>
      <c r="I3204" s="114" t="s">
        <v>1231</v>
      </c>
      <c r="J3204" s="124" t="s">
        <v>12568</v>
      </c>
      <c r="K3204" s="200"/>
    </row>
    <row r="3205" spans="1:11" x14ac:dyDescent="0.2">
      <c r="A3205" s="194">
        <f t="shared" si="49"/>
        <v>3199</v>
      </c>
      <c r="B3205" s="114" t="s">
        <v>11903</v>
      </c>
      <c r="C3205" s="118" t="s">
        <v>11904</v>
      </c>
      <c r="D3205" s="114" t="s">
        <v>3417</v>
      </c>
      <c r="E3205" s="117">
        <v>16298.98</v>
      </c>
      <c r="F3205" s="119">
        <v>0</v>
      </c>
      <c r="G3205" s="123">
        <v>1</v>
      </c>
      <c r="H3205" s="198" t="s">
        <v>1230</v>
      </c>
      <c r="I3205" s="114" t="s">
        <v>1231</v>
      </c>
      <c r="J3205" s="124" t="s">
        <v>12568</v>
      </c>
      <c r="K3205" s="200"/>
    </row>
    <row r="3206" spans="1:11" x14ac:dyDescent="0.2">
      <c r="A3206" s="194">
        <f t="shared" si="49"/>
        <v>3200</v>
      </c>
      <c r="B3206" s="114" t="s">
        <v>11905</v>
      </c>
      <c r="C3206" s="118" t="s">
        <v>11906</v>
      </c>
      <c r="D3206" s="114" t="s">
        <v>266</v>
      </c>
      <c r="E3206" s="117">
        <v>24500</v>
      </c>
      <c r="F3206" s="119">
        <v>0</v>
      </c>
      <c r="G3206" s="123">
        <v>1</v>
      </c>
      <c r="H3206" s="198" t="s">
        <v>12515</v>
      </c>
      <c r="I3206" s="114" t="s">
        <v>12519</v>
      </c>
      <c r="J3206" s="124" t="s">
        <v>12568</v>
      </c>
      <c r="K3206" s="200"/>
    </row>
    <row r="3207" spans="1:11" x14ac:dyDescent="0.2">
      <c r="A3207" s="194">
        <f t="shared" si="49"/>
        <v>3201</v>
      </c>
      <c r="B3207" s="114" t="s">
        <v>11907</v>
      </c>
      <c r="C3207" s="118" t="s">
        <v>11908</v>
      </c>
      <c r="D3207" s="114" t="s">
        <v>266</v>
      </c>
      <c r="E3207" s="117">
        <v>24500</v>
      </c>
      <c r="F3207" s="119">
        <v>0</v>
      </c>
      <c r="G3207" s="123">
        <v>1</v>
      </c>
      <c r="H3207" s="198" t="s">
        <v>12515</v>
      </c>
      <c r="I3207" s="114" t="s">
        <v>12519</v>
      </c>
      <c r="J3207" s="124" t="s">
        <v>12568</v>
      </c>
      <c r="K3207" s="200"/>
    </row>
    <row r="3208" spans="1:11" x14ac:dyDescent="0.2">
      <c r="A3208" s="194">
        <f t="shared" si="49"/>
        <v>3202</v>
      </c>
      <c r="B3208" s="114" t="s">
        <v>11909</v>
      </c>
      <c r="C3208" s="118" t="s">
        <v>11910</v>
      </c>
      <c r="D3208" s="114" t="s">
        <v>266</v>
      </c>
      <c r="E3208" s="117">
        <v>25500</v>
      </c>
      <c r="F3208" s="119">
        <v>0</v>
      </c>
      <c r="G3208" s="123">
        <v>1</v>
      </c>
      <c r="H3208" s="198" t="s">
        <v>12515</v>
      </c>
      <c r="I3208" s="114" t="s">
        <v>12519</v>
      </c>
      <c r="J3208" s="124" t="s">
        <v>12568</v>
      </c>
      <c r="K3208" s="200"/>
    </row>
    <row r="3209" spans="1:11" x14ac:dyDescent="0.2">
      <c r="A3209" s="194">
        <f t="shared" ref="A3209:A3272" si="50">A3208+1</f>
        <v>3203</v>
      </c>
      <c r="B3209" s="114" t="s">
        <v>11911</v>
      </c>
      <c r="C3209" s="118" t="s">
        <v>11912</v>
      </c>
      <c r="D3209" s="114" t="s">
        <v>266</v>
      </c>
      <c r="E3209" s="117">
        <v>25500</v>
      </c>
      <c r="F3209" s="119">
        <v>0</v>
      </c>
      <c r="G3209" s="123">
        <v>1</v>
      </c>
      <c r="H3209" s="198" t="s">
        <v>12515</v>
      </c>
      <c r="I3209" s="114" t="s">
        <v>12519</v>
      </c>
      <c r="J3209" s="124" t="s">
        <v>12568</v>
      </c>
      <c r="K3209" s="200"/>
    </row>
    <row r="3210" spans="1:11" x14ac:dyDescent="0.2">
      <c r="A3210" s="194">
        <f t="shared" si="50"/>
        <v>3204</v>
      </c>
      <c r="B3210" s="114" t="s">
        <v>11913</v>
      </c>
      <c r="C3210" s="118" t="s">
        <v>11914</v>
      </c>
      <c r="D3210" s="114" t="s">
        <v>266</v>
      </c>
      <c r="E3210" s="117">
        <v>25500</v>
      </c>
      <c r="F3210" s="119">
        <v>0</v>
      </c>
      <c r="G3210" s="123">
        <v>1</v>
      </c>
      <c r="H3210" s="198" t="s">
        <v>12515</v>
      </c>
      <c r="I3210" s="114" t="s">
        <v>12519</v>
      </c>
      <c r="J3210" s="124" t="s">
        <v>12568</v>
      </c>
      <c r="K3210" s="200"/>
    </row>
    <row r="3211" spans="1:11" x14ac:dyDescent="0.2">
      <c r="A3211" s="194">
        <f t="shared" si="50"/>
        <v>3205</v>
      </c>
      <c r="B3211" s="114" t="s">
        <v>11915</v>
      </c>
      <c r="C3211" s="118" t="s">
        <v>11916</v>
      </c>
      <c r="D3211" s="114" t="s">
        <v>266</v>
      </c>
      <c r="E3211" s="117">
        <v>25500</v>
      </c>
      <c r="F3211" s="119">
        <v>0</v>
      </c>
      <c r="G3211" s="123">
        <v>1</v>
      </c>
      <c r="H3211" s="198" t="s">
        <v>12515</v>
      </c>
      <c r="I3211" s="114" t="s">
        <v>12519</v>
      </c>
      <c r="J3211" s="124" t="s">
        <v>12568</v>
      </c>
      <c r="K3211" s="200"/>
    </row>
    <row r="3212" spans="1:11" x14ac:dyDescent="0.2">
      <c r="A3212" s="194">
        <f t="shared" si="50"/>
        <v>3206</v>
      </c>
      <c r="B3212" s="114" t="s">
        <v>11917</v>
      </c>
      <c r="C3212" s="118" t="s">
        <v>11918</v>
      </c>
      <c r="D3212" s="114" t="s">
        <v>266</v>
      </c>
      <c r="E3212" s="117">
        <v>25500</v>
      </c>
      <c r="F3212" s="119">
        <v>0</v>
      </c>
      <c r="G3212" s="123">
        <v>1</v>
      </c>
      <c r="H3212" s="198" t="s">
        <v>12515</v>
      </c>
      <c r="I3212" s="114" t="s">
        <v>12519</v>
      </c>
      <c r="J3212" s="124" t="s">
        <v>12568</v>
      </c>
      <c r="K3212" s="200"/>
    </row>
    <row r="3213" spans="1:11" x14ac:dyDescent="0.2">
      <c r="A3213" s="194">
        <f t="shared" si="50"/>
        <v>3207</v>
      </c>
      <c r="B3213" s="114" t="s">
        <v>11919</v>
      </c>
      <c r="C3213" s="118" t="s">
        <v>11920</v>
      </c>
      <c r="D3213" s="114" t="s">
        <v>266</v>
      </c>
      <c r="E3213" s="117">
        <v>25500</v>
      </c>
      <c r="F3213" s="119">
        <v>0</v>
      </c>
      <c r="G3213" s="123">
        <v>1</v>
      </c>
      <c r="H3213" s="198" t="s">
        <v>12515</v>
      </c>
      <c r="I3213" s="114" t="s">
        <v>12519</v>
      </c>
      <c r="J3213" s="124" t="s">
        <v>12568</v>
      </c>
      <c r="K3213" s="200"/>
    </row>
    <row r="3214" spans="1:11" x14ac:dyDescent="0.2">
      <c r="A3214" s="194">
        <f t="shared" si="50"/>
        <v>3208</v>
      </c>
      <c r="B3214" s="114" t="s">
        <v>11921</v>
      </c>
      <c r="C3214" s="118" t="s">
        <v>11922</v>
      </c>
      <c r="D3214" s="114" t="s">
        <v>266</v>
      </c>
      <c r="E3214" s="117">
        <v>25500</v>
      </c>
      <c r="F3214" s="119">
        <v>0</v>
      </c>
      <c r="G3214" s="123">
        <v>1</v>
      </c>
      <c r="H3214" s="198" t="s">
        <v>12515</v>
      </c>
      <c r="I3214" s="114" t="s">
        <v>12519</v>
      </c>
      <c r="J3214" s="124" t="s">
        <v>12568</v>
      </c>
      <c r="K3214" s="200"/>
    </row>
    <row r="3215" spans="1:11" x14ac:dyDescent="0.2">
      <c r="A3215" s="194">
        <f t="shared" si="50"/>
        <v>3209</v>
      </c>
      <c r="B3215" s="114" t="s">
        <v>11923</v>
      </c>
      <c r="C3215" s="118" t="s">
        <v>11924</v>
      </c>
      <c r="D3215" s="114" t="s">
        <v>266</v>
      </c>
      <c r="E3215" s="117">
        <v>25500</v>
      </c>
      <c r="F3215" s="119">
        <v>0</v>
      </c>
      <c r="G3215" s="123">
        <v>1</v>
      </c>
      <c r="H3215" s="198" t="s">
        <v>12515</v>
      </c>
      <c r="I3215" s="114" t="s">
        <v>12519</v>
      </c>
      <c r="J3215" s="124" t="s">
        <v>12568</v>
      </c>
      <c r="K3215" s="200"/>
    </row>
    <row r="3216" spans="1:11" x14ac:dyDescent="0.2">
      <c r="A3216" s="194">
        <f t="shared" si="50"/>
        <v>3210</v>
      </c>
      <c r="B3216" s="114" t="s">
        <v>11925</v>
      </c>
      <c r="C3216" s="118" t="s">
        <v>11926</v>
      </c>
      <c r="D3216" s="114" t="s">
        <v>11927</v>
      </c>
      <c r="E3216" s="117">
        <v>18672.009999999998</v>
      </c>
      <c r="F3216" s="119">
        <v>0</v>
      </c>
      <c r="G3216" s="123">
        <v>1</v>
      </c>
      <c r="H3216" s="198" t="s">
        <v>12520</v>
      </c>
      <c r="I3216" s="114" t="s">
        <v>12521</v>
      </c>
      <c r="J3216" s="124" t="s">
        <v>12568</v>
      </c>
      <c r="K3216" s="200"/>
    </row>
    <row r="3217" spans="1:11" x14ac:dyDescent="0.2">
      <c r="A3217" s="194">
        <f t="shared" si="50"/>
        <v>3211</v>
      </c>
      <c r="B3217" s="114" t="s">
        <v>11928</v>
      </c>
      <c r="C3217" s="118" t="s">
        <v>11929</v>
      </c>
      <c r="D3217" s="114" t="s">
        <v>11930</v>
      </c>
      <c r="E3217" s="117">
        <v>14193</v>
      </c>
      <c r="F3217" s="119">
        <v>0</v>
      </c>
      <c r="G3217" s="123">
        <v>1</v>
      </c>
      <c r="H3217" s="198" t="s">
        <v>12520</v>
      </c>
      <c r="I3217" s="114" t="s">
        <v>12521</v>
      </c>
      <c r="J3217" s="124" t="s">
        <v>12568</v>
      </c>
      <c r="K3217" s="200"/>
    </row>
    <row r="3218" spans="1:11" x14ac:dyDescent="0.2">
      <c r="A3218" s="194">
        <f t="shared" si="50"/>
        <v>3212</v>
      </c>
      <c r="B3218" s="114" t="s">
        <v>11931</v>
      </c>
      <c r="C3218" s="118" t="s">
        <v>11932</v>
      </c>
      <c r="D3218" s="114" t="s">
        <v>11930</v>
      </c>
      <c r="E3218" s="117">
        <v>14193</v>
      </c>
      <c r="F3218" s="119">
        <v>0</v>
      </c>
      <c r="G3218" s="123">
        <v>1</v>
      </c>
      <c r="H3218" s="198" t="s">
        <v>12520</v>
      </c>
      <c r="I3218" s="114" t="s">
        <v>12521</v>
      </c>
      <c r="J3218" s="124" t="s">
        <v>12568</v>
      </c>
      <c r="K3218" s="200"/>
    </row>
    <row r="3219" spans="1:11" x14ac:dyDescent="0.2">
      <c r="A3219" s="194">
        <f t="shared" si="50"/>
        <v>3213</v>
      </c>
      <c r="B3219" s="114" t="s">
        <v>11933</v>
      </c>
      <c r="C3219" s="118" t="s">
        <v>11934</v>
      </c>
      <c r="D3219" s="114" t="s">
        <v>11930</v>
      </c>
      <c r="E3219" s="117">
        <v>14193.01</v>
      </c>
      <c r="F3219" s="119">
        <v>0</v>
      </c>
      <c r="G3219" s="123">
        <v>1</v>
      </c>
      <c r="H3219" s="198" t="s">
        <v>12520</v>
      </c>
      <c r="I3219" s="114" t="s">
        <v>12521</v>
      </c>
      <c r="J3219" s="124" t="s">
        <v>12568</v>
      </c>
      <c r="K3219" s="200"/>
    </row>
    <row r="3220" spans="1:11" x14ac:dyDescent="0.2">
      <c r="A3220" s="194">
        <f t="shared" si="50"/>
        <v>3214</v>
      </c>
      <c r="B3220" s="114" t="s">
        <v>11935</v>
      </c>
      <c r="C3220" s="118" t="s">
        <v>11936</v>
      </c>
      <c r="D3220" s="114" t="s">
        <v>11930</v>
      </c>
      <c r="E3220" s="117">
        <v>14193</v>
      </c>
      <c r="F3220" s="119">
        <v>0</v>
      </c>
      <c r="G3220" s="123">
        <v>1</v>
      </c>
      <c r="H3220" s="198" t="s">
        <v>12520</v>
      </c>
      <c r="I3220" s="114" t="s">
        <v>12521</v>
      </c>
      <c r="J3220" s="124" t="s">
        <v>12568</v>
      </c>
      <c r="K3220" s="200"/>
    </row>
    <row r="3221" spans="1:11" x14ac:dyDescent="0.2">
      <c r="A3221" s="194">
        <f t="shared" si="50"/>
        <v>3215</v>
      </c>
      <c r="B3221" s="114" t="s">
        <v>11937</v>
      </c>
      <c r="C3221" s="118" t="s">
        <v>11938</v>
      </c>
      <c r="D3221" s="114" t="s">
        <v>11930</v>
      </c>
      <c r="E3221" s="117">
        <v>14193</v>
      </c>
      <c r="F3221" s="119">
        <v>0</v>
      </c>
      <c r="G3221" s="123">
        <v>1</v>
      </c>
      <c r="H3221" s="198" t="s">
        <v>12520</v>
      </c>
      <c r="I3221" s="114" t="s">
        <v>12521</v>
      </c>
      <c r="J3221" s="124" t="s">
        <v>12568</v>
      </c>
      <c r="K3221" s="200"/>
    </row>
    <row r="3222" spans="1:11" x14ac:dyDescent="0.2">
      <c r="A3222" s="194">
        <f t="shared" si="50"/>
        <v>3216</v>
      </c>
      <c r="B3222" s="114" t="s">
        <v>11939</v>
      </c>
      <c r="C3222" s="118" t="s">
        <v>11940</v>
      </c>
      <c r="D3222" s="114" t="s">
        <v>11930</v>
      </c>
      <c r="E3222" s="117">
        <v>14193.01</v>
      </c>
      <c r="F3222" s="119">
        <v>0</v>
      </c>
      <c r="G3222" s="123">
        <v>1</v>
      </c>
      <c r="H3222" s="198" t="s">
        <v>12520</v>
      </c>
      <c r="I3222" s="114" t="s">
        <v>12521</v>
      </c>
      <c r="J3222" s="124" t="s">
        <v>12568</v>
      </c>
      <c r="K3222" s="200"/>
    </row>
    <row r="3223" spans="1:11" x14ac:dyDescent="0.2">
      <c r="A3223" s="194">
        <f t="shared" si="50"/>
        <v>3217</v>
      </c>
      <c r="B3223" s="114" t="s">
        <v>11941</v>
      </c>
      <c r="C3223" s="118" t="s">
        <v>11942</v>
      </c>
      <c r="D3223" s="114" t="s">
        <v>11930</v>
      </c>
      <c r="E3223" s="117">
        <v>14193.01</v>
      </c>
      <c r="F3223" s="119">
        <v>0</v>
      </c>
      <c r="G3223" s="123">
        <v>1</v>
      </c>
      <c r="H3223" s="198" t="s">
        <v>12520</v>
      </c>
      <c r="I3223" s="114" t="s">
        <v>12521</v>
      </c>
      <c r="J3223" s="124" t="s">
        <v>12568</v>
      </c>
      <c r="K3223" s="200"/>
    </row>
    <row r="3224" spans="1:11" x14ac:dyDescent="0.2">
      <c r="A3224" s="194">
        <f t="shared" si="50"/>
        <v>3218</v>
      </c>
      <c r="B3224" s="114" t="s">
        <v>11943</v>
      </c>
      <c r="C3224" s="118" t="s">
        <v>11944</v>
      </c>
      <c r="D3224" s="114" t="s">
        <v>11930</v>
      </c>
      <c r="E3224" s="117">
        <v>14193</v>
      </c>
      <c r="F3224" s="119">
        <v>0</v>
      </c>
      <c r="G3224" s="123">
        <v>1</v>
      </c>
      <c r="H3224" s="198" t="s">
        <v>12520</v>
      </c>
      <c r="I3224" s="114" t="s">
        <v>12521</v>
      </c>
      <c r="J3224" s="124" t="s">
        <v>12568</v>
      </c>
      <c r="K3224" s="200"/>
    </row>
    <row r="3225" spans="1:11" x14ac:dyDescent="0.2">
      <c r="A3225" s="194">
        <f t="shared" si="50"/>
        <v>3219</v>
      </c>
      <c r="B3225" s="114" t="s">
        <v>11945</v>
      </c>
      <c r="C3225" s="118" t="s">
        <v>11946</v>
      </c>
      <c r="D3225" s="114" t="s">
        <v>11930</v>
      </c>
      <c r="E3225" s="117">
        <v>14193.01</v>
      </c>
      <c r="F3225" s="119">
        <v>0</v>
      </c>
      <c r="G3225" s="123">
        <v>1</v>
      </c>
      <c r="H3225" s="198" t="s">
        <v>12520</v>
      </c>
      <c r="I3225" s="114" t="s">
        <v>12521</v>
      </c>
      <c r="J3225" s="124" t="s">
        <v>12568</v>
      </c>
      <c r="K3225" s="200"/>
    </row>
    <row r="3226" spans="1:11" ht="21" x14ac:dyDescent="0.2">
      <c r="A3226" s="194">
        <f t="shared" si="50"/>
        <v>3220</v>
      </c>
      <c r="B3226" s="114" t="s">
        <v>1714</v>
      </c>
      <c r="C3226" s="118" t="s">
        <v>11947</v>
      </c>
      <c r="D3226" s="114" t="s">
        <v>11948</v>
      </c>
      <c r="E3226" s="117">
        <v>46800</v>
      </c>
      <c r="F3226" s="119">
        <v>0</v>
      </c>
      <c r="G3226" s="123">
        <v>1</v>
      </c>
      <c r="H3226" s="198"/>
      <c r="I3226" s="199"/>
      <c r="J3226" s="124" t="s">
        <v>12568</v>
      </c>
      <c r="K3226" s="200"/>
    </row>
    <row r="3227" spans="1:11" ht="21" x14ac:dyDescent="0.2">
      <c r="A3227" s="194">
        <f t="shared" si="50"/>
        <v>3221</v>
      </c>
      <c r="B3227" s="114" t="s">
        <v>11949</v>
      </c>
      <c r="C3227" s="118" t="s">
        <v>11950</v>
      </c>
      <c r="D3227" s="114" t="s">
        <v>11951</v>
      </c>
      <c r="E3227" s="117">
        <v>39900</v>
      </c>
      <c r="F3227" s="119">
        <v>0</v>
      </c>
      <c r="G3227" s="123">
        <v>1</v>
      </c>
      <c r="H3227" s="198" t="s">
        <v>6789</v>
      </c>
      <c r="I3227" s="114" t="s">
        <v>12522</v>
      </c>
      <c r="J3227" s="124" t="s">
        <v>12568</v>
      </c>
      <c r="K3227" s="200"/>
    </row>
    <row r="3228" spans="1:11" x14ac:dyDescent="0.2">
      <c r="A3228" s="194">
        <f t="shared" si="50"/>
        <v>3222</v>
      </c>
      <c r="B3228" s="114" t="s">
        <v>11952</v>
      </c>
      <c r="C3228" s="118" t="s">
        <v>11953</v>
      </c>
      <c r="D3228" s="114" t="s">
        <v>11954</v>
      </c>
      <c r="E3228" s="117">
        <v>11677.65</v>
      </c>
      <c r="F3228" s="119">
        <v>0</v>
      </c>
      <c r="G3228" s="123">
        <v>1</v>
      </c>
      <c r="H3228" s="198"/>
      <c r="I3228" s="199"/>
      <c r="J3228" s="124" t="s">
        <v>12568</v>
      </c>
      <c r="K3228" s="200"/>
    </row>
    <row r="3229" spans="1:11" ht="21" x14ac:dyDescent="0.2">
      <c r="A3229" s="194">
        <f t="shared" si="50"/>
        <v>3223</v>
      </c>
      <c r="B3229" s="114" t="s">
        <v>11955</v>
      </c>
      <c r="C3229" s="118" t="s">
        <v>11956</v>
      </c>
      <c r="D3229" s="114" t="s">
        <v>11957</v>
      </c>
      <c r="E3229" s="117">
        <v>12500</v>
      </c>
      <c r="F3229" s="119">
        <v>0</v>
      </c>
      <c r="G3229" s="123">
        <v>1</v>
      </c>
      <c r="H3229" s="198" t="s">
        <v>12523</v>
      </c>
      <c r="I3229" s="114" t="s">
        <v>12524</v>
      </c>
      <c r="J3229" s="124" t="s">
        <v>12568</v>
      </c>
      <c r="K3229" s="200"/>
    </row>
    <row r="3230" spans="1:11" ht="21" x14ac:dyDescent="0.2">
      <c r="A3230" s="194">
        <f t="shared" si="50"/>
        <v>3224</v>
      </c>
      <c r="B3230" s="114" t="s">
        <v>11958</v>
      </c>
      <c r="C3230" s="118" t="s">
        <v>11959</v>
      </c>
      <c r="D3230" s="114" t="s">
        <v>11957</v>
      </c>
      <c r="E3230" s="117">
        <v>12500</v>
      </c>
      <c r="F3230" s="119">
        <v>0</v>
      </c>
      <c r="G3230" s="123">
        <v>1</v>
      </c>
      <c r="H3230" s="198" t="s">
        <v>12523</v>
      </c>
      <c r="I3230" s="114" t="s">
        <v>12524</v>
      </c>
      <c r="J3230" s="124" t="s">
        <v>12568</v>
      </c>
      <c r="K3230" s="200"/>
    </row>
    <row r="3231" spans="1:11" x14ac:dyDescent="0.2">
      <c r="A3231" s="194">
        <f t="shared" si="50"/>
        <v>3225</v>
      </c>
      <c r="B3231" s="114" t="s">
        <v>11960</v>
      </c>
      <c r="C3231" s="118" t="s">
        <v>11961</v>
      </c>
      <c r="D3231" s="114" t="s">
        <v>5630</v>
      </c>
      <c r="E3231" s="117">
        <v>12972.96</v>
      </c>
      <c r="F3231" s="119">
        <v>0</v>
      </c>
      <c r="G3231" s="123">
        <v>1</v>
      </c>
      <c r="H3231" s="198"/>
      <c r="I3231" s="199"/>
      <c r="J3231" s="124" t="s">
        <v>12568</v>
      </c>
      <c r="K3231" s="200"/>
    </row>
    <row r="3232" spans="1:11" x14ac:dyDescent="0.2">
      <c r="A3232" s="194">
        <f t="shared" si="50"/>
        <v>3226</v>
      </c>
      <c r="B3232" s="114" t="s">
        <v>11962</v>
      </c>
      <c r="C3232" s="118" t="s">
        <v>11963</v>
      </c>
      <c r="D3232" s="114" t="s">
        <v>11964</v>
      </c>
      <c r="E3232" s="117">
        <v>15692.99</v>
      </c>
      <c r="F3232" s="119">
        <v>0</v>
      </c>
      <c r="G3232" s="123">
        <v>1</v>
      </c>
      <c r="H3232" s="198" t="s">
        <v>1230</v>
      </c>
      <c r="I3232" s="114" t="s">
        <v>1454</v>
      </c>
      <c r="J3232" s="124" t="s">
        <v>12568</v>
      </c>
      <c r="K3232" s="200"/>
    </row>
    <row r="3233" spans="1:11" x14ac:dyDescent="0.2">
      <c r="A3233" s="194">
        <f t="shared" si="50"/>
        <v>3227</v>
      </c>
      <c r="B3233" s="114" t="s">
        <v>11965</v>
      </c>
      <c r="C3233" s="118" t="s">
        <v>11966</v>
      </c>
      <c r="D3233" s="114" t="s">
        <v>11967</v>
      </c>
      <c r="E3233" s="117">
        <v>10755.6</v>
      </c>
      <c r="F3233" s="119">
        <v>0</v>
      </c>
      <c r="G3233" s="123">
        <v>1</v>
      </c>
      <c r="H3233" s="198" t="s">
        <v>12525</v>
      </c>
      <c r="I3233" s="114" t="s">
        <v>12526</v>
      </c>
      <c r="J3233" s="124" t="s">
        <v>12568</v>
      </c>
      <c r="K3233" s="200"/>
    </row>
    <row r="3234" spans="1:11" x14ac:dyDescent="0.2">
      <c r="A3234" s="194">
        <f t="shared" si="50"/>
        <v>3228</v>
      </c>
      <c r="B3234" s="114" t="s">
        <v>11968</v>
      </c>
      <c r="C3234" s="118" t="s">
        <v>11969</v>
      </c>
      <c r="D3234" s="114" t="s">
        <v>3801</v>
      </c>
      <c r="E3234" s="117">
        <v>10755.6</v>
      </c>
      <c r="F3234" s="119">
        <v>0</v>
      </c>
      <c r="G3234" s="123">
        <v>1</v>
      </c>
      <c r="H3234" s="198" t="s">
        <v>12525</v>
      </c>
      <c r="I3234" s="114" t="s">
        <v>12526</v>
      </c>
      <c r="J3234" s="124" t="s">
        <v>12568</v>
      </c>
      <c r="K3234" s="200"/>
    </row>
    <row r="3235" spans="1:11" x14ac:dyDescent="0.2">
      <c r="A3235" s="194">
        <f t="shared" si="50"/>
        <v>3229</v>
      </c>
      <c r="B3235" s="114" t="s">
        <v>11970</v>
      </c>
      <c r="C3235" s="118" t="s">
        <v>11971</v>
      </c>
      <c r="D3235" s="114" t="s">
        <v>288</v>
      </c>
      <c r="E3235" s="117">
        <v>50235.47</v>
      </c>
      <c r="F3235" s="119">
        <v>0</v>
      </c>
      <c r="G3235" s="123">
        <v>1</v>
      </c>
      <c r="H3235" s="198" t="s">
        <v>586</v>
      </c>
      <c r="I3235" s="114" t="s">
        <v>12527</v>
      </c>
      <c r="J3235" s="124" t="s">
        <v>12568</v>
      </c>
      <c r="K3235" s="200"/>
    </row>
    <row r="3236" spans="1:11" x14ac:dyDescent="0.2">
      <c r="A3236" s="194">
        <f t="shared" si="50"/>
        <v>3230</v>
      </c>
      <c r="B3236" s="114" t="s">
        <v>11972</v>
      </c>
      <c r="C3236" s="118" t="s">
        <v>11973</v>
      </c>
      <c r="D3236" s="114" t="s">
        <v>288</v>
      </c>
      <c r="E3236" s="117">
        <v>50235.47</v>
      </c>
      <c r="F3236" s="119">
        <v>0</v>
      </c>
      <c r="G3236" s="123">
        <v>1</v>
      </c>
      <c r="H3236" s="198" t="s">
        <v>586</v>
      </c>
      <c r="I3236" s="114" t="s">
        <v>12527</v>
      </c>
      <c r="J3236" s="124" t="s">
        <v>12568</v>
      </c>
      <c r="K3236" s="200"/>
    </row>
    <row r="3237" spans="1:11" x14ac:dyDescent="0.2">
      <c r="A3237" s="194">
        <f t="shared" si="50"/>
        <v>3231</v>
      </c>
      <c r="B3237" s="114" t="s">
        <v>11974</v>
      </c>
      <c r="C3237" s="118" t="s">
        <v>11975</v>
      </c>
      <c r="D3237" s="114" t="s">
        <v>288</v>
      </c>
      <c r="E3237" s="117">
        <v>50235.47</v>
      </c>
      <c r="F3237" s="119">
        <v>0</v>
      </c>
      <c r="G3237" s="123">
        <v>1</v>
      </c>
      <c r="H3237" s="198" t="s">
        <v>586</v>
      </c>
      <c r="I3237" s="114" t="s">
        <v>12527</v>
      </c>
      <c r="J3237" s="124" t="s">
        <v>12568</v>
      </c>
      <c r="K3237" s="200"/>
    </row>
    <row r="3238" spans="1:11" x14ac:dyDescent="0.2">
      <c r="A3238" s="194">
        <f t="shared" si="50"/>
        <v>3232</v>
      </c>
      <c r="B3238" s="114" t="s">
        <v>11976</v>
      </c>
      <c r="C3238" s="118" t="s">
        <v>11977</v>
      </c>
      <c r="D3238" s="114" t="s">
        <v>11978</v>
      </c>
      <c r="E3238" s="117">
        <v>33550</v>
      </c>
      <c r="F3238" s="119">
        <v>0</v>
      </c>
      <c r="G3238" s="123">
        <v>1</v>
      </c>
      <c r="H3238" s="198" t="s">
        <v>12506</v>
      </c>
      <c r="I3238" s="114" t="s">
        <v>12527</v>
      </c>
      <c r="J3238" s="124" t="s">
        <v>12568</v>
      </c>
      <c r="K3238" s="200"/>
    </row>
    <row r="3239" spans="1:11" x14ac:dyDescent="0.2">
      <c r="A3239" s="194">
        <f t="shared" si="50"/>
        <v>3233</v>
      </c>
      <c r="B3239" s="114" t="s">
        <v>11979</v>
      </c>
      <c r="C3239" s="118" t="s">
        <v>11980</v>
      </c>
      <c r="D3239" s="114" t="s">
        <v>11981</v>
      </c>
      <c r="E3239" s="117">
        <v>31860</v>
      </c>
      <c r="F3239" s="119">
        <v>0</v>
      </c>
      <c r="G3239" s="123">
        <v>1</v>
      </c>
      <c r="H3239" s="198" t="s">
        <v>2151</v>
      </c>
      <c r="I3239" s="114" t="s">
        <v>12528</v>
      </c>
      <c r="J3239" s="124" t="s">
        <v>12568</v>
      </c>
      <c r="K3239" s="200"/>
    </row>
    <row r="3240" spans="1:11" x14ac:dyDescent="0.2">
      <c r="A3240" s="194">
        <f t="shared" si="50"/>
        <v>3234</v>
      </c>
      <c r="B3240" s="114" t="s">
        <v>11982</v>
      </c>
      <c r="C3240" s="118" t="s">
        <v>11983</v>
      </c>
      <c r="D3240" s="114" t="s">
        <v>11981</v>
      </c>
      <c r="E3240" s="117">
        <v>31860</v>
      </c>
      <c r="F3240" s="119">
        <v>0</v>
      </c>
      <c r="G3240" s="123">
        <v>1</v>
      </c>
      <c r="H3240" s="198" t="s">
        <v>2151</v>
      </c>
      <c r="I3240" s="114" t="s">
        <v>12528</v>
      </c>
      <c r="J3240" s="124" t="s">
        <v>12568</v>
      </c>
      <c r="K3240" s="200"/>
    </row>
    <row r="3241" spans="1:11" x14ac:dyDescent="0.2">
      <c r="A3241" s="194">
        <f t="shared" si="50"/>
        <v>3235</v>
      </c>
      <c r="B3241" s="114" t="s">
        <v>11984</v>
      </c>
      <c r="C3241" s="118" t="s">
        <v>11985</v>
      </c>
      <c r="D3241" s="114" t="s">
        <v>11986</v>
      </c>
      <c r="E3241" s="117">
        <v>19015</v>
      </c>
      <c r="F3241" s="119">
        <v>0</v>
      </c>
      <c r="G3241" s="123">
        <v>1</v>
      </c>
      <c r="H3241" s="198" t="s">
        <v>12529</v>
      </c>
      <c r="I3241" s="114" t="s">
        <v>12530</v>
      </c>
      <c r="J3241" s="124" t="s">
        <v>12568</v>
      </c>
      <c r="K3241" s="200"/>
    </row>
    <row r="3242" spans="1:11" ht="21" x14ac:dyDescent="0.2">
      <c r="A3242" s="194">
        <f t="shared" si="50"/>
        <v>3236</v>
      </c>
      <c r="B3242" s="114" t="s">
        <v>11987</v>
      </c>
      <c r="C3242" s="118" t="s">
        <v>11988</v>
      </c>
      <c r="D3242" s="114" t="s">
        <v>11989</v>
      </c>
      <c r="E3242" s="117">
        <v>21000</v>
      </c>
      <c r="F3242" s="119">
        <v>0</v>
      </c>
      <c r="G3242" s="123">
        <v>1</v>
      </c>
      <c r="H3242" s="198" t="s">
        <v>12531</v>
      </c>
      <c r="I3242" s="114" t="s">
        <v>12532</v>
      </c>
      <c r="J3242" s="124" t="s">
        <v>12568</v>
      </c>
      <c r="K3242" s="200"/>
    </row>
    <row r="3243" spans="1:11" x14ac:dyDescent="0.2">
      <c r="A3243" s="194">
        <f t="shared" si="50"/>
        <v>3237</v>
      </c>
      <c r="B3243" s="114" t="s">
        <v>11990</v>
      </c>
      <c r="C3243" s="118" t="s">
        <v>11991</v>
      </c>
      <c r="D3243" s="114" t="s">
        <v>11992</v>
      </c>
      <c r="E3243" s="117">
        <v>30500</v>
      </c>
      <c r="F3243" s="119">
        <v>0</v>
      </c>
      <c r="G3243" s="123">
        <v>1</v>
      </c>
      <c r="H3243" s="198" t="s">
        <v>586</v>
      </c>
      <c r="I3243" s="114" t="s">
        <v>12533</v>
      </c>
      <c r="J3243" s="124" t="s">
        <v>12568</v>
      </c>
      <c r="K3243" s="200"/>
    </row>
    <row r="3244" spans="1:11" x14ac:dyDescent="0.2">
      <c r="A3244" s="194">
        <f t="shared" si="50"/>
        <v>3238</v>
      </c>
      <c r="B3244" s="114" t="s">
        <v>11993</v>
      </c>
      <c r="C3244" s="118" t="s">
        <v>11994</v>
      </c>
      <c r="D3244" s="114" t="s">
        <v>11995</v>
      </c>
      <c r="E3244" s="117">
        <v>81500</v>
      </c>
      <c r="F3244" s="119">
        <v>0</v>
      </c>
      <c r="G3244" s="123">
        <v>1</v>
      </c>
      <c r="H3244" s="198" t="s">
        <v>586</v>
      </c>
      <c r="I3244" s="114" t="s">
        <v>12533</v>
      </c>
      <c r="J3244" s="124" t="s">
        <v>12568</v>
      </c>
      <c r="K3244" s="200"/>
    </row>
    <row r="3245" spans="1:11" x14ac:dyDescent="0.2">
      <c r="A3245" s="194">
        <f t="shared" si="50"/>
        <v>3239</v>
      </c>
      <c r="B3245" s="114" t="s">
        <v>11996</v>
      </c>
      <c r="C3245" s="118" t="s">
        <v>11997</v>
      </c>
      <c r="D3245" s="114" t="s">
        <v>11998</v>
      </c>
      <c r="E3245" s="117">
        <v>21480.48</v>
      </c>
      <c r="F3245" s="119">
        <v>0</v>
      </c>
      <c r="G3245" s="123">
        <v>1</v>
      </c>
      <c r="H3245" s="198"/>
      <c r="I3245" s="199"/>
      <c r="J3245" s="124" t="s">
        <v>12568</v>
      </c>
      <c r="K3245" s="200"/>
    </row>
    <row r="3246" spans="1:11" x14ac:dyDescent="0.2">
      <c r="A3246" s="194">
        <f t="shared" si="50"/>
        <v>3240</v>
      </c>
      <c r="B3246" s="114" t="s">
        <v>11999</v>
      </c>
      <c r="C3246" s="118" t="s">
        <v>12000</v>
      </c>
      <c r="D3246" s="114" t="s">
        <v>281</v>
      </c>
      <c r="E3246" s="117">
        <v>10585.6</v>
      </c>
      <c r="F3246" s="119">
        <v>0</v>
      </c>
      <c r="G3246" s="123">
        <v>1</v>
      </c>
      <c r="H3246" s="198" t="s">
        <v>12534</v>
      </c>
      <c r="I3246" s="114" t="s">
        <v>12535</v>
      </c>
      <c r="J3246" s="124" t="s">
        <v>12568</v>
      </c>
      <c r="K3246" s="200"/>
    </row>
    <row r="3247" spans="1:11" x14ac:dyDescent="0.2">
      <c r="A3247" s="194">
        <f t="shared" si="50"/>
        <v>3241</v>
      </c>
      <c r="B3247" s="114" t="s">
        <v>12001</v>
      </c>
      <c r="C3247" s="118" t="s">
        <v>12002</v>
      </c>
      <c r="D3247" s="114" t="s">
        <v>1274</v>
      </c>
      <c r="E3247" s="117">
        <v>10143.89</v>
      </c>
      <c r="F3247" s="119">
        <v>0</v>
      </c>
      <c r="G3247" s="123">
        <v>1</v>
      </c>
      <c r="H3247" s="198" t="s">
        <v>1230</v>
      </c>
      <c r="I3247" s="114" t="s">
        <v>2147</v>
      </c>
      <c r="J3247" s="124" t="s">
        <v>12568</v>
      </c>
      <c r="K3247" s="200"/>
    </row>
    <row r="3248" spans="1:11" x14ac:dyDescent="0.2">
      <c r="A3248" s="194">
        <f t="shared" si="50"/>
        <v>3242</v>
      </c>
      <c r="B3248" s="114" t="s">
        <v>12003</v>
      </c>
      <c r="C3248" s="118" t="s">
        <v>12004</v>
      </c>
      <c r="D3248" s="114" t="s">
        <v>1274</v>
      </c>
      <c r="E3248" s="117">
        <v>10143.89</v>
      </c>
      <c r="F3248" s="119">
        <v>0</v>
      </c>
      <c r="G3248" s="123">
        <v>1</v>
      </c>
      <c r="H3248" s="198" t="s">
        <v>1230</v>
      </c>
      <c r="I3248" s="114" t="s">
        <v>2147</v>
      </c>
      <c r="J3248" s="124" t="s">
        <v>12568</v>
      </c>
      <c r="K3248" s="200"/>
    </row>
    <row r="3249" spans="1:11" x14ac:dyDescent="0.2">
      <c r="A3249" s="194">
        <f t="shared" si="50"/>
        <v>3243</v>
      </c>
      <c r="B3249" s="114" t="s">
        <v>12005</v>
      </c>
      <c r="C3249" s="118" t="s">
        <v>12006</v>
      </c>
      <c r="D3249" s="114" t="s">
        <v>1274</v>
      </c>
      <c r="E3249" s="117">
        <v>10143.89</v>
      </c>
      <c r="F3249" s="119">
        <v>0</v>
      </c>
      <c r="G3249" s="123">
        <v>1</v>
      </c>
      <c r="H3249" s="198" t="s">
        <v>1230</v>
      </c>
      <c r="I3249" s="114" t="s">
        <v>2147</v>
      </c>
      <c r="J3249" s="124" t="s">
        <v>12568</v>
      </c>
      <c r="K3249" s="200"/>
    </row>
    <row r="3250" spans="1:11" x14ac:dyDescent="0.2">
      <c r="A3250" s="194">
        <f t="shared" si="50"/>
        <v>3244</v>
      </c>
      <c r="B3250" s="114" t="s">
        <v>12007</v>
      </c>
      <c r="C3250" s="118" t="s">
        <v>12008</v>
      </c>
      <c r="D3250" s="114" t="s">
        <v>1274</v>
      </c>
      <c r="E3250" s="117">
        <v>10143.89</v>
      </c>
      <c r="F3250" s="119">
        <v>0</v>
      </c>
      <c r="G3250" s="123">
        <v>1</v>
      </c>
      <c r="H3250" s="198" t="s">
        <v>1230</v>
      </c>
      <c r="I3250" s="114" t="s">
        <v>2147</v>
      </c>
      <c r="J3250" s="124" t="s">
        <v>12568</v>
      </c>
      <c r="K3250" s="200"/>
    </row>
    <row r="3251" spans="1:11" x14ac:dyDescent="0.2">
      <c r="A3251" s="194">
        <f t="shared" si="50"/>
        <v>3245</v>
      </c>
      <c r="B3251" s="114" t="s">
        <v>12009</v>
      </c>
      <c r="C3251" s="118" t="s">
        <v>12010</v>
      </c>
      <c r="D3251" s="114" t="s">
        <v>1274</v>
      </c>
      <c r="E3251" s="117">
        <v>10143.89</v>
      </c>
      <c r="F3251" s="119">
        <v>0</v>
      </c>
      <c r="G3251" s="123">
        <v>1</v>
      </c>
      <c r="H3251" s="198" t="s">
        <v>1230</v>
      </c>
      <c r="I3251" s="114" t="s">
        <v>2147</v>
      </c>
      <c r="J3251" s="124" t="s">
        <v>12568</v>
      </c>
      <c r="K3251" s="200"/>
    </row>
    <row r="3252" spans="1:11" x14ac:dyDescent="0.2">
      <c r="A3252" s="194">
        <f t="shared" si="50"/>
        <v>3246</v>
      </c>
      <c r="B3252" s="114" t="s">
        <v>12011</v>
      </c>
      <c r="C3252" s="118" t="s">
        <v>12012</v>
      </c>
      <c r="D3252" s="114" t="s">
        <v>1274</v>
      </c>
      <c r="E3252" s="117">
        <v>10143.89</v>
      </c>
      <c r="F3252" s="119">
        <v>0</v>
      </c>
      <c r="G3252" s="123">
        <v>1</v>
      </c>
      <c r="H3252" s="198" t="s">
        <v>1230</v>
      </c>
      <c r="I3252" s="114" t="s">
        <v>2147</v>
      </c>
      <c r="J3252" s="124" t="s">
        <v>12568</v>
      </c>
      <c r="K3252" s="200"/>
    </row>
    <row r="3253" spans="1:11" x14ac:dyDescent="0.2">
      <c r="A3253" s="194">
        <f t="shared" si="50"/>
        <v>3247</v>
      </c>
      <c r="B3253" s="114" t="s">
        <v>12013</v>
      </c>
      <c r="C3253" s="118" t="s">
        <v>12014</v>
      </c>
      <c r="D3253" s="114" t="s">
        <v>1274</v>
      </c>
      <c r="E3253" s="117">
        <v>10143.89</v>
      </c>
      <c r="F3253" s="119">
        <v>0</v>
      </c>
      <c r="G3253" s="123">
        <v>1</v>
      </c>
      <c r="H3253" s="198" t="s">
        <v>1230</v>
      </c>
      <c r="I3253" s="114" t="s">
        <v>2147</v>
      </c>
      <c r="J3253" s="124" t="s">
        <v>12568</v>
      </c>
      <c r="K3253" s="200"/>
    </row>
    <row r="3254" spans="1:11" x14ac:dyDescent="0.2">
      <c r="A3254" s="194">
        <f t="shared" si="50"/>
        <v>3248</v>
      </c>
      <c r="B3254" s="114" t="s">
        <v>12015</v>
      </c>
      <c r="C3254" s="118" t="s">
        <v>12016</v>
      </c>
      <c r="D3254" s="114" t="s">
        <v>1274</v>
      </c>
      <c r="E3254" s="117">
        <v>10143.89</v>
      </c>
      <c r="F3254" s="119">
        <v>0</v>
      </c>
      <c r="G3254" s="123">
        <v>1</v>
      </c>
      <c r="H3254" s="198" t="s">
        <v>1230</v>
      </c>
      <c r="I3254" s="114" t="s">
        <v>2147</v>
      </c>
      <c r="J3254" s="124" t="s">
        <v>12568</v>
      </c>
      <c r="K3254" s="200"/>
    </row>
    <row r="3255" spans="1:11" x14ac:dyDescent="0.2">
      <c r="A3255" s="194">
        <f t="shared" si="50"/>
        <v>3249</v>
      </c>
      <c r="B3255" s="114" t="s">
        <v>12017</v>
      </c>
      <c r="C3255" s="118" t="s">
        <v>12018</v>
      </c>
      <c r="D3255" s="114" t="s">
        <v>12019</v>
      </c>
      <c r="E3255" s="117">
        <v>21268.799999999999</v>
      </c>
      <c r="F3255" s="119">
        <v>0</v>
      </c>
      <c r="G3255" s="123">
        <v>1</v>
      </c>
      <c r="H3255" s="198"/>
      <c r="I3255" s="199"/>
      <c r="J3255" s="124" t="s">
        <v>12568</v>
      </c>
      <c r="K3255" s="200"/>
    </row>
    <row r="3256" spans="1:11" x14ac:dyDescent="0.2">
      <c r="A3256" s="194">
        <f t="shared" si="50"/>
        <v>3250</v>
      </c>
      <c r="B3256" s="114" t="s">
        <v>12020</v>
      </c>
      <c r="C3256" s="118" t="s">
        <v>12021</v>
      </c>
      <c r="D3256" s="114" t="s">
        <v>5639</v>
      </c>
      <c r="E3256" s="117">
        <v>15000</v>
      </c>
      <c r="F3256" s="119">
        <v>0</v>
      </c>
      <c r="G3256" s="123">
        <v>1</v>
      </c>
      <c r="H3256" s="198" t="s">
        <v>12531</v>
      </c>
      <c r="I3256" s="114" t="s">
        <v>12532</v>
      </c>
      <c r="J3256" s="124" t="s">
        <v>12568</v>
      </c>
      <c r="K3256" s="200"/>
    </row>
    <row r="3257" spans="1:11" x14ac:dyDescent="0.2">
      <c r="A3257" s="194">
        <f t="shared" si="50"/>
        <v>3251</v>
      </c>
      <c r="B3257" s="114" t="s">
        <v>12022</v>
      </c>
      <c r="C3257" s="118" t="s">
        <v>12023</v>
      </c>
      <c r="D3257" s="114" t="s">
        <v>12024</v>
      </c>
      <c r="E3257" s="117">
        <v>22952.16</v>
      </c>
      <c r="F3257" s="119">
        <v>0</v>
      </c>
      <c r="G3257" s="123">
        <v>1</v>
      </c>
      <c r="H3257" s="198"/>
      <c r="I3257" s="199"/>
      <c r="J3257" s="124" t="s">
        <v>12568</v>
      </c>
      <c r="K3257" s="200"/>
    </row>
    <row r="3258" spans="1:11" x14ac:dyDescent="0.2">
      <c r="A3258" s="194">
        <f t="shared" si="50"/>
        <v>3252</v>
      </c>
      <c r="B3258" s="114" t="s">
        <v>12025</v>
      </c>
      <c r="C3258" s="118" t="s">
        <v>12026</v>
      </c>
      <c r="D3258" s="114" t="s">
        <v>12027</v>
      </c>
      <c r="E3258" s="117">
        <v>23500</v>
      </c>
      <c r="F3258" s="119">
        <v>0</v>
      </c>
      <c r="G3258" s="123">
        <v>1</v>
      </c>
      <c r="H3258" s="198" t="s">
        <v>12531</v>
      </c>
      <c r="I3258" s="114" t="s">
        <v>12532</v>
      </c>
      <c r="J3258" s="124" t="s">
        <v>12568</v>
      </c>
      <c r="K3258" s="200"/>
    </row>
    <row r="3259" spans="1:11" ht="21" x14ac:dyDescent="0.2">
      <c r="A3259" s="194">
        <f t="shared" si="50"/>
        <v>3253</v>
      </c>
      <c r="B3259" s="114" t="s">
        <v>12028</v>
      </c>
      <c r="C3259" s="118" t="s">
        <v>12029</v>
      </c>
      <c r="D3259" s="114" t="s">
        <v>12030</v>
      </c>
      <c r="E3259" s="117">
        <v>10317</v>
      </c>
      <c r="F3259" s="119">
        <v>0</v>
      </c>
      <c r="G3259" s="123">
        <v>1</v>
      </c>
      <c r="H3259" s="198"/>
      <c r="I3259" s="199"/>
      <c r="J3259" s="124" t="s">
        <v>12568</v>
      </c>
      <c r="K3259" s="200"/>
    </row>
    <row r="3260" spans="1:11" x14ac:dyDescent="0.2">
      <c r="A3260" s="194">
        <f t="shared" si="50"/>
        <v>3254</v>
      </c>
      <c r="B3260" s="114" t="s">
        <v>12031</v>
      </c>
      <c r="C3260" s="118" t="s">
        <v>12032</v>
      </c>
      <c r="D3260" s="114" t="s">
        <v>12033</v>
      </c>
      <c r="E3260" s="117">
        <v>26319.48</v>
      </c>
      <c r="F3260" s="119">
        <v>0</v>
      </c>
      <c r="G3260" s="123">
        <v>1</v>
      </c>
      <c r="H3260" s="198"/>
      <c r="I3260" s="199"/>
      <c r="J3260" s="124" t="s">
        <v>12568</v>
      </c>
      <c r="K3260" s="200"/>
    </row>
    <row r="3261" spans="1:11" x14ac:dyDescent="0.2">
      <c r="A3261" s="194">
        <f t="shared" si="50"/>
        <v>3255</v>
      </c>
      <c r="B3261" s="114" t="s">
        <v>12034</v>
      </c>
      <c r="C3261" s="118" t="s">
        <v>12035</v>
      </c>
      <c r="D3261" s="114" t="s">
        <v>12036</v>
      </c>
      <c r="E3261" s="117">
        <v>11000</v>
      </c>
      <c r="F3261" s="119">
        <v>0</v>
      </c>
      <c r="G3261" s="123">
        <v>1</v>
      </c>
      <c r="H3261" s="198" t="s">
        <v>12515</v>
      </c>
      <c r="I3261" s="114" t="s">
        <v>12519</v>
      </c>
      <c r="J3261" s="124" t="s">
        <v>12568</v>
      </c>
      <c r="K3261" s="200"/>
    </row>
    <row r="3262" spans="1:11" x14ac:dyDescent="0.2">
      <c r="A3262" s="194">
        <f t="shared" si="50"/>
        <v>3256</v>
      </c>
      <c r="B3262" s="114" t="s">
        <v>12037</v>
      </c>
      <c r="C3262" s="118" t="s">
        <v>12038</v>
      </c>
      <c r="D3262" s="114" t="s">
        <v>12039</v>
      </c>
      <c r="E3262" s="117">
        <v>13400</v>
      </c>
      <c r="F3262" s="119">
        <v>0</v>
      </c>
      <c r="G3262" s="123">
        <v>1</v>
      </c>
      <c r="H3262" s="198" t="s">
        <v>2151</v>
      </c>
      <c r="I3262" s="114" t="s">
        <v>12528</v>
      </c>
      <c r="J3262" s="124" t="s">
        <v>12568</v>
      </c>
      <c r="K3262" s="200"/>
    </row>
    <row r="3263" spans="1:11" x14ac:dyDescent="0.2">
      <c r="A3263" s="194">
        <f t="shared" si="50"/>
        <v>3257</v>
      </c>
      <c r="B3263" s="114" t="s">
        <v>12040</v>
      </c>
      <c r="C3263" s="118" t="s">
        <v>12041</v>
      </c>
      <c r="D3263" s="114" t="s">
        <v>2759</v>
      </c>
      <c r="E3263" s="117">
        <v>30488</v>
      </c>
      <c r="F3263" s="119">
        <v>0</v>
      </c>
      <c r="G3263" s="123">
        <v>1</v>
      </c>
      <c r="H3263" s="198" t="s">
        <v>12520</v>
      </c>
      <c r="I3263" s="114" t="s">
        <v>12521</v>
      </c>
      <c r="J3263" s="124" t="s">
        <v>12568</v>
      </c>
      <c r="K3263" s="200"/>
    </row>
    <row r="3264" spans="1:11" x14ac:dyDescent="0.2">
      <c r="A3264" s="194">
        <f t="shared" si="50"/>
        <v>3258</v>
      </c>
      <c r="B3264" s="114" t="s">
        <v>12042</v>
      </c>
      <c r="C3264" s="118" t="s">
        <v>12043</v>
      </c>
      <c r="D3264" s="114" t="s">
        <v>12044</v>
      </c>
      <c r="E3264" s="117">
        <v>19400</v>
      </c>
      <c r="F3264" s="119">
        <v>0</v>
      </c>
      <c r="G3264" s="123">
        <v>1</v>
      </c>
      <c r="H3264" s="198" t="s">
        <v>12536</v>
      </c>
      <c r="I3264" s="114" t="s">
        <v>12537</v>
      </c>
      <c r="J3264" s="124" t="s">
        <v>12568</v>
      </c>
      <c r="K3264" s="200"/>
    </row>
    <row r="3265" spans="1:11" x14ac:dyDescent="0.2">
      <c r="A3265" s="194">
        <f t="shared" si="50"/>
        <v>3259</v>
      </c>
      <c r="B3265" s="114" t="s">
        <v>12045</v>
      </c>
      <c r="C3265" s="118" t="s">
        <v>12046</v>
      </c>
      <c r="D3265" s="114" t="s">
        <v>12044</v>
      </c>
      <c r="E3265" s="117">
        <v>19400</v>
      </c>
      <c r="F3265" s="119">
        <v>0</v>
      </c>
      <c r="G3265" s="123">
        <v>1</v>
      </c>
      <c r="H3265" s="198" t="s">
        <v>12536</v>
      </c>
      <c r="I3265" s="114" t="s">
        <v>12537</v>
      </c>
      <c r="J3265" s="124" t="s">
        <v>12568</v>
      </c>
      <c r="K3265" s="200"/>
    </row>
    <row r="3266" spans="1:11" x14ac:dyDescent="0.2">
      <c r="A3266" s="194">
        <f t="shared" si="50"/>
        <v>3260</v>
      </c>
      <c r="B3266" s="114" t="s">
        <v>12047</v>
      </c>
      <c r="C3266" s="118" t="s">
        <v>12048</v>
      </c>
      <c r="D3266" s="114" t="s">
        <v>2759</v>
      </c>
      <c r="E3266" s="117">
        <v>30870</v>
      </c>
      <c r="F3266" s="119">
        <v>0</v>
      </c>
      <c r="G3266" s="123">
        <v>1</v>
      </c>
      <c r="H3266" s="198" t="s">
        <v>12525</v>
      </c>
      <c r="I3266" s="114" t="s">
        <v>12526</v>
      </c>
      <c r="J3266" s="124" t="s">
        <v>12568</v>
      </c>
      <c r="K3266" s="200"/>
    </row>
    <row r="3267" spans="1:11" x14ac:dyDescent="0.2">
      <c r="A3267" s="194">
        <f t="shared" si="50"/>
        <v>3261</v>
      </c>
      <c r="B3267" s="114" t="s">
        <v>12049</v>
      </c>
      <c r="C3267" s="118" t="s">
        <v>12050</v>
      </c>
      <c r="D3267" s="114" t="s">
        <v>2759</v>
      </c>
      <c r="E3267" s="117">
        <v>27664</v>
      </c>
      <c r="F3267" s="119">
        <v>0</v>
      </c>
      <c r="G3267" s="123">
        <v>1</v>
      </c>
      <c r="H3267" s="198"/>
      <c r="I3267" s="199"/>
      <c r="J3267" s="124" t="s">
        <v>12568</v>
      </c>
      <c r="K3267" s="200"/>
    </row>
    <row r="3268" spans="1:11" x14ac:dyDescent="0.2">
      <c r="A3268" s="194">
        <f t="shared" si="50"/>
        <v>3262</v>
      </c>
      <c r="B3268" s="114" t="s">
        <v>12051</v>
      </c>
      <c r="C3268" s="118" t="s">
        <v>12052</v>
      </c>
      <c r="D3268" s="114" t="s">
        <v>12053</v>
      </c>
      <c r="E3268" s="117">
        <v>28652</v>
      </c>
      <c r="F3268" s="119">
        <v>0</v>
      </c>
      <c r="G3268" s="123">
        <v>1</v>
      </c>
      <c r="H3268" s="198"/>
      <c r="I3268" s="199"/>
      <c r="J3268" s="124" t="s">
        <v>12568</v>
      </c>
      <c r="K3268" s="200"/>
    </row>
    <row r="3269" spans="1:11" x14ac:dyDescent="0.2">
      <c r="A3269" s="194">
        <f t="shared" si="50"/>
        <v>3263</v>
      </c>
      <c r="B3269" s="114" t="s">
        <v>12054</v>
      </c>
      <c r="C3269" s="118" t="s">
        <v>12055</v>
      </c>
      <c r="D3269" s="114" t="s">
        <v>12056</v>
      </c>
      <c r="E3269" s="117">
        <v>37960</v>
      </c>
      <c r="F3269" s="119">
        <v>0</v>
      </c>
      <c r="G3269" s="123">
        <v>1</v>
      </c>
      <c r="H3269" s="198"/>
      <c r="I3269" s="199"/>
      <c r="J3269" s="124" t="s">
        <v>12568</v>
      </c>
      <c r="K3269" s="200"/>
    </row>
    <row r="3270" spans="1:11" x14ac:dyDescent="0.2">
      <c r="A3270" s="194">
        <f t="shared" si="50"/>
        <v>3264</v>
      </c>
      <c r="B3270" s="114" t="s">
        <v>12057</v>
      </c>
      <c r="C3270" s="118" t="s">
        <v>12058</v>
      </c>
      <c r="D3270" s="114" t="s">
        <v>1781</v>
      </c>
      <c r="E3270" s="117">
        <v>36000</v>
      </c>
      <c r="F3270" s="119">
        <v>0</v>
      </c>
      <c r="G3270" s="123">
        <v>1</v>
      </c>
      <c r="H3270" s="198" t="s">
        <v>12515</v>
      </c>
      <c r="I3270" s="114" t="s">
        <v>12516</v>
      </c>
      <c r="J3270" s="124" t="s">
        <v>12568</v>
      </c>
      <c r="K3270" s="200"/>
    </row>
    <row r="3271" spans="1:11" x14ac:dyDescent="0.2">
      <c r="A3271" s="194">
        <f t="shared" si="50"/>
        <v>3265</v>
      </c>
      <c r="B3271" s="114" t="s">
        <v>12059</v>
      </c>
      <c r="C3271" s="118" t="s">
        <v>12060</v>
      </c>
      <c r="D3271" s="114" t="s">
        <v>1781</v>
      </c>
      <c r="E3271" s="117">
        <v>36000</v>
      </c>
      <c r="F3271" s="119">
        <v>0</v>
      </c>
      <c r="G3271" s="123">
        <v>1</v>
      </c>
      <c r="H3271" s="198" t="s">
        <v>12515</v>
      </c>
      <c r="I3271" s="114" t="s">
        <v>12516</v>
      </c>
      <c r="J3271" s="124" t="s">
        <v>12568</v>
      </c>
      <c r="K3271" s="200"/>
    </row>
    <row r="3272" spans="1:11" x14ac:dyDescent="0.2">
      <c r="A3272" s="194">
        <f t="shared" si="50"/>
        <v>3266</v>
      </c>
      <c r="B3272" s="114" t="s">
        <v>12061</v>
      </c>
      <c r="C3272" s="118" t="s">
        <v>12062</v>
      </c>
      <c r="D3272" s="114" t="s">
        <v>1781</v>
      </c>
      <c r="E3272" s="117">
        <v>36000</v>
      </c>
      <c r="F3272" s="119">
        <v>0</v>
      </c>
      <c r="G3272" s="123">
        <v>1</v>
      </c>
      <c r="H3272" s="198" t="s">
        <v>12515</v>
      </c>
      <c r="I3272" s="114" t="s">
        <v>12516</v>
      </c>
      <c r="J3272" s="124" t="s">
        <v>12568</v>
      </c>
      <c r="K3272" s="200"/>
    </row>
    <row r="3273" spans="1:11" x14ac:dyDescent="0.2">
      <c r="A3273" s="194">
        <f t="shared" ref="A3273:A3336" si="51">A3272+1</f>
        <v>3267</v>
      </c>
      <c r="B3273" s="114" t="s">
        <v>12063</v>
      </c>
      <c r="C3273" s="118" t="s">
        <v>12064</v>
      </c>
      <c r="D3273" s="114" t="s">
        <v>1781</v>
      </c>
      <c r="E3273" s="117">
        <v>36000</v>
      </c>
      <c r="F3273" s="119">
        <v>0</v>
      </c>
      <c r="G3273" s="123">
        <v>1</v>
      </c>
      <c r="H3273" s="198" t="s">
        <v>12515</v>
      </c>
      <c r="I3273" s="114" t="s">
        <v>12516</v>
      </c>
      <c r="J3273" s="124" t="s">
        <v>12568</v>
      </c>
      <c r="K3273" s="200"/>
    </row>
    <row r="3274" spans="1:11" x14ac:dyDescent="0.2">
      <c r="A3274" s="194">
        <f t="shared" si="51"/>
        <v>3268</v>
      </c>
      <c r="B3274" s="114" t="s">
        <v>12065</v>
      </c>
      <c r="C3274" s="118" t="s">
        <v>12066</v>
      </c>
      <c r="D3274" s="114" t="s">
        <v>1781</v>
      </c>
      <c r="E3274" s="117">
        <v>36000</v>
      </c>
      <c r="F3274" s="119">
        <v>0</v>
      </c>
      <c r="G3274" s="123">
        <v>1</v>
      </c>
      <c r="H3274" s="198" t="s">
        <v>12515</v>
      </c>
      <c r="I3274" s="114" t="s">
        <v>12516</v>
      </c>
      <c r="J3274" s="124" t="s">
        <v>12568</v>
      </c>
      <c r="K3274" s="200"/>
    </row>
    <row r="3275" spans="1:11" x14ac:dyDescent="0.2">
      <c r="A3275" s="194">
        <f t="shared" si="51"/>
        <v>3269</v>
      </c>
      <c r="B3275" s="114" t="s">
        <v>12067</v>
      </c>
      <c r="C3275" s="118" t="s">
        <v>12068</v>
      </c>
      <c r="D3275" s="114" t="s">
        <v>503</v>
      </c>
      <c r="E3275" s="117">
        <v>16451.849999999999</v>
      </c>
      <c r="F3275" s="119">
        <v>0</v>
      </c>
      <c r="G3275" s="123">
        <v>1</v>
      </c>
      <c r="H3275" s="198" t="s">
        <v>12534</v>
      </c>
      <c r="I3275" s="114" t="s">
        <v>12535</v>
      </c>
      <c r="J3275" s="124" t="s">
        <v>12568</v>
      </c>
      <c r="K3275" s="200"/>
    </row>
    <row r="3276" spans="1:11" x14ac:dyDescent="0.2">
      <c r="A3276" s="194">
        <f t="shared" si="51"/>
        <v>3270</v>
      </c>
      <c r="B3276" s="114" t="s">
        <v>12069</v>
      </c>
      <c r="C3276" s="118" t="s">
        <v>12070</v>
      </c>
      <c r="D3276" s="114" t="s">
        <v>3852</v>
      </c>
      <c r="E3276" s="117">
        <v>31181</v>
      </c>
      <c r="F3276" s="119">
        <v>0</v>
      </c>
      <c r="G3276" s="123">
        <v>1</v>
      </c>
      <c r="H3276" s="198" t="s">
        <v>12525</v>
      </c>
      <c r="I3276" s="114" t="s">
        <v>12526</v>
      </c>
      <c r="J3276" s="124" t="s">
        <v>12568</v>
      </c>
      <c r="K3276" s="200"/>
    </row>
    <row r="3277" spans="1:11" x14ac:dyDescent="0.2">
      <c r="A3277" s="194">
        <f t="shared" si="51"/>
        <v>3271</v>
      </c>
      <c r="B3277" s="114" t="s">
        <v>12071</v>
      </c>
      <c r="C3277" s="118" t="s">
        <v>12072</v>
      </c>
      <c r="D3277" s="114" t="s">
        <v>3852</v>
      </c>
      <c r="E3277" s="117">
        <v>31181</v>
      </c>
      <c r="F3277" s="119">
        <v>0</v>
      </c>
      <c r="G3277" s="123">
        <v>1</v>
      </c>
      <c r="H3277" s="198" t="s">
        <v>12525</v>
      </c>
      <c r="I3277" s="114" t="s">
        <v>12526</v>
      </c>
      <c r="J3277" s="124" t="s">
        <v>12568</v>
      </c>
      <c r="K3277" s="200"/>
    </row>
    <row r="3278" spans="1:11" x14ac:dyDescent="0.2">
      <c r="A3278" s="194">
        <f t="shared" si="51"/>
        <v>3272</v>
      </c>
      <c r="B3278" s="114" t="s">
        <v>12073</v>
      </c>
      <c r="C3278" s="118" t="s">
        <v>12074</v>
      </c>
      <c r="D3278" s="114" t="s">
        <v>12075</v>
      </c>
      <c r="E3278" s="117">
        <v>27686</v>
      </c>
      <c r="F3278" s="119">
        <v>0</v>
      </c>
      <c r="G3278" s="123">
        <v>1</v>
      </c>
      <c r="H3278" s="198"/>
      <c r="I3278" s="199"/>
      <c r="J3278" s="124" t="s">
        <v>12568</v>
      </c>
      <c r="K3278" s="200"/>
    </row>
    <row r="3279" spans="1:11" x14ac:dyDescent="0.2">
      <c r="A3279" s="194">
        <f t="shared" si="51"/>
        <v>3273</v>
      </c>
      <c r="B3279" s="114" t="s">
        <v>12076</v>
      </c>
      <c r="C3279" s="118" t="s">
        <v>12077</v>
      </c>
      <c r="D3279" s="114" t="s">
        <v>12078</v>
      </c>
      <c r="E3279" s="117">
        <v>27686</v>
      </c>
      <c r="F3279" s="119">
        <v>0</v>
      </c>
      <c r="G3279" s="123">
        <v>1</v>
      </c>
      <c r="H3279" s="198"/>
      <c r="I3279" s="199"/>
      <c r="J3279" s="124" t="s">
        <v>12568</v>
      </c>
      <c r="K3279" s="200"/>
    </row>
    <row r="3280" spans="1:11" x14ac:dyDescent="0.2">
      <c r="A3280" s="194">
        <f t="shared" si="51"/>
        <v>3274</v>
      </c>
      <c r="B3280" s="114" t="s">
        <v>12079</v>
      </c>
      <c r="C3280" s="118" t="s">
        <v>12080</v>
      </c>
      <c r="D3280" s="114" t="s">
        <v>12075</v>
      </c>
      <c r="E3280" s="117">
        <v>27686</v>
      </c>
      <c r="F3280" s="119">
        <v>0</v>
      </c>
      <c r="G3280" s="123">
        <v>1</v>
      </c>
      <c r="H3280" s="198"/>
      <c r="I3280" s="199"/>
      <c r="J3280" s="124" t="s">
        <v>12568</v>
      </c>
      <c r="K3280" s="200"/>
    </row>
    <row r="3281" spans="1:11" x14ac:dyDescent="0.2">
      <c r="A3281" s="194">
        <f t="shared" si="51"/>
        <v>3275</v>
      </c>
      <c r="B3281" s="114" t="s">
        <v>12081</v>
      </c>
      <c r="C3281" s="118" t="s">
        <v>12082</v>
      </c>
      <c r="D3281" s="114" t="s">
        <v>12075</v>
      </c>
      <c r="E3281" s="117">
        <v>27686</v>
      </c>
      <c r="F3281" s="119">
        <v>0</v>
      </c>
      <c r="G3281" s="123">
        <v>1</v>
      </c>
      <c r="H3281" s="198"/>
      <c r="I3281" s="199"/>
      <c r="J3281" s="124" t="s">
        <v>12568</v>
      </c>
      <c r="K3281" s="200"/>
    </row>
    <row r="3282" spans="1:11" x14ac:dyDescent="0.2">
      <c r="A3282" s="194">
        <f t="shared" si="51"/>
        <v>3276</v>
      </c>
      <c r="B3282" s="114" t="s">
        <v>12083</v>
      </c>
      <c r="C3282" s="118" t="s">
        <v>12084</v>
      </c>
      <c r="D3282" s="114" t="s">
        <v>12075</v>
      </c>
      <c r="E3282" s="117">
        <v>27686</v>
      </c>
      <c r="F3282" s="119">
        <v>0</v>
      </c>
      <c r="G3282" s="123">
        <v>1</v>
      </c>
      <c r="H3282" s="198"/>
      <c r="I3282" s="199"/>
      <c r="J3282" s="124" t="s">
        <v>12568</v>
      </c>
      <c r="K3282" s="200"/>
    </row>
    <row r="3283" spans="1:11" x14ac:dyDescent="0.2">
      <c r="A3283" s="194">
        <f t="shared" si="51"/>
        <v>3277</v>
      </c>
      <c r="B3283" s="114" t="s">
        <v>12085</v>
      </c>
      <c r="C3283" s="118" t="s">
        <v>12086</v>
      </c>
      <c r="D3283" s="114" t="s">
        <v>12075</v>
      </c>
      <c r="E3283" s="117">
        <v>27686</v>
      </c>
      <c r="F3283" s="119">
        <v>0</v>
      </c>
      <c r="G3283" s="123">
        <v>1</v>
      </c>
      <c r="H3283" s="198"/>
      <c r="I3283" s="199"/>
      <c r="J3283" s="124" t="s">
        <v>12568</v>
      </c>
      <c r="K3283" s="200"/>
    </row>
    <row r="3284" spans="1:11" x14ac:dyDescent="0.2">
      <c r="A3284" s="194">
        <f t="shared" si="51"/>
        <v>3278</v>
      </c>
      <c r="B3284" s="114" t="s">
        <v>12087</v>
      </c>
      <c r="C3284" s="118" t="s">
        <v>12088</v>
      </c>
      <c r="D3284" s="114" t="s">
        <v>12075</v>
      </c>
      <c r="E3284" s="117">
        <v>27686</v>
      </c>
      <c r="F3284" s="119">
        <v>0</v>
      </c>
      <c r="G3284" s="123">
        <v>1</v>
      </c>
      <c r="H3284" s="198"/>
      <c r="I3284" s="199"/>
      <c r="J3284" s="124" t="s">
        <v>12568</v>
      </c>
      <c r="K3284" s="200"/>
    </row>
    <row r="3285" spans="1:11" x14ac:dyDescent="0.2">
      <c r="A3285" s="194">
        <f t="shared" si="51"/>
        <v>3279</v>
      </c>
      <c r="B3285" s="114" t="s">
        <v>12089</v>
      </c>
      <c r="C3285" s="118" t="s">
        <v>12090</v>
      </c>
      <c r="D3285" s="114" t="s">
        <v>12078</v>
      </c>
      <c r="E3285" s="117">
        <v>27686</v>
      </c>
      <c r="F3285" s="119">
        <v>0</v>
      </c>
      <c r="G3285" s="123">
        <v>1</v>
      </c>
      <c r="H3285" s="198"/>
      <c r="I3285" s="199"/>
      <c r="J3285" s="124" t="s">
        <v>12568</v>
      </c>
      <c r="K3285" s="200"/>
    </row>
    <row r="3286" spans="1:11" x14ac:dyDescent="0.2">
      <c r="A3286" s="194">
        <f t="shared" si="51"/>
        <v>3280</v>
      </c>
      <c r="B3286" s="114" t="s">
        <v>1714</v>
      </c>
      <c r="C3286" s="118" t="s">
        <v>12091</v>
      </c>
      <c r="D3286" s="114" t="s">
        <v>12078</v>
      </c>
      <c r="E3286" s="117">
        <v>27686</v>
      </c>
      <c r="F3286" s="119">
        <v>0</v>
      </c>
      <c r="G3286" s="123">
        <v>1</v>
      </c>
      <c r="H3286" s="198"/>
      <c r="I3286" s="199"/>
      <c r="J3286" s="124" t="s">
        <v>12568</v>
      </c>
      <c r="K3286" s="200"/>
    </row>
    <row r="3287" spans="1:11" x14ac:dyDescent="0.2">
      <c r="A3287" s="194">
        <f t="shared" si="51"/>
        <v>3281</v>
      </c>
      <c r="B3287" s="114" t="s">
        <v>12092</v>
      </c>
      <c r="C3287" s="118" t="s">
        <v>12093</v>
      </c>
      <c r="D3287" s="114" t="s">
        <v>12094</v>
      </c>
      <c r="E3287" s="117">
        <v>15900</v>
      </c>
      <c r="F3287" s="119">
        <v>0</v>
      </c>
      <c r="G3287" s="123">
        <v>1</v>
      </c>
      <c r="H3287" s="198" t="s">
        <v>12538</v>
      </c>
      <c r="I3287" s="114" t="s">
        <v>12539</v>
      </c>
      <c r="J3287" s="124" t="s">
        <v>12568</v>
      </c>
      <c r="K3287" s="200"/>
    </row>
    <row r="3288" spans="1:11" ht="21" x14ac:dyDescent="0.2">
      <c r="A3288" s="194">
        <f t="shared" si="51"/>
        <v>3282</v>
      </c>
      <c r="B3288" s="114" t="s">
        <v>12095</v>
      </c>
      <c r="C3288" s="118" t="s">
        <v>12096</v>
      </c>
      <c r="D3288" s="114" t="s">
        <v>12097</v>
      </c>
      <c r="E3288" s="117">
        <v>14900</v>
      </c>
      <c r="F3288" s="119">
        <v>0</v>
      </c>
      <c r="G3288" s="123">
        <v>1</v>
      </c>
      <c r="H3288" s="198" t="s">
        <v>12540</v>
      </c>
      <c r="I3288" s="114" t="s">
        <v>12541</v>
      </c>
      <c r="J3288" s="124" t="s">
        <v>12568</v>
      </c>
      <c r="K3288" s="200"/>
    </row>
    <row r="3289" spans="1:11" ht="21" x14ac:dyDescent="0.2">
      <c r="A3289" s="194">
        <f t="shared" si="51"/>
        <v>3283</v>
      </c>
      <c r="B3289" s="114" t="s">
        <v>12098</v>
      </c>
      <c r="C3289" s="118" t="s">
        <v>12099</v>
      </c>
      <c r="D3289" s="114" t="s">
        <v>12100</v>
      </c>
      <c r="E3289" s="117">
        <v>13600</v>
      </c>
      <c r="F3289" s="119">
        <v>0</v>
      </c>
      <c r="G3289" s="123">
        <v>1</v>
      </c>
      <c r="H3289" s="198" t="s">
        <v>12540</v>
      </c>
      <c r="I3289" s="114" t="s">
        <v>12541</v>
      </c>
      <c r="J3289" s="124" t="s">
        <v>12568</v>
      </c>
      <c r="K3289" s="200"/>
    </row>
    <row r="3290" spans="1:11" x14ac:dyDescent="0.2">
      <c r="A3290" s="194">
        <f t="shared" si="51"/>
        <v>3284</v>
      </c>
      <c r="B3290" s="114" t="s">
        <v>12101</v>
      </c>
      <c r="C3290" s="118" t="s">
        <v>12102</v>
      </c>
      <c r="D3290" s="114" t="s">
        <v>413</v>
      </c>
      <c r="E3290" s="117">
        <v>15240</v>
      </c>
      <c r="F3290" s="119">
        <v>0</v>
      </c>
      <c r="G3290" s="123">
        <v>1</v>
      </c>
      <c r="H3290" s="198"/>
      <c r="I3290" s="199"/>
      <c r="J3290" s="124" t="s">
        <v>12568</v>
      </c>
      <c r="K3290" s="200"/>
    </row>
    <row r="3291" spans="1:11" x14ac:dyDescent="0.2">
      <c r="A3291" s="194">
        <f t="shared" si="51"/>
        <v>3285</v>
      </c>
      <c r="B3291" s="114" t="s">
        <v>12103</v>
      </c>
      <c r="C3291" s="118" t="s">
        <v>12104</v>
      </c>
      <c r="D3291" s="114" t="s">
        <v>310</v>
      </c>
      <c r="E3291" s="117">
        <v>30080.16</v>
      </c>
      <c r="F3291" s="119">
        <v>0</v>
      </c>
      <c r="G3291" s="123">
        <v>1</v>
      </c>
      <c r="H3291" s="198"/>
      <c r="I3291" s="199"/>
      <c r="J3291" s="124" t="s">
        <v>12568</v>
      </c>
      <c r="K3291" s="200"/>
    </row>
    <row r="3292" spans="1:11" x14ac:dyDescent="0.2">
      <c r="A3292" s="194">
        <f t="shared" si="51"/>
        <v>3286</v>
      </c>
      <c r="B3292" s="114" t="s">
        <v>12105</v>
      </c>
      <c r="C3292" s="118" t="s">
        <v>12106</v>
      </c>
      <c r="D3292" s="114" t="s">
        <v>12107</v>
      </c>
      <c r="E3292" s="117">
        <v>26631.9</v>
      </c>
      <c r="F3292" s="119">
        <v>0</v>
      </c>
      <c r="G3292" s="123">
        <v>1</v>
      </c>
      <c r="H3292" s="198"/>
      <c r="I3292" s="199"/>
      <c r="J3292" s="124" t="s">
        <v>12568</v>
      </c>
      <c r="K3292" s="200"/>
    </row>
    <row r="3293" spans="1:11" x14ac:dyDescent="0.2">
      <c r="A3293" s="194">
        <f t="shared" si="51"/>
        <v>3287</v>
      </c>
      <c r="B3293" s="114" t="s">
        <v>12108</v>
      </c>
      <c r="C3293" s="118" t="s">
        <v>12109</v>
      </c>
      <c r="D3293" s="114" t="s">
        <v>12107</v>
      </c>
      <c r="E3293" s="117">
        <v>26631.9</v>
      </c>
      <c r="F3293" s="119">
        <v>0</v>
      </c>
      <c r="G3293" s="123">
        <v>1</v>
      </c>
      <c r="H3293" s="198"/>
      <c r="I3293" s="199"/>
      <c r="J3293" s="124" t="s">
        <v>12568</v>
      </c>
      <c r="K3293" s="200"/>
    </row>
    <row r="3294" spans="1:11" x14ac:dyDescent="0.2">
      <c r="A3294" s="194">
        <f t="shared" si="51"/>
        <v>3288</v>
      </c>
      <c r="B3294" s="114" t="s">
        <v>12110</v>
      </c>
      <c r="C3294" s="118" t="s">
        <v>12111</v>
      </c>
      <c r="D3294" s="114" t="s">
        <v>12107</v>
      </c>
      <c r="E3294" s="117">
        <v>22437.9</v>
      </c>
      <c r="F3294" s="119">
        <v>0</v>
      </c>
      <c r="G3294" s="123">
        <v>1</v>
      </c>
      <c r="H3294" s="198"/>
      <c r="I3294" s="199"/>
      <c r="J3294" s="124" t="s">
        <v>12568</v>
      </c>
      <c r="K3294" s="200"/>
    </row>
    <row r="3295" spans="1:11" x14ac:dyDescent="0.2">
      <c r="A3295" s="194">
        <f t="shared" si="51"/>
        <v>3289</v>
      </c>
      <c r="B3295" s="114" t="s">
        <v>12112</v>
      </c>
      <c r="C3295" s="118" t="s">
        <v>12113</v>
      </c>
      <c r="D3295" s="114" t="s">
        <v>12107</v>
      </c>
      <c r="E3295" s="117">
        <v>22437.9</v>
      </c>
      <c r="F3295" s="119">
        <v>0</v>
      </c>
      <c r="G3295" s="123">
        <v>1</v>
      </c>
      <c r="H3295" s="198"/>
      <c r="I3295" s="199"/>
      <c r="J3295" s="124" t="s">
        <v>12568</v>
      </c>
      <c r="K3295" s="200"/>
    </row>
    <row r="3296" spans="1:11" x14ac:dyDescent="0.2">
      <c r="A3296" s="194">
        <f t="shared" si="51"/>
        <v>3290</v>
      </c>
      <c r="B3296" s="114" t="s">
        <v>12114</v>
      </c>
      <c r="C3296" s="118" t="s">
        <v>12115</v>
      </c>
      <c r="D3296" s="114" t="s">
        <v>12107</v>
      </c>
      <c r="E3296" s="117">
        <v>22437.9</v>
      </c>
      <c r="F3296" s="119">
        <v>0</v>
      </c>
      <c r="G3296" s="123">
        <v>1</v>
      </c>
      <c r="H3296" s="198"/>
      <c r="I3296" s="199"/>
      <c r="J3296" s="124" t="s">
        <v>12568</v>
      </c>
      <c r="K3296" s="200"/>
    </row>
    <row r="3297" spans="1:11" x14ac:dyDescent="0.2">
      <c r="A3297" s="194">
        <f t="shared" si="51"/>
        <v>3291</v>
      </c>
      <c r="B3297" s="114" t="s">
        <v>12116</v>
      </c>
      <c r="C3297" s="118" t="s">
        <v>12117</v>
      </c>
      <c r="D3297" s="114" t="s">
        <v>12107</v>
      </c>
      <c r="E3297" s="117">
        <v>22437.9</v>
      </c>
      <c r="F3297" s="119">
        <v>0</v>
      </c>
      <c r="G3297" s="123">
        <v>1</v>
      </c>
      <c r="H3297" s="198"/>
      <c r="I3297" s="199"/>
      <c r="J3297" s="124" t="s">
        <v>12568</v>
      </c>
      <c r="K3297" s="200"/>
    </row>
    <row r="3298" spans="1:11" x14ac:dyDescent="0.2">
      <c r="A3298" s="194">
        <f t="shared" si="51"/>
        <v>3292</v>
      </c>
      <c r="B3298" s="114" t="s">
        <v>12118</v>
      </c>
      <c r="C3298" s="118" t="s">
        <v>12119</v>
      </c>
      <c r="D3298" s="114" t="s">
        <v>12107</v>
      </c>
      <c r="E3298" s="117">
        <v>22437.9</v>
      </c>
      <c r="F3298" s="119">
        <v>0</v>
      </c>
      <c r="G3298" s="123">
        <v>1</v>
      </c>
      <c r="H3298" s="198"/>
      <c r="I3298" s="199"/>
      <c r="J3298" s="124" t="s">
        <v>12568</v>
      </c>
      <c r="K3298" s="200"/>
    </row>
    <row r="3299" spans="1:11" x14ac:dyDescent="0.2">
      <c r="A3299" s="194">
        <f t="shared" si="51"/>
        <v>3293</v>
      </c>
      <c r="B3299" s="114" t="s">
        <v>12120</v>
      </c>
      <c r="C3299" s="118" t="s">
        <v>12121</v>
      </c>
      <c r="D3299" s="114" t="s">
        <v>12107</v>
      </c>
      <c r="E3299" s="117">
        <v>22437.9</v>
      </c>
      <c r="F3299" s="119">
        <v>0</v>
      </c>
      <c r="G3299" s="123">
        <v>1</v>
      </c>
      <c r="H3299" s="198"/>
      <c r="I3299" s="199"/>
      <c r="J3299" s="124" t="s">
        <v>12568</v>
      </c>
      <c r="K3299" s="200"/>
    </row>
    <row r="3300" spans="1:11" x14ac:dyDescent="0.2">
      <c r="A3300" s="194">
        <f t="shared" si="51"/>
        <v>3294</v>
      </c>
      <c r="B3300" s="114" t="s">
        <v>12122</v>
      </c>
      <c r="C3300" s="118" t="s">
        <v>12123</v>
      </c>
      <c r="D3300" s="114" t="s">
        <v>12107</v>
      </c>
      <c r="E3300" s="117">
        <v>22437.9</v>
      </c>
      <c r="F3300" s="119">
        <v>0</v>
      </c>
      <c r="G3300" s="123">
        <v>1</v>
      </c>
      <c r="H3300" s="198"/>
      <c r="I3300" s="199"/>
      <c r="J3300" s="124" t="s">
        <v>12568</v>
      </c>
      <c r="K3300" s="200"/>
    </row>
    <row r="3301" spans="1:11" x14ac:dyDescent="0.2">
      <c r="A3301" s="194">
        <f t="shared" si="51"/>
        <v>3295</v>
      </c>
      <c r="B3301" s="114" t="s">
        <v>12124</v>
      </c>
      <c r="C3301" s="118" t="s">
        <v>12125</v>
      </c>
      <c r="D3301" s="114" t="s">
        <v>12107</v>
      </c>
      <c r="E3301" s="117">
        <v>22437.9</v>
      </c>
      <c r="F3301" s="119">
        <v>0</v>
      </c>
      <c r="G3301" s="123">
        <v>1</v>
      </c>
      <c r="H3301" s="198"/>
      <c r="I3301" s="199"/>
      <c r="J3301" s="124" t="s">
        <v>12568</v>
      </c>
      <c r="K3301" s="200"/>
    </row>
    <row r="3302" spans="1:11" x14ac:dyDescent="0.2">
      <c r="A3302" s="194">
        <f t="shared" si="51"/>
        <v>3296</v>
      </c>
      <c r="B3302" s="114" t="s">
        <v>12126</v>
      </c>
      <c r="C3302" s="118" t="s">
        <v>12127</v>
      </c>
      <c r="D3302" s="114" t="s">
        <v>2467</v>
      </c>
      <c r="E3302" s="117">
        <v>27000</v>
      </c>
      <c r="F3302" s="119">
        <v>0</v>
      </c>
      <c r="G3302" s="123">
        <v>1</v>
      </c>
      <c r="H3302" s="198" t="s">
        <v>12513</v>
      </c>
      <c r="I3302" s="114" t="s">
        <v>12514</v>
      </c>
      <c r="J3302" s="124" t="s">
        <v>12568</v>
      </c>
      <c r="K3302" s="200"/>
    </row>
    <row r="3303" spans="1:11" x14ac:dyDescent="0.2">
      <c r="A3303" s="194">
        <f t="shared" si="51"/>
        <v>3297</v>
      </c>
      <c r="B3303" s="114" t="s">
        <v>12128</v>
      </c>
      <c r="C3303" s="118" t="s">
        <v>12129</v>
      </c>
      <c r="D3303" s="114" t="s">
        <v>12130</v>
      </c>
      <c r="E3303" s="117">
        <v>10128.799999999999</v>
      </c>
      <c r="F3303" s="119">
        <v>0</v>
      </c>
      <c r="G3303" s="123">
        <v>1</v>
      </c>
      <c r="H3303" s="198"/>
      <c r="I3303" s="199"/>
      <c r="J3303" s="124" t="s">
        <v>12568</v>
      </c>
      <c r="K3303" s="200"/>
    </row>
    <row r="3304" spans="1:11" x14ac:dyDescent="0.2">
      <c r="A3304" s="194">
        <f t="shared" si="51"/>
        <v>3298</v>
      </c>
      <c r="B3304" s="114" t="s">
        <v>12131</v>
      </c>
      <c r="C3304" s="118" t="s">
        <v>12132</v>
      </c>
      <c r="D3304" s="114" t="s">
        <v>12133</v>
      </c>
      <c r="E3304" s="117">
        <v>17456</v>
      </c>
      <c r="F3304" s="119">
        <v>0</v>
      </c>
      <c r="G3304" s="123">
        <v>1</v>
      </c>
      <c r="H3304" s="198"/>
      <c r="I3304" s="199"/>
      <c r="J3304" s="124" t="s">
        <v>12568</v>
      </c>
      <c r="K3304" s="200"/>
    </row>
    <row r="3305" spans="1:11" x14ac:dyDescent="0.2">
      <c r="A3305" s="194">
        <f t="shared" si="51"/>
        <v>3299</v>
      </c>
      <c r="B3305" s="114" t="s">
        <v>12134</v>
      </c>
      <c r="C3305" s="118" t="s">
        <v>12135</v>
      </c>
      <c r="D3305" s="114" t="s">
        <v>7023</v>
      </c>
      <c r="E3305" s="117">
        <v>25964.639999999999</v>
      </c>
      <c r="F3305" s="119">
        <v>0</v>
      </c>
      <c r="G3305" s="123">
        <v>1</v>
      </c>
      <c r="H3305" s="198"/>
      <c r="I3305" s="199"/>
      <c r="J3305" s="124" t="s">
        <v>12568</v>
      </c>
      <c r="K3305" s="200"/>
    </row>
    <row r="3306" spans="1:11" x14ac:dyDescent="0.2">
      <c r="A3306" s="194">
        <f t="shared" si="51"/>
        <v>3300</v>
      </c>
      <c r="B3306" s="114" t="s">
        <v>12136</v>
      </c>
      <c r="C3306" s="118" t="s">
        <v>12137</v>
      </c>
      <c r="D3306" s="114" t="s">
        <v>2018</v>
      </c>
      <c r="E3306" s="117">
        <v>57607.199999999997</v>
      </c>
      <c r="F3306" s="119">
        <v>0</v>
      </c>
      <c r="G3306" s="123">
        <v>1</v>
      </c>
      <c r="H3306" s="198"/>
      <c r="I3306" s="199"/>
      <c r="J3306" s="124" t="s">
        <v>12568</v>
      </c>
      <c r="K3306" s="200"/>
    </row>
    <row r="3307" spans="1:11" x14ac:dyDescent="0.2">
      <c r="A3307" s="194">
        <f t="shared" si="51"/>
        <v>3301</v>
      </c>
      <c r="B3307" s="114" t="s">
        <v>12138</v>
      </c>
      <c r="C3307" s="118" t="s">
        <v>12139</v>
      </c>
      <c r="D3307" s="114" t="s">
        <v>3499</v>
      </c>
      <c r="E3307" s="117">
        <v>36500</v>
      </c>
      <c r="F3307" s="119">
        <v>0</v>
      </c>
      <c r="G3307" s="123">
        <v>1</v>
      </c>
      <c r="H3307" s="198" t="s">
        <v>12531</v>
      </c>
      <c r="I3307" s="114" t="s">
        <v>12532</v>
      </c>
      <c r="J3307" s="124" t="s">
        <v>12568</v>
      </c>
      <c r="K3307" s="200"/>
    </row>
    <row r="3308" spans="1:11" x14ac:dyDescent="0.2">
      <c r="A3308" s="194">
        <f t="shared" si="51"/>
        <v>3302</v>
      </c>
      <c r="B3308" s="114" t="s">
        <v>12140</v>
      </c>
      <c r="C3308" s="118" t="s">
        <v>12141</v>
      </c>
      <c r="D3308" s="114" t="s">
        <v>322</v>
      </c>
      <c r="E3308" s="117">
        <v>12900</v>
      </c>
      <c r="F3308" s="119">
        <v>0</v>
      </c>
      <c r="G3308" s="123">
        <v>1</v>
      </c>
      <c r="H3308" s="198" t="s">
        <v>12542</v>
      </c>
      <c r="I3308" s="114" t="s">
        <v>12543</v>
      </c>
      <c r="J3308" s="124" t="s">
        <v>12568</v>
      </c>
      <c r="K3308" s="200"/>
    </row>
    <row r="3309" spans="1:11" x14ac:dyDescent="0.2">
      <c r="A3309" s="194">
        <f t="shared" si="51"/>
        <v>3303</v>
      </c>
      <c r="B3309" s="114" t="s">
        <v>12142</v>
      </c>
      <c r="C3309" s="118" t="s">
        <v>12143</v>
      </c>
      <c r="D3309" s="114" t="s">
        <v>322</v>
      </c>
      <c r="E3309" s="117">
        <v>14319.36</v>
      </c>
      <c r="F3309" s="119">
        <v>0</v>
      </c>
      <c r="G3309" s="123">
        <v>1</v>
      </c>
      <c r="H3309" s="198"/>
      <c r="I3309" s="199"/>
      <c r="J3309" s="124" t="s">
        <v>12568</v>
      </c>
      <c r="K3309" s="200"/>
    </row>
    <row r="3310" spans="1:11" x14ac:dyDescent="0.2">
      <c r="A3310" s="194">
        <f t="shared" si="51"/>
        <v>3304</v>
      </c>
      <c r="B3310" s="114" t="s">
        <v>12144</v>
      </c>
      <c r="C3310" s="118" t="s">
        <v>12145</v>
      </c>
      <c r="D3310" s="114" t="s">
        <v>12146</v>
      </c>
      <c r="E3310" s="117">
        <v>15017.76</v>
      </c>
      <c r="F3310" s="119">
        <v>0</v>
      </c>
      <c r="G3310" s="123">
        <v>1</v>
      </c>
      <c r="H3310" s="198"/>
      <c r="I3310" s="199"/>
      <c r="J3310" s="124" t="s">
        <v>12568</v>
      </c>
      <c r="K3310" s="200"/>
    </row>
    <row r="3311" spans="1:11" x14ac:dyDescent="0.2">
      <c r="A3311" s="194">
        <f t="shared" si="51"/>
        <v>3305</v>
      </c>
      <c r="B3311" s="114" t="s">
        <v>12147</v>
      </c>
      <c r="C3311" s="118" t="s">
        <v>12148</v>
      </c>
      <c r="D3311" s="114" t="s">
        <v>12149</v>
      </c>
      <c r="E3311" s="117">
        <v>11000</v>
      </c>
      <c r="F3311" s="119">
        <v>0</v>
      </c>
      <c r="G3311" s="123">
        <v>1</v>
      </c>
      <c r="H3311" s="198" t="s">
        <v>12544</v>
      </c>
      <c r="I3311" s="114" t="s">
        <v>12545</v>
      </c>
      <c r="J3311" s="124" t="s">
        <v>12568</v>
      </c>
      <c r="K3311" s="200"/>
    </row>
    <row r="3312" spans="1:11" x14ac:dyDescent="0.2">
      <c r="A3312" s="194">
        <f t="shared" si="51"/>
        <v>3306</v>
      </c>
      <c r="B3312" s="114" t="s">
        <v>12150</v>
      </c>
      <c r="C3312" s="118" t="s">
        <v>12151</v>
      </c>
      <c r="D3312" s="114" t="s">
        <v>12149</v>
      </c>
      <c r="E3312" s="117">
        <v>11000</v>
      </c>
      <c r="F3312" s="119">
        <v>0</v>
      </c>
      <c r="G3312" s="123">
        <v>1</v>
      </c>
      <c r="H3312" s="198" t="s">
        <v>12544</v>
      </c>
      <c r="I3312" s="114" t="s">
        <v>12545</v>
      </c>
      <c r="J3312" s="124" t="s">
        <v>12568</v>
      </c>
      <c r="K3312" s="200"/>
    </row>
    <row r="3313" spans="1:11" x14ac:dyDescent="0.2">
      <c r="A3313" s="194">
        <f t="shared" si="51"/>
        <v>3307</v>
      </c>
      <c r="B3313" s="114" t="s">
        <v>12152</v>
      </c>
      <c r="C3313" s="118" t="s">
        <v>12153</v>
      </c>
      <c r="D3313" s="114" t="s">
        <v>12154</v>
      </c>
      <c r="E3313" s="117">
        <v>10200</v>
      </c>
      <c r="F3313" s="119">
        <v>0</v>
      </c>
      <c r="G3313" s="123">
        <v>1</v>
      </c>
      <c r="H3313" s="198" t="s">
        <v>12544</v>
      </c>
      <c r="I3313" s="114" t="s">
        <v>12546</v>
      </c>
      <c r="J3313" s="124" t="s">
        <v>12568</v>
      </c>
      <c r="K3313" s="200"/>
    </row>
    <row r="3314" spans="1:11" x14ac:dyDescent="0.2">
      <c r="A3314" s="194">
        <f t="shared" si="51"/>
        <v>3308</v>
      </c>
      <c r="B3314" s="114" t="s">
        <v>12155</v>
      </c>
      <c r="C3314" s="118" t="s">
        <v>12156</v>
      </c>
      <c r="D3314" s="114" t="s">
        <v>12154</v>
      </c>
      <c r="E3314" s="117">
        <v>10200</v>
      </c>
      <c r="F3314" s="119">
        <v>0</v>
      </c>
      <c r="G3314" s="123">
        <v>1</v>
      </c>
      <c r="H3314" s="198" t="s">
        <v>12544</v>
      </c>
      <c r="I3314" s="114" t="s">
        <v>12546</v>
      </c>
      <c r="J3314" s="124" t="s">
        <v>12568</v>
      </c>
      <c r="K3314" s="200"/>
    </row>
    <row r="3315" spans="1:11" x14ac:dyDescent="0.2">
      <c r="A3315" s="194">
        <f t="shared" si="51"/>
        <v>3309</v>
      </c>
      <c r="B3315" s="114" t="s">
        <v>12157</v>
      </c>
      <c r="C3315" s="118" t="s">
        <v>12158</v>
      </c>
      <c r="D3315" s="114" t="s">
        <v>961</v>
      </c>
      <c r="E3315" s="117">
        <v>12726</v>
      </c>
      <c r="F3315" s="119">
        <v>0</v>
      </c>
      <c r="G3315" s="123">
        <v>1</v>
      </c>
      <c r="H3315" s="198"/>
      <c r="I3315" s="199"/>
      <c r="J3315" s="124" t="s">
        <v>12568</v>
      </c>
      <c r="K3315" s="200"/>
    </row>
    <row r="3316" spans="1:11" x14ac:dyDescent="0.2">
      <c r="A3316" s="194">
        <f t="shared" si="51"/>
        <v>3310</v>
      </c>
      <c r="B3316" s="114" t="s">
        <v>12159</v>
      </c>
      <c r="C3316" s="118" t="s">
        <v>12160</v>
      </c>
      <c r="D3316" s="114" t="s">
        <v>961</v>
      </c>
      <c r="E3316" s="117">
        <v>12726</v>
      </c>
      <c r="F3316" s="119">
        <v>0</v>
      </c>
      <c r="G3316" s="123">
        <v>1</v>
      </c>
      <c r="H3316" s="198"/>
      <c r="I3316" s="199"/>
      <c r="J3316" s="124" t="s">
        <v>12568</v>
      </c>
      <c r="K3316" s="200"/>
    </row>
    <row r="3317" spans="1:11" x14ac:dyDescent="0.2">
      <c r="A3317" s="194">
        <f t="shared" si="51"/>
        <v>3311</v>
      </c>
      <c r="B3317" s="114" t="s">
        <v>12161</v>
      </c>
      <c r="C3317" s="118" t="s">
        <v>12162</v>
      </c>
      <c r="D3317" s="114" t="s">
        <v>12163</v>
      </c>
      <c r="E3317" s="117">
        <v>13541.92</v>
      </c>
      <c r="F3317" s="119">
        <v>0</v>
      </c>
      <c r="G3317" s="123">
        <v>1</v>
      </c>
      <c r="H3317" s="198" t="s">
        <v>335</v>
      </c>
      <c r="I3317" s="114" t="s">
        <v>12547</v>
      </c>
      <c r="J3317" s="124" t="s">
        <v>12568</v>
      </c>
      <c r="K3317" s="200"/>
    </row>
    <row r="3318" spans="1:11" x14ac:dyDescent="0.2">
      <c r="A3318" s="194">
        <f t="shared" si="51"/>
        <v>3312</v>
      </c>
      <c r="B3318" s="114" t="s">
        <v>12164</v>
      </c>
      <c r="C3318" s="118" t="s">
        <v>12165</v>
      </c>
      <c r="D3318" s="114" t="s">
        <v>12166</v>
      </c>
      <c r="E3318" s="117">
        <v>27083.84</v>
      </c>
      <c r="F3318" s="119">
        <v>0</v>
      </c>
      <c r="G3318" s="123">
        <v>1</v>
      </c>
      <c r="H3318" s="198" t="s">
        <v>335</v>
      </c>
      <c r="I3318" s="114" t="s">
        <v>12547</v>
      </c>
      <c r="J3318" s="124" t="s">
        <v>12568</v>
      </c>
      <c r="K3318" s="200"/>
    </row>
    <row r="3319" spans="1:11" x14ac:dyDescent="0.2">
      <c r="A3319" s="194">
        <f t="shared" si="51"/>
        <v>3313</v>
      </c>
      <c r="B3319" s="114" t="s">
        <v>12168</v>
      </c>
      <c r="C3319" s="118" t="s">
        <v>12169</v>
      </c>
      <c r="D3319" s="114" t="s">
        <v>12170</v>
      </c>
      <c r="E3319" s="117">
        <v>12600</v>
      </c>
      <c r="F3319" s="119">
        <v>0</v>
      </c>
      <c r="G3319" s="123">
        <v>1</v>
      </c>
      <c r="H3319" s="198" t="s">
        <v>335</v>
      </c>
      <c r="I3319" s="114" t="s">
        <v>12547</v>
      </c>
      <c r="J3319" s="124" t="s">
        <v>12568</v>
      </c>
      <c r="K3319" s="200"/>
    </row>
    <row r="3320" spans="1:11" x14ac:dyDescent="0.2">
      <c r="A3320" s="194">
        <f t="shared" si="51"/>
        <v>3314</v>
      </c>
      <c r="B3320" s="114" t="s">
        <v>12171</v>
      </c>
      <c r="C3320" s="118" t="s">
        <v>12172</v>
      </c>
      <c r="D3320" s="114" t="s">
        <v>12173</v>
      </c>
      <c r="E3320" s="117">
        <v>19693</v>
      </c>
      <c r="F3320" s="119">
        <v>0</v>
      </c>
      <c r="G3320" s="123">
        <v>1</v>
      </c>
      <c r="H3320" s="198" t="s">
        <v>335</v>
      </c>
      <c r="I3320" s="114" t="s">
        <v>12547</v>
      </c>
      <c r="J3320" s="124" t="s">
        <v>12568</v>
      </c>
      <c r="K3320" s="200"/>
    </row>
    <row r="3321" spans="1:11" x14ac:dyDescent="0.2">
      <c r="A3321" s="194">
        <f t="shared" si="51"/>
        <v>3315</v>
      </c>
      <c r="B3321" s="114" t="s">
        <v>12174</v>
      </c>
      <c r="C3321" s="118" t="s">
        <v>12175</v>
      </c>
      <c r="D3321" s="114" t="s">
        <v>3158</v>
      </c>
      <c r="E3321" s="117">
        <v>20000</v>
      </c>
      <c r="F3321" s="119">
        <v>0</v>
      </c>
      <c r="G3321" s="123">
        <v>1</v>
      </c>
      <c r="H3321" s="198" t="s">
        <v>335</v>
      </c>
      <c r="I3321" s="114" t="s">
        <v>12547</v>
      </c>
      <c r="J3321" s="124" t="s">
        <v>12568</v>
      </c>
      <c r="K3321" s="200"/>
    </row>
    <row r="3322" spans="1:11" ht="21" x14ac:dyDescent="0.2">
      <c r="A3322" s="194">
        <f t="shared" si="51"/>
        <v>3316</v>
      </c>
      <c r="B3322" s="114" t="s">
        <v>12176</v>
      </c>
      <c r="C3322" s="118" t="s">
        <v>12177</v>
      </c>
      <c r="D3322" s="114" t="s">
        <v>12178</v>
      </c>
      <c r="E3322" s="117">
        <v>18899</v>
      </c>
      <c r="F3322" s="119">
        <v>0</v>
      </c>
      <c r="G3322" s="123">
        <v>1</v>
      </c>
      <c r="H3322" s="198" t="s">
        <v>335</v>
      </c>
      <c r="I3322" s="114" t="s">
        <v>12547</v>
      </c>
      <c r="J3322" s="124" t="s">
        <v>12568</v>
      </c>
      <c r="K3322" s="200"/>
    </row>
    <row r="3323" spans="1:11" x14ac:dyDescent="0.2">
      <c r="A3323" s="194">
        <f t="shared" si="51"/>
        <v>3317</v>
      </c>
      <c r="B3323" s="114" t="s">
        <v>12179</v>
      </c>
      <c r="C3323" s="118" t="s">
        <v>12180</v>
      </c>
      <c r="D3323" s="114" t="s">
        <v>12181</v>
      </c>
      <c r="E3323" s="117">
        <v>15733.43</v>
      </c>
      <c r="F3323" s="119">
        <v>0</v>
      </c>
      <c r="G3323" s="123">
        <v>1</v>
      </c>
      <c r="H3323" s="198" t="s">
        <v>335</v>
      </c>
      <c r="I3323" s="114" t="s">
        <v>12547</v>
      </c>
      <c r="J3323" s="124" t="s">
        <v>12568</v>
      </c>
      <c r="K3323" s="200"/>
    </row>
    <row r="3324" spans="1:11" x14ac:dyDescent="0.2">
      <c r="A3324" s="194">
        <f t="shared" si="51"/>
        <v>3318</v>
      </c>
      <c r="B3324" s="114" t="s">
        <v>12182</v>
      </c>
      <c r="C3324" s="118" t="s">
        <v>12183</v>
      </c>
      <c r="D3324" s="114" t="s">
        <v>12181</v>
      </c>
      <c r="E3324" s="117">
        <v>15733.43</v>
      </c>
      <c r="F3324" s="119">
        <v>0</v>
      </c>
      <c r="G3324" s="123">
        <v>1</v>
      </c>
      <c r="H3324" s="198" t="s">
        <v>335</v>
      </c>
      <c r="I3324" s="114" t="s">
        <v>12547</v>
      </c>
      <c r="J3324" s="124" t="s">
        <v>12568</v>
      </c>
      <c r="K3324" s="200"/>
    </row>
    <row r="3325" spans="1:11" ht="21" x14ac:dyDescent="0.2">
      <c r="A3325" s="194">
        <f t="shared" si="51"/>
        <v>3319</v>
      </c>
      <c r="B3325" s="114" t="s">
        <v>12184</v>
      </c>
      <c r="C3325" s="118" t="s">
        <v>12185</v>
      </c>
      <c r="D3325" s="114" t="s">
        <v>12186</v>
      </c>
      <c r="E3325" s="117">
        <v>25632</v>
      </c>
      <c r="F3325" s="119">
        <v>1922.4</v>
      </c>
      <c r="G3325" s="123">
        <v>1</v>
      </c>
      <c r="H3325" s="198" t="s">
        <v>335</v>
      </c>
      <c r="I3325" s="114" t="s">
        <v>12547</v>
      </c>
      <c r="J3325" s="124" t="s">
        <v>12568</v>
      </c>
      <c r="K3325" s="200"/>
    </row>
    <row r="3326" spans="1:11" x14ac:dyDescent="0.2">
      <c r="A3326" s="194">
        <f t="shared" si="51"/>
        <v>3320</v>
      </c>
      <c r="B3326" s="114" t="s">
        <v>12187</v>
      </c>
      <c r="C3326" s="118" t="s">
        <v>12188</v>
      </c>
      <c r="D3326" s="114" t="s">
        <v>12189</v>
      </c>
      <c r="E3326" s="117">
        <v>10000</v>
      </c>
      <c r="F3326" s="119">
        <v>0</v>
      </c>
      <c r="G3326" s="123">
        <v>1</v>
      </c>
      <c r="H3326" s="198" t="s">
        <v>340</v>
      </c>
      <c r="I3326" s="114" t="s">
        <v>6841</v>
      </c>
      <c r="J3326" s="124" t="s">
        <v>12568</v>
      </c>
      <c r="K3326" s="200"/>
    </row>
    <row r="3327" spans="1:11" x14ac:dyDescent="0.2">
      <c r="A3327" s="194">
        <f t="shared" si="51"/>
        <v>3321</v>
      </c>
      <c r="B3327" s="114" t="s">
        <v>12190</v>
      </c>
      <c r="C3327" s="118" t="s">
        <v>12191</v>
      </c>
      <c r="D3327" s="114" t="s">
        <v>12192</v>
      </c>
      <c r="E3327" s="117">
        <v>13320</v>
      </c>
      <c r="F3327" s="119">
        <v>0</v>
      </c>
      <c r="G3327" s="123">
        <v>1</v>
      </c>
      <c r="H3327" s="198" t="s">
        <v>340</v>
      </c>
      <c r="I3327" s="114" t="s">
        <v>6841</v>
      </c>
      <c r="J3327" s="124" t="s">
        <v>12568</v>
      </c>
      <c r="K3327" s="200"/>
    </row>
    <row r="3328" spans="1:11" x14ac:dyDescent="0.2">
      <c r="A3328" s="194">
        <f t="shared" si="51"/>
        <v>3322</v>
      </c>
      <c r="B3328" s="114" t="s">
        <v>12193</v>
      </c>
      <c r="C3328" s="118" t="s">
        <v>12194</v>
      </c>
      <c r="D3328" s="114" t="s">
        <v>12192</v>
      </c>
      <c r="E3328" s="117">
        <v>13320</v>
      </c>
      <c r="F3328" s="119">
        <v>0</v>
      </c>
      <c r="G3328" s="123">
        <v>1</v>
      </c>
      <c r="H3328" s="198" t="s">
        <v>340</v>
      </c>
      <c r="I3328" s="114" t="s">
        <v>6841</v>
      </c>
      <c r="J3328" s="124" t="s">
        <v>12568</v>
      </c>
      <c r="K3328" s="200"/>
    </row>
    <row r="3329" spans="1:11" ht="31.5" x14ac:dyDescent="0.2">
      <c r="A3329" s="194">
        <f t="shared" si="51"/>
        <v>3323</v>
      </c>
      <c r="B3329" s="114" t="s">
        <v>12195</v>
      </c>
      <c r="C3329" s="118" t="s">
        <v>12196</v>
      </c>
      <c r="D3329" s="114" t="s">
        <v>12197</v>
      </c>
      <c r="E3329" s="117">
        <v>37436</v>
      </c>
      <c r="F3329" s="119">
        <v>0</v>
      </c>
      <c r="G3329" s="123">
        <v>1</v>
      </c>
      <c r="H3329" s="198" t="s">
        <v>340</v>
      </c>
      <c r="I3329" s="114" t="s">
        <v>6841</v>
      </c>
      <c r="J3329" s="124" t="s">
        <v>12568</v>
      </c>
      <c r="K3329" s="200"/>
    </row>
    <row r="3330" spans="1:11" ht="21" x14ac:dyDescent="0.2">
      <c r="A3330" s="194">
        <f t="shared" si="51"/>
        <v>3324</v>
      </c>
      <c r="B3330" s="114" t="s">
        <v>12198</v>
      </c>
      <c r="C3330" s="118" t="s">
        <v>12199</v>
      </c>
      <c r="D3330" s="114" t="s">
        <v>12200</v>
      </c>
      <c r="E3330" s="117">
        <v>35966</v>
      </c>
      <c r="F3330" s="119">
        <v>0</v>
      </c>
      <c r="G3330" s="123">
        <v>1</v>
      </c>
      <c r="H3330" s="198" t="s">
        <v>340</v>
      </c>
      <c r="I3330" s="114" t="s">
        <v>6841</v>
      </c>
      <c r="J3330" s="124" t="s">
        <v>12568</v>
      </c>
      <c r="K3330" s="200"/>
    </row>
    <row r="3331" spans="1:11" x14ac:dyDescent="0.2">
      <c r="A3331" s="194">
        <f t="shared" si="51"/>
        <v>3325</v>
      </c>
      <c r="B3331" s="114" t="s">
        <v>12201</v>
      </c>
      <c r="C3331" s="118" t="s">
        <v>12202</v>
      </c>
      <c r="D3331" s="114" t="s">
        <v>12203</v>
      </c>
      <c r="E3331" s="117">
        <v>32367.4</v>
      </c>
      <c r="F3331" s="119">
        <v>0</v>
      </c>
      <c r="G3331" s="123">
        <v>1</v>
      </c>
      <c r="H3331" s="198" t="s">
        <v>340</v>
      </c>
      <c r="I3331" s="114" t="s">
        <v>6841</v>
      </c>
      <c r="J3331" s="124" t="s">
        <v>12568</v>
      </c>
      <c r="K3331" s="200"/>
    </row>
    <row r="3332" spans="1:11" x14ac:dyDescent="0.2">
      <c r="A3332" s="194">
        <f t="shared" si="51"/>
        <v>3326</v>
      </c>
      <c r="B3332" s="114" t="s">
        <v>12204</v>
      </c>
      <c r="C3332" s="118" t="s">
        <v>12205</v>
      </c>
      <c r="D3332" s="114" t="s">
        <v>12203</v>
      </c>
      <c r="E3332" s="117">
        <v>32367.4</v>
      </c>
      <c r="F3332" s="119">
        <v>0</v>
      </c>
      <c r="G3332" s="123">
        <v>1</v>
      </c>
      <c r="H3332" s="198" t="s">
        <v>340</v>
      </c>
      <c r="I3332" s="114" t="s">
        <v>6841</v>
      </c>
      <c r="J3332" s="124" t="s">
        <v>12568</v>
      </c>
      <c r="K3332" s="200"/>
    </row>
    <row r="3333" spans="1:11" x14ac:dyDescent="0.2">
      <c r="A3333" s="194">
        <f t="shared" si="51"/>
        <v>3327</v>
      </c>
      <c r="B3333" s="114" t="s">
        <v>12206</v>
      </c>
      <c r="C3333" s="118" t="s">
        <v>12207</v>
      </c>
      <c r="D3333" s="114" t="s">
        <v>12203</v>
      </c>
      <c r="E3333" s="117">
        <v>32367.4</v>
      </c>
      <c r="F3333" s="119">
        <v>0</v>
      </c>
      <c r="G3333" s="123">
        <v>1</v>
      </c>
      <c r="H3333" s="198" t="s">
        <v>340</v>
      </c>
      <c r="I3333" s="114" t="s">
        <v>6841</v>
      </c>
      <c r="J3333" s="124" t="s">
        <v>12568</v>
      </c>
      <c r="K3333" s="200"/>
    </row>
    <row r="3334" spans="1:11" x14ac:dyDescent="0.2">
      <c r="A3334" s="194">
        <f t="shared" si="51"/>
        <v>3328</v>
      </c>
      <c r="B3334" s="114" t="s">
        <v>12208</v>
      </c>
      <c r="C3334" s="118" t="s">
        <v>12209</v>
      </c>
      <c r="D3334" s="114" t="s">
        <v>12210</v>
      </c>
      <c r="E3334" s="117">
        <v>37158.199999999997</v>
      </c>
      <c r="F3334" s="119">
        <v>0</v>
      </c>
      <c r="G3334" s="123">
        <v>1</v>
      </c>
      <c r="H3334" s="198" t="s">
        <v>340</v>
      </c>
      <c r="I3334" s="114" t="s">
        <v>6841</v>
      </c>
      <c r="J3334" s="124" t="s">
        <v>12568</v>
      </c>
      <c r="K3334" s="200"/>
    </row>
    <row r="3335" spans="1:11" x14ac:dyDescent="0.2">
      <c r="A3335" s="194">
        <f t="shared" si="51"/>
        <v>3329</v>
      </c>
      <c r="B3335" s="114" t="s">
        <v>12211</v>
      </c>
      <c r="C3335" s="118" t="s">
        <v>12212</v>
      </c>
      <c r="D3335" s="114" t="s">
        <v>12213</v>
      </c>
      <c r="E3335" s="117">
        <v>37158.199999999997</v>
      </c>
      <c r="F3335" s="119">
        <v>0</v>
      </c>
      <c r="G3335" s="123">
        <v>1</v>
      </c>
      <c r="H3335" s="198" t="s">
        <v>340</v>
      </c>
      <c r="I3335" s="114" t="s">
        <v>6841</v>
      </c>
      <c r="J3335" s="124" t="s">
        <v>12568</v>
      </c>
      <c r="K3335" s="200"/>
    </row>
    <row r="3336" spans="1:11" x14ac:dyDescent="0.2">
      <c r="A3336" s="194">
        <f t="shared" si="51"/>
        <v>3330</v>
      </c>
      <c r="B3336" s="114" t="s">
        <v>12214</v>
      </c>
      <c r="C3336" s="118" t="s">
        <v>12215</v>
      </c>
      <c r="D3336" s="114" t="s">
        <v>326</v>
      </c>
      <c r="E3336" s="117">
        <v>91324</v>
      </c>
      <c r="F3336" s="119">
        <v>23918.22</v>
      </c>
      <c r="G3336" s="123">
        <v>1</v>
      </c>
      <c r="H3336" s="198" t="s">
        <v>340</v>
      </c>
      <c r="I3336" s="114" t="s">
        <v>6841</v>
      </c>
      <c r="J3336" s="124" t="s">
        <v>12568</v>
      </c>
      <c r="K3336" s="200"/>
    </row>
    <row r="3337" spans="1:11" ht="21" x14ac:dyDescent="0.2">
      <c r="A3337" s="194">
        <f t="shared" ref="A3337:A3400" si="52">A3336+1</f>
        <v>3331</v>
      </c>
      <c r="B3337" s="114" t="s">
        <v>12216</v>
      </c>
      <c r="C3337" s="118" t="s">
        <v>12217</v>
      </c>
      <c r="D3337" s="114" t="s">
        <v>12218</v>
      </c>
      <c r="E3337" s="117">
        <v>51100</v>
      </c>
      <c r="F3337" s="119">
        <v>3041.93</v>
      </c>
      <c r="G3337" s="123">
        <v>1</v>
      </c>
      <c r="H3337" s="198" t="s">
        <v>12548</v>
      </c>
      <c r="I3337" s="114" t="s">
        <v>582</v>
      </c>
      <c r="J3337" s="124" t="s">
        <v>12568</v>
      </c>
      <c r="K3337" s="200"/>
    </row>
    <row r="3338" spans="1:11" ht="21" x14ac:dyDescent="0.2">
      <c r="A3338" s="194">
        <f t="shared" si="52"/>
        <v>3332</v>
      </c>
      <c r="B3338" s="114" t="s">
        <v>12219</v>
      </c>
      <c r="C3338" s="118" t="s">
        <v>12220</v>
      </c>
      <c r="D3338" s="114" t="s">
        <v>12221</v>
      </c>
      <c r="E3338" s="117">
        <v>11969.11</v>
      </c>
      <c r="F3338" s="119">
        <v>0</v>
      </c>
      <c r="G3338" s="123">
        <v>1</v>
      </c>
      <c r="H3338" s="198" t="s">
        <v>342</v>
      </c>
      <c r="I3338" s="114" t="s">
        <v>582</v>
      </c>
      <c r="J3338" s="124" t="s">
        <v>12568</v>
      </c>
      <c r="K3338" s="200"/>
    </row>
    <row r="3339" spans="1:11" x14ac:dyDescent="0.2">
      <c r="A3339" s="194">
        <f t="shared" si="52"/>
        <v>3333</v>
      </c>
      <c r="B3339" s="114" t="s">
        <v>12222</v>
      </c>
      <c r="C3339" s="118" t="s">
        <v>12223</v>
      </c>
      <c r="D3339" s="114" t="s">
        <v>12224</v>
      </c>
      <c r="E3339" s="117">
        <v>18000</v>
      </c>
      <c r="F3339" s="119">
        <v>0</v>
      </c>
      <c r="G3339" s="123">
        <v>1</v>
      </c>
      <c r="H3339" s="198" t="s">
        <v>12548</v>
      </c>
      <c r="I3339" s="114" t="s">
        <v>582</v>
      </c>
      <c r="J3339" s="124" t="s">
        <v>12568</v>
      </c>
      <c r="K3339" s="200"/>
    </row>
    <row r="3340" spans="1:11" x14ac:dyDescent="0.2">
      <c r="A3340" s="194">
        <f t="shared" si="52"/>
        <v>3334</v>
      </c>
      <c r="B3340" s="114" t="s">
        <v>12225</v>
      </c>
      <c r="C3340" s="118" t="s">
        <v>12226</v>
      </c>
      <c r="D3340" s="114" t="s">
        <v>12227</v>
      </c>
      <c r="E3340" s="117">
        <v>11150</v>
      </c>
      <c r="F3340" s="119">
        <v>0</v>
      </c>
      <c r="G3340" s="123">
        <v>1</v>
      </c>
      <c r="H3340" s="198" t="s">
        <v>439</v>
      </c>
      <c r="I3340" s="114" t="s">
        <v>12547</v>
      </c>
      <c r="J3340" s="124" t="s">
        <v>12568</v>
      </c>
      <c r="K3340" s="200"/>
    </row>
    <row r="3341" spans="1:11" x14ac:dyDescent="0.2">
      <c r="A3341" s="194">
        <f t="shared" si="52"/>
        <v>3335</v>
      </c>
      <c r="B3341" s="114" t="s">
        <v>12228</v>
      </c>
      <c r="C3341" s="118" t="s">
        <v>12229</v>
      </c>
      <c r="D3341" s="114" t="s">
        <v>12230</v>
      </c>
      <c r="E3341" s="117">
        <v>13085</v>
      </c>
      <c r="F3341" s="119">
        <v>0</v>
      </c>
      <c r="G3341" s="123">
        <v>1</v>
      </c>
      <c r="H3341" s="198" t="s">
        <v>2154</v>
      </c>
      <c r="I3341" s="114" t="s">
        <v>12549</v>
      </c>
      <c r="J3341" s="124" t="s">
        <v>12568</v>
      </c>
      <c r="K3341" s="200"/>
    </row>
    <row r="3342" spans="1:11" x14ac:dyDescent="0.2">
      <c r="A3342" s="194">
        <f t="shared" si="52"/>
        <v>3336</v>
      </c>
      <c r="B3342" s="114" t="s">
        <v>12231</v>
      </c>
      <c r="C3342" s="118" t="s">
        <v>12232</v>
      </c>
      <c r="D3342" s="114" t="s">
        <v>12230</v>
      </c>
      <c r="E3342" s="117">
        <v>13085</v>
      </c>
      <c r="F3342" s="119">
        <v>0</v>
      </c>
      <c r="G3342" s="123">
        <v>1</v>
      </c>
      <c r="H3342" s="198" t="s">
        <v>2154</v>
      </c>
      <c r="I3342" s="114" t="s">
        <v>12549</v>
      </c>
      <c r="J3342" s="124" t="s">
        <v>12568</v>
      </c>
      <c r="K3342" s="200"/>
    </row>
    <row r="3343" spans="1:11" x14ac:dyDescent="0.2">
      <c r="A3343" s="194">
        <f t="shared" si="52"/>
        <v>3337</v>
      </c>
      <c r="B3343" s="114" t="s">
        <v>4615</v>
      </c>
      <c r="C3343" s="118" t="s">
        <v>12233</v>
      </c>
      <c r="D3343" s="114" t="s">
        <v>12234</v>
      </c>
      <c r="E3343" s="117">
        <v>27813</v>
      </c>
      <c r="F3343" s="119">
        <v>0</v>
      </c>
      <c r="G3343" s="123">
        <v>1</v>
      </c>
      <c r="H3343" s="198" t="s">
        <v>581</v>
      </c>
      <c r="I3343" s="114" t="s">
        <v>6837</v>
      </c>
      <c r="J3343" s="124" t="s">
        <v>12568</v>
      </c>
      <c r="K3343" s="200"/>
    </row>
    <row r="3344" spans="1:11" x14ac:dyDescent="0.2">
      <c r="A3344" s="194">
        <f t="shared" si="52"/>
        <v>3338</v>
      </c>
      <c r="B3344" s="114" t="s">
        <v>4618</v>
      </c>
      <c r="C3344" s="118" t="s">
        <v>12235</v>
      </c>
      <c r="D3344" s="114" t="s">
        <v>12236</v>
      </c>
      <c r="E3344" s="117">
        <v>32426</v>
      </c>
      <c r="F3344" s="119">
        <v>0</v>
      </c>
      <c r="G3344" s="123">
        <v>1</v>
      </c>
      <c r="H3344" s="198" t="s">
        <v>581</v>
      </c>
      <c r="I3344" s="114" t="s">
        <v>6837</v>
      </c>
      <c r="J3344" s="124" t="s">
        <v>12568</v>
      </c>
      <c r="K3344" s="200"/>
    </row>
    <row r="3345" spans="1:11" x14ac:dyDescent="0.2">
      <c r="A3345" s="194">
        <f t="shared" si="52"/>
        <v>3339</v>
      </c>
      <c r="B3345" s="114" t="s">
        <v>4618</v>
      </c>
      <c r="C3345" s="118" t="s">
        <v>12237</v>
      </c>
      <c r="D3345" s="114" t="s">
        <v>12236</v>
      </c>
      <c r="E3345" s="117">
        <v>32426</v>
      </c>
      <c r="F3345" s="119">
        <v>0</v>
      </c>
      <c r="G3345" s="123">
        <v>1</v>
      </c>
      <c r="H3345" s="198" t="s">
        <v>581</v>
      </c>
      <c r="I3345" s="114" t="s">
        <v>6837</v>
      </c>
      <c r="J3345" s="124" t="s">
        <v>12568</v>
      </c>
      <c r="K3345" s="200"/>
    </row>
    <row r="3346" spans="1:11" ht="21" x14ac:dyDescent="0.2">
      <c r="A3346" s="194">
        <f t="shared" si="52"/>
        <v>3340</v>
      </c>
      <c r="B3346" s="114" t="s">
        <v>4621</v>
      </c>
      <c r="C3346" s="118" t="s">
        <v>12238</v>
      </c>
      <c r="D3346" s="114" t="s">
        <v>12239</v>
      </c>
      <c r="E3346" s="117">
        <v>43622</v>
      </c>
      <c r="F3346" s="119">
        <v>4540.4399999999996</v>
      </c>
      <c r="G3346" s="123">
        <v>1</v>
      </c>
      <c r="H3346" s="198" t="s">
        <v>581</v>
      </c>
      <c r="I3346" s="114" t="s">
        <v>6837</v>
      </c>
      <c r="J3346" s="124" t="s">
        <v>12568</v>
      </c>
      <c r="K3346" s="200"/>
    </row>
    <row r="3347" spans="1:11" x14ac:dyDescent="0.2">
      <c r="A3347" s="194">
        <f t="shared" si="52"/>
        <v>3341</v>
      </c>
      <c r="B3347" s="114" t="s">
        <v>12240</v>
      </c>
      <c r="C3347" s="118" t="s">
        <v>12241</v>
      </c>
      <c r="D3347" s="114" t="s">
        <v>12242</v>
      </c>
      <c r="E3347" s="117">
        <v>29961</v>
      </c>
      <c r="F3347" s="119">
        <v>0</v>
      </c>
      <c r="G3347" s="123">
        <v>1</v>
      </c>
      <c r="H3347" s="198" t="s">
        <v>581</v>
      </c>
      <c r="I3347" s="114" t="s">
        <v>6837</v>
      </c>
      <c r="J3347" s="124" t="s">
        <v>12568</v>
      </c>
      <c r="K3347" s="200"/>
    </row>
    <row r="3348" spans="1:11" x14ac:dyDescent="0.2">
      <c r="A3348" s="194">
        <f t="shared" si="52"/>
        <v>3342</v>
      </c>
      <c r="B3348" s="114" t="s">
        <v>12240</v>
      </c>
      <c r="C3348" s="118" t="s">
        <v>12243</v>
      </c>
      <c r="D3348" s="114" t="s">
        <v>12242</v>
      </c>
      <c r="E3348" s="117">
        <v>29961</v>
      </c>
      <c r="F3348" s="119">
        <v>0</v>
      </c>
      <c r="G3348" s="123">
        <v>1</v>
      </c>
      <c r="H3348" s="198" t="s">
        <v>581</v>
      </c>
      <c r="I3348" s="114" t="s">
        <v>6837</v>
      </c>
      <c r="J3348" s="124" t="s">
        <v>12568</v>
      </c>
      <c r="K3348" s="200"/>
    </row>
    <row r="3349" spans="1:11" x14ac:dyDescent="0.2">
      <c r="A3349" s="194">
        <f t="shared" si="52"/>
        <v>3343</v>
      </c>
      <c r="B3349" s="114" t="s">
        <v>4624</v>
      </c>
      <c r="C3349" s="118" t="s">
        <v>12244</v>
      </c>
      <c r="D3349" s="114" t="s">
        <v>12245</v>
      </c>
      <c r="E3349" s="117">
        <v>22471</v>
      </c>
      <c r="F3349" s="119">
        <v>0</v>
      </c>
      <c r="G3349" s="123">
        <v>1</v>
      </c>
      <c r="H3349" s="198" t="s">
        <v>581</v>
      </c>
      <c r="I3349" s="114" t="s">
        <v>6837</v>
      </c>
      <c r="J3349" s="124" t="s">
        <v>12568</v>
      </c>
      <c r="K3349" s="200"/>
    </row>
    <row r="3350" spans="1:11" ht="21" x14ac:dyDescent="0.2">
      <c r="A3350" s="194">
        <f t="shared" si="52"/>
        <v>3344</v>
      </c>
      <c r="B3350" s="114" t="s">
        <v>4627</v>
      </c>
      <c r="C3350" s="118" t="s">
        <v>12246</v>
      </c>
      <c r="D3350" s="114" t="s">
        <v>12247</v>
      </c>
      <c r="E3350" s="117">
        <v>86161</v>
      </c>
      <c r="F3350" s="119">
        <v>0</v>
      </c>
      <c r="G3350" s="123">
        <v>1</v>
      </c>
      <c r="H3350" s="198" t="s">
        <v>581</v>
      </c>
      <c r="I3350" s="114" t="s">
        <v>6837</v>
      </c>
      <c r="J3350" s="124" t="s">
        <v>12568</v>
      </c>
      <c r="K3350" s="200"/>
    </row>
    <row r="3351" spans="1:11" ht="21" x14ac:dyDescent="0.2">
      <c r="A3351" s="194">
        <f t="shared" si="52"/>
        <v>3345</v>
      </c>
      <c r="B3351" s="114" t="s">
        <v>4627</v>
      </c>
      <c r="C3351" s="118" t="s">
        <v>12248</v>
      </c>
      <c r="D3351" s="114" t="s">
        <v>12247</v>
      </c>
      <c r="E3351" s="117">
        <v>86161</v>
      </c>
      <c r="F3351" s="119">
        <v>0</v>
      </c>
      <c r="G3351" s="123">
        <v>1</v>
      </c>
      <c r="H3351" s="198" t="s">
        <v>581</v>
      </c>
      <c r="I3351" s="114" t="s">
        <v>6837</v>
      </c>
      <c r="J3351" s="124" t="s">
        <v>12568</v>
      </c>
      <c r="K3351" s="200"/>
    </row>
    <row r="3352" spans="1:11" x14ac:dyDescent="0.2">
      <c r="A3352" s="194">
        <f t="shared" si="52"/>
        <v>3346</v>
      </c>
      <c r="B3352" s="114" t="s">
        <v>4629</v>
      </c>
      <c r="C3352" s="118" t="s">
        <v>12249</v>
      </c>
      <c r="D3352" s="114" t="s">
        <v>12250</v>
      </c>
      <c r="E3352" s="117">
        <v>11424</v>
      </c>
      <c r="F3352" s="119">
        <v>0</v>
      </c>
      <c r="G3352" s="123">
        <v>1</v>
      </c>
      <c r="H3352" s="198" t="s">
        <v>581</v>
      </c>
      <c r="I3352" s="114" t="s">
        <v>6837</v>
      </c>
      <c r="J3352" s="124" t="s">
        <v>12568</v>
      </c>
      <c r="K3352" s="200"/>
    </row>
    <row r="3353" spans="1:11" x14ac:dyDescent="0.2">
      <c r="A3353" s="194">
        <f t="shared" si="52"/>
        <v>3347</v>
      </c>
      <c r="B3353" s="114" t="s">
        <v>4632</v>
      </c>
      <c r="C3353" s="118" t="s">
        <v>12251</v>
      </c>
      <c r="D3353" s="114" t="s">
        <v>12252</v>
      </c>
      <c r="E3353" s="117">
        <v>26487</v>
      </c>
      <c r="F3353" s="119">
        <v>0</v>
      </c>
      <c r="G3353" s="123">
        <v>1</v>
      </c>
      <c r="H3353" s="198" t="s">
        <v>581</v>
      </c>
      <c r="I3353" s="114" t="s">
        <v>6837</v>
      </c>
      <c r="J3353" s="124" t="s">
        <v>12568</v>
      </c>
      <c r="K3353" s="200"/>
    </row>
    <row r="3354" spans="1:11" x14ac:dyDescent="0.2">
      <c r="A3354" s="194">
        <f t="shared" si="52"/>
        <v>3348</v>
      </c>
      <c r="B3354" s="114" t="s">
        <v>4635</v>
      </c>
      <c r="C3354" s="118" t="s">
        <v>12253</v>
      </c>
      <c r="D3354" s="114" t="s">
        <v>12254</v>
      </c>
      <c r="E3354" s="117">
        <v>31517</v>
      </c>
      <c r="F3354" s="119">
        <v>0</v>
      </c>
      <c r="G3354" s="123">
        <v>1</v>
      </c>
      <c r="H3354" s="198" t="s">
        <v>581</v>
      </c>
      <c r="I3354" s="114" t="s">
        <v>6837</v>
      </c>
      <c r="J3354" s="124" t="s">
        <v>12568</v>
      </c>
      <c r="K3354" s="200"/>
    </row>
    <row r="3355" spans="1:11" x14ac:dyDescent="0.2">
      <c r="A3355" s="194">
        <f t="shared" si="52"/>
        <v>3349</v>
      </c>
      <c r="B3355" s="114" t="s">
        <v>4637</v>
      </c>
      <c r="C3355" s="118" t="s">
        <v>12255</v>
      </c>
      <c r="D3355" s="114" t="s">
        <v>6723</v>
      </c>
      <c r="E3355" s="117">
        <v>22337</v>
      </c>
      <c r="F3355" s="119">
        <v>0</v>
      </c>
      <c r="G3355" s="123">
        <v>1</v>
      </c>
      <c r="H3355" s="198" t="s">
        <v>581</v>
      </c>
      <c r="I3355" s="114" t="s">
        <v>6837</v>
      </c>
      <c r="J3355" s="124" t="s">
        <v>12568</v>
      </c>
      <c r="K3355" s="200"/>
    </row>
    <row r="3356" spans="1:11" x14ac:dyDescent="0.2">
      <c r="A3356" s="194">
        <f t="shared" si="52"/>
        <v>3350</v>
      </c>
      <c r="B3356" s="114" t="s">
        <v>4639</v>
      </c>
      <c r="C3356" s="118" t="s">
        <v>12256</v>
      </c>
      <c r="D3356" s="114" t="s">
        <v>12257</v>
      </c>
      <c r="E3356" s="117">
        <v>29152</v>
      </c>
      <c r="F3356" s="119">
        <v>0</v>
      </c>
      <c r="G3356" s="123">
        <v>1</v>
      </c>
      <c r="H3356" s="198" t="s">
        <v>581</v>
      </c>
      <c r="I3356" s="114" t="s">
        <v>6837</v>
      </c>
      <c r="J3356" s="124" t="s">
        <v>12568</v>
      </c>
      <c r="K3356" s="200"/>
    </row>
    <row r="3357" spans="1:11" x14ac:dyDescent="0.2">
      <c r="A3357" s="194">
        <f t="shared" si="52"/>
        <v>3351</v>
      </c>
      <c r="B3357" s="114" t="s">
        <v>3704</v>
      </c>
      <c r="C3357" s="118" t="s">
        <v>12258</v>
      </c>
      <c r="D3357" s="114" t="s">
        <v>12259</v>
      </c>
      <c r="E3357" s="117">
        <v>186850</v>
      </c>
      <c r="F3357" s="119">
        <v>0</v>
      </c>
      <c r="G3357" s="123">
        <v>1</v>
      </c>
      <c r="H3357" s="198" t="s">
        <v>12505</v>
      </c>
      <c r="I3357" s="114" t="s">
        <v>11513</v>
      </c>
      <c r="J3357" s="124" t="s">
        <v>12568</v>
      </c>
      <c r="K3357" s="200"/>
    </row>
    <row r="3358" spans="1:11" x14ac:dyDescent="0.2">
      <c r="A3358" s="194">
        <f t="shared" si="52"/>
        <v>3352</v>
      </c>
      <c r="B3358" s="114" t="s">
        <v>12260</v>
      </c>
      <c r="C3358" s="118" t="s">
        <v>12261</v>
      </c>
      <c r="D3358" s="114" t="s">
        <v>12262</v>
      </c>
      <c r="E3358" s="117">
        <v>16100</v>
      </c>
      <c r="F3358" s="119">
        <v>0</v>
      </c>
      <c r="G3358" s="123">
        <v>1</v>
      </c>
      <c r="H3358" s="198" t="s">
        <v>3049</v>
      </c>
      <c r="I3358" s="114" t="s">
        <v>12503</v>
      </c>
      <c r="J3358" s="124" t="s">
        <v>12568</v>
      </c>
      <c r="K3358" s="200"/>
    </row>
    <row r="3359" spans="1:11" x14ac:dyDescent="0.2">
      <c r="A3359" s="194">
        <f t="shared" si="52"/>
        <v>3353</v>
      </c>
      <c r="B3359" s="114" t="s">
        <v>12263</v>
      </c>
      <c r="C3359" s="118" t="s">
        <v>12264</v>
      </c>
      <c r="D3359" s="114" t="s">
        <v>12262</v>
      </c>
      <c r="E3359" s="117">
        <v>16100</v>
      </c>
      <c r="F3359" s="119">
        <v>0</v>
      </c>
      <c r="G3359" s="123">
        <v>1</v>
      </c>
      <c r="H3359" s="198" t="s">
        <v>3049</v>
      </c>
      <c r="I3359" s="114" t="s">
        <v>12503</v>
      </c>
      <c r="J3359" s="124" t="s">
        <v>12568</v>
      </c>
      <c r="K3359" s="200"/>
    </row>
    <row r="3360" spans="1:11" ht="21" x14ac:dyDescent="0.2">
      <c r="A3360" s="194">
        <f t="shared" si="52"/>
        <v>3354</v>
      </c>
      <c r="B3360" s="114" t="s">
        <v>12265</v>
      </c>
      <c r="C3360" s="118" t="s">
        <v>12266</v>
      </c>
      <c r="D3360" s="114" t="s">
        <v>12267</v>
      </c>
      <c r="E3360" s="117">
        <v>12800</v>
      </c>
      <c r="F3360" s="119">
        <v>0</v>
      </c>
      <c r="G3360" s="123">
        <v>1</v>
      </c>
      <c r="H3360" s="198" t="s">
        <v>3049</v>
      </c>
      <c r="I3360" s="114" t="s">
        <v>12503</v>
      </c>
      <c r="J3360" s="124" t="s">
        <v>12568</v>
      </c>
      <c r="K3360" s="200"/>
    </row>
    <row r="3361" spans="1:11" x14ac:dyDescent="0.2">
      <c r="A3361" s="194">
        <f t="shared" si="52"/>
        <v>3355</v>
      </c>
      <c r="B3361" s="114" t="s">
        <v>12268</v>
      </c>
      <c r="C3361" s="118" t="s">
        <v>12269</v>
      </c>
      <c r="D3361" s="114" t="s">
        <v>12270</v>
      </c>
      <c r="E3361" s="117">
        <v>169371</v>
      </c>
      <c r="F3361" s="119">
        <v>0</v>
      </c>
      <c r="G3361" s="123">
        <v>1</v>
      </c>
      <c r="H3361" s="198" t="s">
        <v>3049</v>
      </c>
      <c r="I3361" s="114" t="s">
        <v>12503</v>
      </c>
      <c r="J3361" s="124" t="s">
        <v>12568</v>
      </c>
      <c r="K3361" s="200"/>
    </row>
    <row r="3362" spans="1:11" x14ac:dyDescent="0.2">
      <c r="A3362" s="194">
        <f t="shared" si="52"/>
        <v>3356</v>
      </c>
      <c r="B3362" s="114" t="s">
        <v>12271</v>
      </c>
      <c r="C3362" s="118" t="s">
        <v>12272</v>
      </c>
      <c r="D3362" s="114" t="s">
        <v>258</v>
      </c>
      <c r="E3362" s="117">
        <v>74000</v>
      </c>
      <c r="F3362" s="119">
        <v>0</v>
      </c>
      <c r="G3362" s="123">
        <v>1</v>
      </c>
      <c r="H3362" s="198" t="s">
        <v>3049</v>
      </c>
      <c r="I3362" s="114" t="s">
        <v>12503</v>
      </c>
      <c r="J3362" s="124" t="s">
        <v>12568</v>
      </c>
      <c r="K3362" s="200"/>
    </row>
    <row r="3363" spans="1:11" ht="21" x14ac:dyDescent="0.2">
      <c r="A3363" s="194">
        <f t="shared" si="52"/>
        <v>3357</v>
      </c>
      <c r="B3363" s="114" t="s">
        <v>12273</v>
      </c>
      <c r="C3363" s="118" t="s">
        <v>12274</v>
      </c>
      <c r="D3363" s="114" t="s">
        <v>12275</v>
      </c>
      <c r="E3363" s="117">
        <v>236200</v>
      </c>
      <c r="F3363" s="119">
        <v>0</v>
      </c>
      <c r="G3363" s="123">
        <v>1</v>
      </c>
      <c r="H3363" s="198" t="s">
        <v>3049</v>
      </c>
      <c r="I3363" s="114" t="s">
        <v>12503</v>
      </c>
      <c r="J3363" s="124" t="s">
        <v>12568</v>
      </c>
      <c r="K3363" s="200"/>
    </row>
    <row r="3364" spans="1:11" x14ac:dyDescent="0.2">
      <c r="A3364" s="194">
        <f t="shared" si="52"/>
        <v>3358</v>
      </c>
      <c r="B3364" s="114" t="s">
        <v>12276</v>
      </c>
      <c r="C3364" s="118" t="s">
        <v>12277</v>
      </c>
      <c r="D3364" s="114" t="s">
        <v>12278</v>
      </c>
      <c r="E3364" s="117">
        <v>50000</v>
      </c>
      <c r="F3364" s="119">
        <v>0</v>
      </c>
      <c r="G3364" s="123">
        <v>1</v>
      </c>
      <c r="H3364" s="198" t="s">
        <v>3049</v>
      </c>
      <c r="I3364" s="114" t="s">
        <v>12503</v>
      </c>
      <c r="J3364" s="124" t="s">
        <v>12568</v>
      </c>
      <c r="K3364" s="200"/>
    </row>
    <row r="3365" spans="1:11" x14ac:dyDescent="0.2">
      <c r="A3365" s="194">
        <f t="shared" si="52"/>
        <v>3359</v>
      </c>
      <c r="B3365" s="114" t="s">
        <v>12279</v>
      </c>
      <c r="C3365" s="118" t="s">
        <v>12280</v>
      </c>
      <c r="D3365" s="114" t="s">
        <v>12278</v>
      </c>
      <c r="E3365" s="117">
        <v>50000</v>
      </c>
      <c r="F3365" s="119">
        <v>0</v>
      </c>
      <c r="G3365" s="123">
        <v>1</v>
      </c>
      <c r="H3365" s="198" t="s">
        <v>3049</v>
      </c>
      <c r="I3365" s="114" t="s">
        <v>12503</v>
      </c>
      <c r="J3365" s="124" t="s">
        <v>12568</v>
      </c>
      <c r="K3365" s="200"/>
    </row>
    <row r="3366" spans="1:11" x14ac:dyDescent="0.2">
      <c r="A3366" s="194">
        <f t="shared" si="52"/>
        <v>3360</v>
      </c>
      <c r="B3366" s="114" t="s">
        <v>12281</v>
      </c>
      <c r="C3366" s="118" t="s">
        <v>12282</v>
      </c>
      <c r="D3366" s="114" t="s">
        <v>12283</v>
      </c>
      <c r="E3366" s="117">
        <v>10000</v>
      </c>
      <c r="F3366" s="119">
        <v>0</v>
      </c>
      <c r="G3366" s="123">
        <v>1</v>
      </c>
      <c r="H3366" s="198" t="s">
        <v>3049</v>
      </c>
      <c r="I3366" s="114" t="s">
        <v>12503</v>
      </c>
      <c r="J3366" s="124" t="s">
        <v>12568</v>
      </c>
      <c r="K3366" s="200"/>
    </row>
    <row r="3367" spans="1:11" x14ac:dyDescent="0.2">
      <c r="A3367" s="194">
        <f t="shared" si="52"/>
        <v>3361</v>
      </c>
      <c r="B3367" s="114" t="s">
        <v>12284</v>
      </c>
      <c r="C3367" s="118" t="s">
        <v>12285</v>
      </c>
      <c r="D3367" s="114" t="s">
        <v>12286</v>
      </c>
      <c r="E3367" s="117">
        <v>30000</v>
      </c>
      <c r="F3367" s="119">
        <v>15999.72</v>
      </c>
      <c r="G3367" s="123">
        <v>1</v>
      </c>
      <c r="H3367" s="198" t="s">
        <v>3049</v>
      </c>
      <c r="I3367" s="114" t="s">
        <v>12503</v>
      </c>
      <c r="J3367" s="124" t="s">
        <v>12568</v>
      </c>
      <c r="K3367" s="200"/>
    </row>
    <row r="3368" spans="1:11" x14ac:dyDescent="0.2">
      <c r="A3368" s="194">
        <f t="shared" si="52"/>
        <v>3362</v>
      </c>
      <c r="B3368" s="114" t="s">
        <v>12287</v>
      </c>
      <c r="C3368" s="118" t="s">
        <v>12288</v>
      </c>
      <c r="D3368" s="114" t="s">
        <v>12289</v>
      </c>
      <c r="E3368" s="117">
        <v>10000</v>
      </c>
      <c r="F3368" s="119">
        <v>0</v>
      </c>
      <c r="G3368" s="123">
        <v>1</v>
      </c>
      <c r="H3368" s="198" t="s">
        <v>3049</v>
      </c>
      <c r="I3368" s="114" t="s">
        <v>12503</v>
      </c>
      <c r="J3368" s="124" t="s">
        <v>12568</v>
      </c>
      <c r="K3368" s="200"/>
    </row>
    <row r="3369" spans="1:11" ht="21" x14ac:dyDescent="0.2">
      <c r="A3369" s="194">
        <f t="shared" si="52"/>
        <v>3363</v>
      </c>
      <c r="B3369" s="114" t="s">
        <v>1572</v>
      </c>
      <c r="C3369" s="118" t="s">
        <v>12290</v>
      </c>
      <c r="D3369" s="114" t="s">
        <v>12291</v>
      </c>
      <c r="E3369" s="117">
        <v>31372.04</v>
      </c>
      <c r="F3369" s="119">
        <v>0</v>
      </c>
      <c r="G3369" s="123">
        <v>1</v>
      </c>
      <c r="H3369" s="198" t="s">
        <v>655</v>
      </c>
      <c r="I3369" s="114" t="s">
        <v>12550</v>
      </c>
      <c r="J3369" s="124" t="s">
        <v>12568</v>
      </c>
      <c r="K3369" s="200"/>
    </row>
    <row r="3370" spans="1:11" x14ac:dyDescent="0.2">
      <c r="A3370" s="194">
        <f t="shared" si="52"/>
        <v>3364</v>
      </c>
      <c r="B3370" s="114" t="s">
        <v>4191</v>
      </c>
      <c r="C3370" s="118" t="s">
        <v>12292</v>
      </c>
      <c r="D3370" s="114" t="s">
        <v>12293</v>
      </c>
      <c r="E3370" s="117">
        <v>49039.98</v>
      </c>
      <c r="F3370" s="119">
        <v>0</v>
      </c>
      <c r="G3370" s="123">
        <v>3</v>
      </c>
      <c r="H3370" s="198" t="s">
        <v>655</v>
      </c>
      <c r="I3370" s="114" t="s">
        <v>12550</v>
      </c>
      <c r="J3370" s="124" t="s">
        <v>12568</v>
      </c>
      <c r="K3370" s="200"/>
    </row>
    <row r="3371" spans="1:11" ht="21" x14ac:dyDescent="0.2">
      <c r="A3371" s="194">
        <f t="shared" si="52"/>
        <v>3365</v>
      </c>
      <c r="B3371" s="114" t="s">
        <v>12294</v>
      </c>
      <c r="C3371" s="118" t="s">
        <v>12295</v>
      </c>
      <c r="D3371" s="114" t="s">
        <v>12296</v>
      </c>
      <c r="E3371" s="117">
        <v>22361</v>
      </c>
      <c r="F3371" s="119"/>
      <c r="G3371" s="123">
        <v>1</v>
      </c>
      <c r="H3371" s="198" t="s">
        <v>340</v>
      </c>
      <c r="I3371" s="114" t="s">
        <v>6841</v>
      </c>
      <c r="J3371" s="124" t="s">
        <v>12568</v>
      </c>
      <c r="K3371" s="200"/>
    </row>
    <row r="3372" spans="1:11" ht="21" x14ac:dyDescent="0.2">
      <c r="A3372" s="194">
        <f t="shared" si="52"/>
        <v>3366</v>
      </c>
      <c r="B3372" s="114" t="s">
        <v>12297</v>
      </c>
      <c r="C3372" s="118" t="s">
        <v>12298</v>
      </c>
      <c r="D3372" s="114" t="s">
        <v>12299</v>
      </c>
      <c r="E3372" s="117">
        <v>47176.4</v>
      </c>
      <c r="F3372" s="119">
        <v>5616.52</v>
      </c>
      <c r="G3372" s="123">
        <v>1</v>
      </c>
      <c r="H3372" s="198" t="s">
        <v>340</v>
      </c>
      <c r="I3372" s="114" t="s">
        <v>6841</v>
      </c>
      <c r="J3372" s="124" t="s">
        <v>12568</v>
      </c>
      <c r="K3372" s="200"/>
    </row>
    <row r="3373" spans="1:11" ht="21" x14ac:dyDescent="0.2">
      <c r="A3373" s="194">
        <f t="shared" si="52"/>
        <v>3367</v>
      </c>
      <c r="B3373" s="114" t="s">
        <v>12300</v>
      </c>
      <c r="C3373" s="118" t="s">
        <v>12301</v>
      </c>
      <c r="D3373" s="114" t="s">
        <v>12299</v>
      </c>
      <c r="E3373" s="117">
        <v>47176.4</v>
      </c>
      <c r="F3373" s="119">
        <v>5616.52</v>
      </c>
      <c r="G3373" s="123">
        <v>1</v>
      </c>
      <c r="H3373" s="198" t="s">
        <v>340</v>
      </c>
      <c r="I3373" s="114" t="s">
        <v>12551</v>
      </c>
      <c r="J3373" s="124" t="s">
        <v>12568</v>
      </c>
      <c r="K3373" s="200"/>
    </row>
    <row r="3374" spans="1:11" ht="21" x14ac:dyDescent="0.2">
      <c r="A3374" s="194">
        <f t="shared" si="52"/>
        <v>3368</v>
      </c>
      <c r="B3374" s="114" t="s">
        <v>12302</v>
      </c>
      <c r="C3374" s="118" t="s">
        <v>12303</v>
      </c>
      <c r="D3374" s="114" t="s">
        <v>12304</v>
      </c>
      <c r="E3374" s="117">
        <v>35740</v>
      </c>
      <c r="F3374" s="119">
        <v>0</v>
      </c>
      <c r="G3374" s="123">
        <v>1</v>
      </c>
      <c r="H3374" s="198" t="s">
        <v>340</v>
      </c>
      <c r="I3374" s="114" t="s">
        <v>12552</v>
      </c>
      <c r="J3374" s="124" t="s">
        <v>12568</v>
      </c>
      <c r="K3374" s="200"/>
    </row>
    <row r="3375" spans="1:11" x14ac:dyDescent="0.2">
      <c r="A3375" s="194">
        <f t="shared" si="52"/>
        <v>3369</v>
      </c>
      <c r="B3375" s="114" t="s">
        <v>12305</v>
      </c>
      <c r="C3375" s="118" t="s">
        <v>12306</v>
      </c>
      <c r="D3375" s="114" t="s">
        <v>12307</v>
      </c>
      <c r="E3375" s="117">
        <v>22400</v>
      </c>
      <c r="F3375" s="119">
        <v>0</v>
      </c>
      <c r="G3375" s="123">
        <v>1</v>
      </c>
      <c r="H3375" s="198" t="s">
        <v>340</v>
      </c>
      <c r="I3375" s="114" t="s">
        <v>6841</v>
      </c>
      <c r="J3375" s="124" t="s">
        <v>12568</v>
      </c>
      <c r="K3375" s="200"/>
    </row>
    <row r="3376" spans="1:11" x14ac:dyDescent="0.2">
      <c r="A3376" s="194">
        <f t="shared" si="52"/>
        <v>3370</v>
      </c>
      <c r="B3376" s="114" t="s">
        <v>12308</v>
      </c>
      <c r="C3376" s="118" t="s">
        <v>12309</v>
      </c>
      <c r="D3376" s="114" t="s">
        <v>12310</v>
      </c>
      <c r="E3376" s="117">
        <v>19620</v>
      </c>
      <c r="F3376" s="119">
        <v>0</v>
      </c>
      <c r="G3376" s="123">
        <v>1</v>
      </c>
      <c r="H3376" s="198" t="s">
        <v>340</v>
      </c>
      <c r="I3376" s="114" t="s">
        <v>6841</v>
      </c>
      <c r="J3376" s="124" t="s">
        <v>12568</v>
      </c>
      <c r="K3376" s="200"/>
    </row>
    <row r="3377" spans="1:11" x14ac:dyDescent="0.2">
      <c r="A3377" s="194">
        <f t="shared" si="52"/>
        <v>3371</v>
      </c>
      <c r="B3377" s="114" t="s">
        <v>12311</v>
      </c>
      <c r="C3377" s="118" t="s">
        <v>12312</v>
      </c>
      <c r="D3377" s="114" t="s">
        <v>12313</v>
      </c>
      <c r="E3377" s="117">
        <v>19620</v>
      </c>
      <c r="F3377" s="119">
        <v>0</v>
      </c>
      <c r="G3377" s="123">
        <v>1</v>
      </c>
      <c r="H3377" s="198" t="s">
        <v>340</v>
      </c>
      <c r="I3377" s="114" t="s">
        <v>6841</v>
      </c>
      <c r="J3377" s="124" t="s">
        <v>12568</v>
      </c>
      <c r="K3377" s="200"/>
    </row>
    <row r="3378" spans="1:11" x14ac:dyDescent="0.2">
      <c r="A3378" s="194">
        <f t="shared" si="52"/>
        <v>3372</v>
      </c>
      <c r="B3378" s="114" t="s">
        <v>12314</v>
      </c>
      <c r="C3378" s="118" t="s">
        <v>12315</v>
      </c>
      <c r="D3378" s="114" t="s">
        <v>12316</v>
      </c>
      <c r="E3378" s="117">
        <v>20820</v>
      </c>
      <c r="F3378" s="119">
        <v>0</v>
      </c>
      <c r="G3378" s="123">
        <v>1</v>
      </c>
      <c r="H3378" s="198" t="s">
        <v>340</v>
      </c>
      <c r="I3378" s="114" t="s">
        <v>6841</v>
      </c>
      <c r="J3378" s="124" t="s">
        <v>12568</v>
      </c>
      <c r="K3378" s="200"/>
    </row>
    <row r="3379" spans="1:11" ht="21" x14ac:dyDescent="0.2">
      <c r="A3379" s="194">
        <f t="shared" si="52"/>
        <v>3373</v>
      </c>
      <c r="B3379" s="114" t="s">
        <v>12317</v>
      </c>
      <c r="C3379" s="118" t="s">
        <v>12318</v>
      </c>
      <c r="D3379" s="114" t="s">
        <v>12319</v>
      </c>
      <c r="E3379" s="117">
        <v>11662</v>
      </c>
      <c r="F3379" s="119">
        <v>0</v>
      </c>
      <c r="G3379" s="123">
        <v>1</v>
      </c>
      <c r="H3379" s="198" t="s">
        <v>340</v>
      </c>
      <c r="I3379" s="114" t="s">
        <v>6841</v>
      </c>
      <c r="J3379" s="124" t="s">
        <v>12568</v>
      </c>
      <c r="K3379" s="200"/>
    </row>
    <row r="3380" spans="1:11" ht="21" x14ac:dyDescent="0.2">
      <c r="A3380" s="194">
        <f t="shared" si="52"/>
        <v>3374</v>
      </c>
      <c r="B3380" s="114" t="s">
        <v>12320</v>
      </c>
      <c r="C3380" s="118" t="s">
        <v>12321</v>
      </c>
      <c r="D3380" s="114" t="s">
        <v>12322</v>
      </c>
      <c r="E3380" s="117">
        <v>17836</v>
      </c>
      <c r="F3380" s="119">
        <v>0</v>
      </c>
      <c r="G3380" s="123">
        <v>1</v>
      </c>
      <c r="H3380" s="198" t="s">
        <v>340</v>
      </c>
      <c r="I3380" s="114" t="s">
        <v>6841</v>
      </c>
      <c r="J3380" s="124" t="s">
        <v>12568</v>
      </c>
      <c r="K3380" s="200"/>
    </row>
    <row r="3381" spans="1:11" ht="31.5" x14ac:dyDescent="0.2">
      <c r="A3381" s="194">
        <f t="shared" si="52"/>
        <v>3375</v>
      </c>
      <c r="B3381" s="114" t="s">
        <v>12323</v>
      </c>
      <c r="C3381" s="118" t="s">
        <v>12324</v>
      </c>
      <c r="D3381" s="114" t="s">
        <v>12325</v>
      </c>
      <c r="E3381" s="117">
        <v>58500</v>
      </c>
      <c r="F3381" s="119">
        <v>0</v>
      </c>
      <c r="G3381" s="123">
        <v>1</v>
      </c>
      <c r="H3381" s="198" t="s">
        <v>12553</v>
      </c>
      <c r="I3381" s="114" t="s">
        <v>4978</v>
      </c>
      <c r="J3381" s="124" t="s">
        <v>12568</v>
      </c>
      <c r="K3381" s="200"/>
    </row>
    <row r="3382" spans="1:11" ht="21" x14ac:dyDescent="0.2">
      <c r="A3382" s="194">
        <f t="shared" si="52"/>
        <v>3376</v>
      </c>
      <c r="B3382" s="114" t="s">
        <v>12326</v>
      </c>
      <c r="C3382" s="118" t="s">
        <v>12327</v>
      </c>
      <c r="D3382" s="114" t="s">
        <v>12328</v>
      </c>
      <c r="E3382" s="117">
        <v>21000</v>
      </c>
      <c r="F3382" s="119">
        <v>0</v>
      </c>
      <c r="G3382" s="123">
        <v>1</v>
      </c>
      <c r="H3382" s="198" t="s">
        <v>12553</v>
      </c>
      <c r="I3382" s="114" t="s">
        <v>4978</v>
      </c>
      <c r="J3382" s="124" t="s">
        <v>12568</v>
      </c>
      <c r="K3382" s="200"/>
    </row>
    <row r="3383" spans="1:11" x14ac:dyDescent="0.2">
      <c r="A3383" s="194">
        <f t="shared" si="52"/>
        <v>3377</v>
      </c>
      <c r="B3383" s="114" t="s">
        <v>12329</v>
      </c>
      <c r="C3383" s="118" t="s">
        <v>12330</v>
      </c>
      <c r="D3383" s="114" t="s">
        <v>12331</v>
      </c>
      <c r="E3383" s="117">
        <v>26000</v>
      </c>
      <c r="F3383" s="119">
        <v>0</v>
      </c>
      <c r="G3383" s="123">
        <v>1</v>
      </c>
      <c r="H3383" s="198" t="s">
        <v>843</v>
      </c>
      <c r="I3383" s="114" t="s">
        <v>12554</v>
      </c>
      <c r="J3383" s="124" t="s">
        <v>12568</v>
      </c>
      <c r="K3383" s="200"/>
    </row>
    <row r="3384" spans="1:11" x14ac:dyDescent="0.2">
      <c r="A3384" s="194">
        <f t="shared" si="52"/>
        <v>3378</v>
      </c>
      <c r="B3384" s="114" t="s">
        <v>12332</v>
      </c>
      <c r="C3384" s="118" t="s">
        <v>12333</v>
      </c>
      <c r="D3384" s="114" t="s">
        <v>12331</v>
      </c>
      <c r="E3384" s="117">
        <v>26000</v>
      </c>
      <c r="F3384" s="119">
        <v>0</v>
      </c>
      <c r="G3384" s="123">
        <v>1</v>
      </c>
      <c r="H3384" s="198" t="s">
        <v>843</v>
      </c>
      <c r="I3384" s="114" t="s">
        <v>12554</v>
      </c>
      <c r="J3384" s="124" t="s">
        <v>12568</v>
      </c>
      <c r="K3384" s="200"/>
    </row>
    <row r="3385" spans="1:11" x14ac:dyDescent="0.2">
      <c r="A3385" s="194">
        <f t="shared" si="52"/>
        <v>3379</v>
      </c>
      <c r="B3385" s="114" t="s">
        <v>12334</v>
      </c>
      <c r="C3385" s="118" t="s">
        <v>12335</v>
      </c>
      <c r="D3385" s="114" t="s">
        <v>12336</v>
      </c>
      <c r="E3385" s="117">
        <v>14500</v>
      </c>
      <c r="F3385" s="119">
        <v>0</v>
      </c>
      <c r="G3385" s="123">
        <v>1</v>
      </c>
      <c r="H3385" s="198" t="s">
        <v>843</v>
      </c>
      <c r="I3385" s="114" t="s">
        <v>12554</v>
      </c>
      <c r="J3385" s="124" t="s">
        <v>12568</v>
      </c>
      <c r="K3385" s="200"/>
    </row>
    <row r="3386" spans="1:11" x14ac:dyDescent="0.2">
      <c r="A3386" s="194">
        <f t="shared" si="52"/>
        <v>3380</v>
      </c>
      <c r="B3386" s="114" t="s">
        <v>12337</v>
      </c>
      <c r="C3386" s="118" t="s">
        <v>12338</v>
      </c>
      <c r="D3386" s="114" t="s">
        <v>12339</v>
      </c>
      <c r="E3386" s="117">
        <v>14500</v>
      </c>
      <c r="F3386" s="119">
        <v>0</v>
      </c>
      <c r="G3386" s="123">
        <v>1</v>
      </c>
      <c r="H3386" s="198" t="s">
        <v>843</v>
      </c>
      <c r="I3386" s="114" t="s">
        <v>12554</v>
      </c>
      <c r="J3386" s="124" t="s">
        <v>12568</v>
      </c>
      <c r="K3386" s="200"/>
    </row>
    <row r="3387" spans="1:11" x14ac:dyDescent="0.2">
      <c r="A3387" s="194">
        <f t="shared" si="52"/>
        <v>3381</v>
      </c>
      <c r="B3387" s="114" t="s">
        <v>12340</v>
      </c>
      <c r="C3387" s="118" t="s">
        <v>12341</v>
      </c>
      <c r="D3387" s="114" t="s">
        <v>12342</v>
      </c>
      <c r="E3387" s="117">
        <v>15000</v>
      </c>
      <c r="F3387" s="119">
        <v>0</v>
      </c>
      <c r="G3387" s="123">
        <v>1</v>
      </c>
      <c r="H3387" s="198">
        <v>42909</v>
      </c>
      <c r="I3387" s="114" t="s">
        <v>12555</v>
      </c>
      <c r="J3387" s="124" t="s">
        <v>12568</v>
      </c>
      <c r="K3387" s="200"/>
    </row>
    <row r="3388" spans="1:11" x14ac:dyDescent="0.2">
      <c r="A3388" s="194">
        <f t="shared" si="52"/>
        <v>3382</v>
      </c>
      <c r="B3388" s="114" t="s">
        <v>12343</v>
      </c>
      <c r="C3388" s="118" t="s">
        <v>12344</v>
      </c>
      <c r="D3388" s="114" t="s">
        <v>12342</v>
      </c>
      <c r="E3388" s="117">
        <v>15000</v>
      </c>
      <c r="F3388" s="119">
        <v>0</v>
      </c>
      <c r="G3388" s="123">
        <v>1</v>
      </c>
      <c r="H3388" s="198">
        <v>42909</v>
      </c>
      <c r="I3388" s="114" t="s">
        <v>12555</v>
      </c>
      <c r="J3388" s="124" t="s">
        <v>12568</v>
      </c>
      <c r="K3388" s="200"/>
    </row>
    <row r="3389" spans="1:11" x14ac:dyDescent="0.2">
      <c r="A3389" s="194">
        <f t="shared" si="52"/>
        <v>3383</v>
      </c>
      <c r="B3389" s="114" t="s">
        <v>12345</v>
      </c>
      <c r="C3389" s="118" t="s">
        <v>12346</v>
      </c>
      <c r="D3389" s="114" t="s">
        <v>12342</v>
      </c>
      <c r="E3389" s="117">
        <v>15000</v>
      </c>
      <c r="F3389" s="119">
        <v>0</v>
      </c>
      <c r="G3389" s="123">
        <v>1</v>
      </c>
      <c r="H3389" s="198">
        <v>42909</v>
      </c>
      <c r="I3389" s="114" t="s">
        <v>12555</v>
      </c>
      <c r="J3389" s="124" t="s">
        <v>12568</v>
      </c>
      <c r="K3389" s="200"/>
    </row>
    <row r="3390" spans="1:11" x14ac:dyDescent="0.2">
      <c r="A3390" s="194">
        <f t="shared" si="52"/>
        <v>3384</v>
      </c>
      <c r="B3390" s="114" t="s">
        <v>12347</v>
      </c>
      <c r="C3390" s="118" t="s">
        <v>12348</v>
      </c>
      <c r="D3390" s="114" t="s">
        <v>12342</v>
      </c>
      <c r="E3390" s="117">
        <v>15000</v>
      </c>
      <c r="F3390" s="119">
        <v>0</v>
      </c>
      <c r="G3390" s="123">
        <v>1</v>
      </c>
      <c r="H3390" s="198">
        <v>42909</v>
      </c>
      <c r="I3390" s="114" t="s">
        <v>12555</v>
      </c>
      <c r="J3390" s="124" t="s">
        <v>12568</v>
      </c>
      <c r="K3390" s="200"/>
    </row>
    <row r="3391" spans="1:11" x14ac:dyDescent="0.2">
      <c r="A3391" s="194">
        <f t="shared" si="52"/>
        <v>3385</v>
      </c>
      <c r="B3391" s="114" t="s">
        <v>12349</v>
      </c>
      <c r="C3391" s="118" t="s">
        <v>12350</v>
      </c>
      <c r="D3391" s="114" t="s">
        <v>12342</v>
      </c>
      <c r="E3391" s="117">
        <v>15000</v>
      </c>
      <c r="F3391" s="119">
        <v>0</v>
      </c>
      <c r="G3391" s="123">
        <v>1</v>
      </c>
      <c r="H3391" s="198">
        <v>42909</v>
      </c>
      <c r="I3391" s="114" t="s">
        <v>12555</v>
      </c>
      <c r="J3391" s="124" t="s">
        <v>12568</v>
      </c>
      <c r="K3391" s="200"/>
    </row>
    <row r="3392" spans="1:11" x14ac:dyDescent="0.2">
      <c r="A3392" s="194">
        <f t="shared" si="52"/>
        <v>3386</v>
      </c>
      <c r="B3392" s="114" t="s">
        <v>12351</v>
      </c>
      <c r="C3392" s="118" t="s">
        <v>12352</v>
      </c>
      <c r="D3392" s="114" t="s">
        <v>12353</v>
      </c>
      <c r="E3392" s="117">
        <v>17360</v>
      </c>
      <c r="F3392" s="119">
        <v>0</v>
      </c>
      <c r="G3392" s="123">
        <v>1</v>
      </c>
      <c r="H3392" s="198" t="s">
        <v>596</v>
      </c>
      <c r="I3392" s="114" t="s">
        <v>12556</v>
      </c>
      <c r="J3392" s="124" t="s">
        <v>12568</v>
      </c>
      <c r="K3392" s="200"/>
    </row>
    <row r="3393" spans="1:11" ht="31.5" x14ac:dyDescent="0.2">
      <c r="A3393" s="194">
        <f t="shared" si="52"/>
        <v>3387</v>
      </c>
      <c r="B3393" s="114" t="s">
        <v>12354</v>
      </c>
      <c r="C3393" s="118" t="s">
        <v>12355</v>
      </c>
      <c r="D3393" s="114" t="s">
        <v>12356</v>
      </c>
      <c r="E3393" s="117">
        <v>81490</v>
      </c>
      <c r="F3393" s="119">
        <v>0</v>
      </c>
      <c r="G3393" s="123">
        <v>1</v>
      </c>
      <c r="H3393" s="198" t="s">
        <v>596</v>
      </c>
      <c r="I3393" s="114" t="s">
        <v>12556</v>
      </c>
      <c r="J3393" s="124" t="s">
        <v>12568</v>
      </c>
      <c r="K3393" s="200"/>
    </row>
    <row r="3394" spans="1:11" ht="21" x14ac:dyDescent="0.2">
      <c r="A3394" s="194">
        <f t="shared" si="52"/>
        <v>3388</v>
      </c>
      <c r="B3394" s="114" t="s">
        <v>12357</v>
      </c>
      <c r="C3394" s="118" t="s">
        <v>12358</v>
      </c>
      <c r="D3394" s="114" t="s">
        <v>12359</v>
      </c>
      <c r="E3394" s="117">
        <v>24984.720000000001</v>
      </c>
      <c r="F3394" s="119">
        <v>0</v>
      </c>
      <c r="G3394" s="123">
        <v>1</v>
      </c>
      <c r="H3394" s="198" t="s">
        <v>596</v>
      </c>
      <c r="I3394" s="114" t="s">
        <v>12556</v>
      </c>
      <c r="J3394" s="124" t="s">
        <v>12568</v>
      </c>
      <c r="K3394" s="200"/>
    </row>
    <row r="3395" spans="1:11" ht="21" x14ac:dyDescent="0.2">
      <c r="A3395" s="194">
        <f t="shared" si="52"/>
        <v>3389</v>
      </c>
      <c r="B3395" s="114" t="s">
        <v>12360</v>
      </c>
      <c r="C3395" s="118" t="s">
        <v>12361</v>
      </c>
      <c r="D3395" s="114" t="s">
        <v>12362</v>
      </c>
      <c r="E3395" s="117">
        <v>22513.23</v>
      </c>
      <c r="F3395" s="119">
        <v>0</v>
      </c>
      <c r="G3395" s="123">
        <v>1</v>
      </c>
      <c r="H3395" s="198" t="s">
        <v>596</v>
      </c>
      <c r="I3395" s="114" t="s">
        <v>12556</v>
      </c>
      <c r="J3395" s="124" t="s">
        <v>12568</v>
      </c>
      <c r="K3395" s="200"/>
    </row>
    <row r="3396" spans="1:11" ht="21" x14ac:dyDescent="0.2">
      <c r="A3396" s="194">
        <f t="shared" si="52"/>
        <v>3390</v>
      </c>
      <c r="B3396" s="114" t="s">
        <v>12363</v>
      </c>
      <c r="C3396" s="118" t="s">
        <v>12364</v>
      </c>
      <c r="D3396" s="114" t="s">
        <v>12362</v>
      </c>
      <c r="E3396" s="117">
        <v>34594.230000000003</v>
      </c>
      <c r="F3396" s="119">
        <v>0</v>
      </c>
      <c r="G3396" s="123">
        <v>1</v>
      </c>
      <c r="H3396" s="198" t="s">
        <v>596</v>
      </c>
      <c r="I3396" s="114" t="s">
        <v>12556</v>
      </c>
      <c r="J3396" s="124" t="s">
        <v>12568</v>
      </c>
      <c r="K3396" s="200"/>
    </row>
    <row r="3397" spans="1:11" ht="21" x14ac:dyDescent="0.2">
      <c r="A3397" s="194">
        <f t="shared" si="52"/>
        <v>3391</v>
      </c>
      <c r="B3397" s="114" t="s">
        <v>12365</v>
      </c>
      <c r="C3397" s="118" t="s">
        <v>12366</v>
      </c>
      <c r="D3397" s="114" t="s">
        <v>12367</v>
      </c>
      <c r="E3397" s="117">
        <v>22361</v>
      </c>
      <c r="F3397" s="119">
        <v>0</v>
      </c>
      <c r="G3397" s="123">
        <v>1</v>
      </c>
      <c r="H3397" s="198" t="s">
        <v>12557</v>
      </c>
      <c r="I3397" s="114" t="s">
        <v>12558</v>
      </c>
      <c r="J3397" s="124" t="s">
        <v>12568</v>
      </c>
      <c r="K3397" s="200"/>
    </row>
    <row r="3398" spans="1:11" ht="21" x14ac:dyDescent="0.2">
      <c r="A3398" s="194">
        <f t="shared" si="52"/>
        <v>3392</v>
      </c>
      <c r="B3398" s="114" t="s">
        <v>12368</v>
      </c>
      <c r="C3398" s="118" t="s">
        <v>12369</v>
      </c>
      <c r="D3398" s="114" t="s">
        <v>12367</v>
      </c>
      <c r="E3398" s="117">
        <v>22361</v>
      </c>
      <c r="F3398" s="119">
        <v>0</v>
      </c>
      <c r="G3398" s="123">
        <v>1</v>
      </c>
      <c r="H3398" s="198" t="s">
        <v>12557</v>
      </c>
      <c r="I3398" s="114" t="s">
        <v>12558</v>
      </c>
      <c r="J3398" s="124" t="s">
        <v>12568</v>
      </c>
      <c r="K3398" s="200"/>
    </row>
    <row r="3399" spans="1:11" ht="21" x14ac:dyDescent="0.2">
      <c r="A3399" s="194">
        <f t="shared" si="52"/>
        <v>3393</v>
      </c>
      <c r="B3399" s="114" t="s">
        <v>12370</v>
      </c>
      <c r="C3399" s="118" t="s">
        <v>12371</v>
      </c>
      <c r="D3399" s="114" t="s">
        <v>12372</v>
      </c>
      <c r="E3399" s="117">
        <v>13000</v>
      </c>
      <c r="F3399" s="119">
        <v>0</v>
      </c>
      <c r="G3399" s="123">
        <v>1</v>
      </c>
      <c r="H3399" s="198" t="s">
        <v>12557</v>
      </c>
      <c r="I3399" s="114" t="s">
        <v>12558</v>
      </c>
      <c r="J3399" s="124" t="s">
        <v>12568</v>
      </c>
      <c r="K3399" s="200"/>
    </row>
    <row r="3400" spans="1:11" ht="21" x14ac:dyDescent="0.2">
      <c r="A3400" s="194">
        <f t="shared" si="52"/>
        <v>3394</v>
      </c>
      <c r="B3400" s="114" t="s">
        <v>12373</v>
      </c>
      <c r="C3400" s="118" t="s">
        <v>12374</v>
      </c>
      <c r="D3400" s="114" t="s">
        <v>12375</v>
      </c>
      <c r="E3400" s="117">
        <v>13000</v>
      </c>
      <c r="F3400" s="119">
        <v>0</v>
      </c>
      <c r="G3400" s="123">
        <v>1</v>
      </c>
      <c r="H3400" s="198" t="s">
        <v>12557</v>
      </c>
      <c r="I3400" s="114" t="s">
        <v>12558</v>
      </c>
      <c r="J3400" s="124" t="s">
        <v>12568</v>
      </c>
      <c r="K3400" s="200"/>
    </row>
    <row r="3401" spans="1:11" ht="31.5" x14ac:dyDescent="0.2">
      <c r="A3401" s="194">
        <f t="shared" ref="A3401:A3465" si="53">A3400+1</f>
        <v>3395</v>
      </c>
      <c r="B3401" s="114" t="s">
        <v>12376</v>
      </c>
      <c r="C3401" s="118" t="s">
        <v>6423</v>
      </c>
      <c r="D3401" s="114" t="s">
        <v>12377</v>
      </c>
      <c r="E3401" s="117">
        <v>19000</v>
      </c>
      <c r="F3401" s="119">
        <v>0</v>
      </c>
      <c r="G3401" s="123">
        <v>1</v>
      </c>
      <c r="H3401" s="198" t="s">
        <v>12557</v>
      </c>
      <c r="I3401" s="114" t="s">
        <v>12558</v>
      </c>
      <c r="J3401" s="124" t="s">
        <v>12568</v>
      </c>
      <c r="K3401" s="200"/>
    </row>
    <row r="3402" spans="1:11" ht="21" x14ac:dyDescent="0.2">
      <c r="A3402" s="194">
        <f t="shared" si="53"/>
        <v>3396</v>
      </c>
      <c r="B3402" s="114" t="s">
        <v>12378</v>
      </c>
      <c r="C3402" s="118" t="s">
        <v>12379</v>
      </c>
      <c r="D3402" s="114" t="s">
        <v>12367</v>
      </c>
      <c r="E3402" s="117">
        <v>22361</v>
      </c>
      <c r="F3402" s="119">
        <v>0</v>
      </c>
      <c r="G3402" s="123">
        <v>1</v>
      </c>
      <c r="H3402" s="198" t="s">
        <v>12557</v>
      </c>
      <c r="I3402" s="114" t="s">
        <v>12558</v>
      </c>
      <c r="J3402" s="124" t="s">
        <v>12568</v>
      </c>
      <c r="K3402" s="200"/>
    </row>
    <row r="3403" spans="1:11" ht="31.5" x14ac:dyDescent="0.2">
      <c r="A3403" s="194">
        <f t="shared" si="53"/>
        <v>3397</v>
      </c>
      <c r="B3403" s="114" t="s">
        <v>12380</v>
      </c>
      <c r="C3403" s="118" t="s">
        <v>12381</v>
      </c>
      <c r="D3403" s="114" t="s">
        <v>12377</v>
      </c>
      <c r="E3403" s="117">
        <v>19000</v>
      </c>
      <c r="F3403" s="119">
        <v>0</v>
      </c>
      <c r="G3403" s="123">
        <v>1</v>
      </c>
      <c r="H3403" s="198" t="s">
        <v>12557</v>
      </c>
      <c r="I3403" s="114" t="s">
        <v>12558</v>
      </c>
      <c r="J3403" s="124" t="s">
        <v>12568</v>
      </c>
      <c r="K3403" s="200"/>
    </row>
    <row r="3404" spans="1:11" ht="31.5" x14ac:dyDescent="0.2">
      <c r="A3404" s="194">
        <f t="shared" si="53"/>
        <v>3398</v>
      </c>
      <c r="B3404" s="114" t="s">
        <v>12382</v>
      </c>
      <c r="C3404" s="118" t="s">
        <v>12383</v>
      </c>
      <c r="D3404" s="114" t="s">
        <v>12377</v>
      </c>
      <c r="E3404" s="117">
        <v>19000</v>
      </c>
      <c r="F3404" s="119">
        <v>0</v>
      </c>
      <c r="G3404" s="123">
        <v>1</v>
      </c>
      <c r="H3404" s="198" t="s">
        <v>12557</v>
      </c>
      <c r="I3404" s="114" t="s">
        <v>12558</v>
      </c>
      <c r="J3404" s="124" t="s">
        <v>12568</v>
      </c>
      <c r="K3404" s="200"/>
    </row>
    <row r="3405" spans="1:11" ht="31.5" x14ac:dyDescent="0.2">
      <c r="A3405" s="194">
        <f t="shared" si="53"/>
        <v>3399</v>
      </c>
      <c r="B3405" s="114" t="s">
        <v>12384</v>
      </c>
      <c r="C3405" s="118" t="s">
        <v>12385</v>
      </c>
      <c r="D3405" s="114" t="s">
        <v>12377</v>
      </c>
      <c r="E3405" s="117">
        <v>19000</v>
      </c>
      <c r="F3405" s="119">
        <v>0</v>
      </c>
      <c r="G3405" s="123">
        <v>1</v>
      </c>
      <c r="H3405" s="198" t="s">
        <v>12557</v>
      </c>
      <c r="I3405" s="114" t="s">
        <v>12558</v>
      </c>
      <c r="J3405" s="124" t="s">
        <v>12568</v>
      </c>
      <c r="K3405" s="200"/>
    </row>
    <row r="3406" spans="1:11" ht="31.5" x14ac:dyDescent="0.2">
      <c r="A3406" s="194">
        <f t="shared" si="53"/>
        <v>3400</v>
      </c>
      <c r="B3406" s="114" t="s">
        <v>12386</v>
      </c>
      <c r="C3406" s="118" t="s">
        <v>12387</v>
      </c>
      <c r="D3406" s="114" t="s">
        <v>12377</v>
      </c>
      <c r="E3406" s="117">
        <v>19000</v>
      </c>
      <c r="F3406" s="119">
        <v>0</v>
      </c>
      <c r="G3406" s="123">
        <v>1</v>
      </c>
      <c r="H3406" s="198" t="s">
        <v>12557</v>
      </c>
      <c r="I3406" s="114" t="s">
        <v>12558</v>
      </c>
      <c r="J3406" s="124" t="s">
        <v>12568</v>
      </c>
      <c r="K3406" s="200"/>
    </row>
    <row r="3407" spans="1:11" x14ac:dyDescent="0.2">
      <c r="A3407" s="194">
        <f t="shared" si="53"/>
        <v>3401</v>
      </c>
      <c r="B3407" s="114" t="s">
        <v>12388</v>
      </c>
      <c r="C3407" s="118" t="s">
        <v>12389</v>
      </c>
      <c r="D3407" s="114" t="s">
        <v>12390</v>
      </c>
      <c r="E3407" s="117">
        <v>25800</v>
      </c>
      <c r="F3407" s="119">
        <v>0</v>
      </c>
      <c r="G3407" s="123">
        <v>1</v>
      </c>
      <c r="H3407" s="198" t="s">
        <v>12557</v>
      </c>
      <c r="I3407" s="114" t="s">
        <v>12558</v>
      </c>
      <c r="J3407" s="124" t="s">
        <v>12568</v>
      </c>
      <c r="K3407" s="200"/>
    </row>
    <row r="3408" spans="1:11" x14ac:dyDescent="0.2">
      <c r="A3408" s="194">
        <f t="shared" si="53"/>
        <v>3402</v>
      </c>
      <c r="B3408" s="114" t="s">
        <v>12391</v>
      </c>
      <c r="C3408" s="118" t="s">
        <v>12392</v>
      </c>
      <c r="D3408" s="114" t="s">
        <v>12390</v>
      </c>
      <c r="E3408" s="117">
        <v>25800</v>
      </c>
      <c r="F3408" s="119">
        <v>0</v>
      </c>
      <c r="G3408" s="123">
        <v>1</v>
      </c>
      <c r="H3408" s="198" t="s">
        <v>12557</v>
      </c>
      <c r="I3408" s="114" t="s">
        <v>12558</v>
      </c>
      <c r="J3408" s="124" t="s">
        <v>12568</v>
      </c>
      <c r="K3408" s="200"/>
    </row>
    <row r="3409" spans="1:11" ht="21" x14ac:dyDescent="0.2">
      <c r="A3409" s="194">
        <f t="shared" si="53"/>
        <v>3403</v>
      </c>
      <c r="B3409" s="114" t="s">
        <v>12393</v>
      </c>
      <c r="C3409" s="118" t="s">
        <v>12394</v>
      </c>
      <c r="D3409" s="114" t="s">
        <v>12395</v>
      </c>
      <c r="E3409" s="117">
        <v>99000</v>
      </c>
      <c r="F3409" s="119">
        <v>0</v>
      </c>
      <c r="G3409" s="123">
        <v>1</v>
      </c>
      <c r="H3409" s="198" t="s">
        <v>12557</v>
      </c>
      <c r="I3409" s="114" t="s">
        <v>12558</v>
      </c>
      <c r="J3409" s="124" t="s">
        <v>12568</v>
      </c>
      <c r="K3409" s="200"/>
    </row>
    <row r="3410" spans="1:11" ht="21" x14ac:dyDescent="0.2">
      <c r="A3410" s="194">
        <f t="shared" si="53"/>
        <v>3404</v>
      </c>
      <c r="B3410" s="114" t="s">
        <v>12396</v>
      </c>
      <c r="C3410" s="118" t="s">
        <v>12397</v>
      </c>
      <c r="D3410" s="114" t="s">
        <v>12398</v>
      </c>
      <c r="E3410" s="117">
        <v>29790</v>
      </c>
      <c r="F3410" s="119">
        <v>0</v>
      </c>
      <c r="G3410" s="123">
        <v>1</v>
      </c>
      <c r="H3410" s="198" t="s">
        <v>12557</v>
      </c>
      <c r="I3410" s="114" t="s">
        <v>12558</v>
      </c>
      <c r="J3410" s="124" t="s">
        <v>12568</v>
      </c>
      <c r="K3410" s="200"/>
    </row>
    <row r="3411" spans="1:11" ht="21" x14ac:dyDescent="0.2">
      <c r="A3411" s="194">
        <f t="shared" si="53"/>
        <v>3405</v>
      </c>
      <c r="B3411" s="114" t="s">
        <v>12399</v>
      </c>
      <c r="C3411" s="118" t="s">
        <v>12400</v>
      </c>
      <c r="D3411" s="114" t="s">
        <v>12401</v>
      </c>
      <c r="E3411" s="117">
        <v>15000</v>
      </c>
      <c r="F3411" s="119">
        <v>0</v>
      </c>
      <c r="G3411" s="123">
        <v>1</v>
      </c>
      <c r="H3411" s="198" t="s">
        <v>12557</v>
      </c>
      <c r="I3411" s="114" t="s">
        <v>12558</v>
      </c>
      <c r="J3411" s="124" t="s">
        <v>12568</v>
      </c>
      <c r="K3411" s="200"/>
    </row>
    <row r="3412" spans="1:11" ht="21" x14ac:dyDescent="0.2">
      <c r="A3412" s="194">
        <f t="shared" si="53"/>
        <v>3406</v>
      </c>
      <c r="B3412" s="114" t="s">
        <v>12402</v>
      </c>
      <c r="C3412" s="118" t="s">
        <v>12403</v>
      </c>
      <c r="D3412" s="114" t="s">
        <v>12404</v>
      </c>
      <c r="E3412" s="117">
        <v>40474</v>
      </c>
      <c r="F3412" s="119">
        <v>4818.58</v>
      </c>
      <c r="G3412" s="123">
        <v>1</v>
      </c>
      <c r="H3412" s="198" t="s">
        <v>12557</v>
      </c>
      <c r="I3412" s="114" t="s">
        <v>12558</v>
      </c>
      <c r="J3412" s="124" t="s">
        <v>12568</v>
      </c>
      <c r="K3412" s="200"/>
    </row>
    <row r="3413" spans="1:11" ht="21" x14ac:dyDescent="0.2">
      <c r="A3413" s="194">
        <f t="shared" si="53"/>
        <v>3407</v>
      </c>
      <c r="B3413" s="114" t="s">
        <v>12405</v>
      </c>
      <c r="C3413" s="118" t="s">
        <v>12406</v>
      </c>
      <c r="D3413" s="114" t="s">
        <v>12407</v>
      </c>
      <c r="E3413" s="117">
        <v>24909.8</v>
      </c>
      <c r="F3413" s="119">
        <v>0</v>
      </c>
      <c r="G3413" s="123">
        <v>1</v>
      </c>
      <c r="H3413" s="198" t="s">
        <v>12557</v>
      </c>
      <c r="I3413" s="114" t="s">
        <v>12558</v>
      </c>
      <c r="J3413" s="124" t="s">
        <v>12568</v>
      </c>
      <c r="K3413" s="200"/>
    </row>
    <row r="3414" spans="1:11" ht="21" x14ac:dyDescent="0.2">
      <c r="A3414" s="194">
        <f t="shared" si="53"/>
        <v>3408</v>
      </c>
      <c r="B3414" s="114" t="s">
        <v>12408</v>
      </c>
      <c r="C3414" s="118" t="s">
        <v>12409</v>
      </c>
      <c r="D3414" s="114" t="s">
        <v>12410</v>
      </c>
      <c r="E3414" s="117">
        <v>22361</v>
      </c>
      <c r="F3414" s="119">
        <v>0</v>
      </c>
      <c r="G3414" s="123">
        <v>1</v>
      </c>
      <c r="H3414" s="198" t="s">
        <v>12557</v>
      </c>
      <c r="I3414" s="114" t="s">
        <v>12558</v>
      </c>
      <c r="J3414" s="124" t="s">
        <v>12568</v>
      </c>
      <c r="K3414" s="200"/>
    </row>
    <row r="3415" spans="1:11" ht="21" x14ac:dyDescent="0.2">
      <c r="A3415" s="194">
        <f t="shared" si="53"/>
        <v>3409</v>
      </c>
      <c r="B3415" s="114" t="s">
        <v>12411</v>
      </c>
      <c r="C3415" s="118" t="s">
        <v>12412</v>
      </c>
      <c r="D3415" s="114" t="s">
        <v>12410</v>
      </c>
      <c r="E3415" s="117">
        <v>22361</v>
      </c>
      <c r="F3415" s="119">
        <v>0</v>
      </c>
      <c r="G3415" s="123">
        <v>1</v>
      </c>
      <c r="H3415" s="198" t="s">
        <v>12557</v>
      </c>
      <c r="I3415" s="114" t="s">
        <v>12558</v>
      </c>
      <c r="J3415" s="124" t="s">
        <v>12568</v>
      </c>
      <c r="K3415" s="200"/>
    </row>
    <row r="3416" spans="1:11" ht="21" x14ac:dyDescent="0.2">
      <c r="A3416" s="194">
        <f t="shared" si="53"/>
        <v>3410</v>
      </c>
      <c r="B3416" s="114" t="s">
        <v>12413</v>
      </c>
      <c r="C3416" s="118" t="s">
        <v>12414</v>
      </c>
      <c r="D3416" s="114" t="s">
        <v>12410</v>
      </c>
      <c r="E3416" s="117">
        <v>22361</v>
      </c>
      <c r="F3416" s="119">
        <v>0</v>
      </c>
      <c r="G3416" s="123">
        <v>1</v>
      </c>
      <c r="H3416" s="198" t="s">
        <v>12557</v>
      </c>
      <c r="I3416" s="114" t="s">
        <v>12558</v>
      </c>
      <c r="J3416" s="124" t="s">
        <v>12568</v>
      </c>
      <c r="K3416" s="200"/>
    </row>
    <row r="3417" spans="1:11" ht="21" x14ac:dyDescent="0.2">
      <c r="A3417" s="194">
        <f t="shared" si="53"/>
        <v>3411</v>
      </c>
      <c r="B3417" s="114" t="s">
        <v>12415</v>
      </c>
      <c r="C3417" s="118" t="s">
        <v>12416</v>
      </c>
      <c r="D3417" s="114" t="s">
        <v>12410</v>
      </c>
      <c r="E3417" s="117">
        <v>22361</v>
      </c>
      <c r="F3417" s="119">
        <v>0</v>
      </c>
      <c r="G3417" s="123">
        <v>1</v>
      </c>
      <c r="H3417" s="198" t="s">
        <v>12557</v>
      </c>
      <c r="I3417" s="114" t="s">
        <v>12558</v>
      </c>
      <c r="J3417" s="124" t="s">
        <v>12568</v>
      </c>
      <c r="K3417" s="200"/>
    </row>
    <row r="3418" spans="1:11" ht="21" x14ac:dyDescent="0.2">
      <c r="A3418" s="194">
        <f t="shared" si="53"/>
        <v>3412</v>
      </c>
      <c r="B3418" s="114" t="s">
        <v>12417</v>
      </c>
      <c r="C3418" s="118" t="s">
        <v>12418</v>
      </c>
      <c r="D3418" s="114" t="s">
        <v>12410</v>
      </c>
      <c r="E3418" s="117">
        <v>22361</v>
      </c>
      <c r="F3418" s="119">
        <v>0</v>
      </c>
      <c r="G3418" s="123">
        <v>1</v>
      </c>
      <c r="H3418" s="198" t="s">
        <v>12557</v>
      </c>
      <c r="I3418" s="114" t="s">
        <v>12558</v>
      </c>
      <c r="J3418" s="124" t="s">
        <v>12568</v>
      </c>
      <c r="K3418" s="200"/>
    </row>
    <row r="3419" spans="1:11" ht="21" x14ac:dyDescent="0.2">
      <c r="A3419" s="194">
        <f t="shared" si="53"/>
        <v>3413</v>
      </c>
      <c r="B3419" s="114" t="s">
        <v>12419</v>
      </c>
      <c r="C3419" s="118" t="s">
        <v>12420</v>
      </c>
      <c r="D3419" s="114" t="s">
        <v>12410</v>
      </c>
      <c r="E3419" s="117">
        <v>22361</v>
      </c>
      <c r="F3419" s="119">
        <v>0</v>
      </c>
      <c r="G3419" s="123">
        <v>1</v>
      </c>
      <c r="H3419" s="198" t="s">
        <v>12557</v>
      </c>
      <c r="I3419" s="114" t="s">
        <v>12558</v>
      </c>
      <c r="J3419" s="124" t="s">
        <v>12568</v>
      </c>
      <c r="K3419" s="200"/>
    </row>
    <row r="3420" spans="1:11" ht="21" x14ac:dyDescent="0.2">
      <c r="A3420" s="194">
        <f t="shared" si="53"/>
        <v>3414</v>
      </c>
      <c r="B3420" s="114" t="s">
        <v>12421</v>
      </c>
      <c r="C3420" s="118" t="s">
        <v>12422</v>
      </c>
      <c r="D3420" s="114" t="s">
        <v>12410</v>
      </c>
      <c r="E3420" s="117">
        <v>22361</v>
      </c>
      <c r="F3420" s="119">
        <v>0</v>
      </c>
      <c r="G3420" s="123">
        <v>1</v>
      </c>
      <c r="H3420" s="198" t="s">
        <v>12557</v>
      </c>
      <c r="I3420" s="114" t="s">
        <v>12558</v>
      </c>
      <c r="J3420" s="124" t="s">
        <v>12568</v>
      </c>
      <c r="K3420" s="200"/>
    </row>
    <row r="3421" spans="1:11" ht="21" x14ac:dyDescent="0.2">
      <c r="A3421" s="194">
        <f t="shared" si="53"/>
        <v>3415</v>
      </c>
      <c r="B3421" s="114" t="s">
        <v>12423</v>
      </c>
      <c r="C3421" s="118" t="s">
        <v>12424</v>
      </c>
      <c r="D3421" s="114" t="s">
        <v>12410</v>
      </c>
      <c r="E3421" s="117">
        <v>22361</v>
      </c>
      <c r="F3421" s="119">
        <v>0</v>
      </c>
      <c r="G3421" s="123">
        <v>1</v>
      </c>
      <c r="H3421" s="198" t="s">
        <v>12557</v>
      </c>
      <c r="I3421" s="114" t="s">
        <v>12558</v>
      </c>
      <c r="J3421" s="124" t="s">
        <v>12568</v>
      </c>
      <c r="K3421" s="200"/>
    </row>
    <row r="3422" spans="1:11" x14ac:dyDescent="0.2">
      <c r="A3422" s="194">
        <f t="shared" si="53"/>
        <v>3416</v>
      </c>
      <c r="B3422" s="114" t="s">
        <v>12425</v>
      </c>
      <c r="C3422" s="118" t="s">
        <v>12426</v>
      </c>
      <c r="D3422" s="114" t="s">
        <v>12427</v>
      </c>
      <c r="E3422" s="117">
        <v>34833.599999999999</v>
      </c>
      <c r="F3422" s="119">
        <v>0</v>
      </c>
      <c r="G3422" s="123">
        <v>1</v>
      </c>
      <c r="H3422" s="198" t="s">
        <v>12557</v>
      </c>
      <c r="I3422" s="114" t="s">
        <v>12558</v>
      </c>
      <c r="J3422" s="124" t="s">
        <v>12568</v>
      </c>
      <c r="K3422" s="200"/>
    </row>
    <row r="3423" spans="1:11" x14ac:dyDescent="0.2">
      <c r="A3423" s="194">
        <f t="shared" si="53"/>
        <v>3417</v>
      </c>
      <c r="B3423" s="114" t="s">
        <v>12428</v>
      </c>
      <c r="C3423" s="118" t="s">
        <v>12429</v>
      </c>
      <c r="D3423" s="114" t="s">
        <v>12430</v>
      </c>
      <c r="E3423" s="117">
        <v>12800</v>
      </c>
      <c r="F3423" s="119">
        <v>0</v>
      </c>
      <c r="G3423" s="123">
        <v>1</v>
      </c>
      <c r="H3423" s="198" t="s">
        <v>12557</v>
      </c>
      <c r="I3423" s="114" t="s">
        <v>12558</v>
      </c>
      <c r="J3423" s="124" t="s">
        <v>12568</v>
      </c>
      <c r="K3423" s="200"/>
    </row>
    <row r="3424" spans="1:11" x14ac:dyDescent="0.2">
      <c r="A3424" s="194">
        <f t="shared" si="53"/>
        <v>3418</v>
      </c>
      <c r="B3424" s="114" t="s">
        <v>12431</v>
      </c>
      <c r="C3424" s="118" t="s">
        <v>12432</v>
      </c>
      <c r="D3424" s="114" t="s">
        <v>12433</v>
      </c>
      <c r="E3424" s="117">
        <v>14142.85</v>
      </c>
      <c r="F3424" s="119">
        <v>0</v>
      </c>
      <c r="G3424" s="123">
        <v>1</v>
      </c>
      <c r="H3424" s="198" t="s">
        <v>12557</v>
      </c>
      <c r="I3424" s="114" t="s">
        <v>12558</v>
      </c>
      <c r="J3424" s="124" t="s">
        <v>12568</v>
      </c>
      <c r="K3424" s="200"/>
    </row>
    <row r="3425" spans="1:11" x14ac:dyDescent="0.2">
      <c r="A3425" s="194">
        <f t="shared" si="53"/>
        <v>3419</v>
      </c>
      <c r="B3425" s="114" t="s">
        <v>12434</v>
      </c>
      <c r="C3425" s="118" t="s">
        <v>12435</v>
      </c>
      <c r="D3425" s="114" t="s">
        <v>12433</v>
      </c>
      <c r="E3425" s="117">
        <v>14142.85</v>
      </c>
      <c r="F3425" s="119">
        <v>0</v>
      </c>
      <c r="G3425" s="123">
        <v>1</v>
      </c>
      <c r="H3425" s="198" t="s">
        <v>12557</v>
      </c>
      <c r="I3425" s="114" t="s">
        <v>12558</v>
      </c>
      <c r="J3425" s="124" t="s">
        <v>12568</v>
      </c>
      <c r="K3425" s="200"/>
    </row>
    <row r="3426" spans="1:11" x14ac:dyDescent="0.2">
      <c r="A3426" s="194">
        <f t="shared" si="53"/>
        <v>3420</v>
      </c>
      <c r="B3426" s="114" t="s">
        <v>12436</v>
      </c>
      <c r="C3426" s="118" t="s">
        <v>12437</v>
      </c>
      <c r="D3426" s="114" t="s">
        <v>12433</v>
      </c>
      <c r="E3426" s="117">
        <v>14142.85</v>
      </c>
      <c r="F3426" s="119">
        <v>0</v>
      </c>
      <c r="G3426" s="123">
        <v>1</v>
      </c>
      <c r="H3426" s="198" t="s">
        <v>12557</v>
      </c>
      <c r="I3426" s="114" t="s">
        <v>12558</v>
      </c>
      <c r="J3426" s="124" t="s">
        <v>12568</v>
      </c>
      <c r="K3426" s="200"/>
    </row>
    <row r="3427" spans="1:11" x14ac:dyDescent="0.2">
      <c r="A3427" s="194">
        <f t="shared" si="53"/>
        <v>3421</v>
      </c>
      <c r="B3427" s="114" t="s">
        <v>12438</v>
      </c>
      <c r="C3427" s="118" t="s">
        <v>12439</v>
      </c>
      <c r="D3427" s="114" t="s">
        <v>12433</v>
      </c>
      <c r="E3427" s="117">
        <v>14142.85</v>
      </c>
      <c r="F3427" s="119">
        <v>0</v>
      </c>
      <c r="G3427" s="123">
        <v>1</v>
      </c>
      <c r="H3427" s="198" t="s">
        <v>12557</v>
      </c>
      <c r="I3427" s="114" t="s">
        <v>12558</v>
      </c>
      <c r="J3427" s="124" t="s">
        <v>12568</v>
      </c>
      <c r="K3427" s="200"/>
    </row>
    <row r="3428" spans="1:11" x14ac:dyDescent="0.2">
      <c r="A3428" s="194">
        <f t="shared" si="53"/>
        <v>3422</v>
      </c>
      <c r="B3428" s="114" t="s">
        <v>12440</v>
      </c>
      <c r="C3428" s="118" t="s">
        <v>12441</v>
      </c>
      <c r="D3428" s="114" t="s">
        <v>12433</v>
      </c>
      <c r="E3428" s="117">
        <v>14142.85</v>
      </c>
      <c r="F3428" s="119">
        <v>0</v>
      </c>
      <c r="G3428" s="123">
        <v>1</v>
      </c>
      <c r="H3428" s="198" t="s">
        <v>12557</v>
      </c>
      <c r="I3428" s="114" t="s">
        <v>12558</v>
      </c>
      <c r="J3428" s="124" t="s">
        <v>12568</v>
      </c>
      <c r="K3428" s="200"/>
    </row>
    <row r="3429" spans="1:11" x14ac:dyDescent="0.2">
      <c r="A3429" s="194">
        <f t="shared" si="53"/>
        <v>3423</v>
      </c>
      <c r="B3429" s="114" t="s">
        <v>12442</v>
      </c>
      <c r="C3429" s="118" t="s">
        <v>12443</v>
      </c>
      <c r="D3429" s="114" t="s">
        <v>12433</v>
      </c>
      <c r="E3429" s="117">
        <v>14142.85</v>
      </c>
      <c r="F3429" s="119">
        <v>0</v>
      </c>
      <c r="G3429" s="123">
        <v>1</v>
      </c>
      <c r="H3429" s="198" t="s">
        <v>12557</v>
      </c>
      <c r="I3429" s="114" t="s">
        <v>12558</v>
      </c>
      <c r="J3429" s="124" t="s">
        <v>12568</v>
      </c>
      <c r="K3429" s="200"/>
    </row>
    <row r="3430" spans="1:11" x14ac:dyDescent="0.2">
      <c r="A3430" s="194">
        <f t="shared" si="53"/>
        <v>3424</v>
      </c>
      <c r="B3430" s="114" t="s">
        <v>12444</v>
      </c>
      <c r="C3430" s="118" t="s">
        <v>12445</v>
      </c>
      <c r="D3430" s="114" t="s">
        <v>12433</v>
      </c>
      <c r="E3430" s="117">
        <v>14142.9</v>
      </c>
      <c r="F3430" s="119">
        <v>0</v>
      </c>
      <c r="G3430" s="123">
        <v>1</v>
      </c>
      <c r="H3430" s="198" t="s">
        <v>12557</v>
      </c>
      <c r="I3430" s="114" t="s">
        <v>12558</v>
      </c>
      <c r="J3430" s="124" t="s">
        <v>12568</v>
      </c>
      <c r="K3430" s="200"/>
    </row>
    <row r="3431" spans="1:11" ht="21" x14ac:dyDescent="0.2">
      <c r="A3431" s="194">
        <f t="shared" si="53"/>
        <v>3425</v>
      </c>
      <c r="B3431" s="114" t="s">
        <v>12446</v>
      </c>
      <c r="C3431" s="118" t="s">
        <v>12447</v>
      </c>
      <c r="D3431" s="114" t="s">
        <v>12448</v>
      </c>
      <c r="E3431" s="117">
        <v>27920</v>
      </c>
      <c r="F3431" s="119">
        <v>0</v>
      </c>
      <c r="G3431" s="123">
        <v>1</v>
      </c>
      <c r="H3431" s="198" t="s">
        <v>12557</v>
      </c>
      <c r="I3431" s="114" t="s">
        <v>12558</v>
      </c>
      <c r="J3431" s="124" t="s">
        <v>12568</v>
      </c>
      <c r="K3431" s="200"/>
    </row>
    <row r="3432" spans="1:11" x14ac:dyDescent="0.2">
      <c r="A3432" s="194">
        <f t="shared" si="53"/>
        <v>3426</v>
      </c>
      <c r="B3432" s="114" t="s">
        <v>12449</v>
      </c>
      <c r="C3432" s="118" t="s">
        <v>12450</v>
      </c>
      <c r="D3432" s="114" t="s">
        <v>12451</v>
      </c>
      <c r="E3432" s="117">
        <v>26604.41</v>
      </c>
      <c r="F3432" s="119">
        <v>0</v>
      </c>
      <c r="G3432" s="123">
        <v>1</v>
      </c>
      <c r="H3432" s="198" t="s">
        <v>115</v>
      </c>
      <c r="I3432" s="114" t="s">
        <v>12559</v>
      </c>
      <c r="J3432" s="124" t="s">
        <v>12568</v>
      </c>
      <c r="K3432" s="200"/>
    </row>
    <row r="3433" spans="1:11" ht="21" x14ac:dyDescent="0.2">
      <c r="A3433" s="194">
        <f t="shared" si="53"/>
        <v>3427</v>
      </c>
      <c r="B3433" s="114" t="s">
        <v>12452</v>
      </c>
      <c r="C3433" s="118" t="s">
        <v>12453</v>
      </c>
      <c r="D3433" s="114" t="s">
        <v>12454</v>
      </c>
      <c r="E3433" s="117">
        <v>149555.23000000001</v>
      </c>
      <c r="F3433" s="119">
        <v>64095.07</v>
      </c>
      <c r="G3433" s="123">
        <v>1</v>
      </c>
      <c r="H3433" s="198" t="s">
        <v>1466</v>
      </c>
      <c r="I3433" s="114" t="s">
        <v>12560</v>
      </c>
      <c r="J3433" s="124" t="s">
        <v>12568</v>
      </c>
      <c r="K3433" s="200"/>
    </row>
    <row r="3434" spans="1:11" x14ac:dyDescent="0.2">
      <c r="A3434" s="194">
        <f t="shared" si="53"/>
        <v>3428</v>
      </c>
      <c r="B3434" s="114" t="s">
        <v>12455</v>
      </c>
      <c r="C3434" s="118" t="s">
        <v>12456</v>
      </c>
      <c r="D3434" s="114" t="s">
        <v>12457</v>
      </c>
      <c r="E3434" s="117">
        <v>22366</v>
      </c>
      <c r="F3434" s="119">
        <v>0</v>
      </c>
      <c r="G3434" s="123">
        <v>1</v>
      </c>
      <c r="H3434" s="198" t="s">
        <v>1466</v>
      </c>
      <c r="I3434" s="114" t="s">
        <v>12560</v>
      </c>
      <c r="J3434" s="124" t="s">
        <v>12568</v>
      </c>
      <c r="K3434" s="200"/>
    </row>
    <row r="3435" spans="1:11" x14ac:dyDescent="0.2">
      <c r="A3435" s="194">
        <f t="shared" si="53"/>
        <v>3429</v>
      </c>
      <c r="B3435" s="114" t="s">
        <v>12458</v>
      </c>
      <c r="C3435" s="118" t="s">
        <v>12459</v>
      </c>
      <c r="D3435" s="114" t="s">
        <v>12460</v>
      </c>
      <c r="E3435" s="117">
        <v>22950</v>
      </c>
      <c r="F3435" s="119">
        <v>0</v>
      </c>
      <c r="G3435" s="123">
        <v>1</v>
      </c>
      <c r="H3435" s="198" t="s">
        <v>1466</v>
      </c>
      <c r="I3435" s="114" t="s">
        <v>12560</v>
      </c>
      <c r="J3435" s="124" t="s">
        <v>12568</v>
      </c>
      <c r="K3435" s="200"/>
    </row>
    <row r="3436" spans="1:11" x14ac:dyDescent="0.2">
      <c r="A3436" s="194">
        <f t="shared" si="53"/>
        <v>3430</v>
      </c>
      <c r="B3436" s="114" t="s">
        <v>12461</v>
      </c>
      <c r="C3436" s="118" t="s">
        <v>12462</v>
      </c>
      <c r="D3436" s="114" t="s">
        <v>12460</v>
      </c>
      <c r="E3436" s="117">
        <v>22950</v>
      </c>
      <c r="F3436" s="119">
        <v>0</v>
      </c>
      <c r="G3436" s="123">
        <v>1</v>
      </c>
      <c r="H3436" s="198" t="s">
        <v>1466</v>
      </c>
      <c r="I3436" s="114" t="s">
        <v>12560</v>
      </c>
      <c r="J3436" s="124" t="s">
        <v>12568</v>
      </c>
      <c r="K3436" s="200"/>
    </row>
    <row r="3437" spans="1:11" ht="21" x14ac:dyDescent="0.2">
      <c r="A3437" s="194">
        <f t="shared" si="53"/>
        <v>3431</v>
      </c>
      <c r="B3437" s="114" t="s">
        <v>12463</v>
      </c>
      <c r="C3437" s="118" t="s">
        <v>12464</v>
      </c>
      <c r="D3437" s="114" t="s">
        <v>12465</v>
      </c>
      <c r="E3437" s="117">
        <v>16950</v>
      </c>
      <c r="F3437" s="119">
        <v>0</v>
      </c>
      <c r="G3437" s="123">
        <v>1</v>
      </c>
      <c r="H3437" s="198" t="s">
        <v>1466</v>
      </c>
      <c r="I3437" s="114" t="s">
        <v>12560</v>
      </c>
      <c r="J3437" s="124" t="s">
        <v>12568</v>
      </c>
      <c r="K3437" s="200"/>
    </row>
    <row r="3438" spans="1:11" ht="21" x14ac:dyDescent="0.2">
      <c r="A3438" s="194">
        <f t="shared" si="53"/>
        <v>3432</v>
      </c>
      <c r="B3438" s="114" t="s">
        <v>12466</v>
      </c>
      <c r="C3438" s="118" t="s">
        <v>12467</v>
      </c>
      <c r="D3438" s="114" t="s">
        <v>12468</v>
      </c>
      <c r="E3438" s="117">
        <v>99830</v>
      </c>
      <c r="F3438" s="119">
        <v>16638.5</v>
      </c>
      <c r="G3438" s="123">
        <v>1</v>
      </c>
      <c r="H3438" s="198" t="s">
        <v>6854</v>
      </c>
      <c r="I3438" s="114" t="s">
        <v>12561</v>
      </c>
      <c r="J3438" s="124" t="s">
        <v>12568</v>
      </c>
      <c r="K3438" s="200"/>
    </row>
    <row r="3439" spans="1:11" ht="21" x14ac:dyDescent="0.2">
      <c r="A3439" s="194">
        <f t="shared" si="53"/>
        <v>3433</v>
      </c>
      <c r="B3439" s="114" t="s">
        <v>12469</v>
      </c>
      <c r="C3439" s="118" t="s">
        <v>12470</v>
      </c>
      <c r="D3439" s="114" t="s">
        <v>12471</v>
      </c>
      <c r="E3439" s="117">
        <v>93890</v>
      </c>
      <c r="F3439" s="119">
        <v>15648.5</v>
      </c>
      <c r="G3439" s="123">
        <v>1</v>
      </c>
      <c r="H3439" s="198" t="s">
        <v>6854</v>
      </c>
      <c r="I3439" s="114" t="s">
        <v>12561</v>
      </c>
      <c r="J3439" s="124" t="s">
        <v>12568</v>
      </c>
      <c r="K3439" s="200"/>
    </row>
    <row r="3440" spans="1:11" x14ac:dyDescent="0.2">
      <c r="A3440" s="194">
        <f t="shared" si="53"/>
        <v>3434</v>
      </c>
      <c r="B3440" s="114" t="s">
        <v>12472</v>
      </c>
      <c r="C3440" s="118" t="s">
        <v>12473</v>
      </c>
      <c r="D3440" s="114" t="s">
        <v>12474</v>
      </c>
      <c r="E3440" s="117">
        <v>39500</v>
      </c>
      <c r="F3440" s="119">
        <v>0</v>
      </c>
      <c r="G3440" s="123">
        <v>1</v>
      </c>
      <c r="H3440" s="198" t="s">
        <v>12562</v>
      </c>
      <c r="I3440" s="114" t="s">
        <v>12563</v>
      </c>
      <c r="J3440" s="124" t="s">
        <v>12568</v>
      </c>
      <c r="K3440" s="200"/>
    </row>
    <row r="3441" spans="1:11" x14ac:dyDescent="0.2">
      <c r="A3441" s="194">
        <f t="shared" si="53"/>
        <v>3435</v>
      </c>
      <c r="B3441" s="114" t="s">
        <v>12475</v>
      </c>
      <c r="C3441" s="118" t="s">
        <v>12476</v>
      </c>
      <c r="D3441" s="114" t="s">
        <v>12477</v>
      </c>
      <c r="E3441" s="117">
        <v>14350</v>
      </c>
      <c r="F3441" s="119">
        <v>0</v>
      </c>
      <c r="G3441" s="123">
        <v>1</v>
      </c>
      <c r="H3441" s="198" t="s">
        <v>12562</v>
      </c>
      <c r="I3441" s="114" t="s">
        <v>12563</v>
      </c>
      <c r="J3441" s="124" t="s">
        <v>12568</v>
      </c>
      <c r="K3441" s="200"/>
    </row>
    <row r="3442" spans="1:11" ht="21" x14ac:dyDescent="0.2">
      <c r="A3442" s="194">
        <f t="shared" si="53"/>
        <v>3436</v>
      </c>
      <c r="B3442" s="114" t="s">
        <v>12478</v>
      </c>
      <c r="C3442" s="118" t="s">
        <v>12479</v>
      </c>
      <c r="D3442" s="114" t="s">
        <v>12480</v>
      </c>
      <c r="E3442" s="117">
        <v>495000</v>
      </c>
      <c r="F3442" s="119">
        <v>282857.03999999998</v>
      </c>
      <c r="G3442" s="123">
        <v>1</v>
      </c>
      <c r="H3442" s="198" t="s">
        <v>601</v>
      </c>
      <c r="I3442" s="114" t="s">
        <v>12564</v>
      </c>
      <c r="J3442" s="124" t="s">
        <v>12568</v>
      </c>
      <c r="K3442" s="200"/>
    </row>
    <row r="3443" spans="1:11" ht="21" x14ac:dyDescent="0.2">
      <c r="A3443" s="194">
        <f t="shared" si="53"/>
        <v>3437</v>
      </c>
      <c r="B3443" s="114" t="s">
        <v>12481</v>
      </c>
      <c r="C3443" s="118" t="s">
        <v>12482</v>
      </c>
      <c r="D3443" s="114" t="s">
        <v>12483</v>
      </c>
      <c r="E3443" s="117">
        <v>42500</v>
      </c>
      <c r="F3443" s="119">
        <v>25500.080000000002</v>
      </c>
      <c r="G3443" s="123">
        <v>1</v>
      </c>
      <c r="H3443" s="198" t="s">
        <v>601</v>
      </c>
      <c r="I3443" s="114" t="s">
        <v>12564</v>
      </c>
      <c r="J3443" s="124" t="s">
        <v>12568</v>
      </c>
      <c r="K3443" s="200"/>
    </row>
    <row r="3444" spans="1:11" ht="21" x14ac:dyDescent="0.2">
      <c r="A3444" s="194">
        <f t="shared" si="53"/>
        <v>3438</v>
      </c>
      <c r="B3444" s="114" t="s">
        <v>12484</v>
      </c>
      <c r="C3444" s="118" t="s">
        <v>12485</v>
      </c>
      <c r="D3444" s="114" t="s">
        <v>12483</v>
      </c>
      <c r="E3444" s="117">
        <v>42500</v>
      </c>
      <c r="F3444" s="119">
        <v>25500.080000000002</v>
      </c>
      <c r="G3444" s="123">
        <v>1</v>
      </c>
      <c r="H3444" s="198" t="s">
        <v>601</v>
      </c>
      <c r="I3444" s="114" t="s">
        <v>12564</v>
      </c>
      <c r="J3444" s="124" t="s">
        <v>12568</v>
      </c>
      <c r="K3444" s="200"/>
    </row>
    <row r="3445" spans="1:11" ht="21" x14ac:dyDescent="0.2">
      <c r="A3445" s="194">
        <f t="shared" si="53"/>
        <v>3439</v>
      </c>
      <c r="B3445" s="114" t="s">
        <v>12486</v>
      </c>
      <c r="C3445" s="118" t="s">
        <v>12487</v>
      </c>
      <c r="D3445" s="114" t="s">
        <v>12483</v>
      </c>
      <c r="E3445" s="117">
        <v>42500</v>
      </c>
      <c r="F3445" s="119">
        <v>25500.080000000002</v>
      </c>
      <c r="G3445" s="123">
        <v>1</v>
      </c>
      <c r="H3445" s="198" t="s">
        <v>601</v>
      </c>
      <c r="I3445" s="114" t="s">
        <v>12564</v>
      </c>
      <c r="J3445" s="124" t="s">
        <v>12568</v>
      </c>
      <c r="K3445" s="200"/>
    </row>
    <row r="3446" spans="1:11" ht="21" x14ac:dyDescent="0.2">
      <c r="A3446" s="194">
        <f t="shared" si="53"/>
        <v>3440</v>
      </c>
      <c r="B3446" s="114" t="s">
        <v>12488</v>
      </c>
      <c r="C3446" s="118" t="s">
        <v>12489</v>
      </c>
      <c r="D3446" s="114" t="s">
        <v>12483</v>
      </c>
      <c r="E3446" s="117">
        <v>42500</v>
      </c>
      <c r="F3446" s="119">
        <v>25800.080000000002</v>
      </c>
      <c r="G3446" s="123">
        <v>1</v>
      </c>
      <c r="H3446" s="198" t="s">
        <v>601</v>
      </c>
      <c r="I3446" s="114" t="s">
        <v>12564</v>
      </c>
      <c r="J3446" s="124" t="s">
        <v>12568</v>
      </c>
      <c r="K3446" s="200"/>
    </row>
    <row r="3447" spans="1:11" ht="31.5" x14ac:dyDescent="0.2">
      <c r="A3447" s="194">
        <f t="shared" si="53"/>
        <v>3441</v>
      </c>
      <c r="B3447" s="114" t="s">
        <v>12490</v>
      </c>
      <c r="C3447" s="118" t="s">
        <v>12491</v>
      </c>
      <c r="D3447" s="114" t="s">
        <v>12492</v>
      </c>
      <c r="E3447" s="117">
        <v>14050.5</v>
      </c>
      <c r="F3447" s="119">
        <v>0</v>
      </c>
      <c r="G3447" s="123">
        <v>1</v>
      </c>
      <c r="H3447" s="198" t="s">
        <v>601</v>
      </c>
      <c r="I3447" s="114" t="s">
        <v>12564</v>
      </c>
      <c r="J3447" s="124" t="s">
        <v>12568</v>
      </c>
      <c r="K3447" s="200"/>
    </row>
    <row r="3448" spans="1:11" x14ac:dyDescent="0.2">
      <c r="A3448" s="194">
        <f t="shared" si="53"/>
        <v>3442</v>
      </c>
      <c r="B3448" s="114" t="s">
        <v>12493</v>
      </c>
      <c r="C3448" s="118" t="s">
        <v>12494</v>
      </c>
      <c r="D3448" s="114" t="s">
        <v>1916</v>
      </c>
      <c r="E3448" s="117">
        <v>10218.42</v>
      </c>
      <c r="F3448" s="119">
        <v>0</v>
      </c>
      <c r="G3448" s="123">
        <v>1</v>
      </c>
      <c r="H3448" s="198"/>
      <c r="I3448" s="199"/>
      <c r="J3448" s="124" t="s">
        <v>12568</v>
      </c>
      <c r="K3448" s="200"/>
    </row>
    <row r="3449" spans="1:11" x14ac:dyDescent="0.2">
      <c r="A3449" s="194">
        <f t="shared" si="53"/>
        <v>3443</v>
      </c>
      <c r="B3449" s="114" t="s">
        <v>12495</v>
      </c>
      <c r="C3449" s="118" t="s">
        <v>12496</v>
      </c>
      <c r="D3449" s="114" t="s">
        <v>12497</v>
      </c>
      <c r="E3449" s="117">
        <v>12600</v>
      </c>
      <c r="F3449" s="119">
        <v>12600</v>
      </c>
      <c r="G3449" s="123">
        <v>1</v>
      </c>
      <c r="H3449" s="198" t="s">
        <v>12565</v>
      </c>
      <c r="I3449" s="114" t="s">
        <v>12566</v>
      </c>
      <c r="J3449" s="124" t="s">
        <v>12568</v>
      </c>
      <c r="K3449" s="200"/>
    </row>
    <row r="3450" spans="1:11" x14ac:dyDescent="0.2">
      <c r="A3450" s="194">
        <f t="shared" si="53"/>
        <v>3444</v>
      </c>
      <c r="B3450" s="114" t="s">
        <v>12498</v>
      </c>
      <c r="C3450" s="118" t="s">
        <v>12499</v>
      </c>
      <c r="D3450" s="114" t="s">
        <v>12497</v>
      </c>
      <c r="E3450" s="117">
        <v>12600</v>
      </c>
      <c r="F3450" s="119">
        <v>12600</v>
      </c>
      <c r="G3450" s="123">
        <v>1</v>
      </c>
      <c r="H3450" s="198" t="s">
        <v>12565</v>
      </c>
      <c r="I3450" s="114" t="s">
        <v>12566</v>
      </c>
      <c r="J3450" s="124" t="s">
        <v>12568</v>
      </c>
      <c r="K3450" s="200"/>
    </row>
    <row r="3451" spans="1:11" ht="21" x14ac:dyDescent="0.2">
      <c r="A3451" s="194">
        <f t="shared" si="53"/>
        <v>3445</v>
      </c>
      <c r="B3451" s="114" t="s">
        <v>2760</v>
      </c>
      <c r="C3451" s="118" t="s">
        <v>22984</v>
      </c>
      <c r="D3451" s="114" t="s">
        <v>2761</v>
      </c>
      <c r="E3451" s="117">
        <v>17896</v>
      </c>
      <c r="F3451" s="119">
        <v>0</v>
      </c>
      <c r="G3451" s="123">
        <v>1</v>
      </c>
      <c r="H3451" s="198" t="s">
        <v>22319</v>
      </c>
      <c r="I3451" s="199" t="s">
        <v>22320</v>
      </c>
      <c r="J3451" s="124" t="s">
        <v>12568</v>
      </c>
      <c r="K3451" s="200"/>
    </row>
    <row r="3452" spans="1:11" ht="21" x14ac:dyDescent="0.2">
      <c r="A3452" s="194">
        <f t="shared" si="53"/>
        <v>3446</v>
      </c>
      <c r="B3452" s="114" t="s">
        <v>2762</v>
      </c>
      <c r="C3452" s="118" t="s">
        <v>22983</v>
      </c>
      <c r="D3452" s="114" t="s">
        <v>413</v>
      </c>
      <c r="E3452" s="117">
        <v>14500</v>
      </c>
      <c r="F3452" s="119">
        <v>0</v>
      </c>
      <c r="G3452" s="123">
        <v>1</v>
      </c>
      <c r="H3452" s="198" t="s">
        <v>22318</v>
      </c>
      <c r="I3452" s="199" t="s">
        <v>22317</v>
      </c>
      <c r="J3452" s="124" t="s">
        <v>12568</v>
      </c>
      <c r="K3452" s="200"/>
    </row>
    <row r="3453" spans="1:11" ht="21" x14ac:dyDescent="0.2">
      <c r="A3453" s="194">
        <f t="shared" si="53"/>
        <v>3447</v>
      </c>
      <c r="B3453" s="114" t="s">
        <v>2764</v>
      </c>
      <c r="C3453" s="118" t="s">
        <v>22982</v>
      </c>
      <c r="D3453" s="114" t="s">
        <v>2765</v>
      </c>
      <c r="E3453" s="117">
        <v>14800</v>
      </c>
      <c r="F3453" s="119">
        <v>0</v>
      </c>
      <c r="G3453" s="123">
        <v>1</v>
      </c>
      <c r="H3453" s="198" t="s">
        <v>22315</v>
      </c>
      <c r="I3453" s="114" t="s">
        <v>22316</v>
      </c>
      <c r="J3453" s="124" t="s">
        <v>12568</v>
      </c>
      <c r="K3453" s="200"/>
    </row>
    <row r="3454" spans="1:11" ht="21" x14ac:dyDescent="0.2">
      <c r="A3454" s="194">
        <f t="shared" si="53"/>
        <v>3448</v>
      </c>
      <c r="B3454" s="114" t="s">
        <v>2766</v>
      </c>
      <c r="C3454" s="118" t="s">
        <v>22980</v>
      </c>
      <c r="D3454" s="114" t="s">
        <v>2084</v>
      </c>
      <c r="E3454" s="117">
        <v>10500</v>
      </c>
      <c r="F3454" s="119">
        <v>0</v>
      </c>
      <c r="G3454" s="123">
        <v>1</v>
      </c>
      <c r="H3454" s="198" t="s">
        <v>22315</v>
      </c>
      <c r="I3454" s="114" t="s">
        <v>22316</v>
      </c>
      <c r="J3454" s="124" t="s">
        <v>12568</v>
      </c>
      <c r="K3454" s="200"/>
    </row>
    <row r="3455" spans="1:11" ht="21" x14ac:dyDescent="0.2">
      <c r="A3455" s="194">
        <f t="shared" si="53"/>
        <v>3449</v>
      </c>
      <c r="B3455" s="114" t="s">
        <v>2767</v>
      </c>
      <c r="C3455" s="118" t="s">
        <v>22981</v>
      </c>
      <c r="D3455" s="114" t="s">
        <v>2084</v>
      </c>
      <c r="E3455" s="117">
        <v>10500</v>
      </c>
      <c r="F3455" s="119">
        <v>0</v>
      </c>
      <c r="G3455" s="123">
        <v>1</v>
      </c>
      <c r="H3455" s="198" t="s">
        <v>22315</v>
      </c>
      <c r="I3455" s="114" t="s">
        <v>22316</v>
      </c>
      <c r="J3455" s="124" t="s">
        <v>12568</v>
      </c>
      <c r="K3455" s="200"/>
    </row>
    <row r="3456" spans="1:11" ht="21" x14ac:dyDescent="0.2">
      <c r="A3456" s="194">
        <f t="shared" si="53"/>
        <v>3450</v>
      </c>
      <c r="B3456" s="203" t="s">
        <v>12500</v>
      </c>
      <c r="C3456" s="204" t="s">
        <v>12501</v>
      </c>
      <c r="D3456" s="199" t="s">
        <v>12502</v>
      </c>
      <c r="E3456" s="205">
        <v>52850</v>
      </c>
      <c r="F3456" s="127">
        <v>37749.919999999998</v>
      </c>
      <c r="G3456" s="123">
        <v>1</v>
      </c>
      <c r="H3456" s="206">
        <v>42734</v>
      </c>
      <c r="I3456" s="199" t="s">
        <v>12567</v>
      </c>
      <c r="J3456" s="124" t="s">
        <v>12568</v>
      </c>
      <c r="K3456" s="200"/>
    </row>
    <row r="3457" spans="1:11" x14ac:dyDescent="0.2">
      <c r="A3457" s="194">
        <f t="shared" si="53"/>
        <v>3451</v>
      </c>
      <c r="B3457" s="203" t="s">
        <v>21902</v>
      </c>
      <c r="C3457" s="204" t="s">
        <v>22985</v>
      </c>
      <c r="D3457" s="199" t="s">
        <v>22986</v>
      </c>
      <c r="E3457" s="205">
        <v>13500</v>
      </c>
      <c r="F3457" s="127">
        <v>0</v>
      </c>
      <c r="G3457" s="123">
        <v>1</v>
      </c>
      <c r="H3457" s="206">
        <v>43066</v>
      </c>
      <c r="I3457" s="199"/>
      <c r="J3457" s="124" t="s">
        <v>12568</v>
      </c>
      <c r="K3457" s="200"/>
    </row>
    <row r="3458" spans="1:11" ht="21" x14ac:dyDescent="0.2">
      <c r="A3458" s="194">
        <f t="shared" si="53"/>
        <v>3452</v>
      </c>
      <c r="B3458" s="203" t="s">
        <v>21807</v>
      </c>
      <c r="C3458" s="204" t="s">
        <v>21808</v>
      </c>
      <c r="D3458" s="199" t="s">
        <v>21809</v>
      </c>
      <c r="E3458" s="205">
        <v>12481.5</v>
      </c>
      <c r="F3458" s="127">
        <v>0</v>
      </c>
      <c r="G3458" s="123">
        <v>1</v>
      </c>
      <c r="H3458" s="206">
        <v>43458</v>
      </c>
      <c r="I3458" s="199" t="s">
        <v>21810</v>
      </c>
      <c r="J3458" s="124" t="s">
        <v>12568</v>
      </c>
      <c r="K3458" s="200"/>
    </row>
    <row r="3459" spans="1:11" ht="21" x14ac:dyDescent="0.2">
      <c r="A3459" s="194">
        <f t="shared" si="53"/>
        <v>3453</v>
      </c>
      <c r="B3459" s="203" t="s">
        <v>21811</v>
      </c>
      <c r="C3459" s="204" t="s">
        <v>21816</v>
      </c>
      <c r="D3459" s="199" t="s">
        <v>21821</v>
      </c>
      <c r="E3459" s="205">
        <v>16155.3</v>
      </c>
      <c r="F3459" s="127">
        <v>0</v>
      </c>
      <c r="G3459" s="123">
        <v>1</v>
      </c>
      <c r="H3459" s="206">
        <v>43458</v>
      </c>
      <c r="I3459" s="199" t="s">
        <v>21810</v>
      </c>
      <c r="J3459" s="124" t="s">
        <v>12568</v>
      </c>
      <c r="K3459" s="200"/>
    </row>
    <row r="3460" spans="1:11" x14ac:dyDescent="0.2">
      <c r="A3460" s="194">
        <f t="shared" si="53"/>
        <v>3454</v>
      </c>
      <c r="B3460" s="203" t="s">
        <v>21812</v>
      </c>
      <c r="C3460" s="204" t="s">
        <v>21817</v>
      </c>
      <c r="D3460" s="199" t="s">
        <v>21822</v>
      </c>
      <c r="E3460" s="205">
        <v>18212</v>
      </c>
      <c r="F3460" s="127">
        <v>0</v>
      </c>
      <c r="G3460" s="123">
        <v>1</v>
      </c>
      <c r="H3460" s="206">
        <v>43458</v>
      </c>
      <c r="I3460" s="199" t="s">
        <v>21810</v>
      </c>
      <c r="J3460" s="124" t="s">
        <v>12568</v>
      </c>
      <c r="K3460" s="200"/>
    </row>
    <row r="3461" spans="1:11" ht="21" x14ac:dyDescent="0.2">
      <c r="A3461" s="194">
        <f t="shared" si="53"/>
        <v>3455</v>
      </c>
      <c r="B3461" s="203" t="s">
        <v>21813</v>
      </c>
      <c r="C3461" s="204" t="s">
        <v>21818</v>
      </c>
      <c r="D3461" s="199" t="s">
        <v>21823</v>
      </c>
      <c r="E3461" s="205">
        <v>10362</v>
      </c>
      <c r="F3461" s="127">
        <v>0</v>
      </c>
      <c r="G3461" s="123">
        <v>1</v>
      </c>
      <c r="H3461" s="206">
        <v>43458</v>
      </c>
      <c r="I3461" s="199" t="s">
        <v>21810</v>
      </c>
      <c r="J3461" s="124" t="s">
        <v>12568</v>
      </c>
      <c r="K3461" s="200"/>
    </row>
    <row r="3462" spans="1:11" ht="21" x14ac:dyDescent="0.2">
      <c r="A3462" s="194">
        <f t="shared" si="53"/>
        <v>3456</v>
      </c>
      <c r="B3462" s="203" t="s">
        <v>21814</v>
      </c>
      <c r="C3462" s="204" t="s">
        <v>21820</v>
      </c>
      <c r="D3462" s="199" t="s">
        <v>21824</v>
      </c>
      <c r="E3462" s="205">
        <v>38465</v>
      </c>
      <c r="F3462" s="127">
        <v>0</v>
      </c>
      <c r="G3462" s="123">
        <v>1</v>
      </c>
      <c r="H3462" s="206">
        <v>43458</v>
      </c>
      <c r="I3462" s="199" t="s">
        <v>21810</v>
      </c>
      <c r="J3462" s="124" t="s">
        <v>12568</v>
      </c>
      <c r="K3462" s="200"/>
    </row>
    <row r="3463" spans="1:11" ht="31.5" x14ac:dyDescent="0.2">
      <c r="A3463" s="194">
        <f t="shared" si="53"/>
        <v>3457</v>
      </c>
      <c r="B3463" s="203" t="s">
        <v>21815</v>
      </c>
      <c r="C3463" s="204" t="s">
        <v>21819</v>
      </c>
      <c r="D3463" s="199" t="s">
        <v>21825</v>
      </c>
      <c r="E3463" s="205">
        <v>16171</v>
      </c>
      <c r="F3463" s="127">
        <v>0</v>
      </c>
      <c r="G3463" s="123">
        <v>1</v>
      </c>
      <c r="H3463" s="206">
        <v>43458</v>
      </c>
      <c r="I3463" s="199" t="s">
        <v>21810</v>
      </c>
      <c r="J3463" s="124" t="s">
        <v>12568</v>
      </c>
      <c r="K3463" s="200"/>
    </row>
    <row r="3464" spans="1:11" ht="31.5" x14ac:dyDescent="0.2">
      <c r="A3464" s="194">
        <f t="shared" si="53"/>
        <v>3458</v>
      </c>
      <c r="B3464" s="203" t="s">
        <v>21912</v>
      </c>
      <c r="C3464" s="204" t="s">
        <v>22250</v>
      </c>
      <c r="D3464" s="199" t="s">
        <v>22067</v>
      </c>
      <c r="E3464" s="205">
        <v>36480</v>
      </c>
      <c r="F3464" s="127">
        <v>0</v>
      </c>
      <c r="G3464" s="123">
        <v>1</v>
      </c>
      <c r="H3464" s="206">
        <v>43462</v>
      </c>
      <c r="I3464" s="199" t="s">
        <v>12905</v>
      </c>
      <c r="J3464" s="124" t="s">
        <v>12568</v>
      </c>
      <c r="K3464" s="200"/>
    </row>
    <row r="3465" spans="1:11" x14ac:dyDescent="0.2">
      <c r="A3465" s="194">
        <f t="shared" si="53"/>
        <v>3459</v>
      </c>
      <c r="B3465" s="203" t="s">
        <v>21913</v>
      </c>
      <c r="C3465" s="204" t="s">
        <v>22251</v>
      </c>
      <c r="D3465" s="199" t="s">
        <v>22068</v>
      </c>
      <c r="E3465" s="205">
        <v>98470</v>
      </c>
      <c r="F3465" s="127">
        <v>0</v>
      </c>
      <c r="G3465" s="123">
        <v>1</v>
      </c>
      <c r="H3465" s="206">
        <v>43462</v>
      </c>
      <c r="I3465" s="199" t="s">
        <v>12905</v>
      </c>
      <c r="J3465" s="124" t="s">
        <v>12568</v>
      </c>
      <c r="K3465" s="200"/>
    </row>
    <row r="3466" spans="1:11" x14ac:dyDescent="0.2">
      <c r="A3466" s="194">
        <f t="shared" ref="A3466:A3529" si="54">A3465+1</f>
        <v>3460</v>
      </c>
      <c r="B3466" s="203" t="s">
        <v>22256</v>
      </c>
      <c r="C3466" s="204" t="s">
        <v>22254</v>
      </c>
      <c r="D3466" s="199" t="s">
        <v>22252</v>
      </c>
      <c r="E3466" s="205">
        <v>12687</v>
      </c>
      <c r="F3466" s="127">
        <v>0</v>
      </c>
      <c r="G3466" s="123">
        <v>1</v>
      </c>
      <c r="H3466" s="206">
        <v>43462</v>
      </c>
      <c r="I3466" s="199" t="s">
        <v>12905</v>
      </c>
      <c r="J3466" s="124" t="s">
        <v>12568</v>
      </c>
      <c r="K3466" s="200"/>
    </row>
    <row r="3467" spans="1:11" x14ac:dyDescent="0.2">
      <c r="A3467" s="194">
        <f t="shared" si="54"/>
        <v>3461</v>
      </c>
      <c r="B3467" s="203" t="s">
        <v>22257</v>
      </c>
      <c r="C3467" s="204" t="s">
        <v>22255</v>
      </c>
      <c r="D3467" s="199" t="s">
        <v>22253</v>
      </c>
      <c r="E3467" s="205">
        <v>12687</v>
      </c>
      <c r="F3467" s="127">
        <v>0</v>
      </c>
      <c r="G3467" s="123">
        <v>1</v>
      </c>
      <c r="H3467" s="206">
        <v>43462</v>
      </c>
      <c r="I3467" s="199" t="s">
        <v>12905</v>
      </c>
      <c r="J3467" s="124" t="s">
        <v>12568</v>
      </c>
      <c r="K3467" s="200"/>
    </row>
    <row r="3468" spans="1:11" ht="21" x14ac:dyDescent="0.2">
      <c r="A3468" s="194">
        <f t="shared" si="54"/>
        <v>3462</v>
      </c>
      <c r="B3468" s="203" t="s">
        <v>22192</v>
      </c>
      <c r="C3468" s="204" t="s">
        <v>22193</v>
      </c>
      <c r="D3468" s="199" t="s">
        <v>22194</v>
      </c>
      <c r="E3468" s="205">
        <v>34450</v>
      </c>
      <c r="F3468" s="127">
        <v>0</v>
      </c>
      <c r="G3468" s="123">
        <v>1</v>
      </c>
      <c r="H3468" s="206">
        <v>43463</v>
      </c>
      <c r="I3468" s="199" t="s">
        <v>22195</v>
      </c>
      <c r="J3468" s="124" t="s">
        <v>12568</v>
      </c>
      <c r="K3468" s="200"/>
    </row>
    <row r="3469" spans="1:11" ht="21" x14ac:dyDescent="0.2">
      <c r="A3469" s="194">
        <f t="shared" si="54"/>
        <v>3463</v>
      </c>
      <c r="B3469" s="203" t="s">
        <v>22196</v>
      </c>
      <c r="C3469" s="204" t="s">
        <v>22198</v>
      </c>
      <c r="D3469" s="199" t="s">
        <v>22194</v>
      </c>
      <c r="E3469" s="205">
        <v>34450</v>
      </c>
      <c r="F3469" s="127">
        <v>0</v>
      </c>
      <c r="G3469" s="123">
        <v>1</v>
      </c>
      <c r="H3469" s="206">
        <v>43463</v>
      </c>
      <c r="I3469" s="199" t="s">
        <v>22195</v>
      </c>
      <c r="J3469" s="124" t="s">
        <v>12568</v>
      </c>
      <c r="K3469" s="200"/>
    </row>
    <row r="3470" spans="1:11" x14ac:dyDescent="0.2">
      <c r="A3470" s="194">
        <f t="shared" si="54"/>
        <v>3464</v>
      </c>
      <c r="B3470" s="203" t="s">
        <v>22197</v>
      </c>
      <c r="C3470" s="204" t="s">
        <v>22199</v>
      </c>
      <c r="D3470" s="199" t="s">
        <v>22200</v>
      </c>
      <c r="E3470" s="205">
        <v>37800</v>
      </c>
      <c r="F3470" s="127">
        <v>0</v>
      </c>
      <c r="G3470" s="123">
        <v>1</v>
      </c>
      <c r="H3470" s="206">
        <v>43463</v>
      </c>
      <c r="I3470" s="199" t="s">
        <v>22195</v>
      </c>
      <c r="J3470" s="124" t="s">
        <v>12568</v>
      </c>
      <c r="K3470" s="200"/>
    </row>
    <row r="3471" spans="1:11" ht="21" x14ac:dyDescent="0.2">
      <c r="A3471" s="194">
        <f t="shared" si="54"/>
        <v>3465</v>
      </c>
      <c r="B3471" s="114" t="s">
        <v>12573</v>
      </c>
      <c r="C3471" s="118" t="s">
        <v>12574</v>
      </c>
      <c r="D3471" s="114" t="s">
        <v>12575</v>
      </c>
      <c r="E3471" s="117">
        <v>13800</v>
      </c>
      <c r="F3471" s="119">
        <v>0</v>
      </c>
      <c r="G3471" s="123">
        <v>1</v>
      </c>
      <c r="H3471" s="198" t="s">
        <v>3049</v>
      </c>
      <c r="I3471" s="114" t="s">
        <v>12878</v>
      </c>
      <c r="J3471" s="124" t="s">
        <v>12910</v>
      </c>
      <c r="K3471" s="200"/>
    </row>
    <row r="3472" spans="1:11" x14ac:dyDescent="0.2">
      <c r="A3472" s="194">
        <f t="shared" si="54"/>
        <v>3466</v>
      </c>
      <c r="B3472" s="114" t="s">
        <v>12576</v>
      </c>
      <c r="C3472" s="118" t="s">
        <v>12577</v>
      </c>
      <c r="D3472" s="114" t="s">
        <v>721</v>
      </c>
      <c r="E3472" s="117">
        <v>18450</v>
      </c>
      <c r="F3472" s="119">
        <v>0</v>
      </c>
      <c r="G3472" s="123">
        <v>1</v>
      </c>
      <c r="H3472" s="198" t="s">
        <v>3049</v>
      </c>
      <c r="I3472" s="114" t="s">
        <v>12878</v>
      </c>
      <c r="J3472" s="124" t="s">
        <v>12910</v>
      </c>
      <c r="K3472" s="200"/>
    </row>
    <row r="3473" spans="1:11" x14ac:dyDescent="0.2">
      <c r="A3473" s="194">
        <f t="shared" si="54"/>
        <v>3467</v>
      </c>
      <c r="B3473" s="114" t="s">
        <v>12578</v>
      </c>
      <c r="C3473" s="118" t="s">
        <v>12579</v>
      </c>
      <c r="D3473" s="114" t="s">
        <v>12580</v>
      </c>
      <c r="E3473" s="117">
        <v>11185</v>
      </c>
      <c r="F3473" s="119">
        <v>0</v>
      </c>
      <c r="G3473" s="123">
        <v>1</v>
      </c>
      <c r="H3473" s="198" t="s">
        <v>3049</v>
      </c>
      <c r="I3473" s="114" t="s">
        <v>12878</v>
      </c>
      <c r="J3473" s="124" t="s">
        <v>12910</v>
      </c>
      <c r="K3473" s="200"/>
    </row>
    <row r="3474" spans="1:11" x14ac:dyDescent="0.2">
      <c r="A3474" s="194">
        <f t="shared" si="54"/>
        <v>3468</v>
      </c>
      <c r="B3474" s="114" t="s">
        <v>12581</v>
      </c>
      <c r="C3474" s="118" t="s">
        <v>12582</v>
      </c>
      <c r="D3474" s="114" t="s">
        <v>12583</v>
      </c>
      <c r="E3474" s="117">
        <v>10000</v>
      </c>
      <c r="F3474" s="119">
        <v>0</v>
      </c>
      <c r="G3474" s="123">
        <v>1</v>
      </c>
      <c r="H3474" s="198" t="s">
        <v>3049</v>
      </c>
      <c r="I3474" s="114" t="s">
        <v>12878</v>
      </c>
      <c r="J3474" s="124" t="s">
        <v>12910</v>
      </c>
      <c r="K3474" s="200"/>
    </row>
    <row r="3475" spans="1:11" ht="21" x14ac:dyDescent="0.2">
      <c r="A3475" s="194">
        <f t="shared" si="54"/>
        <v>3469</v>
      </c>
      <c r="B3475" s="114" t="s">
        <v>12587</v>
      </c>
      <c r="C3475" s="118" t="s">
        <v>12588</v>
      </c>
      <c r="D3475" s="114" t="s">
        <v>12589</v>
      </c>
      <c r="E3475" s="117">
        <v>42000</v>
      </c>
      <c r="F3475" s="119">
        <v>0</v>
      </c>
      <c r="G3475" s="123">
        <v>1</v>
      </c>
      <c r="H3475" s="198"/>
      <c r="I3475" s="199"/>
      <c r="J3475" s="124" t="s">
        <v>12910</v>
      </c>
      <c r="K3475" s="200"/>
    </row>
    <row r="3476" spans="1:11" ht="21" x14ac:dyDescent="0.2">
      <c r="A3476" s="194">
        <f t="shared" si="54"/>
        <v>3470</v>
      </c>
      <c r="B3476" s="114" t="s">
        <v>11180</v>
      </c>
      <c r="C3476" s="118" t="s">
        <v>12590</v>
      </c>
      <c r="D3476" s="114" t="s">
        <v>12591</v>
      </c>
      <c r="E3476" s="117">
        <v>339000</v>
      </c>
      <c r="F3476" s="119">
        <v>0</v>
      </c>
      <c r="G3476" s="123">
        <v>1</v>
      </c>
      <c r="H3476" s="198" t="s">
        <v>434</v>
      </c>
      <c r="I3476" s="114" t="s">
        <v>12879</v>
      </c>
      <c r="J3476" s="124" t="s">
        <v>12910</v>
      </c>
      <c r="K3476" s="200"/>
    </row>
    <row r="3477" spans="1:11" x14ac:dyDescent="0.2">
      <c r="A3477" s="194">
        <f t="shared" si="54"/>
        <v>3471</v>
      </c>
      <c r="B3477" s="114" t="s">
        <v>12592</v>
      </c>
      <c r="C3477" s="118" t="s">
        <v>12593</v>
      </c>
      <c r="D3477" s="114" t="s">
        <v>2084</v>
      </c>
      <c r="E3477" s="117">
        <v>13499</v>
      </c>
      <c r="F3477" s="119">
        <v>0</v>
      </c>
      <c r="G3477" s="123">
        <v>1</v>
      </c>
      <c r="H3477" s="198" t="s">
        <v>3055</v>
      </c>
      <c r="I3477" s="114" t="s">
        <v>3056</v>
      </c>
      <c r="J3477" s="124" t="s">
        <v>12910</v>
      </c>
      <c r="K3477" s="200"/>
    </row>
    <row r="3478" spans="1:11" x14ac:dyDescent="0.2">
      <c r="A3478" s="194">
        <f t="shared" si="54"/>
        <v>3472</v>
      </c>
      <c r="B3478" s="114" t="s">
        <v>12594</v>
      </c>
      <c r="C3478" s="118" t="s">
        <v>12595</v>
      </c>
      <c r="D3478" s="114" t="s">
        <v>1265</v>
      </c>
      <c r="E3478" s="117">
        <v>18331</v>
      </c>
      <c r="F3478" s="119">
        <v>0</v>
      </c>
      <c r="G3478" s="123">
        <v>1</v>
      </c>
      <c r="H3478" s="198" t="s">
        <v>3055</v>
      </c>
      <c r="I3478" s="114" t="s">
        <v>3056</v>
      </c>
      <c r="J3478" s="124" t="s">
        <v>12910</v>
      </c>
      <c r="K3478" s="200"/>
    </row>
    <row r="3479" spans="1:11" x14ac:dyDescent="0.2">
      <c r="A3479" s="194">
        <f t="shared" si="54"/>
        <v>3473</v>
      </c>
      <c r="B3479" s="114" t="s">
        <v>12596</v>
      </c>
      <c r="C3479" s="118" t="s">
        <v>12597</v>
      </c>
      <c r="D3479" s="114" t="s">
        <v>12598</v>
      </c>
      <c r="E3479" s="117">
        <v>11704</v>
      </c>
      <c r="F3479" s="119">
        <v>0</v>
      </c>
      <c r="G3479" s="123">
        <v>1</v>
      </c>
      <c r="H3479" s="198" t="s">
        <v>3055</v>
      </c>
      <c r="I3479" s="114" t="s">
        <v>3056</v>
      </c>
      <c r="J3479" s="124" t="s">
        <v>12910</v>
      </c>
      <c r="K3479" s="200"/>
    </row>
    <row r="3480" spans="1:11" x14ac:dyDescent="0.2">
      <c r="A3480" s="194">
        <f t="shared" si="54"/>
        <v>3474</v>
      </c>
      <c r="B3480" s="114" t="s">
        <v>12599</v>
      </c>
      <c r="C3480" s="118" t="s">
        <v>12600</v>
      </c>
      <c r="D3480" s="114" t="s">
        <v>12601</v>
      </c>
      <c r="E3480" s="117">
        <v>33035</v>
      </c>
      <c r="F3480" s="119">
        <v>0</v>
      </c>
      <c r="G3480" s="123">
        <v>1</v>
      </c>
      <c r="H3480" s="198" t="s">
        <v>3055</v>
      </c>
      <c r="I3480" s="114" t="s">
        <v>3056</v>
      </c>
      <c r="J3480" s="124" t="s">
        <v>12910</v>
      </c>
      <c r="K3480" s="200"/>
    </row>
    <row r="3481" spans="1:11" x14ac:dyDescent="0.2">
      <c r="A3481" s="194">
        <f t="shared" si="54"/>
        <v>3475</v>
      </c>
      <c r="B3481" s="114" t="s">
        <v>12602</v>
      </c>
      <c r="C3481" s="118" t="s">
        <v>12603</v>
      </c>
      <c r="D3481" s="114" t="s">
        <v>12604</v>
      </c>
      <c r="E3481" s="117">
        <v>14198</v>
      </c>
      <c r="F3481" s="119">
        <v>0</v>
      </c>
      <c r="G3481" s="123">
        <v>1</v>
      </c>
      <c r="H3481" s="198" t="s">
        <v>3055</v>
      </c>
      <c r="I3481" s="114" t="s">
        <v>3056</v>
      </c>
      <c r="J3481" s="124" t="s">
        <v>12910</v>
      </c>
      <c r="K3481" s="200"/>
    </row>
    <row r="3482" spans="1:11" x14ac:dyDescent="0.2">
      <c r="A3482" s="194">
        <f t="shared" si="54"/>
        <v>3476</v>
      </c>
      <c r="B3482" s="114" t="s">
        <v>12605</v>
      </c>
      <c r="C3482" s="118" t="s">
        <v>12606</v>
      </c>
      <c r="D3482" s="114" t="s">
        <v>5756</v>
      </c>
      <c r="E3482" s="117">
        <v>14714</v>
      </c>
      <c r="F3482" s="119">
        <v>0</v>
      </c>
      <c r="G3482" s="123">
        <v>1</v>
      </c>
      <c r="H3482" s="198" t="s">
        <v>3055</v>
      </c>
      <c r="I3482" s="199"/>
      <c r="J3482" s="124" t="s">
        <v>12910</v>
      </c>
      <c r="K3482" s="200"/>
    </row>
    <row r="3483" spans="1:11" ht="21" x14ac:dyDescent="0.2">
      <c r="A3483" s="194">
        <f t="shared" si="54"/>
        <v>3477</v>
      </c>
      <c r="B3483" s="114" t="s">
        <v>12607</v>
      </c>
      <c r="C3483" s="118" t="s">
        <v>12608</v>
      </c>
      <c r="D3483" s="114" t="s">
        <v>12609</v>
      </c>
      <c r="E3483" s="117">
        <v>35000</v>
      </c>
      <c r="F3483" s="119">
        <v>0</v>
      </c>
      <c r="G3483" s="123">
        <v>1</v>
      </c>
      <c r="H3483" s="198" t="s">
        <v>12880</v>
      </c>
      <c r="I3483" s="114" t="s">
        <v>12881</v>
      </c>
      <c r="J3483" s="124" t="s">
        <v>12910</v>
      </c>
      <c r="K3483" s="200"/>
    </row>
    <row r="3484" spans="1:11" x14ac:dyDescent="0.2">
      <c r="A3484" s="194">
        <f t="shared" si="54"/>
        <v>3478</v>
      </c>
      <c r="B3484" s="114" t="s">
        <v>12610</v>
      </c>
      <c r="C3484" s="118" t="s">
        <v>12611</v>
      </c>
      <c r="D3484" s="114" t="s">
        <v>3396</v>
      </c>
      <c r="E3484" s="117">
        <v>16298.98</v>
      </c>
      <c r="F3484" s="119">
        <v>0</v>
      </c>
      <c r="G3484" s="123">
        <v>1</v>
      </c>
      <c r="H3484" s="198"/>
      <c r="I3484" s="199"/>
      <c r="J3484" s="124" t="s">
        <v>12910</v>
      </c>
      <c r="K3484" s="200"/>
    </row>
    <row r="3485" spans="1:11" x14ac:dyDescent="0.2">
      <c r="A3485" s="194">
        <f t="shared" si="54"/>
        <v>3479</v>
      </c>
      <c r="B3485" s="114" t="s">
        <v>12612</v>
      </c>
      <c r="C3485" s="118" t="s">
        <v>12613</v>
      </c>
      <c r="D3485" s="114" t="s">
        <v>3396</v>
      </c>
      <c r="E3485" s="117">
        <v>16298.98</v>
      </c>
      <c r="F3485" s="119">
        <v>0</v>
      </c>
      <c r="G3485" s="123">
        <v>1</v>
      </c>
      <c r="H3485" s="198"/>
      <c r="I3485" s="199"/>
      <c r="J3485" s="124" t="s">
        <v>12910</v>
      </c>
      <c r="K3485" s="200"/>
    </row>
    <row r="3486" spans="1:11" x14ac:dyDescent="0.2">
      <c r="A3486" s="194">
        <f t="shared" si="54"/>
        <v>3480</v>
      </c>
      <c r="B3486" s="114" t="s">
        <v>12614</v>
      </c>
      <c r="C3486" s="118" t="s">
        <v>12615</v>
      </c>
      <c r="D3486" s="114" t="s">
        <v>3396</v>
      </c>
      <c r="E3486" s="117">
        <v>16298.98</v>
      </c>
      <c r="F3486" s="119">
        <v>0</v>
      </c>
      <c r="G3486" s="123">
        <v>1</v>
      </c>
      <c r="H3486" s="198"/>
      <c r="I3486" s="199"/>
      <c r="J3486" s="124" t="s">
        <v>12910</v>
      </c>
      <c r="K3486" s="200"/>
    </row>
    <row r="3487" spans="1:11" x14ac:dyDescent="0.2">
      <c r="A3487" s="194">
        <f t="shared" si="54"/>
        <v>3481</v>
      </c>
      <c r="B3487" s="114" t="s">
        <v>12616</v>
      </c>
      <c r="C3487" s="118" t="s">
        <v>12617</v>
      </c>
      <c r="D3487" s="114" t="s">
        <v>3396</v>
      </c>
      <c r="E3487" s="117">
        <v>16298.98</v>
      </c>
      <c r="F3487" s="119">
        <v>0</v>
      </c>
      <c r="G3487" s="123">
        <v>1</v>
      </c>
      <c r="H3487" s="198"/>
      <c r="I3487" s="199"/>
      <c r="J3487" s="124" t="s">
        <v>12910</v>
      </c>
      <c r="K3487" s="200"/>
    </row>
    <row r="3488" spans="1:11" x14ac:dyDescent="0.2">
      <c r="A3488" s="194">
        <f t="shared" si="54"/>
        <v>3482</v>
      </c>
      <c r="B3488" s="114" t="s">
        <v>12618</v>
      </c>
      <c r="C3488" s="118" t="s">
        <v>12619</v>
      </c>
      <c r="D3488" s="114" t="s">
        <v>3396</v>
      </c>
      <c r="E3488" s="117">
        <v>16298.98</v>
      </c>
      <c r="F3488" s="119">
        <v>0</v>
      </c>
      <c r="G3488" s="123">
        <v>1</v>
      </c>
      <c r="H3488" s="198"/>
      <c r="I3488" s="199"/>
      <c r="J3488" s="124" t="s">
        <v>12910</v>
      </c>
      <c r="K3488" s="200"/>
    </row>
    <row r="3489" spans="1:11" x14ac:dyDescent="0.2">
      <c r="A3489" s="194">
        <f t="shared" si="54"/>
        <v>3483</v>
      </c>
      <c r="B3489" s="114" t="s">
        <v>12620</v>
      </c>
      <c r="C3489" s="118" t="s">
        <v>12621</v>
      </c>
      <c r="D3489" s="114" t="s">
        <v>3396</v>
      </c>
      <c r="E3489" s="117">
        <v>16298.98</v>
      </c>
      <c r="F3489" s="119">
        <v>0</v>
      </c>
      <c r="G3489" s="123">
        <v>1</v>
      </c>
      <c r="H3489" s="198"/>
      <c r="I3489" s="199"/>
      <c r="J3489" s="124" t="s">
        <v>12910</v>
      </c>
      <c r="K3489" s="200"/>
    </row>
    <row r="3490" spans="1:11" x14ac:dyDescent="0.2">
      <c r="A3490" s="194">
        <f t="shared" si="54"/>
        <v>3484</v>
      </c>
      <c r="B3490" s="114" t="s">
        <v>12622</v>
      </c>
      <c r="C3490" s="118" t="s">
        <v>12623</v>
      </c>
      <c r="D3490" s="114" t="s">
        <v>3396</v>
      </c>
      <c r="E3490" s="117">
        <v>16298.98</v>
      </c>
      <c r="F3490" s="119">
        <v>0</v>
      </c>
      <c r="G3490" s="123">
        <v>1</v>
      </c>
      <c r="H3490" s="198"/>
      <c r="I3490" s="199"/>
      <c r="J3490" s="124" t="s">
        <v>12910</v>
      </c>
      <c r="K3490" s="200"/>
    </row>
    <row r="3491" spans="1:11" x14ac:dyDescent="0.2">
      <c r="A3491" s="194">
        <f t="shared" si="54"/>
        <v>3485</v>
      </c>
      <c r="B3491" s="114" t="s">
        <v>12624</v>
      </c>
      <c r="C3491" s="118" t="s">
        <v>12625</v>
      </c>
      <c r="D3491" s="114" t="s">
        <v>3396</v>
      </c>
      <c r="E3491" s="117">
        <v>16298.98</v>
      </c>
      <c r="F3491" s="119">
        <v>0</v>
      </c>
      <c r="G3491" s="123">
        <v>1</v>
      </c>
      <c r="H3491" s="198"/>
      <c r="I3491" s="199"/>
      <c r="J3491" s="124" t="s">
        <v>12910</v>
      </c>
      <c r="K3491" s="200"/>
    </row>
    <row r="3492" spans="1:11" x14ac:dyDescent="0.2">
      <c r="A3492" s="194">
        <f t="shared" si="54"/>
        <v>3486</v>
      </c>
      <c r="B3492" s="114" t="s">
        <v>12626</v>
      </c>
      <c r="C3492" s="118" t="s">
        <v>12627</v>
      </c>
      <c r="D3492" s="114" t="s">
        <v>3396</v>
      </c>
      <c r="E3492" s="117">
        <v>16298.98</v>
      </c>
      <c r="F3492" s="119">
        <v>0</v>
      </c>
      <c r="G3492" s="123">
        <v>1</v>
      </c>
      <c r="H3492" s="198"/>
      <c r="I3492" s="199"/>
      <c r="J3492" s="124" t="s">
        <v>12910</v>
      </c>
      <c r="K3492" s="200"/>
    </row>
    <row r="3493" spans="1:11" x14ac:dyDescent="0.2">
      <c r="A3493" s="194">
        <f t="shared" si="54"/>
        <v>3487</v>
      </c>
      <c r="B3493" s="114" t="s">
        <v>12628</v>
      </c>
      <c r="C3493" s="118" t="s">
        <v>12629</v>
      </c>
      <c r="D3493" s="114" t="s">
        <v>3396</v>
      </c>
      <c r="E3493" s="117">
        <v>16298.98</v>
      </c>
      <c r="F3493" s="119">
        <v>0</v>
      </c>
      <c r="G3493" s="123">
        <v>1</v>
      </c>
      <c r="H3493" s="198"/>
      <c r="I3493" s="199"/>
      <c r="J3493" s="124" t="s">
        <v>12910</v>
      </c>
      <c r="K3493" s="200"/>
    </row>
    <row r="3494" spans="1:11" x14ac:dyDescent="0.2">
      <c r="A3494" s="194">
        <f t="shared" si="54"/>
        <v>3488</v>
      </c>
      <c r="B3494" s="114" t="s">
        <v>12630</v>
      </c>
      <c r="C3494" s="118" t="s">
        <v>12631</v>
      </c>
      <c r="D3494" s="114" t="s">
        <v>3417</v>
      </c>
      <c r="E3494" s="117">
        <v>16298.98</v>
      </c>
      <c r="F3494" s="119">
        <v>0</v>
      </c>
      <c r="G3494" s="123">
        <v>1</v>
      </c>
      <c r="H3494" s="198"/>
      <c r="I3494" s="199"/>
      <c r="J3494" s="124" t="s">
        <v>12910</v>
      </c>
      <c r="K3494" s="200"/>
    </row>
    <row r="3495" spans="1:11" x14ac:dyDescent="0.2">
      <c r="A3495" s="194">
        <f t="shared" si="54"/>
        <v>3489</v>
      </c>
      <c r="B3495" s="114" t="s">
        <v>12632</v>
      </c>
      <c r="C3495" s="118" t="s">
        <v>12633</v>
      </c>
      <c r="D3495" s="114" t="s">
        <v>12634</v>
      </c>
      <c r="E3495" s="117">
        <v>10968</v>
      </c>
      <c r="F3495" s="119">
        <v>0</v>
      </c>
      <c r="G3495" s="123">
        <v>1</v>
      </c>
      <c r="H3495" s="198" t="s">
        <v>12882</v>
      </c>
      <c r="I3495" s="114" t="s">
        <v>12883</v>
      </c>
      <c r="J3495" s="124" t="s">
        <v>12910</v>
      </c>
      <c r="K3495" s="200"/>
    </row>
    <row r="3496" spans="1:11" x14ac:dyDescent="0.2">
      <c r="A3496" s="194">
        <f t="shared" si="54"/>
        <v>3490</v>
      </c>
      <c r="B3496" s="114" t="s">
        <v>12635</v>
      </c>
      <c r="C3496" s="118" t="s">
        <v>12636</v>
      </c>
      <c r="D3496" s="114" t="s">
        <v>12637</v>
      </c>
      <c r="E3496" s="117">
        <v>24672</v>
      </c>
      <c r="F3496" s="119">
        <v>0</v>
      </c>
      <c r="G3496" s="123">
        <v>1</v>
      </c>
      <c r="H3496" s="198" t="s">
        <v>12884</v>
      </c>
      <c r="I3496" s="114" t="s">
        <v>12885</v>
      </c>
      <c r="J3496" s="124" t="s">
        <v>12910</v>
      </c>
      <c r="K3496" s="200"/>
    </row>
    <row r="3497" spans="1:11" x14ac:dyDescent="0.2">
      <c r="A3497" s="194">
        <f t="shared" si="54"/>
        <v>3491</v>
      </c>
      <c r="B3497" s="114" t="s">
        <v>12638</v>
      </c>
      <c r="C3497" s="118" t="s">
        <v>12639</v>
      </c>
      <c r="D3497" s="114" t="s">
        <v>12640</v>
      </c>
      <c r="E3497" s="117">
        <v>14950</v>
      </c>
      <c r="F3497" s="119">
        <v>0</v>
      </c>
      <c r="G3497" s="123">
        <v>1</v>
      </c>
      <c r="H3497" s="198" t="s">
        <v>12886</v>
      </c>
      <c r="I3497" s="114" t="s">
        <v>12887</v>
      </c>
      <c r="J3497" s="124" t="s">
        <v>12910</v>
      </c>
      <c r="K3497" s="200"/>
    </row>
    <row r="3498" spans="1:11" x14ac:dyDescent="0.2">
      <c r="A3498" s="194">
        <f t="shared" si="54"/>
        <v>3492</v>
      </c>
      <c r="B3498" s="114" t="s">
        <v>12641</v>
      </c>
      <c r="C3498" s="118" t="s">
        <v>12642</v>
      </c>
      <c r="D3498" s="114" t="s">
        <v>12643</v>
      </c>
      <c r="E3498" s="117">
        <v>18524</v>
      </c>
      <c r="F3498" s="119">
        <v>0</v>
      </c>
      <c r="G3498" s="123">
        <v>1</v>
      </c>
      <c r="H3498" s="198" t="s">
        <v>12882</v>
      </c>
      <c r="I3498" s="114" t="s">
        <v>12888</v>
      </c>
      <c r="J3498" s="124" t="s">
        <v>12910</v>
      </c>
      <c r="K3498" s="200"/>
    </row>
    <row r="3499" spans="1:11" x14ac:dyDescent="0.2">
      <c r="A3499" s="194">
        <f t="shared" si="54"/>
        <v>3493</v>
      </c>
      <c r="B3499" s="114" t="s">
        <v>12644</v>
      </c>
      <c r="C3499" s="118" t="s">
        <v>12645</v>
      </c>
      <c r="D3499" s="114" t="s">
        <v>1274</v>
      </c>
      <c r="E3499" s="117">
        <v>10143.89</v>
      </c>
      <c r="F3499" s="119">
        <v>0</v>
      </c>
      <c r="G3499" s="123">
        <v>1</v>
      </c>
      <c r="H3499" s="198" t="s">
        <v>1230</v>
      </c>
      <c r="I3499" s="114" t="s">
        <v>2147</v>
      </c>
      <c r="J3499" s="124" t="s">
        <v>12910</v>
      </c>
      <c r="K3499" s="200"/>
    </row>
    <row r="3500" spans="1:11" x14ac:dyDescent="0.2">
      <c r="A3500" s="194">
        <f t="shared" si="54"/>
        <v>3494</v>
      </c>
      <c r="B3500" s="114" t="s">
        <v>12646</v>
      </c>
      <c r="C3500" s="118" t="s">
        <v>12647</v>
      </c>
      <c r="D3500" s="114" t="s">
        <v>1274</v>
      </c>
      <c r="E3500" s="117">
        <v>10143.89</v>
      </c>
      <c r="F3500" s="119">
        <v>0</v>
      </c>
      <c r="G3500" s="123">
        <v>1</v>
      </c>
      <c r="H3500" s="198" t="s">
        <v>1230</v>
      </c>
      <c r="I3500" s="114" t="s">
        <v>2147</v>
      </c>
      <c r="J3500" s="124" t="s">
        <v>12910</v>
      </c>
      <c r="K3500" s="200"/>
    </row>
    <row r="3501" spans="1:11" x14ac:dyDescent="0.2">
      <c r="A3501" s="194">
        <f t="shared" si="54"/>
        <v>3495</v>
      </c>
      <c r="B3501" s="114" t="s">
        <v>12648</v>
      </c>
      <c r="C3501" s="118" t="s">
        <v>12649</v>
      </c>
      <c r="D3501" s="114" t="s">
        <v>1274</v>
      </c>
      <c r="E3501" s="117">
        <v>10143.89</v>
      </c>
      <c r="F3501" s="119">
        <v>0</v>
      </c>
      <c r="G3501" s="123">
        <v>1</v>
      </c>
      <c r="H3501" s="198" t="s">
        <v>1230</v>
      </c>
      <c r="I3501" s="114" t="s">
        <v>2147</v>
      </c>
      <c r="J3501" s="124" t="s">
        <v>12910</v>
      </c>
      <c r="K3501" s="200"/>
    </row>
    <row r="3502" spans="1:11" x14ac:dyDescent="0.2">
      <c r="A3502" s="194">
        <f t="shared" si="54"/>
        <v>3496</v>
      </c>
      <c r="B3502" s="114" t="s">
        <v>12650</v>
      </c>
      <c r="C3502" s="118" t="s">
        <v>12651</v>
      </c>
      <c r="D3502" s="114" t="s">
        <v>1274</v>
      </c>
      <c r="E3502" s="117">
        <v>10143.89</v>
      </c>
      <c r="F3502" s="119">
        <v>0</v>
      </c>
      <c r="G3502" s="123">
        <v>1</v>
      </c>
      <c r="H3502" s="198" t="s">
        <v>1230</v>
      </c>
      <c r="I3502" s="114" t="s">
        <v>2147</v>
      </c>
      <c r="J3502" s="124" t="s">
        <v>12910</v>
      </c>
      <c r="K3502" s="200"/>
    </row>
    <row r="3503" spans="1:11" x14ac:dyDescent="0.2">
      <c r="A3503" s="194">
        <f t="shared" si="54"/>
        <v>3497</v>
      </c>
      <c r="B3503" s="114" t="s">
        <v>12652</v>
      </c>
      <c r="C3503" s="118" t="s">
        <v>12653</v>
      </c>
      <c r="D3503" s="114" t="s">
        <v>1274</v>
      </c>
      <c r="E3503" s="117">
        <v>10143.89</v>
      </c>
      <c r="F3503" s="119">
        <v>0</v>
      </c>
      <c r="G3503" s="123">
        <v>1</v>
      </c>
      <c r="H3503" s="198" t="s">
        <v>1230</v>
      </c>
      <c r="I3503" s="114" t="s">
        <v>2147</v>
      </c>
      <c r="J3503" s="124" t="s">
        <v>12910</v>
      </c>
      <c r="K3503" s="200"/>
    </row>
    <row r="3504" spans="1:11" x14ac:dyDescent="0.2">
      <c r="A3504" s="194">
        <f t="shared" si="54"/>
        <v>3498</v>
      </c>
      <c r="B3504" s="114" t="s">
        <v>12654</v>
      </c>
      <c r="C3504" s="118" t="s">
        <v>12655</v>
      </c>
      <c r="D3504" s="114" t="s">
        <v>1274</v>
      </c>
      <c r="E3504" s="117">
        <v>10143.89</v>
      </c>
      <c r="F3504" s="119">
        <v>0</v>
      </c>
      <c r="G3504" s="123">
        <v>1</v>
      </c>
      <c r="H3504" s="198" t="s">
        <v>1230</v>
      </c>
      <c r="I3504" s="114" t="s">
        <v>2147</v>
      </c>
      <c r="J3504" s="124" t="s">
        <v>12910</v>
      </c>
      <c r="K3504" s="200"/>
    </row>
    <row r="3505" spans="1:11" x14ac:dyDescent="0.2">
      <c r="A3505" s="194">
        <f t="shared" si="54"/>
        <v>3499</v>
      </c>
      <c r="B3505" s="114" t="s">
        <v>12656</v>
      </c>
      <c r="C3505" s="118" t="s">
        <v>12657</v>
      </c>
      <c r="D3505" s="114" t="s">
        <v>1274</v>
      </c>
      <c r="E3505" s="117">
        <v>10143.89</v>
      </c>
      <c r="F3505" s="119">
        <v>0</v>
      </c>
      <c r="G3505" s="123">
        <v>1</v>
      </c>
      <c r="H3505" s="198" t="s">
        <v>1230</v>
      </c>
      <c r="I3505" s="114" t="s">
        <v>2147</v>
      </c>
      <c r="J3505" s="124" t="s">
        <v>12910</v>
      </c>
      <c r="K3505" s="200"/>
    </row>
    <row r="3506" spans="1:11" x14ac:dyDescent="0.2">
      <c r="A3506" s="194">
        <f t="shared" si="54"/>
        <v>3500</v>
      </c>
      <c r="B3506" s="114" t="s">
        <v>12658</v>
      </c>
      <c r="C3506" s="118" t="s">
        <v>12659</v>
      </c>
      <c r="D3506" s="114" t="s">
        <v>1274</v>
      </c>
      <c r="E3506" s="117">
        <v>10143.89</v>
      </c>
      <c r="F3506" s="119">
        <v>0</v>
      </c>
      <c r="G3506" s="123">
        <v>1</v>
      </c>
      <c r="H3506" s="198" t="s">
        <v>1230</v>
      </c>
      <c r="I3506" s="114" t="s">
        <v>2147</v>
      </c>
      <c r="J3506" s="124" t="s">
        <v>12910</v>
      </c>
      <c r="K3506" s="200"/>
    </row>
    <row r="3507" spans="1:11" x14ac:dyDescent="0.2">
      <c r="A3507" s="194">
        <f t="shared" si="54"/>
        <v>3501</v>
      </c>
      <c r="B3507" s="114" t="s">
        <v>12660</v>
      </c>
      <c r="C3507" s="118" t="s">
        <v>12661</v>
      </c>
      <c r="D3507" s="114" t="s">
        <v>1274</v>
      </c>
      <c r="E3507" s="117">
        <v>10143.89</v>
      </c>
      <c r="F3507" s="119">
        <v>0</v>
      </c>
      <c r="G3507" s="123">
        <v>1</v>
      </c>
      <c r="H3507" s="198" t="s">
        <v>1230</v>
      </c>
      <c r="I3507" s="114" t="s">
        <v>2147</v>
      </c>
      <c r="J3507" s="124" t="s">
        <v>12910</v>
      </c>
      <c r="K3507" s="200"/>
    </row>
    <row r="3508" spans="1:11" x14ac:dyDescent="0.2">
      <c r="A3508" s="194">
        <f t="shared" si="54"/>
        <v>3502</v>
      </c>
      <c r="B3508" s="114" t="s">
        <v>12662</v>
      </c>
      <c r="C3508" s="118" t="s">
        <v>12663</v>
      </c>
      <c r="D3508" s="114" t="s">
        <v>1274</v>
      </c>
      <c r="E3508" s="117">
        <v>10143.89</v>
      </c>
      <c r="F3508" s="119">
        <v>0</v>
      </c>
      <c r="G3508" s="123">
        <v>1</v>
      </c>
      <c r="H3508" s="198" t="s">
        <v>1230</v>
      </c>
      <c r="I3508" s="114" t="s">
        <v>2147</v>
      </c>
      <c r="J3508" s="124" t="s">
        <v>12910</v>
      </c>
      <c r="K3508" s="200"/>
    </row>
    <row r="3509" spans="1:11" x14ac:dyDescent="0.2">
      <c r="A3509" s="194">
        <f t="shared" si="54"/>
        <v>3503</v>
      </c>
      <c r="B3509" s="114" t="s">
        <v>12664</v>
      </c>
      <c r="C3509" s="118" t="s">
        <v>12665</v>
      </c>
      <c r="D3509" s="114" t="s">
        <v>1274</v>
      </c>
      <c r="E3509" s="117">
        <v>10143.89</v>
      </c>
      <c r="F3509" s="119">
        <v>0</v>
      </c>
      <c r="G3509" s="123">
        <v>1</v>
      </c>
      <c r="H3509" s="198" t="s">
        <v>1230</v>
      </c>
      <c r="I3509" s="114" t="s">
        <v>2147</v>
      </c>
      <c r="J3509" s="124" t="s">
        <v>12910</v>
      </c>
      <c r="K3509" s="200"/>
    </row>
    <row r="3510" spans="1:11" ht="21" x14ac:dyDescent="0.2">
      <c r="A3510" s="194">
        <f t="shared" si="54"/>
        <v>3504</v>
      </c>
      <c r="B3510" s="114" t="s">
        <v>12666</v>
      </c>
      <c r="C3510" s="118" t="s">
        <v>12667</v>
      </c>
      <c r="D3510" s="114" t="s">
        <v>12668</v>
      </c>
      <c r="E3510" s="117">
        <v>15692.99</v>
      </c>
      <c r="F3510" s="119">
        <v>0</v>
      </c>
      <c r="G3510" s="123">
        <v>1</v>
      </c>
      <c r="H3510" s="198" t="s">
        <v>1230</v>
      </c>
      <c r="I3510" s="114" t="s">
        <v>2147</v>
      </c>
      <c r="J3510" s="124" t="s">
        <v>12910</v>
      </c>
      <c r="K3510" s="200"/>
    </row>
    <row r="3511" spans="1:11" ht="21" x14ac:dyDescent="0.2">
      <c r="A3511" s="194">
        <f t="shared" si="54"/>
        <v>3505</v>
      </c>
      <c r="B3511" s="114" t="s">
        <v>12669</v>
      </c>
      <c r="C3511" s="118" t="s">
        <v>12670</v>
      </c>
      <c r="D3511" s="114" t="s">
        <v>12671</v>
      </c>
      <c r="E3511" s="117">
        <v>47313.2</v>
      </c>
      <c r="F3511" s="119">
        <v>0</v>
      </c>
      <c r="G3511" s="123">
        <v>1</v>
      </c>
      <c r="H3511" s="198" t="s">
        <v>12889</v>
      </c>
      <c r="I3511" s="114" t="s">
        <v>12890</v>
      </c>
      <c r="J3511" s="124" t="s">
        <v>12910</v>
      </c>
      <c r="K3511" s="200"/>
    </row>
    <row r="3512" spans="1:11" x14ac:dyDescent="0.2">
      <c r="A3512" s="194">
        <f t="shared" si="54"/>
        <v>3506</v>
      </c>
      <c r="B3512" s="114" t="s">
        <v>12672</v>
      </c>
      <c r="C3512" s="118" t="s">
        <v>12673</v>
      </c>
      <c r="D3512" s="114" t="s">
        <v>288</v>
      </c>
      <c r="E3512" s="117">
        <v>50235.47</v>
      </c>
      <c r="F3512" s="119">
        <v>0</v>
      </c>
      <c r="G3512" s="123">
        <v>1</v>
      </c>
      <c r="H3512" s="198" t="s">
        <v>586</v>
      </c>
      <c r="I3512" s="114" t="s">
        <v>2148</v>
      </c>
      <c r="J3512" s="124" t="s">
        <v>12910</v>
      </c>
      <c r="K3512" s="200"/>
    </row>
    <row r="3513" spans="1:11" x14ac:dyDescent="0.2">
      <c r="A3513" s="194">
        <f t="shared" si="54"/>
        <v>3507</v>
      </c>
      <c r="B3513" s="114" t="s">
        <v>12674</v>
      </c>
      <c r="C3513" s="118" t="s">
        <v>12675</v>
      </c>
      <c r="D3513" s="114" t="s">
        <v>288</v>
      </c>
      <c r="E3513" s="117">
        <v>50235.47</v>
      </c>
      <c r="F3513" s="119">
        <v>0</v>
      </c>
      <c r="G3513" s="123">
        <v>1</v>
      </c>
      <c r="H3513" s="198" t="s">
        <v>586</v>
      </c>
      <c r="I3513" s="114" t="s">
        <v>2148</v>
      </c>
      <c r="J3513" s="124" t="s">
        <v>12910</v>
      </c>
      <c r="K3513" s="200"/>
    </row>
    <row r="3514" spans="1:11" x14ac:dyDescent="0.2">
      <c r="A3514" s="194">
        <f t="shared" si="54"/>
        <v>3508</v>
      </c>
      <c r="B3514" s="114" t="s">
        <v>12676</v>
      </c>
      <c r="C3514" s="118" t="s">
        <v>12677</v>
      </c>
      <c r="D3514" s="114" t="s">
        <v>288</v>
      </c>
      <c r="E3514" s="117">
        <v>50235.47</v>
      </c>
      <c r="F3514" s="119">
        <v>0</v>
      </c>
      <c r="G3514" s="123">
        <v>1</v>
      </c>
      <c r="H3514" s="198" t="s">
        <v>586</v>
      </c>
      <c r="I3514" s="114" t="s">
        <v>2148</v>
      </c>
      <c r="J3514" s="124" t="s">
        <v>12910</v>
      </c>
      <c r="K3514" s="200"/>
    </row>
    <row r="3515" spans="1:11" x14ac:dyDescent="0.2">
      <c r="A3515" s="194">
        <f t="shared" si="54"/>
        <v>3509</v>
      </c>
      <c r="B3515" s="114" t="s">
        <v>12678</v>
      </c>
      <c r="C3515" s="118" t="s">
        <v>12679</v>
      </c>
      <c r="D3515" s="114" t="s">
        <v>12680</v>
      </c>
      <c r="E3515" s="117">
        <v>40600</v>
      </c>
      <c r="F3515" s="119">
        <v>0</v>
      </c>
      <c r="G3515" s="123">
        <v>1</v>
      </c>
      <c r="H3515" s="198" t="s">
        <v>12891</v>
      </c>
      <c r="I3515" s="114" t="s">
        <v>12892</v>
      </c>
      <c r="J3515" s="124" t="s">
        <v>12910</v>
      </c>
      <c r="K3515" s="200"/>
    </row>
    <row r="3516" spans="1:11" x14ac:dyDescent="0.2">
      <c r="A3516" s="194">
        <f t="shared" si="54"/>
        <v>3510</v>
      </c>
      <c r="B3516" s="114" t="s">
        <v>12681</v>
      </c>
      <c r="C3516" s="118" t="s">
        <v>12682</v>
      </c>
      <c r="D3516" s="114" t="s">
        <v>503</v>
      </c>
      <c r="E3516" s="117">
        <v>16451.849999999999</v>
      </c>
      <c r="F3516" s="119">
        <v>0</v>
      </c>
      <c r="G3516" s="123">
        <v>1</v>
      </c>
      <c r="H3516" s="198" t="s">
        <v>1230</v>
      </c>
      <c r="I3516" s="114" t="s">
        <v>2147</v>
      </c>
      <c r="J3516" s="124" t="s">
        <v>12910</v>
      </c>
      <c r="K3516" s="200"/>
    </row>
    <row r="3517" spans="1:11" x14ac:dyDescent="0.2">
      <c r="A3517" s="194">
        <f t="shared" si="54"/>
        <v>3511</v>
      </c>
      <c r="B3517" s="114" t="s">
        <v>12683</v>
      </c>
      <c r="C3517" s="118" t="s">
        <v>12684</v>
      </c>
      <c r="D3517" s="114" t="s">
        <v>503</v>
      </c>
      <c r="E3517" s="117">
        <v>16451.849999999999</v>
      </c>
      <c r="F3517" s="119">
        <v>0</v>
      </c>
      <c r="G3517" s="123">
        <v>1</v>
      </c>
      <c r="H3517" s="198" t="s">
        <v>1230</v>
      </c>
      <c r="I3517" s="114" t="s">
        <v>2147</v>
      </c>
      <c r="J3517" s="124" t="s">
        <v>12910</v>
      </c>
      <c r="K3517" s="200"/>
    </row>
    <row r="3518" spans="1:11" x14ac:dyDescent="0.2">
      <c r="A3518" s="194">
        <f t="shared" si="54"/>
        <v>3512</v>
      </c>
      <c r="B3518" s="114" t="s">
        <v>12685</v>
      </c>
      <c r="C3518" s="118" t="s">
        <v>12686</v>
      </c>
      <c r="D3518" s="114" t="s">
        <v>503</v>
      </c>
      <c r="E3518" s="117">
        <v>16451.849999999999</v>
      </c>
      <c r="F3518" s="119">
        <v>0</v>
      </c>
      <c r="G3518" s="123">
        <v>1</v>
      </c>
      <c r="H3518" s="198" t="s">
        <v>1230</v>
      </c>
      <c r="I3518" s="114" t="s">
        <v>2147</v>
      </c>
      <c r="J3518" s="124" t="s">
        <v>12910</v>
      </c>
      <c r="K3518" s="200"/>
    </row>
    <row r="3519" spans="1:11" x14ac:dyDescent="0.2">
      <c r="A3519" s="194">
        <f t="shared" si="54"/>
        <v>3513</v>
      </c>
      <c r="B3519" s="114" t="s">
        <v>12687</v>
      </c>
      <c r="C3519" s="118" t="s">
        <v>12688</v>
      </c>
      <c r="D3519" s="114" t="s">
        <v>503</v>
      </c>
      <c r="E3519" s="117">
        <v>16451.849999999999</v>
      </c>
      <c r="F3519" s="119">
        <v>0</v>
      </c>
      <c r="G3519" s="123">
        <v>1</v>
      </c>
      <c r="H3519" s="198" t="s">
        <v>1230</v>
      </c>
      <c r="I3519" s="114" t="s">
        <v>2147</v>
      </c>
      <c r="J3519" s="124" t="s">
        <v>12910</v>
      </c>
      <c r="K3519" s="200"/>
    </row>
    <row r="3520" spans="1:11" x14ac:dyDescent="0.2">
      <c r="A3520" s="194">
        <f t="shared" si="54"/>
        <v>3514</v>
      </c>
      <c r="B3520" s="114" t="s">
        <v>12689</v>
      </c>
      <c r="C3520" s="118" t="s">
        <v>12690</v>
      </c>
      <c r="D3520" s="114" t="s">
        <v>503</v>
      </c>
      <c r="E3520" s="117">
        <v>16451.849999999999</v>
      </c>
      <c r="F3520" s="119">
        <v>0</v>
      </c>
      <c r="G3520" s="123">
        <v>1</v>
      </c>
      <c r="H3520" s="198" t="s">
        <v>1230</v>
      </c>
      <c r="I3520" s="114" t="s">
        <v>2147</v>
      </c>
      <c r="J3520" s="124" t="s">
        <v>12910</v>
      </c>
      <c r="K3520" s="200"/>
    </row>
    <row r="3521" spans="1:11" x14ac:dyDescent="0.2">
      <c r="A3521" s="194">
        <f t="shared" si="54"/>
        <v>3515</v>
      </c>
      <c r="B3521" s="114" t="s">
        <v>12691</v>
      </c>
      <c r="C3521" s="118" t="s">
        <v>12692</v>
      </c>
      <c r="D3521" s="114" t="s">
        <v>503</v>
      </c>
      <c r="E3521" s="117">
        <v>16451.849999999999</v>
      </c>
      <c r="F3521" s="119">
        <v>0</v>
      </c>
      <c r="G3521" s="123">
        <v>1</v>
      </c>
      <c r="H3521" s="198" t="s">
        <v>1230</v>
      </c>
      <c r="I3521" s="114" t="s">
        <v>2147</v>
      </c>
      <c r="J3521" s="124" t="s">
        <v>12910</v>
      </c>
      <c r="K3521" s="200"/>
    </row>
    <row r="3522" spans="1:11" x14ac:dyDescent="0.2">
      <c r="A3522" s="194">
        <f t="shared" si="54"/>
        <v>3516</v>
      </c>
      <c r="B3522" s="114" t="s">
        <v>12693</v>
      </c>
      <c r="C3522" s="118" t="s">
        <v>12694</v>
      </c>
      <c r="D3522" s="114" t="s">
        <v>503</v>
      </c>
      <c r="E3522" s="117">
        <v>16451.849999999999</v>
      </c>
      <c r="F3522" s="119">
        <v>0</v>
      </c>
      <c r="G3522" s="123">
        <v>1</v>
      </c>
      <c r="H3522" s="198" t="s">
        <v>1230</v>
      </c>
      <c r="I3522" s="114" t="s">
        <v>2147</v>
      </c>
      <c r="J3522" s="124" t="s">
        <v>12910</v>
      </c>
      <c r="K3522" s="200"/>
    </row>
    <row r="3523" spans="1:11" x14ac:dyDescent="0.2">
      <c r="A3523" s="194">
        <f t="shared" si="54"/>
        <v>3517</v>
      </c>
      <c r="B3523" s="114" t="s">
        <v>12695</v>
      </c>
      <c r="C3523" s="118" t="s">
        <v>12696</v>
      </c>
      <c r="D3523" s="114" t="s">
        <v>503</v>
      </c>
      <c r="E3523" s="117">
        <v>16451.849999999999</v>
      </c>
      <c r="F3523" s="119">
        <v>0</v>
      </c>
      <c r="G3523" s="123">
        <v>1</v>
      </c>
      <c r="H3523" s="198" t="s">
        <v>1230</v>
      </c>
      <c r="I3523" s="114" t="s">
        <v>2147</v>
      </c>
      <c r="J3523" s="124" t="s">
        <v>12910</v>
      </c>
      <c r="K3523" s="200"/>
    </row>
    <row r="3524" spans="1:11" x14ac:dyDescent="0.2">
      <c r="A3524" s="194">
        <f t="shared" si="54"/>
        <v>3518</v>
      </c>
      <c r="B3524" s="114" t="s">
        <v>12697</v>
      </c>
      <c r="C3524" s="118" t="s">
        <v>12698</v>
      </c>
      <c r="D3524" s="114" t="s">
        <v>503</v>
      </c>
      <c r="E3524" s="117">
        <v>16451.849999999999</v>
      </c>
      <c r="F3524" s="119">
        <v>0</v>
      </c>
      <c r="G3524" s="123">
        <v>1</v>
      </c>
      <c r="H3524" s="198" t="s">
        <v>1230</v>
      </c>
      <c r="I3524" s="114" t="s">
        <v>2147</v>
      </c>
      <c r="J3524" s="124" t="s">
        <v>12910</v>
      </c>
      <c r="K3524" s="200"/>
    </row>
    <row r="3525" spans="1:11" x14ac:dyDescent="0.2">
      <c r="A3525" s="194">
        <f t="shared" si="54"/>
        <v>3519</v>
      </c>
      <c r="B3525" s="114" t="s">
        <v>12699</v>
      </c>
      <c r="C3525" s="118" t="s">
        <v>12700</v>
      </c>
      <c r="D3525" s="114" t="s">
        <v>503</v>
      </c>
      <c r="E3525" s="117">
        <v>16451.849999999999</v>
      </c>
      <c r="F3525" s="119">
        <v>0</v>
      </c>
      <c r="G3525" s="123">
        <v>1</v>
      </c>
      <c r="H3525" s="198" t="s">
        <v>1230</v>
      </c>
      <c r="I3525" s="114" t="s">
        <v>2147</v>
      </c>
      <c r="J3525" s="124" t="s">
        <v>12910</v>
      </c>
      <c r="K3525" s="200"/>
    </row>
    <row r="3526" spans="1:11" x14ac:dyDescent="0.2">
      <c r="A3526" s="194">
        <f t="shared" si="54"/>
        <v>3520</v>
      </c>
      <c r="B3526" s="114" t="s">
        <v>12701</v>
      </c>
      <c r="C3526" s="118" t="s">
        <v>12702</v>
      </c>
      <c r="D3526" s="114" t="s">
        <v>81</v>
      </c>
      <c r="E3526" s="117">
        <v>15827</v>
      </c>
      <c r="F3526" s="119">
        <v>0</v>
      </c>
      <c r="G3526" s="123">
        <v>1</v>
      </c>
      <c r="H3526" s="198" t="s">
        <v>431</v>
      </c>
      <c r="I3526" s="114" t="s">
        <v>432</v>
      </c>
      <c r="J3526" s="124" t="s">
        <v>12910</v>
      </c>
      <c r="K3526" s="200"/>
    </row>
    <row r="3527" spans="1:11" x14ac:dyDescent="0.2">
      <c r="A3527" s="194">
        <f t="shared" si="54"/>
        <v>3521</v>
      </c>
      <c r="B3527" s="114" t="s">
        <v>12703</v>
      </c>
      <c r="C3527" s="118" t="s">
        <v>12704</v>
      </c>
      <c r="D3527" s="114" t="s">
        <v>12705</v>
      </c>
      <c r="E3527" s="117">
        <v>16912</v>
      </c>
      <c r="F3527" s="119">
        <v>0</v>
      </c>
      <c r="G3527" s="123">
        <v>1</v>
      </c>
      <c r="H3527" s="198" t="s">
        <v>12882</v>
      </c>
      <c r="I3527" s="114" t="s">
        <v>12888</v>
      </c>
      <c r="J3527" s="124" t="s">
        <v>12910</v>
      </c>
      <c r="K3527" s="200"/>
    </row>
    <row r="3528" spans="1:11" x14ac:dyDescent="0.2">
      <c r="A3528" s="194">
        <f t="shared" si="54"/>
        <v>3522</v>
      </c>
      <c r="B3528" s="114" t="s">
        <v>12706</v>
      </c>
      <c r="C3528" s="118" t="s">
        <v>12707</v>
      </c>
      <c r="D3528" s="114" t="s">
        <v>12708</v>
      </c>
      <c r="E3528" s="117">
        <v>45827</v>
      </c>
      <c r="F3528" s="119">
        <v>0</v>
      </c>
      <c r="G3528" s="123">
        <v>1</v>
      </c>
      <c r="H3528" s="198" t="s">
        <v>3055</v>
      </c>
      <c r="I3528" s="114" t="s">
        <v>3056</v>
      </c>
      <c r="J3528" s="124" t="s">
        <v>12910</v>
      </c>
      <c r="K3528" s="200"/>
    </row>
    <row r="3529" spans="1:11" ht="21" x14ac:dyDescent="0.2">
      <c r="A3529" s="194">
        <f t="shared" si="54"/>
        <v>3523</v>
      </c>
      <c r="B3529" s="114" t="s">
        <v>12709</v>
      </c>
      <c r="C3529" s="118" t="s">
        <v>12710</v>
      </c>
      <c r="D3529" s="114" t="s">
        <v>12589</v>
      </c>
      <c r="E3529" s="117">
        <v>42000</v>
      </c>
      <c r="F3529" s="119">
        <v>0</v>
      </c>
      <c r="G3529" s="123">
        <v>1</v>
      </c>
      <c r="H3529" s="198"/>
      <c r="I3529" s="199"/>
      <c r="J3529" s="124" t="s">
        <v>12910</v>
      </c>
      <c r="K3529" s="200"/>
    </row>
    <row r="3530" spans="1:11" ht="21" x14ac:dyDescent="0.2">
      <c r="A3530" s="194">
        <f t="shared" ref="A3530:A3593" si="55">A3529+1</f>
        <v>3524</v>
      </c>
      <c r="B3530" s="114" t="s">
        <v>12711</v>
      </c>
      <c r="C3530" s="118" t="s">
        <v>12712</v>
      </c>
      <c r="D3530" s="114" t="s">
        <v>12589</v>
      </c>
      <c r="E3530" s="117">
        <v>42000</v>
      </c>
      <c r="F3530" s="119">
        <v>0</v>
      </c>
      <c r="G3530" s="123">
        <v>1</v>
      </c>
      <c r="H3530" s="198"/>
      <c r="I3530" s="199"/>
      <c r="J3530" s="124" t="s">
        <v>12910</v>
      </c>
      <c r="K3530" s="200"/>
    </row>
    <row r="3531" spans="1:11" ht="21" x14ac:dyDescent="0.2">
      <c r="A3531" s="194">
        <f t="shared" si="55"/>
        <v>3525</v>
      </c>
      <c r="B3531" s="114" t="s">
        <v>12713</v>
      </c>
      <c r="C3531" s="118" t="s">
        <v>12714</v>
      </c>
      <c r="D3531" s="114" t="s">
        <v>12715</v>
      </c>
      <c r="E3531" s="117">
        <v>23530</v>
      </c>
      <c r="F3531" s="119">
        <v>0</v>
      </c>
      <c r="G3531" s="123">
        <v>1</v>
      </c>
      <c r="H3531" s="198"/>
      <c r="I3531" s="199"/>
      <c r="J3531" s="124" t="s">
        <v>12910</v>
      </c>
      <c r="K3531" s="200"/>
    </row>
    <row r="3532" spans="1:11" x14ac:dyDescent="0.2">
      <c r="A3532" s="194">
        <f t="shared" si="55"/>
        <v>3526</v>
      </c>
      <c r="B3532" s="114" t="s">
        <v>12716</v>
      </c>
      <c r="C3532" s="118" t="s">
        <v>12717</v>
      </c>
      <c r="D3532" s="114" t="s">
        <v>12718</v>
      </c>
      <c r="E3532" s="117">
        <v>15000</v>
      </c>
      <c r="F3532" s="119">
        <v>0</v>
      </c>
      <c r="G3532" s="123">
        <v>1</v>
      </c>
      <c r="H3532" s="198"/>
      <c r="I3532" s="199"/>
      <c r="J3532" s="124" t="s">
        <v>12910</v>
      </c>
      <c r="K3532" s="200"/>
    </row>
    <row r="3533" spans="1:11" x14ac:dyDescent="0.2">
      <c r="A3533" s="194">
        <f t="shared" si="55"/>
        <v>3527</v>
      </c>
      <c r="B3533" s="114" t="s">
        <v>12719</v>
      </c>
      <c r="C3533" s="118" t="s">
        <v>12720</v>
      </c>
      <c r="D3533" s="114" t="s">
        <v>12721</v>
      </c>
      <c r="E3533" s="117">
        <v>17723.599999999999</v>
      </c>
      <c r="F3533" s="119">
        <v>0</v>
      </c>
      <c r="G3533" s="123">
        <v>1</v>
      </c>
      <c r="H3533" s="198" t="s">
        <v>342</v>
      </c>
      <c r="I3533" s="114" t="s">
        <v>12893</v>
      </c>
      <c r="J3533" s="124" t="s">
        <v>12910</v>
      </c>
      <c r="K3533" s="200"/>
    </row>
    <row r="3534" spans="1:11" x14ac:dyDescent="0.2">
      <c r="A3534" s="194">
        <f t="shared" si="55"/>
        <v>3528</v>
      </c>
      <c r="B3534" s="114" t="s">
        <v>12722</v>
      </c>
      <c r="C3534" s="118" t="s">
        <v>12723</v>
      </c>
      <c r="D3534" s="114" t="s">
        <v>12724</v>
      </c>
      <c r="E3534" s="117">
        <v>40828</v>
      </c>
      <c r="F3534" s="119">
        <v>0</v>
      </c>
      <c r="G3534" s="123">
        <v>1</v>
      </c>
      <c r="H3534" s="198" t="s">
        <v>342</v>
      </c>
      <c r="I3534" s="114" t="s">
        <v>12893</v>
      </c>
      <c r="J3534" s="124" t="s">
        <v>12910</v>
      </c>
      <c r="K3534" s="200"/>
    </row>
    <row r="3535" spans="1:11" x14ac:dyDescent="0.2">
      <c r="A3535" s="194">
        <f t="shared" si="55"/>
        <v>3529</v>
      </c>
      <c r="B3535" s="114" t="s">
        <v>12725</v>
      </c>
      <c r="C3535" s="118" t="s">
        <v>12726</v>
      </c>
      <c r="D3535" s="114" t="s">
        <v>12727</v>
      </c>
      <c r="E3535" s="117">
        <v>16752</v>
      </c>
      <c r="F3535" s="119">
        <v>0</v>
      </c>
      <c r="G3535" s="123">
        <v>1</v>
      </c>
      <c r="H3535" s="198"/>
      <c r="I3535" s="199"/>
      <c r="J3535" s="124" t="s">
        <v>12910</v>
      </c>
      <c r="K3535" s="200"/>
    </row>
    <row r="3536" spans="1:11" x14ac:dyDescent="0.2">
      <c r="A3536" s="194">
        <f t="shared" si="55"/>
        <v>3530</v>
      </c>
      <c r="B3536" s="114" t="s">
        <v>12728</v>
      </c>
      <c r="C3536" s="118" t="s">
        <v>12729</v>
      </c>
      <c r="D3536" s="114" t="s">
        <v>12730</v>
      </c>
      <c r="E3536" s="117">
        <v>18000</v>
      </c>
      <c r="F3536" s="119">
        <v>0</v>
      </c>
      <c r="G3536" s="123">
        <v>1</v>
      </c>
      <c r="H3536" s="198" t="s">
        <v>2154</v>
      </c>
      <c r="I3536" s="114" t="s">
        <v>12894</v>
      </c>
      <c r="J3536" s="124" t="s">
        <v>12910</v>
      </c>
      <c r="K3536" s="200"/>
    </row>
    <row r="3537" spans="1:11" x14ac:dyDescent="0.2">
      <c r="A3537" s="194">
        <f t="shared" si="55"/>
        <v>3531</v>
      </c>
      <c r="B3537" s="114" t="s">
        <v>12731</v>
      </c>
      <c r="C3537" s="118" t="s">
        <v>12732</v>
      </c>
      <c r="D3537" s="114" t="s">
        <v>12730</v>
      </c>
      <c r="E3537" s="117">
        <v>18000</v>
      </c>
      <c r="F3537" s="119">
        <v>0</v>
      </c>
      <c r="G3537" s="123">
        <v>1</v>
      </c>
      <c r="H3537" s="198" t="s">
        <v>2154</v>
      </c>
      <c r="I3537" s="114" t="s">
        <v>12894</v>
      </c>
      <c r="J3537" s="124" t="s">
        <v>12910</v>
      </c>
      <c r="K3537" s="200"/>
    </row>
    <row r="3538" spans="1:11" x14ac:dyDescent="0.2">
      <c r="A3538" s="194">
        <f t="shared" si="55"/>
        <v>3532</v>
      </c>
      <c r="B3538" s="114" t="s">
        <v>12733</v>
      </c>
      <c r="C3538" s="118" t="s">
        <v>12734</v>
      </c>
      <c r="D3538" s="114" t="s">
        <v>12730</v>
      </c>
      <c r="E3538" s="117">
        <v>18000</v>
      </c>
      <c r="F3538" s="119">
        <v>0</v>
      </c>
      <c r="G3538" s="123">
        <v>1</v>
      </c>
      <c r="H3538" s="198" t="s">
        <v>2154</v>
      </c>
      <c r="I3538" s="114" t="s">
        <v>12894</v>
      </c>
      <c r="J3538" s="124" t="s">
        <v>12910</v>
      </c>
      <c r="K3538" s="200"/>
    </row>
    <row r="3539" spans="1:11" x14ac:dyDescent="0.2">
      <c r="A3539" s="194">
        <f t="shared" si="55"/>
        <v>3533</v>
      </c>
      <c r="B3539" s="114" t="s">
        <v>12735</v>
      </c>
      <c r="C3539" s="118" t="s">
        <v>12736</v>
      </c>
      <c r="D3539" s="114" t="s">
        <v>12737</v>
      </c>
      <c r="E3539" s="117">
        <v>40000</v>
      </c>
      <c r="F3539" s="119">
        <v>0</v>
      </c>
      <c r="G3539" s="123">
        <v>1</v>
      </c>
      <c r="H3539" s="198" t="s">
        <v>2154</v>
      </c>
      <c r="I3539" s="114" t="s">
        <v>12894</v>
      </c>
      <c r="J3539" s="124" t="s">
        <v>12910</v>
      </c>
      <c r="K3539" s="200"/>
    </row>
    <row r="3540" spans="1:11" x14ac:dyDescent="0.2">
      <c r="A3540" s="194">
        <f t="shared" si="55"/>
        <v>3534</v>
      </c>
      <c r="B3540" s="114" t="s">
        <v>12738</v>
      </c>
      <c r="C3540" s="118" t="s">
        <v>12739</v>
      </c>
      <c r="D3540" s="114" t="s">
        <v>12737</v>
      </c>
      <c r="E3540" s="117">
        <v>40000</v>
      </c>
      <c r="F3540" s="119">
        <v>0</v>
      </c>
      <c r="G3540" s="123">
        <v>1</v>
      </c>
      <c r="H3540" s="198" t="s">
        <v>2154</v>
      </c>
      <c r="I3540" s="114" t="s">
        <v>12894</v>
      </c>
      <c r="J3540" s="124" t="s">
        <v>12910</v>
      </c>
      <c r="K3540" s="200"/>
    </row>
    <row r="3541" spans="1:11" ht="21" x14ac:dyDescent="0.2">
      <c r="A3541" s="194">
        <f t="shared" si="55"/>
        <v>3535</v>
      </c>
      <c r="B3541" s="114" t="s">
        <v>12740</v>
      </c>
      <c r="C3541" s="118" t="s">
        <v>12741</v>
      </c>
      <c r="D3541" s="114" t="s">
        <v>12742</v>
      </c>
      <c r="E3541" s="117">
        <v>12305</v>
      </c>
      <c r="F3541" s="119">
        <v>0</v>
      </c>
      <c r="G3541" s="123">
        <v>1</v>
      </c>
      <c r="H3541" s="198" t="s">
        <v>2154</v>
      </c>
      <c r="I3541" s="114" t="s">
        <v>12894</v>
      </c>
      <c r="J3541" s="124" t="s">
        <v>12910</v>
      </c>
      <c r="K3541" s="200"/>
    </row>
    <row r="3542" spans="1:11" ht="21" x14ac:dyDescent="0.2">
      <c r="A3542" s="194">
        <f t="shared" si="55"/>
        <v>3536</v>
      </c>
      <c r="B3542" s="114" t="s">
        <v>12743</v>
      </c>
      <c r="C3542" s="118" t="s">
        <v>12744</v>
      </c>
      <c r="D3542" s="114" t="s">
        <v>12742</v>
      </c>
      <c r="E3542" s="117">
        <v>12305</v>
      </c>
      <c r="F3542" s="119">
        <v>0</v>
      </c>
      <c r="G3542" s="123">
        <v>1</v>
      </c>
      <c r="H3542" s="198" t="s">
        <v>2154</v>
      </c>
      <c r="I3542" s="114" t="s">
        <v>12894</v>
      </c>
      <c r="J3542" s="124" t="s">
        <v>12910</v>
      </c>
      <c r="K3542" s="200"/>
    </row>
    <row r="3543" spans="1:11" ht="21" x14ac:dyDescent="0.2">
      <c r="A3543" s="194">
        <f t="shared" si="55"/>
        <v>3537</v>
      </c>
      <c r="B3543" s="114" t="s">
        <v>12745</v>
      </c>
      <c r="C3543" s="118" t="s">
        <v>12746</v>
      </c>
      <c r="D3543" s="114" t="s">
        <v>12747</v>
      </c>
      <c r="E3543" s="117">
        <v>12381</v>
      </c>
      <c r="F3543" s="119">
        <v>0</v>
      </c>
      <c r="G3543" s="123">
        <v>1</v>
      </c>
      <c r="H3543" s="198" t="s">
        <v>2154</v>
      </c>
      <c r="I3543" s="114" t="s">
        <v>12894</v>
      </c>
      <c r="J3543" s="124" t="s">
        <v>12910</v>
      </c>
      <c r="K3543" s="200"/>
    </row>
    <row r="3544" spans="1:11" x14ac:dyDescent="0.2">
      <c r="A3544" s="194">
        <f t="shared" si="55"/>
        <v>3538</v>
      </c>
      <c r="B3544" s="114" t="s">
        <v>12748</v>
      </c>
      <c r="C3544" s="118" t="s">
        <v>12749</v>
      </c>
      <c r="D3544" s="114" t="s">
        <v>12750</v>
      </c>
      <c r="E3544" s="117">
        <v>25000</v>
      </c>
      <c r="F3544" s="119">
        <v>4583.66</v>
      </c>
      <c r="G3544" s="123">
        <v>1</v>
      </c>
      <c r="H3544" s="198" t="s">
        <v>2154</v>
      </c>
      <c r="I3544" s="114" t="s">
        <v>12894</v>
      </c>
      <c r="J3544" s="124" t="s">
        <v>12910</v>
      </c>
      <c r="K3544" s="200"/>
    </row>
    <row r="3545" spans="1:11" x14ac:dyDescent="0.2">
      <c r="A3545" s="194">
        <f t="shared" si="55"/>
        <v>3539</v>
      </c>
      <c r="B3545" s="114" t="s">
        <v>12751</v>
      </c>
      <c r="C3545" s="118" t="s">
        <v>12752</v>
      </c>
      <c r="D3545" s="114" t="s">
        <v>12750</v>
      </c>
      <c r="E3545" s="117">
        <v>25000</v>
      </c>
      <c r="F3545" s="119">
        <v>4583.66</v>
      </c>
      <c r="G3545" s="123">
        <v>1</v>
      </c>
      <c r="H3545" s="198" t="s">
        <v>2154</v>
      </c>
      <c r="I3545" s="114" t="s">
        <v>12894</v>
      </c>
      <c r="J3545" s="124" t="s">
        <v>12910</v>
      </c>
      <c r="K3545" s="200"/>
    </row>
    <row r="3546" spans="1:11" ht="21" x14ac:dyDescent="0.2">
      <c r="A3546" s="194">
        <f t="shared" si="55"/>
        <v>3540</v>
      </c>
      <c r="B3546" s="114" t="s">
        <v>12753</v>
      </c>
      <c r="C3546" s="118" t="s">
        <v>12754</v>
      </c>
      <c r="D3546" s="114" t="s">
        <v>12755</v>
      </c>
      <c r="E3546" s="117">
        <v>24370.17</v>
      </c>
      <c r="F3546" s="119">
        <v>0</v>
      </c>
      <c r="G3546" s="123">
        <v>1</v>
      </c>
      <c r="H3546" s="198" t="s">
        <v>2154</v>
      </c>
      <c r="I3546" s="114" t="s">
        <v>12894</v>
      </c>
      <c r="J3546" s="124" t="s">
        <v>12910</v>
      </c>
      <c r="K3546" s="200"/>
    </row>
    <row r="3547" spans="1:11" ht="21" x14ac:dyDescent="0.2">
      <c r="A3547" s="194">
        <f t="shared" si="55"/>
        <v>3541</v>
      </c>
      <c r="B3547" s="114" t="s">
        <v>12756</v>
      </c>
      <c r="C3547" s="118" t="s">
        <v>12757</v>
      </c>
      <c r="D3547" s="114" t="s">
        <v>12758</v>
      </c>
      <c r="E3547" s="117">
        <v>33121.64</v>
      </c>
      <c r="F3547" s="119">
        <v>0</v>
      </c>
      <c r="G3547" s="123">
        <v>1</v>
      </c>
      <c r="H3547" s="198" t="s">
        <v>2154</v>
      </c>
      <c r="I3547" s="114" t="s">
        <v>12894</v>
      </c>
      <c r="J3547" s="124" t="s">
        <v>12910</v>
      </c>
      <c r="K3547" s="200"/>
    </row>
    <row r="3548" spans="1:11" ht="21" x14ac:dyDescent="0.2">
      <c r="A3548" s="194">
        <f t="shared" si="55"/>
        <v>3542</v>
      </c>
      <c r="B3548" s="114" t="s">
        <v>12759</v>
      </c>
      <c r="C3548" s="118" t="s">
        <v>12760</v>
      </c>
      <c r="D3548" s="114" t="s">
        <v>12761</v>
      </c>
      <c r="E3548" s="117">
        <v>39311.11</v>
      </c>
      <c r="F3548" s="119">
        <v>0</v>
      </c>
      <c r="G3548" s="123">
        <v>1</v>
      </c>
      <c r="H3548" s="198" t="s">
        <v>2154</v>
      </c>
      <c r="I3548" s="114" t="s">
        <v>12894</v>
      </c>
      <c r="J3548" s="124" t="s">
        <v>12910</v>
      </c>
      <c r="K3548" s="200"/>
    </row>
    <row r="3549" spans="1:11" ht="21" x14ac:dyDescent="0.2">
      <c r="A3549" s="194">
        <f t="shared" si="55"/>
        <v>3543</v>
      </c>
      <c r="B3549" s="114" t="s">
        <v>12762</v>
      </c>
      <c r="C3549" s="118" t="s">
        <v>12763</v>
      </c>
      <c r="D3549" s="114" t="s">
        <v>12764</v>
      </c>
      <c r="E3549" s="117">
        <v>16118.43</v>
      </c>
      <c r="F3549" s="119">
        <v>0</v>
      </c>
      <c r="G3549" s="123">
        <v>1</v>
      </c>
      <c r="H3549" s="198" t="s">
        <v>2154</v>
      </c>
      <c r="I3549" s="114" t="s">
        <v>12894</v>
      </c>
      <c r="J3549" s="124" t="s">
        <v>12910</v>
      </c>
      <c r="K3549" s="200"/>
    </row>
    <row r="3550" spans="1:11" ht="21" x14ac:dyDescent="0.2">
      <c r="A3550" s="194">
        <f t="shared" si="55"/>
        <v>3544</v>
      </c>
      <c r="B3550" s="114" t="s">
        <v>12765</v>
      </c>
      <c r="C3550" s="118" t="s">
        <v>12766</v>
      </c>
      <c r="D3550" s="114" t="s">
        <v>12767</v>
      </c>
      <c r="E3550" s="117">
        <v>48119.29</v>
      </c>
      <c r="F3550" s="119">
        <v>0</v>
      </c>
      <c r="G3550" s="123">
        <v>1</v>
      </c>
      <c r="H3550" s="198" t="s">
        <v>2154</v>
      </c>
      <c r="I3550" s="114" t="s">
        <v>12894</v>
      </c>
      <c r="J3550" s="124" t="s">
        <v>12910</v>
      </c>
      <c r="K3550" s="200"/>
    </row>
    <row r="3551" spans="1:11" x14ac:dyDescent="0.2">
      <c r="A3551" s="194">
        <f t="shared" si="55"/>
        <v>3545</v>
      </c>
      <c r="B3551" s="114" t="s">
        <v>12768</v>
      </c>
      <c r="C3551" s="118" t="s">
        <v>12769</v>
      </c>
      <c r="D3551" s="114" t="s">
        <v>12770</v>
      </c>
      <c r="E3551" s="117">
        <v>18434.099999999999</v>
      </c>
      <c r="F3551" s="119">
        <v>0</v>
      </c>
      <c r="G3551" s="123">
        <v>1</v>
      </c>
      <c r="H3551" s="198" t="s">
        <v>2154</v>
      </c>
      <c r="I3551" s="114" t="s">
        <v>12894</v>
      </c>
      <c r="J3551" s="124" t="s">
        <v>12910</v>
      </c>
      <c r="K3551" s="200"/>
    </row>
    <row r="3552" spans="1:11" ht="21" x14ac:dyDescent="0.2">
      <c r="A3552" s="194">
        <f t="shared" si="55"/>
        <v>3546</v>
      </c>
      <c r="B3552" s="114" t="s">
        <v>12771</v>
      </c>
      <c r="C3552" s="118" t="s">
        <v>12772</v>
      </c>
      <c r="D3552" s="114" t="s">
        <v>12773</v>
      </c>
      <c r="E3552" s="117">
        <v>19693</v>
      </c>
      <c r="F3552" s="119">
        <v>0</v>
      </c>
      <c r="G3552" s="123">
        <v>1</v>
      </c>
      <c r="H3552" s="198" t="s">
        <v>2154</v>
      </c>
      <c r="I3552" s="114" t="s">
        <v>12894</v>
      </c>
      <c r="J3552" s="124" t="s">
        <v>12910</v>
      </c>
      <c r="K3552" s="200"/>
    </row>
    <row r="3553" spans="1:11" x14ac:dyDescent="0.2">
      <c r="A3553" s="194">
        <f t="shared" si="55"/>
        <v>3547</v>
      </c>
      <c r="B3553" s="114" t="s">
        <v>12774</v>
      </c>
      <c r="C3553" s="118" t="s">
        <v>12775</v>
      </c>
      <c r="D3553" s="114" t="s">
        <v>12776</v>
      </c>
      <c r="E3553" s="117">
        <v>186850</v>
      </c>
      <c r="F3553" s="119">
        <v>0</v>
      </c>
      <c r="G3553" s="123">
        <v>1</v>
      </c>
      <c r="H3553" s="198"/>
      <c r="I3553" s="199"/>
      <c r="J3553" s="124" t="s">
        <v>12910</v>
      </c>
      <c r="K3553" s="200"/>
    </row>
    <row r="3554" spans="1:11" ht="21" x14ac:dyDescent="0.2">
      <c r="A3554" s="194">
        <f t="shared" si="55"/>
        <v>3548</v>
      </c>
      <c r="B3554" s="114" t="s">
        <v>12777</v>
      </c>
      <c r="C3554" s="118" t="s">
        <v>12778</v>
      </c>
      <c r="D3554" s="114" t="s">
        <v>12779</v>
      </c>
      <c r="E3554" s="117">
        <v>10750.66</v>
      </c>
      <c r="F3554" s="119">
        <v>0</v>
      </c>
      <c r="G3554" s="123">
        <v>1</v>
      </c>
      <c r="H3554" s="198" t="s">
        <v>2748</v>
      </c>
      <c r="I3554" s="114" t="s">
        <v>12895</v>
      </c>
      <c r="J3554" s="124" t="s">
        <v>12910</v>
      </c>
      <c r="K3554" s="200"/>
    </row>
    <row r="3555" spans="1:11" ht="21" x14ac:dyDescent="0.2">
      <c r="A3555" s="194">
        <f t="shared" si="55"/>
        <v>3549</v>
      </c>
      <c r="B3555" s="114" t="s">
        <v>12780</v>
      </c>
      <c r="C3555" s="118" t="s">
        <v>12781</v>
      </c>
      <c r="D3555" s="114" t="s">
        <v>12779</v>
      </c>
      <c r="E3555" s="117">
        <v>10750.67</v>
      </c>
      <c r="F3555" s="119">
        <v>0</v>
      </c>
      <c r="G3555" s="123">
        <v>1</v>
      </c>
      <c r="H3555" s="198" t="s">
        <v>2748</v>
      </c>
      <c r="I3555" s="114" t="s">
        <v>12895</v>
      </c>
      <c r="J3555" s="124" t="s">
        <v>12910</v>
      </c>
      <c r="K3555" s="200"/>
    </row>
    <row r="3556" spans="1:11" ht="21" x14ac:dyDescent="0.2">
      <c r="A3556" s="194">
        <f t="shared" si="55"/>
        <v>3550</v>
      </c>
      <c r="B3556" s="114" t="s">
        <v>12782</v>
      </c>
      <c r="C3556" s="118" t="s">
        <v>12783</v>
      </c>
      <c r="D3556" s="114" t="s">
        <v>12779</v>
      </c>
      <c r="E3556" s="117">
        <v>10750.67</v>
      </c>
      <c r="F3556" s="119">
        <v>0</v>
      </c>
      <c r="G3556" s="123">
        <v>1</v>
      </c>
      <c r="H3556" s="198" t="s">
        <v>2748</v>
      </c>
      <c r="I3556" s="114" t="s">
        <v>12895</v>
      </c>
      <c r="J3556" s="124" t="s">
        <v>12910</v>
      </c>
      <c r="K3556" s="200"/>
    </row>
    <row r="3557" spans="1:11" ht="21" x14ac:dyDescent="0.2">
      <c r="A3557" s="194">
        <f t="shared" si="55"/>
        <v>3551</v>
      </c>
      <c r="B3557" s="114" t="s">
        <v>12784</v>
      </c>
      <c r="C3557" s="118" t="s">
        <v>12785</v>
      </c>
      <c r="D3557" s="114" t="s">
        <v>12786</v>
      </c>
      <c r="E3557" s="117">
        <v>19168</v>
      </c>
      <c r="F3557" s="119">
        <v>0</v>
      </c>
      <c r="G3557" s="123">
        <v>1</v>
      </c>
      <c r="H3557" s="198" t="s">
        <v>2748</v>
      </c>
      <c r="I3557" s="114" t="s">
        <v>12895</v>
      </c>
      <c r="J3557" s="124" t="s">
        <v>12910</v>
      </c>
      <c r="K3557" s="200"/>
    </row>
    <row r="3558" spans="1:11" ht="21" x14ac:dyDescent="0.2">
      <c r="A3558" s="194">
        <f t="shared" si="55"/>
        <v>3552</v>
      </c>
      <c r="B3558" s="114" t="s">
        <v>12787</v>
      </c>
      <c r="C3558" s="118" t="s">
        <v>12788</v>
      </c>
      <c r="D3558" s="114" t="s">
        <v>12789</v>
      </c>
      <c r="E3558" s="117">
        <v>22430</v>
      </c>
      <c r="F3558" s="119">
        <v>10218.219999999999</v>
      </c>
      <c r="G3558" s="123">
        <v>1</v>
      </c>
      <c r="H3558" s="198" t="s">
        <v>2748</v>
      </c>
      <c r="I3558" s="114" t="s">
        <v>12895</v>
      </c>
      <c r="J3558" s="124" t="s">
        <v>12910</v>
      </c>
      <c r="K3558" s="200"/>
    </row>
    <row r="3559" spans="1:11" ht="21" x14ac:dyDescent="0.2">
      <c r="A3559" s="194">
        <f t="shared" si="55"/>
        <v>3553</v>
      </c>
      <c r="B3559" s="114" t="s">
        <v>12790</v>
      </c>
      <c r="C3559" s="118" t="s">
        <v>12791</v>
      </c>
      <c r="D3559" s="114" t="s">
        <v>12792</v>
      </c>
      <c r="E3559" s="117">
        <v>36496</v>
      </c>
      <c r="F3559" s="119">
        <v>0</v>
      </c>
      <c r="G3559" s="123">
        <v>2</v>
      </c>
      <c r="H3559" s="198" t="s">
        <v>12896</v>
      </c>
      <c r="I3559" s="114" t="s">
        <v>12897</v>
      </c>
      <c r="J3559" s="124" t="s">
        <v>12910</v>
      </c>
      <c r="K3559" s="200"/>
    </row>
    <row r="3560" spans="1:11" ht="21" x14ac:dyDescent="0.2">
      <c r="A3560" s="194">
        <f t="shared" si="55"/>
        <v>3554</v>
      </c>
      <c r="B3560" s="114" t="s">
        <v>12793</v>
      </c>
      <c r="C3560" s="118" t="s">
        <v>12794</v>
      </c>
      <c r="D3560" s="114" t="s">
        <v>12795</v>
      </c>
      <c r="E3560" s="117">
        <v>19305</v>
      </c>
      <c r="F3560" s="119">
        <v>0</v>
      </c>
      <c r="G3560" s="123">
        <v>1</v>
      </c>
      <c r="H3560" s="198" t="s">
        <v>12896</v>
      </c>
      <c r="I3560" s="114" t="s">
        <v>12897</v>
      </c>
      <c r="J3560" s="124" t="s">
        <v>12910</v>
      </c>
      <c r="K3560" s="200"/>
    </row>
    <row r="3561" spans="1:11" ht="21" x14ac:dyDescent="0.2">
      <c r="A3561" s="194">
        <f t="shared" si="55"/>
        <v>3555</v>
      </c>
      <c r="B3561" s="114" t="s">
        <v>12796</v>
      </c>
      <c r="C3561" s="118" t="s">
        <v>12797</v>
      </c>
      <c r="D3561" s="114" t="s">
        <v>12798</v>
      </c>
      <c r="E3561" s="117">
        <v>82836</v>
      </c>
      <c r="F3561" s="119">
        <v>16567.2</v>
      </c>
      <c r="G3561" s="123">
        <v>1</v>
      </c>
      <c r="H3561" s="198" t="s">
        <v>12896</v>
      </c>
      <c r="I3561" s="114" t="s">
        <v>12897</v>
      </c>
      <c r="J3561" s="124" t="s">
        <v>12910</v>
      </c>
      <c r="K3561" s="200"/>
    </row>
    <row r="3562" spans="1:11" ht="21" x14ac:dyDescent="0.2">
      <c r="A3562" s="194">
        <f t="shared" si="55"/>
        <v>3556</v>
      </c>
      <c r="B3562" s="114" t="s">
        <v>12799</v>
      </c>
      <c r="C3562" s="118" t="s">
        <v>12800</v>
      </c>
      <c r="D3562" s="114" t="s">
        <v>12801</v>
      </c>
      <c r="E3562" s="117">
        <v>10438</v>
      </c>
      <c r="F3562" s="119">
        <v>0</v>
      </c>
      <c r="G3562" s="123">
        <v>1</v>
      </c>
      <c r="H3562" s="198" t="s">
        <v>12896</v>
      </c>
      <c r="I3562" s="114" t="s">
        <v>12897</v>
      </c>
      <c r="J3562" s="124" t="s">
        <v>12910</v>
      </c>
      <c r="K3562" s="200"/>
    </row>
    <row r="3563" spans="1:11" ht="21" x14ac:dyDescent="0.2">
      <c r="A3563" s="194">
        <f t="shared" si="55"/>
        <v>3557</v>
      </c>
      <c r="B3563" s="114" t="s">
        <v>12802</v>
      </c>
      <c r="C3563" s="118" t="s">
        <v>12803</v>
      </c>
      <c r="D3563" s="114" t="s">
        <v>12779</v>
      </c>
      <c r="E3563" s="117">
        <v>18688</v>
      </c>
      <c r="F3563" s="119">
        <v>0</v>
      </c>
      <c r="G3563" s="123">
        <v>1</v>
      </c>
      <c r="H3563" s="198" t="s">
        <v>12896</v>
      </c>
      <c r="I3563" s="114" t="s">
        <v>12897</v>
      </c>
      <c r="J3563" s="124" t="s">
        <v>12910</v>
      </c>
      <c r="K3563" s="200"/>
    </row>
    <row r="3564" spans="1:11" ht="21" x14ac:dyDescent="0.2">
      <c r="A3564" s="194">
        <f t="shared" si="55"/>
        <v>3558</v>
      </c>
      <c r="B3564" s="114" t="s">
        <v>12804</v>
      </c>
      <c r="C3564" s="118" t="s">
        <v>12805</v>
      </c>
      <c r="D3564" s="114" t="s">
        <v>12806</v>
      </c>
      <c r="E3564" s="117">
        <v>84200</v>
      </c>
      <c r="F3564" s="119">
        <v>0</v>
      </c>
      <c r="G3564" s="123">
        <v>1</v>
      </c>
      <c r="H3564" s="198" t="s">
        <v>12896</v>
      </c>
      <c r="I3564" s="114" t="s">
        <v>12897</v>
      </c>
      <c r="J3564" s="124" t="s">
        <v>12910</v>
      </c>
      <c r="K3564" s="200"/>
    </row>
    <row r="3565" spans="1:11" ht="21" x14ac:dyDescent="0.2">
      <c r="A3565" s="194">
        <f t="shared" si="55"/>
        <v>3559</v>
      </c>
      <c r="B3565" s="114" t="s">
        <v>12807</v>
      </c>
      <c r="C3565" s="118" t="s">
        <v>12808</v>
      </c>
      <c r="D3565" s="114" t="s">
        <v>12809</v>
      </c>
      <c r="E3565" s="117">
        <v>12154</v>
      </c>
      <c r="F3565" s="119">
        <v>0</v>
      </c>
      <c r="G3565" s="123">
        <v>1</v>
      </c>
      <c r="H3565" s="198" t="s">
        <v>12896</v>
      </c>
      <c r="I3565" s="114" t="s">
        <v>12897</v>
      </c>
      <c r="J3565" s="124" t="s">
        <v>12910</v>
      </c>
      <c r="K3565" s="200"/>
    </row>
    <row r="3566" spans="1:11" ht="21" x14ac:dyDescent="0.2">
      <c r="A3566" s="194">
        <f t="shared" si="55"/>
        <v>3560</v>
      </c>
      <c r="B3566" s="114" t="s">
        <v>12810</v>
      </c>
      <c r="C3566" s="118" t="s">
        <v>12811</v>
      </c>
      <c r="D3566" s="114" t="s">
        <v>12812</v>
      </c>
      <c r="E3566" s="117">
        <v>12520</v>
      </c>
      <c r="F3566" s="119">
        <v>0</v>
      </c>
      <c r="G3566" s="123">
        <v>1</v>
      </c>
      <c r="H3566" s="198" t="s">
        <v>12896</v>
      </c>
      <c r="I3566" s="114" t="s">
        <v>12897</v>
      </c>
      <c r="J3566" s="124" t="s">
        <v>12910</v>
      </c>
      <c r="K3566" s="200"/>
    </row>
    <row r="3567" spans="1:11" ht="21" x14ac:dyDescent="0.2">
      <c r="A3567" s="194">
        <f t="shared" si="55"/>
        <v>3561</v>
      </c>
      <c r="B3567" s="114" t="s">
        <v>12813</v>
      </c>
      <c r="C3567" s="118" t="s">
        <v>12814</v>
      </c>
      <c r="D3567" s="114" t="s">
        <v>12815</v>
      </c>
      <c r="E3567" s="117">
        <v>99000</v>
      </c>
      <c r="F3567" s="119">
        <v>19800</v>
      </c>
      <c r="G3567" s="123">
        <v>1</v>
      </c>
      <c r="H3567" s="198" t="s">
        <v>12896</v>
      </c>
      <c r="I3567" s="114" t="s">
        <v>12897</v>
      </c>
      <c r="J3567" s="124" t="s">
        <v>12910</v>
      </c>
      <c r="K3567" s="200"/>
    </row>
    <row r="3568" spans="1:11" ht="21" x14ac:dyDescent="0.2">
      <c r="A3568" s="194">
        <f t="shared" si="55"/>
        <v>3562</v>
      </c>
      <c r="B3568" s="199"/>
      <c r="C3568" s="118" t="s">
        <v>12816</v>
      </c>
      <c r="D3568" s="114" t="s">
        <v>12817</v>
      </c>
      <c r="E3568" s="117">
        <v>14267</v>
      </c>
      <c r="F3568" s="119">
        <v>0</v>
      </c>
      <c r="G3568" s="123">
        <v>1</v>
      </c>
      <c r="H3568" s="198"/>
      <c r="I3568" s="199"/>
      <c r="J3568" s="124" t="s">
        <v>12910</v>
      </c>
      <c r="K3568" s="200"/>
    </row>
    <row r="3569" spans="1:11" x14ac:dyDescent="0.2">
      <c r="A3569" s="194">
        <f t="shared" si="55"/>
        <v>3563</v>
      </c>
      <c r="B3569" s="114" t="s">
        <v>12818</v>
      </c>
      <c r="C3569" s="118" t="s">
        <v>12819</v>
      </c>
      <c r="D3569" s="114" t="s">
        <v>111</v>
      </c>
      <c r="E3569" s="117">
        <v>18000</v>
      </c>
      <c r="F3569" s="119">
        <v>0</v>
      </c>
      <c r="G3569" s="123">
        <v>1</v>
      </c>
      <c r="H3569" s="198" t="s">
        <v>1238</v>
      </c>
      <c r="I3569" s="114" t="s">
        <v>12898</v>
      </c>
      <c r="J3569" s="124" t="s">
        <v>12910</v>
      </c>
      <c r="K3569" s="200"/>
    </row>
    <row r="3570" spans="1:11" x14ac:dyDescent="0.2">
      <c r="A3570" s="194">
        <f t="shared" si="55"/>
        <v>3564</v>
      </c>
      <c r="B3570" s="114" t="s">
        <v>12820</v>
      </c>
      <c r="C3570" s="118" t="s">
        <v>12821</v>
      </c>
      <c r="D3570" s="114" t="s">
        <v>111</v>
      </c>
      <c r="E3570" s="117">
        <v>33100</v>
      </c>
      <c r="F3570" s="119">
        <v>0</v>
      </c>
      <c r="G3570" s="123">
        <v>1</v>
      </c>
      <c r="H3570" s="198" t="s">
        <v>1238</v>
      </c>
      <c r="I3570" s="114" t="s">
        <v>12898</v>
      </c>
      <c r="J3570" s="124" t="s">
        <v>12910</v>
      </c>
      <c r="K3570" s="200"/>
    </row>
    <row r="3571" spans="1:11" x14ac:dyDescent="0.2">
      <c r="A3571" s="194">
        <f t="shared" si="55"/>
        <v>3565</v>
      </c>
      <c r="B3571" s="114" t="s">
        <v>12822</v>
      </c>
      <c r="C3571" s="118" t="s">
        <v>12823</v>
      </c>
      <c r="D3571" s="114" t="s">
        <v>1691</v>
      </c>
      <c r="E3571" s="117">
        <v>52779.040000000001</v>
      </c>
      <c r="F3571" s="119">
        <v>35186.080000000002</v>
      </c>
      <c r="G3571" s="123">
        <v>1</v>
      </c>
      <c r="H3571" s="198" t="s">
        <v>3079</v>
      </c>
      <c r="I3571" s="114" t="s">
        <v>12899</v>
      </c>
      <c r="J3571" s="124" t="s">
        <v>12910</v>
      </c>
      <c r="K3571" s="200"/>
    </row>
    <row r="3572" spans="1:11" ht="21" x14ac:dyDescent="0.2">
      <c r="A3572" s="194">
        <f t="shared" si="55"/>
        <v>3566</v>
      </c>
      <c r="B3572" s="114" t="s">
        <v>12824</v>
      </c>
      <c r="C3572" s="118" t="s">
        <v>12825</v>
      </c>
      <c r="D3572" s="114" t="s">
        <v>12826</v>
      </c>
      <c r="E3572" s="117">
        <v>325610.38</v>
      </c>
      <c r="F3572" s="119">
        <v>217073.7</v>
      </c>
      <c r="G3572" s="123">
        <v>1</v>
      </c>
      <c r="H3572" s="198" t="s">
        <v>3079</v>
      </c>
      <c r="I3572" s="114" t="s">
        <v>12899</v>
      </c>
      <c r="J3572" s="124" t="s">
        <v>12910</v>
      </c>
      <c r="K3572" s="200"/>
    </row>
    <row r="3573" spans="1:11" ht="21" x14ac:dyDescent="0.2">
      <c r="A3573" s="194">
        <f t="shared" si="55"/>
        <v>3567</v>
      </c>
      <c r="B3573" s="114" t="s">
        <v>12827</v>
      </c>
      <c r="C3573" s="118" t="s">
        <v>12828</v>
      </c>
      <c r="D3573" s="114" t="s">
        <v>12829</v>
      </c>
      <c r="E3573" s="117">
        <v>459188.74</v>
      </c>
      <c r="F3573" s="119">
        <v>306125.90000000002</v>
      </c>
      <c r="G3573" s="123">
        <v>1</v>
      </c>
      <c r="H3573" s="198" t="s">
        <v>3079</v>
      </c>
      <c r="I3573" s="114" t="s">
        <v>12899</v>
      </c>
      <c r="J3573" s="124" t="s">
        <v>12910</v>
      </c>
      <c r="K3573" s="200"/>
    </row>
    <row r="3574" spans="1:11" ht="21" x14ac:dyDescent="0.2">
      <c r="A3574" s="194">
        <f t="shared" si="55"/>
        <v>3568</v>
      </c>
      <c r="B3574" s="114" t="s">
        <v>12830</v>
      </c>
      <c r="C3574" s="118" t="s">
        <v>12831</v>
      </c>
      <c r="D3574" s="114" t="s">
        <v>12832</v>
      </c>
      <c r="E3574" s="117">
        <v>15500</v>
      </c>
      <c r="F3574" s="119">
        <v>0</v>
      </c>
      <c r="G3574" s="123">
        <v>1</v>
      </c>
      <c r="H3574" s="198"/>
      <c r="I3574" s="199"/>
      <c r="J3574" s="124" t="s">
        <v>12910</v>
      </c>
      <c r="K3574" s="200"/>
    </row>
    <row r="3575" spans="1:11" x14ac:dyDescent="0.2">
      <c r="A3575" s="194">
        <f t="shared" si="55"/>
        <v>3569</v>
      </c>
      <c r="B3575" s="114" t="s">
        <v>12833</v>
      </c>
      <c r="C3575" s="118" t="s">
        <v>12834</v>
      </c>
      <c r="D3575" s="114" t="s">
        <v>12835</v>
      </c>
      <c r="E3575" s="117">
        <v>11000</v>
      </c>
      <c r="F3575" s="119">
        <v>0</v>
      </c>
      <c r="G3575" s="123">
        <v>1</v>
      </c>
      <c r="H3575" s="198" t="s">
        <v>4473</v>
      </c>
      <c r="I3575" s="114" t="s">
        <v>12900</v>
      </c>
      <c r="J3575" s="124" t="s">
        <v>12910</v>
      </c>
      <c r="K3575" s="200"/>
    </row>
    <row r="3576" spans="1:11" x14ac:dyDescent="0.2">
      <c r="A3576" s="194">
        <f t="shared" si="55"/>
        <v>3570</v>
      </c>
      <c r="B3576" s="114" t="s">
        <v>12836</v>
      </c>
      <c r="C3576" s="118" t="s">
        <v>238</v>
      </c>
      <c r="D3576" s="114" t="s">
        <v>1101</v>
      </c>
      <c r="E3576" s="117">
        <v>11000</v>
      </c>
      <c r="F3576" s="119">
        <v>0</v>
      </c>
      <c r="G3576" s="123">
        <v>1</v>
      </c>
      <c r="H3576" s="198" t="s">
        <v>843</v>
      </c>
      <c r="I3576" s="114" t="s">
        <v>12901</v>
      </c>
      <c r="J3576" s="124" t="s">
        <v>12910</v>
      </c>
      <c r="K3576" s="200"/>
    </row>
    <row r="3577" spans="1:11" x14ac:dyDescent="0.2">
      <c r="A3577" s="194">
        <f t="shared" si="55"/>
        <v>3571</v>
      </c>
      <c r="B3577" s="114" t="s">
        <v>12837</v>
      </c>
      <c r="C3577" s="118" t="s">
        <v>12838</v>
      </c>
      <c r="D3577" s="114" t="s">
        <v>12839</v>
      </c>
      <c r="E3577" s="117">
        <v>19000</v>
      </c>
      <c r="F3577" s="119">
        <v>0</v>
      </c>
      <c r="G3577" s="123">
        <v>1</v>
      </c>
      <c r="H3577" s="198" t="s">
        <v>843</v>
      </c>
      <c r="I3577" s="114" t="s">
        <v>12901</v>
      </c>
      <c r="J3577" s="124" t="s">
        <v>12910</v>
      </c>
      <c r="K3577" s="200"/>
    </row>
    <row r="3578" spans="1:11" x14ac:dyDescent="0.2">
      <c r="A3578" s="194">
        <f t="shared" si="55"/>
        <v>3572</v>
      </c>
      <c r="B3578" s="114" t="s">
        <v>12840</v>
      </c>
      <c r="C3578" s="118" t="s">
        <v>263</v>
      </c>
      <c r="D3578" s="114" t="s">
        <v>12839</v>
      </c>
      <c r="E3578" s="117">
        <v>19000</v>
      </c>
      <c r="F3578" s="119">
        <v>0</v>
      </c>
      <c r="G3578" s="123">
        <v>1</v>
      </c>
      <c r="H3578" s="198" t="s">
        <v>843</v>
      </c>
      <c r="I3578" s="114" t="s">
        <v>12901</v>
      </c>
      <c r="J3578" s="124" t="s">
        <v>12910</v>
      </c>
      <c r="K3578" s="200"/>
    </row>
    <row r="3579" spans="1:11" x14ac:dyDescent="0.2">
      <c r="A3579" s="194">
        <f t="shared" si="55"/>
        <v>3573</v>
      </c>
      <c r="B3579" s="114" t="s">
        <v>12841</v>
      </c>
      <c r="C3579" s="118" t="s">
        <v>12842</v>
      </c>
      <c r="D3579" s="114" t="s">
        <v>12843</v>
      </c>
      <c r="E3579" s="117">
        <v>13000</v>
      </c>
      <c r="F3579" s="119">
        <v>0</v>
      </c>
      <c r="G3579" s="123">
        <v>1</v>
      </c>
      <c r="H3579" s="198" t="s">
        <v>843</v>
      </c>
      <c r="I3579" s="114" t="s">
        <v>12901</v>
      </c>
      <c r="J3579" s="124" t="s">
        <v>12910</v>
      </c>
      <c r="K3579" s="200"/>
    </row>
    <row r="3580" spans="1:11" x14ac:dyDescent="0.2">
      <c r="A3580" s="194">
        <f t="shared" si="55"/>
        <v>3574</v>
      </c>
      <c r="B3580" s="114" t="s">
        <v>12844</v>
      </c>
      <c r="C3580" s="118" t="s">
        <v>12845</v>
      </c>
      <c r="D3580" s="114" t="s">
        <v>12843</v>
      </c>
      <c r="E3580" s="117">
        <v>13000</v>
      </c>
      <c r="F3580" s="119">
        <v>0</v>
      </c>
      <c r="G3580" s="123">
        <v>1</v>
      </c>
      <c r="H3580" s="198" t="s">
        <v>843</v>
      </c>
      <c r="I3580" s="114" t="s">
        <v>12901</v>
      </c>
      <c r="J3580" s="124" t="s">
        <v>12910</v>
      </c>
      <c r="K3580" s="200"/>
    </row>
    <row r="3581" spans="1:11" x14ac:dyDescent="0.2">
      <c r="A3581" s="194">
        <f t="shared" si="55"/>
        <v>3575</v>
      </c>
      <c r="B3581" s="114" t="s">
        <v>12846</v>
      </c>
      <c r="C3581" s="118" t="s">
        <v>12847</v>
      </c>
      <c r="D3581" s="114" t="s">
        <v>12848</v>
      </c>
      <c r="E3581" s="117">
        <v>10000</v>
      </c>
      <c r="F3581" s="119">
        <v>0</v>
      </c>
      <c r="G3581" s="123">
        <v>1</v>
      </c>
      <c r="H3581" s="198" t="s">
        <v>843</v>
      </c>
      <c r="I3581" s="114" t="s">
        <v>12901</v>
      </c>
      <c r="J3581" s="124" t="s">
        <v>12910</v>
      </c>
      <c r="K3581" s="200"/>
    </row>
    <row r="3582" spans="1:11" x14ac:dyDescent="0.2">
      <c r="A3582" s="194">
        <f t="shared" si="55"/>
        <v>3576</v>
      </c>
      <c r="B3582" s="114" t="s">
        <v>12849</v>
      </c>
      <c r="C3582" s="118" t="s">
        <v>12850</v>
      </c>
      <c r="D3582" s="114" t="s">
        <v>12848</v>
      </c>
      <c r="E3582" s="117">
        <v>10000</v>
      </c>
      <c r="F3582" s="119">
        <v>0</v>
      </c>
      <c r="G3582" s="123">
        <v>1</v>
      </c>
      <c r="H3582" s="198" t="s">
        <v>843</v>
      </c>
      <c r="I3582" s="114" t="s">
        <v>12901</v>
      </c>
      <c r="J3582" s="124" t="s">
        <v>12910</v>
      </c>
      <c r="K3582" s="200"/>
    </row>
    <row r="3583" spans="1:11" x14ac:dyDescent="0.2">
      <c r="A3583" s="194">
        <f t="shared" si="55"/>
        <v>3577</v>
      </c>
      <c r="B3583" s="114" t="s">
        <v>12851</v>
      </c>
      <c r="C3583" s="118" t="s">
        <v>302</v>
      </c>
      <c r="D3583" s="114" t="s">
        <v>12848</v>
      </c>
      <c r="E3583" s="117">
        <v>10000</v>
      </c>
      <c r="F3583" s="119">
        <v>0</v>
      </c>
      <c r="G3583" s="123">
        <v>1</v>
      </c>
      <c r="H3583" s="198" t="s">
        <v>843</v>
      </c>
      <c r="I3583" s="114" t="s">
        <v>12901</v>
      </c>
      <c r="J3583" s="124" t="s">
        <v>12910</v>
      </c>
      <c r="K3583" s="200"/>
    </row>
    <row r="3584" spans="1:11" x14ac:dyDescent="0.2">
      <c r="A3584" s="194">
        <f t="shared" si="55"/>
        <v>3578</v>
      </c>
      <c r="B3584" s="114" t="s">
        <v>12852</v>
      </c>
      <c r="C3584" s="118" t="s">
        <v>12853</v>
      </c>
      <c r="D3584" s="114" t="s">
        <v>12854</v>
      </c>
      <c r="E3584" s="117">
        <v>28924.45</v>
      </c>
      <c r="F3584" s="119">
        <v>0</v>
      </c>
      <c r="G3584" s="123">
        <v>1</v>
      </c>
      <c r="H3584" s="198" t="s">
        <v>12902</v>
      </c>
      <c r="I3584" s="114" t="s">
        <v>12903</v>
      </c>
      <c r="J3584" s="124" t="s">
        <v>12910</v>
      </c>
      <c r="K3584" s="200"/>
    </row>
    <row r="3585" spans="1:11" x14ac:dyDescent="0.2">
      <c r="A3585" s="194">
        <f t="shared" si="55"/>
        <v>3579</v>
      </c>
      <c r="B3585" s="114" t="s">
        <v>12855</v>
      </c>
      <c r="C3585" s="118" t="s">
        <v>12856</v>
      </c>
      <c r="D3585" s="114" t="s">
        <v>12857</v>
      </c>
      <c r="E3585" s="117">
        <v>26038</v>
      </c>
      <c r="F3585" s="119">
        <v>0</v>
      </c>
      <c r="G3585" s="123">
        <v>1</v>
      </c>
      <c r="H3585" s="198" t="s">
        <v>1245</v>
      </c>
      <c r="I3585" s="114" t="s">
        <v>12904</v>
      </c>
      <c r="J3585" s="124" t="s">
        <v>12910</v>
      </c>
      <c r="K3585" s="200"/>
    </row>
    <row r="3586" spans="1:11" ht="21" x14ac:dyDescent="0.2">
      <c r="A3586" s="194">
        <f t="shared" si="55"/>
        <v>3580</v>
      </c>
      <c r="B3586" s="114" t="s">
        <v>12858</v>
      </c>
      <c r="C3586" s="118" t="s">
        <v>1200</v>
      </c>
      <c r="D3586" s="114" t="s">
        <v>568</v>
      </c>
      <c r="E3586" s="117">
        <v>98784.84</v>
      </c>
      <c r="F3586" s="119">
        <v>39514.080000000002</v>
      </c>
      <c r="G3586" s="123">
        <v>1</v>
      </c>
      <c r="H3586" s="198" t="s">
        <v>1245</v>
      </c>
      <c r="I3586" s="114" t="s">
        <v>12904</v>
      </c>
      <c r="J3586" s="124" t="s">
        <v>12910</v>
      </c>
      <c r="K3586" s="200"/>
    </row>
    <row r="3587" spans="1:11" x14ac:dyDescent="0.2">
      <c r="A3587" s="194">
        <f t="shared" si="55"/>
        <v>3581</v>
      </c>
      <c r="B3587" s="114" t="s">
        <v>12859</v>
      </c>
      <c r="C3587" s="118" t="s">
        <v>12860</v>
      </c>
      <c r="D3587" s="114" t="s">
        <v>12861</v>
      </c>
      <c r="E3587" s="117">
        <v>17800</v>
      </c>
      <c r="F3587" s="119">
        <v>0</v>
      </c>
      <c r="G3587" s="123">
        <v>1</v>
      </c>
      <c r="H3587" s="198" t="s">
        <v>849</v>
      </c>
      <c r="I3587" s="114" t="s">
        <v>12905</v>
      </c>
      <c r="J3587" s="124" t="s">
        <v>12910</v>
      </c>
      <c r="K3587" s="200"/>
    </row>
    <row r="3588" spans="1:11" ht="21" x14ac:dyDescent="0.2">
      <c r="A3588" s="194">
        <f t="shared" si="55"/>
        <v>3582</v>
      </c>
      <c r="B3588" s="114" t="s">
        <v>12862</v>
      </c>
      <c r="C3588" s="118" t="s">
        <v>12863</v>
      </c>
      <c r="D3588" s="114" t="s">
        <v>22227</v>
      </c>
      <c r="E3588" s="117">
        <v>20550</v>
      </c>
      <c r="F3588" s="119">
        <v>0</v>
      </c>
      <c r="G3588" s="123">
        <v>1</v>
      </c>
      <c r="H3588" s="198" t="s">
        <v>160</v>
      </c>
      <c r="I3588" s="114" t="s">
        <v>12906</v>
      </c>
      <c r="J3588" s="124" t="s">
        <v>12910</v>
      </c>
      <c r="K3588" s="200"/>
    </row>
    <row r="3589" spans="1:11" x14ac:dyDescent="0.2">
      <c r="A3589" s="194">
        <f t="shared" si="55"/>
        <v>3583</v>
      </c>
      <c r="B3589" s="114" t="s">
        <v>12864</v>
      </c>
      <c r="C3589" s="118" t="s">
        <v>12865</v>
      </c>
      <c r="D3589" s="114" t="s">
        <v>12866</v>
      </c>
      <c r="E3589" s="117">
        <v>10000</v>
      </c>
      <c r="F3589" s="119">
        <v>0</v>
      </c>
      <c r="G3589" s="123">
        <v>1</v>
      </c>
      <c r="H3589" s="198" t="s">
        <v>1247</v>
      </c>
      <c r="I3589" s="114" t="s">
        <v>12907</v>
      </c>
      <c r="J3589" s="124" t="s">
        <v>12910</v>
      </c>
      <c r="K3589" s="200"/>
    </row>
    <row r="3590" spans="1:11" ht="21" x14ac:dyDescent="0.2">
      <c r="A3590" s="194">
        <f t="shared" si="55"/>
        <v>3584</v>
      </c>
      <c r="B3590" s="114" t="s">
        <v>12867</v>
      </c>
      <c r="C3590" s="118" t="s">
        <v>12868</v>
      </c>
      <c r="D3590" s="114" t="s">
        <v>22228</v>
      </c>
      <c r="E3590" s="117">
        <v>75500</v>
      </c>
      <c r="F3590" s="119">
        <v>52130.94</v>
      </c>
      <c r="G3590" s="123">
        <v>1</v>
      </c>
      <c r="H3590" s="198" t="s">
        <v>1247</v>
      </c>
      <c r="I3590" s="114" t="s">
        <v>12907</v>
      </c>
      <c r="J3590" s="124" t="s">
        <v>12910</v>
      </c>
      <c r="K3590" s="200"/>
    </row>
    <row r="3591" spans="1:11" ht="21" x14ac:dyDescent="0.2">
      <c r="A3591" s="194">
        <f t="shared" si="55"/>
        <v>3585</v>
      </c>
      <c r="B3591" s="114" t="s">
        <v>12869</v>
      </c>
      <c r="C3591" s="118" t="s">
        <v>12870</v>
      </c>
      <c r="D3591" s="114" t="s">
        <v>12871</v>
      </c>
      <c r="E3591" s="117">
        <v>17900</v>
      </c>
      <c r="F3591" s="119">
        <v>0</v>
      </c>
      <c r="G3591" s="123">
        <v>1</v>
      </c>
      <c r="H3591" s="198" t="s">
        <v>849</v>
      </c>
      <c r="I3591" s="114" t="s">
        <v>12905</v>
      </c>
      <c r="J3591" s="124" t="s">
        <v>12910</v>
      </c>
      <c r="K3591" s="200"/>
    </row>
    <row r="3592" spans="1:11" ht="21" x14ac:dyDescent="0.2">
      <c r="A3592" s="194">
        <f t="shared" si="55"/>
        <v>3586</v>
      </c>
      <c r="B3592" s="114" t="s">
        <v>12872</v>
      </c>
      <c r="C3592" s="118" t="s">
        <v>12873</v>
      </c>
      <c r="D3592" s="114" t="s">
        <v>12874</v>
      </c>
      <c r="E3592" s="117">
        <v>10650</v>
      </c>
      <c r="F3592" s="119">
        <v>0</v>
      </c>
      <c r="G3592" s="123">
        <v>1</v>
      </c>
      <c r="H3592" s="198" t="s">
        <v>849</v>
      </c>
      <c r="I3592" s="114" t="s">
        <v>12905</v>
      </c>
      <c r="J3592" s="124" t="s">
        <v>12910</v>
      </c>
      <c r="K3592" s="200"/>
    </row>
    <row r="3593" spans="1:11" x14ac:dyDescent="0.2">
      <c r="A3593" s="194">
        <f t="shared" si="55"/>
        <v>3587</v>
      </c>
      <c r="B3593" s="114" t="s">
        <v>12875</v>
      </c>
      <c r="C3593" s="118" t="s">
        <v>12876</v>
      </c>
      <c r="D3593" s="114" t="s">
        <v>12877</v>
      </c>
      <c r="E3593" s="117">
        <v>33000</v>
      </c>
      <c r="F3593" s="119">
        <v>0</v>
      </c>
      <c r="G3593" s="123">
        <v>1</v>
      </c>
      <c r="H3593" s="198" t="s">
        <v>12908</v>
      </c>
      <c r="I3593" s="114" t="s">
        <v>12909</v>
      </c>
      <c r="J3593" s="124" t="s">
        <v>12910</v>
      </c>
      <c r="K3593" s="200"/>
    </row>
    <row r="3594" spans="1:11" ht="21" x14ac:dyDescent="0.2">
      <c r="A3594" s="194">
        <f t="shared" ref="A3594:A3657" si="56">A3593+1</f>
        <v>3588</v>
      </c>
      <c r="B3594" s="114" t="s">
        <v>21803</v>
      </c>
      <c r="C3594" s="118" t="s">
        <v>21804</v>
      </c>
      <c r="D3594" s="114" t="s">
        <v>21805</v>
      </c>
      <c r="E3594" s="117">
        <v>24453</v>
      </c>
      <c r="F3594" s="119">
        <v>0</v>
      </c>
      <c r="G3594" s="123">
        <v>1</v>
      </c>
      <c r="H3594" s="198">
        <v>43458</v>
      </c>
      <c r="I3594" s="114" t="s">
        <v>21806</v>
      </c>
      <c r="J3594" s="124" t="s">
        <v>12910</v>
      </c>
      <c r="K3594" s="200"/>
    </row>
    <row r="3595" spans="1:11" ht="21" x14ac:dyDescent="0.2">
      <c r="A3595" s="194">
        <f t="shared" si="56"/>
        <v>3589</v>
      </c>
      <c r="B3595" s="114" t="s">
        <v>13160</v>
      </c>
      <c r="C3595" s="118" t="s">
        <v>11753</v>
      </c>
      <c r="D3595" s="114" t="s">
        <v>4588</v>
      </c>
      <c r="E3595" s="117">
        <v>10000</v>
      </c>
      <c r="F3595" s="119">
        <v>0</v>
      </c>
      <c r="G3595" s="123">
        <v>1</v>
      </c>
      <c r="H3595" s="198" t="s">
        <v>2146</v>
      </c>
      <c r="I3595" s="114" t="s">
        <v>13300</v>
      </c>
      <c r="J3595" s="124" t="s">
        <v>13323</v>
      </c>
      <c r="K3595" s="200"/>
    </row>
    <row r="3596" spans="1:11" ht="21" x14ac:dyDescent="0.2">
      <c r="A3596" s="194">
        <f t="shared" si="56"/>
        <v>3590</v>
      </c>
      <c r="B3596" s="114" t="s">
        <v>13161</v>
      </c>
      <c r="C3596" s="118" t="s">
        <v>13162</v>
      </c>
      <c r="D3596" s="114" t="s">
        <v>13163</v>
      </c>
      <c r="E3596" s="117">
        <v>15000</v>
      </c>
      <c r="F3596" s="119">
        <v>0</v>
      </c>
      <c r="G3596" s="123">
        <v>1</v>
      </c>
      <c r="H3596" s="198" t="s">
        <v>2146</v>
      </c>
      <c r="I3596" s="114" t="s">
        <v>13300</v>
      </c>
      <c r="J3596" s="124" t="s">
        <v>13323</v>
      </c>
      <c r="K3596" s="200"/>
    </row>
    <row r="3597" spans="1:11" ht="21" x14ac:dyDescent="0.2">
      <c r="A3597" s="194">
        <f t="shared" si="56"/>
        <v>3591</v>
      </c>
      <c r="B3597" s="114" t="s">
        <v>13164</v>
      </c>
      <c r="C3597" s="118" t="s">
        <v>13165</v>
      </c>
      <c r="D3597" s="114" t="s">
        <v>13166</v>
      </c>
      <c r="E3597" s="117">
        <v>10313.58</v>
      </c>
      <c r="F3597" s="119">
        <v>0</v>
      </c>
      <c r="G3597" s="123">
        <v>1</v>
      </c>
      <c r="H3597" s="198"/>
      <c r="I3597" s="199"/>
      <c r="J3597" s="124" t="s">
        <v>13323</v>
      </c>
      <c r="K3597" s="200"/>
    </row>
    <row r="3598" spans="1:11" ht="21" x14ac:dyDescent="0.2">
      <c r="A3598" s="194">
        <f t="shared" si="56"/>
        <v>3592</v>
      </c>
      <c r="B3598" s="114" t="s">
        <v>13167</v>
      </c>
      <c r="C3598" s="118" t="s">
        <v>13168</v>
      </c>
      <c r="D3598" s="114" t="s">
        <v>13169</v>
      </c>
      <c r="E3598" s="117">
        <v>12200</v>
      </c>
      <c r="F3598" s="119">
        <v>0</v>
      </c>
      <c r="G3598" s="123">
        <v>1</v>
      </c>
      <c r="H3598" s="198" t="s">
        <v>13301</v>
      </c>
      <c r="I3598" s="114" t="s">
        <v>432</v>
      </c>
      <c r="J3598" s="124" t="s">
        <v>13323</v>
      </c>
      <c r="K3598" s="200"/>
    </row>
    <row r="3599" spans="1:11" ht="21" x14ac:dyDescent="0.2">
      <c r="A3599" s="194">
        <f t="shared" si="56"/>
        <v>3593</v>
      </c>
      <c r="B3599" s="114" t="s">
        <v>13170</v>
      </c>
      <c r="C3599" s="118" t="s">
        <v>13171</v>
      </c>
      <c r="D3599" s="114" t="s">
        <v>1477</v>
      </c>
      <c r="E3599" s="117">
        <v>10500</v>
      </c>
      <c r="F3599" s="119">
        <v>0</v>
      </c>
      <c r="G3599" s="123">
        <v>1</v>
      </c>
      <c r="H3599" s="198" t="s">
        <v>13302</v>
      </c>
      <c r="I3599" s="114" t="s">
        <v>13300</v>
      </c>
      <c r="J3599" s="124" t="s">
        <v>13323</v>
      </c>
      <c r="K3599" s="200"/>
    </row>
    <row r="3600" spans="1:11" ht="21" x14ac:dyDescent="0.2">
      <c r="A3600" s="194">
        <f t="shared" si="56"/>
        <v>3594</v>
      </c>
      <c r="B3600" s="114" t="s">
        <v>13172</v>
      </c>
      <c r="C3600" s="118" t="s">
        <v>13173</v>
      </c>
      <c r="D3600" s="114" t="s">
        <v>13174</v>
      </c>
      <c r="E3600" s="117">
        <v>45000</v>
      </c>
      <c r="F3600" s="119">
        <v>0</v>
      </c>
      <c r="G3600" s="123">
        <v>1</v>
      </c>
      <c r="H3600" s="198"/>
      <c r="I3600" s="199"/>
      <c r="J3600" s="124" t="s">
        <v>13323</v>
      </c>
      <c r="K3600" s="200"/>
    </row>
    <row r="3601" spans="1:11" ht="21" x14ac:dyDescent="0.2">
      <c r="A3601" s="194">
        <f t="shared" si="56"/>
        <v>3595</v>
      </c>
      <c r="B3601" s="114" t="s">
        <v>12748</v>
      </c>
      <c r="C3601" s="118" t="s">
        <v>13175</v>
      </c>
      <c r="D3601" s="114" t="s">
        <v>13176</v>
      </c>
      <c r="E3601" s="117">
        <v>35000</v>
      </c>
      <c r="F3601" s="119">
        <v>0</v>
      </c>
      <c r="G3601" s="123">
        <v>1</v>
      </c>
      <c r="H3601" s="198" t="s">
        <v>13303</v>
      </c>
      <c r="I3601" s="114" t="s">
        <v>13304</v>
      </c>
      <c r="J3601" s="124" t="s">
        <v>13323</v>
      </c>
      <c r="K3601" s="200"/>
    </row>
    <row r="3602" spans="1:11" ht="21" x14ac:dyDescent="0.2">
      <c r="A3602" s="194">
        <f t="shared" si="56"/>
        <v>3596</v>
      </c>
      <c r="B3602" s="114" t="s">
        <v>12751</v>
      </c>
      <c r="C3602" s="118" t="s">
        <v>13177</v>
      </c>
      <c r="D3602" s="114" t="s">
        <v>290</v>
      </c>
      <c r="E3602" s="117">
        <v>35000</v>
      </c>
      <c r="F3602" s="119">
        <v>0</v>
      </c>
      <c r="G3602" s="123">
        <v>1</v>
      </c>
      <c r="H3602" s="198" t="s">
        <v>13303</v>
      </c>
      <c r="I3602" s="114" t="s">
        <v>13304</v>
      </c>
      <c r="J3602" s="124" t="s">
        <v>13323</v>
      </c>
      <c r="K3602" s="200"/>
    </row>
    <row r="3603" spans="1:11" ht="21" x14ac:dyDescent="0.2">
      <c r="A3603" s="194">
        <f t="shared" si="56"/>
        <v>3597</v>
      </c>
      <c r="B3603" s="114" t="s">
        <v>12753</v>
      </c>
      <c r="C3603" s="118" t="s">
        <v>13178</v>
      </c>
      <c r="D3603" s="114" t="s">
        <v>2084</v>
      </c>
      <c r="E3603" s="117">
        <v>10000</v>
      </c>
      <c r="F3603" s="119">
        <v>0</v>
      </c>
      <c r="G3603" s="123">
        <v>1</v>
      </c>
      <c r="H3603" s="198" t="s">
        <v>13303</v>
      </c>
      <c r="I3603" s="114" t="s">
        <v>13304</v>
      </c>
      <c r="J3603" s="124" t="s">
        <v>13323</v>
      </c>
      <c r="K3603" s="200"/>
    </row>
    <row r="3604" spans="1:11" ht="21" x14ac:dyDescent="0.2">
      <c r="A3604" s="194">
        <f t="shared" si="56"/>
        <v>3598</v>
      </c>
      <c r="B3604" s="114" t="s">
        <v>12756</v>
      </c>
      <c r="C3604" s="118" t="s">
        <v>13179</v>
      </c>
      <c r="D3604" s="114" t="s">
        <v>13180</v>
      </c>
      <c r="E3604" s="117">
        <v>30000</v>
      </c>
      <c r="F3604" s="119">
        <v>0</v>
      </c>
      <c r="G3604" s="123">
        <v>1</v>
      </c>
      <c r="H3604" s="198" t="s">
        <v>6764</v>
      </c>
      <c r="I3604" s="114" t="s">
        <v>13305</v>
      </c>
      <c r="J3604" s="124" t="s">
        <v>13323</v>
      </c>
      <c r="K3604" s="200"/>
    </row>
    <row r="3605" spans="1:11" ht="21" x14ac:dyDescent="0.2">
      <c r="A3605" s="194">
        <f t="shared" si="56"/>
        <v>3599</v>
      </c>
      <c r="B3605" s="114" t="s">
        <v>12759</v>
      </c>
      <c r="C3605" s="118" t="s">
        <v>13181</v>
      </c>
      <c r="D3605" s="114" t="s">
        <v>13182</v>
      </c>
      <c r="E3605" s="117">
        <v>20000</v>
      </c>
      <c r="F3605" s="119">
        <v>0</v>
      </c>
      <c r="G3605" s="123">
        <v>1</v>
      </c>
      <c r="H3605" s="198" t="s">
        <v>6764</v>
      </c>
      <c r="I3605" s="114" t="s">
        <v>13305</v>
      </c>
      <c r="J3605" s="124" t="s">
        <v>13323</v>
      </c>
      <c r="K3605" s="200"/>
    </row>
    <row r="3606" spans="1:11" ht="21" x14ac:dyDescent="0.2">
      <c r="A3606" s="194">
        <f t="shared" si="56"/>
        <v>3600</v>
      </c>
      <c r="B3606" s="114" t="s">
        <v>12762</v>
      </c>
      <c r="C3606" s="118" t="s">
        <v>13183</v>
      </c>
      <c r="D3606" s="114" t="s">
        <v>13182</v>
      </c>
      <c r="E3606" s="117">
        <v>20000</v>
      </c>
      <c r="F3606" s="119">
        <v>0</v>
      </c>
      <c r="G3606" s="123">
        <v>1</v>
      </c>
      <c r="H3606" s="198" t="s">
        <v>6764</v>
      </c>
      <c r="I3606" s="114" t="s">
        <v>13305</v>
      </c>
      <c r="J3606" s="124" t="s">
        <v>13323</v>
      </c>
      <c r="K3606" s="200"/>
    </row>
    <row r="3607" spans="1:11" ht="21" x14ac:dyDescent="0.2">
      <c r="A3607" s="194">
        <f t="shared" si="56"/>
        <v>3601</v>
      </c>
      <c r="B3607" s="114" t="s">
        <v>12771</v>
      </c>
      <c r="C3607" s="118" t="s">
        <v>13184</v>
      </c>
      <c r="D3607" s="114" t="s">
        <v>13185</v>
      </c>
      <c r="E3607" s="117">
        <v>33500</v>
      </c>
      <c r="F3607" s="119">
        <v>0</v>
      </c>
      <c r="G3607" s="123">
        <v>1</v>
      </c>
      <c r="H3607" s="198" t="s">
        <v>13306</v>
      </c>
      <c r="I3607" s="114" t="s">
        <v>13307</v>
      </c>
      <c r="J3607" s="124" t="s">
        <v>13323</v>
      </c>
      <c r="K3607" s="200"/>
    </row>
    <row r="3608" spans="1:11" ht="21" x14ac:dyDescent="0.2">
      <c r="A3608" s="194">
        <f t="shared" si="56"/>
        <v>3602</v>
      </c>
      <c r="B3608" s="114" t="s">
        <v>12777</v>
      </c>
      <c r="C3608" s="118" t="s">
        <v>13186</v>
      </c>
      <c r="D3608" s="114" t="s">
        <v>13187</v>
      </c>
      <c r="E3608" s="117">
        <v>56000</v>
      </c>
      <c r="F3608" s="119">
        <v>0</v>
      </c>
      <c r="G3608" s="123">
        <v>1</v>
      </c>
      <c r="H3608" s="198" t="s">
        <v>13308</v>
      </c>
      <c r="I3608" s="114" t="s">
        <v>2145</v>
      </c>
      <c r="J3608" s="124" t="s">
        <v>13323</v>
      </c>
      <c r="K3608" s="200"/>
    </row>
    <row r="3609" spans="1:11" ht="21" x14ac:dyDescent="0.2">
      <c r="A3609" s="194">
        <f t="shared" si="56"/>
        <v>3603</v>
      </c>
      <c r="B3609" s="114" t="s">
        <v>12780</v>
      </c>
      <c r="C3609" s="118" t="s">
        <v>13188</v>
      </c>
      <c r="D3609" s="114" t="s">
        <v>13189</v>
      </c>
      <c r="E3609" s="117">
        <v>25100</v>
      </c>
      <c r="F3609" s="119">
        <v>0</v>
      </c>
      <c r="G3609" s="123">
        <v>1</v>
      </c>
      <c r="H3609" s="198" t="s">
        <v>13309</v>
      </c>
      <c r="I3609" s="114" t="s">
        <v>13310</v>
      </c>
      <c r="J3609" s="124" t="s">
        <v>13323</v>
      </c>
      <c r="K3609" s="200"/>
    </row>
    <row r="3610" spans="1:11" ht="21" x14ac:dyDescent="0.2">
      <c r="A3610" s="194">
        <f t="shared" si="56"/>
        <v>3604</v>
      </c>
      <c r="B3610" s="114" t="s">
        <v>12782</v>
      </c>
      <c r="C3610" s="118" t="s">
        <v>13190</v>
      </c>
      <c r="D3610" s="114" t="s">
        <v>13191</v>
      </c>
      <c r="E3610" s="117">
        <v>23520</v>
      </c>
      <c r="F3610" s="119">
        <v>0</v>
      </c>
      <c r="G3610" s="123">
        <v>2</v>
      </c>
      <c r="H3610" s="198" t="s">
        <v>13309</v>
      </c>
      <c r="I3610" s="114" t="s">
        <v>13310</v>
      </c>
      <c r="J3610" s="124" t="s">
        <v>13323</v>
      </c>
      <c r="K3610" s="200"/>
    </row>
    <row r="3611" spans="1:11" ht="21" x14ac:dyDescent="0.2">
      <c r="A3611" s="194">
        <f t="shared" si="56"/>
        <v>3605</v>
      </c>
      <c r="B3611" s="199"/>
      <c r="C3611" s="118" t="s">
        <v>13194</v>
      </c>
      <c r="D3611" s="114" t="s">
        <v>11496</v>
      </c>
      <c r="E3611" s="117">
        <v>69500</v>
      </c>
      <c r="F3611" s="119">
        <v>0</v>
      </c>
      <c r="G3611" s="123">
        <v>1</v>
      </c>
      <c r="H3611" s="198"/>
      <c r="I3611" s="199"/>
      <c r="J3611" s="124" t="s">
        <v>13323</v>
      </c>
      <c r="K3611" s="200"/>
    </row>
    <row r="3612" spans="1:11" ht="21" x14ac:dyDescent="0.2">
      <c r="A3612" s="194">
        <f t="shared" si="56"/>
        <v>3606</v>
      </c>
      <c r="B3612" s="199"/>
      <c r="C3612" s="118" t="s">
        <v>13195</v>
      </c>
      <c r="D3612" s="114" t="s">
        <v>2467</v>
      </c>
      <c r="E3612" s="117">
        <v>68000</v>
      </c>
      <c r="F3612" s="119">
        <v>29143.040000000001</v>
      </c>
      <c r="G3612" s="123">
        <v>1</v>
      </c>
      <c r="H3612" s="198"/>
      <c r="I3612" s="199"/>
      <c r="J3612" s="124" t="s">
        <v>13323</v>
      </c>
      <c r="K3612" s="200"/>
    </row>
    <row r="3613" spans="1:11" ht="21" x14ac:dyDescent="0.2">
      <c r="A3613" s="194">
        <f t="shared" si="56"/>
        <v>3607</v>
      </c>
      <c r="B3613" s="114" t="s">
        <v>13199</v>
      </c>
      <c r="C3613" s="118" t="s">
        <v>13200</v>
      </c>
      <c r="D3613" s="114" t="s">
        <v>13201</v>
      </c>
      <c r="E3613" s="117">
        <v>10732</v>
      </c>
      <c r="F3613" s="119">
        <v>0</v>
      </c>
      <c r="G3613" s="123">
        <v>1</v>
      </c>
      <c r="H3613" s="198" t="s">
        <v>342</v>
      </c>
      <c r="I3613" s="114" t="s">
        <v>13313</v>
      </c>
      <c r="J3613" s="124" t="s">
        <v>13323</v>
      </c>
      <c r="K3613" s="200"/>
    </row>
    <row r="3614" spans="1:11" ht="21" x14ac:dyDescent="0.2">
      <c r="A3614" s="194">
        <f t="shared" si="56"/>
        <v>3608</v>
      </c>
      <c r="B3614" s="114" t="s">
        <v>13202</v>
      </c>
      <c r="C3614" s="118" t="s">
        <v>13203</v>
      </c>
      <c r="D3614" s="114" t="s">
        <v>13204</v>
      </c>
      <c r="E3614" s="117">
        <v>23972</v>
      </c>
      <c r="F3614" s="119">
        <v>0</v>
      </c>
      <c r="G3614" s="123">
        <v>1</v>
      </c>
      <c r="H3614" s="198" t="s">
        <v>342</v>
      </c>
      <c r="I3614" s="114" t="s">
        <v>13313</v>
      </c>
      <c r="J3614" s="124" t="s">
        <v>13323</v>
      </c>
      <c r="K3614" s="200"/>
    </row>
    <row r="3615" spans="1:11" ht="21" x14ac:dyDescent="0.2">
      <c r="A3615" s="194">
        <f t="shared" si="56"/>
        <v>3609</v>
      </c>
      <c r="B3615" s="114" t="s">
        <v>13205</v>
      </c>
      <c r="C3615" s="118" t="s">
        <v>13206</v>
      </c>
      <c r="D3615" s="114" t="s">
        <v>13207</v>
      </c>
      <c r="E3615" s="117">
        <v>12488</v>
      </c>
      <c r="F3615" s="119">
        <v>0</v>
      </c>
      <c r="G3615" s="123">
        <v>1</v>
      </c>
      <c r="H3615" s="198" t="s">
        <v>342</v>
      </c>
      <c r="I3615" s="114" t="s">
        <v>13313</v>
      </c>
      <c r="J3615" s="124" t="s">
        <v>13323</v>
      </c>
      <c r="K3615" s="200"/>
    </row>
    <row r="3616" spans="1:11" ht="21" x14ac:dyDescent="0.2">
      <c r="A3616" s="194">
        <f t="shared" si="56"/>
        <v>3610</v>
      </c>
      <c r="B3616" s="114" t="s">
        <v>13208</v>
      </c>
      <c r="C3616" s="118" t="s">
        <v>13209</v>
      </c>
      <c r="D3616" s="114" t="s">
        <v>13210</v>
      </c>
      <c r="E3616" s="117">
        <v>62540</v>
      </c>
      <c r="F3616" s="119">
        <v>0</v>
      </c>
      <c r="G3616" s="123">
        <v>4</v>
      </c>
      <c r="H3616" s="198" t="s">
        <v>342</v>
      </c>
      <c r="I3616" s="114" t="s">
        <v>13313</v>
      </c>
      <c r="J3616" s="124" t="s">
        <v>13323</v>
      </c>
      <c r="K3616" s="200"/>
    </row>
    <row r="3617" spans="1:11" ht="21" x14ac:dyDescent="0.2">
      <c r="A3617" s="194">
        <f t="shared" si="56"/>
        <v>3611</v>
      </c>
      <c r="B3617" s="114" t="s">
        <v>13211</v>
      </c>
      <c r="C3617" s="118" t="s">
        <v>13212</v>
      </c>
      <c r="D3617" s="114" t="s">
        <v>13213</v>
      </c>
      <c r="E3617" s="117">
        <v>17900</v>
      </c>
      <c r="F3617" s="119">
        <v>0</v>
      </c>
      <c r="G3617" s="123">
        <v>1</v>
      </c>
      <c r="H3617" s="198" t="s">
        <v>342</v>
      </c>
      <c r="I3617" s="114" t="s">
        <v>13313</v>
      </c>
      <c r="J3617" s="124" t="s">
        <v>13323</v>
      </c>
      <c r="K3617" s="200"/>
    </row>
    <row r="3618" spans="1:11" ht="21" x14ac:dyDescent="0.2">
      <c r="A3618" s="194">
        <f t="shared" si="56"/>
        <v>3612</v>
      </c>
      <c r="B3618" s="114" t="s">
        <v>13214</v>
      </c>
      <c r="C3618" s="118" t="s">
        <v>13215</v>
      </c>
      <c r="D3618" s="114" t="s">
        <v>13216</v>
      </c>
      <c r="E3618" s="117">
        <v>23400</v>
      </c>
      <c r="F3618" s="119">
        <v>0</v>
      </c>
      <c r="G3618" s="123">
        <v>1</v>
      </c>
      <c r="H3618" s="198" t="s">
        <v>342</v>
      </c>
      <c r="I3618" s="114" t="s">
        <v>13313</v>
      </c>
      <c r="J3618" s="124" t="s">
        <v>13323</v>
      </c>
      <c r="K3618" s="200"/>
    </row>
    <row r="3619" spans="1:11" ht="21" x14ac:dyDescent="0.2">
      <c r="A3619" s="194">
        <f t="shared" si="56"/>
        <v>3613</v>
      </c>
      <c r="B3619" s="114" t="s">
        <v>13217</v>
      </c>
      <c r="C3619" s="118" t="s">
        <v>13218</v>
      </c>
      <c r="D3619" s="114" t="s">
        <v>6520</v>
      </c>
      <c r="E3619" s="117">
        <v>11196</v>
      </c>
      <c r="F3619" s="119">
        <v>0</v>
      </c>
      <c r="G3619" s="123">
        <v>1</v>
      </c>
      <c r="H3619" s="198" t="s">
        <v>342</v>
      </c>
      <c r="I3619" s="114" t="s">
        <v>13313</v>
      </c>
      <c r="J3619" s="124" t="s">
        <v>13323</v>
      </c>
      <c r="K3619" s="200"/>
    </row>
    <row r="3620" spans="1:11" ht="31.5" x14ac:dyDescent="0.2">
      <c r="A3620" s="194">
        <f t="shared" si="56"/>
        <v>3614</v>
      </c>
      <c r="B3620" s="114" t="s">
        <v>13219</v>
      </c>
      <c r="C3620" s="118" t="s">
        <v>13220</v>
      </c>
      <c r="D3620" s="114" t="s">
        <v>13221</v>
      </c>
      <c r="E3620" s="117">
        <v>17000</v>
      </c>
      <c r="F3620" s="119">
        <v>0</v>
      </c>
      <c r="G3620" s="123">
        <v>1</v>
      </c>
      <c r="H3620" s="198" t="s">
        <v>342</v>
      </c>
      <c r="I3620" s="114" t="s">
        <v>13313</v>
      </c>
      <c r="J3620" s="124" t="s">
        <v>13323</v>
      </c>
      <c r="K3620" s="200"/>
    </row>
    <row r="3621" spans="1:11" ht="31.5" x14ac:dyDescent="0.2">
      <c r="A3621" s="194">
        <f t="shared" si="56"/>
        <v>3615</v>
      </c>
      <c r="B3621" s="114" t="s">
        <v>13222</v>
      </c>
      <c r="C3621" s="118" t="s">
        <v>13223</v>
      </c>
      <c r="D3621" s="114" t="s">
        <v>13224</v>
      </c>
      <c r="E3621" s="117">
        <v>27186</v>
      </c>
      <c r="F3621" s="119">
        <v>0</v>
      </c>
      <c r="G3621" s="123">
        <v>1</v>
      </c>
      <c r="H3621" s="198" t="s">
        <v>342</v>
      </c>
      <c r="I3621" s="114" t="s">
        <v>13313</v>
      </c>
      <c r="J3621" s="124" t="s">
        <v>13323</v>
      </c>
      <c r="K3621" s="200"/>
    </row>
    <row r="3622" spans="1:11" ht="21" x14ac:dyDescent="0.2">
      <c r="A3622" s="194">
        <f t="shared" si="56"/>
        <v>3616</v>
      </c>
      <c r="B3622" s="114" t="s">
        <v>13225</v>
      </c>
      <c r="C3622" s="118" t="s">
        <v>13226</v>
      </c>
      <c r="D3622" s="114" t="s">
        <v>13227</v>
      </c>
      <c r="E3622" s="117">
        <v>11230</v>
      </c>
      <c r="F3622" s="119">
        <v>0</v>
      </c>
      <c r="G3622" s="123">
        <v>1</v>
      </c>
      <c r="H3622" s="198" t="s">
        <v>342</v>
      </c>
      <c r="I3622" s="114" t="s">
        <v>13313</v>
      </c>
      <c r="J3622" s="124" t="s">
        <v>13323</v>
      </c>
      <c r="K3622" s="200"/>
    </row>
    <row r="3623" spans="1:11" ht="21" x14ac:dyDescent="0.2">
      <c r="A3623" s="194">
        <f t="shared" si="56"/>
        <v>3617</v>
      </c>
      <c r="B3623" s="114" t="s">
        <v>13228</v>
      </c>
      <c r="C3623" s="118" t="s">
        <v>13229</v>
      </c>
      <c r="D3623" s="114" t="s">
        <v>13230</v>
      </c>
      <c r="E3623" s="117">
        <v>12544</v>
      </c>
      <c r="F3623" s="119">
        <v>0</v>
      </c>
      <c r="G3623" s="123">
        <v>1</v>
      </c>
      <c r="H3623" s="198" t="s">
        <v>342</v>
      </c>
      <c r="I3623" s="114" t="s">
        <v>13313</v>
      </c>
      <c r="J3623" s="124" t="s">
        <v>13323</v>
      </c>
      <c r="K3623" s="200"/>
    </row>
    <row r="3624" spans="1:11" ht="21" x14ac:dyDescent="0.2">
      <c r="A3624" s="194">
        <f t="shared" si="56"/>
        <v>3618</v>
      </c>
      <c r="B3624" s="114" t="s">
        <v>13231</v>
      </c>
      <c r="C3624" s="118" t="s">
        <v>13232</v>
      </c>
      <c r="D3624" s="114" t="s">
        <v>13233</v>
      </c>
      <c r="E3624" s="117">
        <v>15000</v>
      </c>
      <c r="F3624" s="119">
        <v>0</v>
      </c>
      <c r="G3624" s="123">
        <v>1</v>
      </c>
      <c r="H3624" s="198"/>
      <c r="I3624" s="199"/>
      <c r="J3624" s="124" t="s">
        <v>13323</v>
      </c>
      <c r="K3624" s="200"/>
    </row>
    <row r="3625" spans="1:11" ht="21" x14ac:dyDescent="0.2">
      <c r="A3625" s="194">
        <f t="shared" si="56"/>
        <v>3619</v>
      </c>
      <c r="B3625" s="114" t="s">
        <v>13234</v>
      </c>
      <c r="C3625" s="118" t="s">
        <v>13235</v>
      </c>
      <c r="D3625" s="114" t="s">
        <v>13236</v>
      </c>
      <c r="E3625" s="117">
        <v>33500</v>
      </c>
      <c r="F3625" s="119">
        <v>0</v>
      </c>
      <c r="G3625" s="123">
        <v>1</v>
      </c>
      <c r="H3625" s="198"/>
      <c r="I3625" s="199"/>
      <c r="J3625" s="124" t="s">
        <v>13323</v>
      </c>
      <c r="K3625" s="200"/>
    </row>
    <row r="3626" spans="1:11" ht="21" x14ac:dyDescent="0.2">
      <c r="A3626" s="194">
        <f t="shared" si="56"/>
        <v>3620</v>
      </c>
      <c r="B3626" s="114" t="s">
        <v>13237</v>
      </c>
      <c r="C3626" s="118" t="s">
        <v>13238</v>
      </c>
      <c r="D3626" s="114" t="s">
        <v>13239</v>
      </c>
      <c r="E3626" s="117">
        <v>28000</v>
      </c>
      <c r="F3626" s="119">
        <v>0</v>
      </c>
      <c r="G3626" s="123">
        <v>1</v>
      </c>
      <c r="H3626" s="198"/>
      <c r="I3626" s="199"/>
      <c r="J3626" s="124" t="s">
        <v>13323</v>
      </c>
      <c r="K3626" s="200"/>
    </row>
    <row r="3627" spans="1:11" ht="21" x14ac:dyDescent="0.2">
      <c r="A3627" s="194">
        <f t="shared" si="56"/>
        <v>3621</v>
      </c>
      <c r="B3627" s="114" t="s">
        <v>13240</v>
      </c>
      <c r="C3627" s="118" t="s">
        <v>13241</v>
      </c>
      <c r="D3627" s="114" t="s">
        <v>13242</v>
      </c>
      <c r="E3627" s="117">
        <v>95064</v>
      </c>
      <c r="F3627" s="119">
        <v>32372.400000000001</v>
      </c>
      <c r="G3627" s="123">
        <v>1</v>
      </c>
      <c r="H3627" s="198"/>
      <c r="I3627" s="199"/>
      <c r="J3627" s="124" t="s">
        <v>13323</v>
      </c>
      <c r="K3627" s="200"/>
    </row>
    <row r="3628" spans="1:11" ht="21" x14ac:dyDescent="0.2">
      <c r="A3628" s="194">
        <f t="shared" si="56"/>
        <v>3622</v>
      </c>
      <c r="B3628" s="114" t="s">
        <v>13243</v>
      </c>
      <c r="C3628" s="118" t="s">
        <v>13244</v>
      </c>
      <c r="D3628" s="114" t="s">
        <v>13245</v>
      </c>
      <c r="E3628" s="117">
        <v>13500</v>
      </c>
      <c r="F3628" s="119">
        <v>0</v>
      </c>
      <c r="G3628" s="123">
        <v>1</v>
      </c>
      <c r="H3628" s="198"/>
      <c r="I3628" s="199"/>
      <c r="J3628" s="124" t="s">
        <v>13323</v>
      </c>
      <c r="K3628" s="200"/>
    </row>
    <row r="3629" spans="1:11" ht="21" x14ac:dyDescent="0.2">
      <c r="A3629" s="194">
        <f t="shared" si="56"/>
        <v>3623</v>
      </c>
      <c r="B3629" s="114" t="s">
        <v>13246</v>
      </c>
      <c r="C3629" s="118" t="s">
        <v>13193</v>
      </c>
      <c r="D3629" s="114" t="s">
        <v>13247</v>
      </c>
      <c r="E3629" s="117">
        <v>32100</v>
      </c>
      <c r="F3629" s="119">
        <v>0</v>
      </c>
      <c r="G3629" s="123">
        <v>1</v>
      </c>
      <c r="H3629" s="198"/>
      <c r="I3629" s="199"/>
      <c r="J3629" s="124" t="s">
        <v>13323</v>
      </c>
      <c r="K3629" s="200"/>
    </row>
    <row r="3630" spans="1:11" ht="21" x14ac:dyDescent="0.2">
      <c r="A3630" s="194">
        <f t="shared" si="56"/>
        <v>3624</v>
      </c>
      <c r="B3630" s="114" t="s">
        <v>13248</v>
      </c>
      <c r="C3630" s="118" t="s">
        <v>13249</v>
      </c>
      <c r="D3630" s="114" t="s">
        <v>13250</v>
      </c>
      <c r="E3630" s="117">
        <v>17932</v>
      </c>
      <c r="F3630" s="119">
        <v>0</v>
      </c>
      <c r="G3630" s="123">
        <v>1</v>
      </c>
      <c r="H3630" s="198"/>
      <c r="I3630" s="199"/>
      <c r="J3630" s="124" t="s">
        <v>13323</v>
      </c>
      <c r="K3630" s="200"/>
    </row>
    <row r="3631" spans="1:11" ht="21" x14ac:dyDescent="0.2">
      <c r="A3631" s="194">
        <f t="shared" si="56"/>
        <v>3625</v>
      </c>
      <c r="B3631" s="114" t="s">
        <v>13251</v>
      </c>
      <c r="C3631" s="118" t="s">
        <v>13252</v>
      </c>
      <c r="D3631" s="114" t="s">
        <v>13253</v>
      </c>
      <c r="E3631" s="117">
        <v>65000</v>
      </c>
      <c r="F3631" s="119">
        <v>0</v>
      </c>
      <c r="G3631" s="123">
        <v>1</v>
      </c>
      <c r="H3631" s="198"/>
      <c r="I3631" s="199"/>
      <c r="J3631" s="124" t="s">
        <v>13323</v>
      </c>
      <c r="K3631" s="200"/>
    </row>
    <row r="3632" spans="1:11" ht="21" x14ac:dyDescent="0.2">
      <c r="A3632" s="194">
        <f t="shared" si="56"/>
        <v>3626</v>
      </c>
      <c r="B3632" s="114" t="s">
        <v>13254</v>
      </c>
      <c r="C3632" s="118" t="s">
        <v>13255</v>
      </c>
      <c r="D3632" s="114" t="s">
        <v>13256</v>
      </c>
      <c r="E3632" s="117">
        <v>195789</v>
      </c>
      <c r="F3632" s="119">
        <v>34962.42</v>
      </c>
      <c r="G3632" s="123">
        <v>1</v>
      </c>
      <c r="H3632" s="198" t="s">
        <v>11526</v>
      </c>
      <c r="I3632" s="114" t="s">
        <v>13314</v>
      </c>
      <c r="J3632" s="124" t="s">
        <v>13323</v>
      </c>
      <c r="K3632" s="200"/>
    </row>
    <row r="3633" spans="1:11" ht="21" x14ac:dyDescent="0.2">
      <c r="A3633" s="194">
        <f t="shared" si="56"/>
        <v>3627</v>
      </c>
      <c r="B3633" s="114" t="s">
        <v>13257</v>
      </c>
      <c r="C3633" s="118" t="s">
        <v>13258</v>
      </c>
      <c r="D3633" s="114" t="s">
        <v>13259</v>
      </c>
      <c r="E3633" s="117">
        <v>15279</v>
      </c>
      <c r="F3633" s="119">
        <v>0</v>
      </c>
      <c r="G3633" s="123">
        <v>1</v>
      </c>
      <c r="H3633" s="198" t="s">
        <v>11530</v>
      </c>
      <c r="I3633" s="114" t="s">
        <v>4469</v>
      </c>
      <c r="J3633" s="124" t="s">
        <v>13323</v>
      </c>
      <c r="K3633" s="200"/>
    </row>
    <row r="3634" spans="1:11" ht="21" x14ac:dyDescent="0.2">
      <c r="A3634" s="194">
        <f t="shared" si="56"/>
        <v>3628</v>
      </c>
      <c r="B3634" s="114" t="s">
        <v>13260</v>
      </c>
      <c r="C3634" s="118" t="s">
        <v>13261</v>
      </c>
      <c r="D3634" s="114" t="s">
        <v>13259</v>
      </c>
      <c r="E3634" s="117">
        <v>15279</v>
      </c>
      <c r="F3634" s="119">
        <v>0</v>
      </c>
      <c r="G3634" s="123">
        <v>1</v>
      </c>
      <c r="H3634" s="198" t="s">
        <v>11530</v>
      </c>
      <c r="I3634" s="114" t="s">
        <v>4469</v>
      </c>
      <c r="J3634" s="124" t="s">
        <v>13323</v>
      </c>
      <c r="K3634" s="200"/>
    </row>
    <row r="3635" spans="1:11" ht="21" x14ac:dyDescent="0.2">
      <c r="A3635" s="194">
        <f t="shared" si="56"/>
        <v>3629</v>
      </c>
      <c r="B3635" s="114" t="s">
        <v>13262</v>
      </c>
      <c r="C3635" s="118" t="s">
        <v>13263</v>
      </c>
      <c r="D3635" s="114" t="s">
        <v>13264</v>
      </c>
      <c r="E3635" s="117">
        <v>18579</v>
      </c>
      <c r="F3635" s="119">
        <v>0</v>
      </c>
      <c r="G3635" s="123">
        <v>1</v>
      </c>
      <c r="H3635" s="198" t="s">
        <v>11530</v>
      </c>
      <c r="I3635" s="114" t="s">
        <v>4469</v>
      </c>
      <c r="J3635" s="124" t="s">
        <v>13323</v>
      </c>
      <c r="K3635" s="200"/>
    </row>
    <row r="3636" spans="1:11" ht="21" x14ac:dyDescent="0.2">
      <c r="A3636" s="194">
        <f t="shared" si="56"/>
        <v>3630</v>
      </c>
      <c r="B3636" s="114" t="s">
        <v>13265</v>
      </c>
      <c r="C3636" s="118" t="s">
        <v>13266</v>
      </c>
      <c r="D3636" s="114" t="s">
        <v>13264</v>
      </c>
      <c r="E3636" s="117">
        <v>18579</v>
      </c>
      <c r="F3636" s="119">
        <v>0</v>
      </c>
      <c r="G3636" s="123">
        <v>1</v>
      </c>
      <c r="H3636" s="198" t="s">
        <v>11530</v>
      </c>
      <c r="I3636" s="114" t="s">
        <v>4469</v>
      </c>
      <c r="J3636" s="124" t="s">
        <v>13323</v>
      </c>
      <c r="K3636" s="200"/>
    </row>
    <row r="3637" spans="1:11" ht="21" x14ac:dyDescent="0.2">
      <c r="A3637" s="194">
        <f t="shared" si="56"/>
        <v>3631</v>
      </c>
      <c r="B3637" s="114" t="s">
        <v>13267</v>
      </c>
      <c r="C3637" s="118" t="s">
        <v>13268</v>
      </c>
      <c r="D3637" s="114" t="s">
        <v>13259</v>
      </c>
      <c r="E3637" s="117">
        <v>11421</v>
      </c>
      <c r="F3637" s="119">
        <v>0</v>
      </c>
      <c r="G3637" s="123">
        <v>1</v>
      </c>
      <c r="H3637" s="198" t="s">
        <v>6848</v>
      </c>
      <c r="I3637" s="114" t="s">
        <v>13315</v>
      </c>
      <c r="J3637" s="124" t="s">
        <v>13323</v>
      </c>
      <c r="K3637" s="200"/>
    </row>
    <row r="3638" spans="1:11" ht="21" x14ac:dyDescent="0.2">
      <c r="A3638" s="194">
        <f t="shared" si="56"/>
        <v>3632</v>
      </c>
      <c r="B3638" s="114" t="s">
        <v>13269</v>
      </c>
      <c r="C3638" s="118" t="s">
        <v>13270</v>
      </c>
      <c r="D3638" s="114" t="s">
        <v>13264</v>
      </c>
      <c r="E3638" s="117">
        <v>18579</v>
      </c>
      <c r="F3638" s="119">
        <v>0</v>
      </c>
      <c r="G3638" s="123">
        <v>1</v>
      </c>
      <c r="H3638" s="198" t="s">
        <v>6848</v>
      </c>
      <c r="I3638" s="114" t="s">
        <v>13315</v>
      </c>
      <c r="J3638" s="124" t="s">
        <v>13323</v>
      </c>
      <c r="K3638" s="200"/>
    </row>
    <row r="3639" spans="1:11" ht="21" x14ac:dyDescent="0.2">
      <c r="A3639" s="194">
        <f t="shared" si="56"/>
        <v>3633</v>
      </c>
      <c r="B3639" s="114" t="s">
        <v>13271</v>
      </c>
      <c r="C3639" s="118" t="s">
        <v>13272</v>
      </c>
      <c r="D3639" s="114" t="s">
        <v>13273</v>
      </c>
      <c r="E3639" s="117">
        <v>115000</v>
      </c>
      <c r="F3639" s="119">
        <v>77944.38</v>
      </c>
      <c r="G3639" s="123">
        <v>1</v>
      </c>
      <c r="H3639" s="198" t="s">
        <v>6848</v>
      </c>
      <c r="I3639" s="114" t="s">
        <v>13315</v>
      </c>
      <c r="J3639" s="124" t="s">
        <v>13323</v>
      </c>
      <c r="K3639" s="200"/>
    </row>
    <row r="3640" spans="1:11" ht="31.5" x14ac:dyDescent="0.2">
      <c r="A3640" s="194">
        <f t="shared" si="56"/>
        <v>3634</v>
      </c>
      <c r="B3640" s="114" t="s">
        <v>13274</v>
      </c>
      <c r="C3640" s="118" t="s">
        <v>13275</v>
      </c>
      <c r="D3640" s="114" t="s">
        <v>13276</v>
      </c>
      <c r="E3640" s="117">
        <v>54000</v>
      </c>
      <c r="F3640" s="119">
        <v>19800</v>
      </c>
      <c r="G3640" s="123">
        <v>1</v>
      </c>
      <c r="H3640" s="198" t="s">
        <v>11060</v>
      </c>
      <c r="I3640" s="114" t="s">
        <v>13316</v>
      </c>
      <c r="J3640" s="124" t="s">
        <v>13323</v>
      </c>
      <c r="K3640" s="200"/>
    </row>
    <row r="3641" spans="1:11" ht="21" x14ac:dyDescent="0.2">
      <c r="A3641" s="194">
        <f t="shared" si="56"/>
        <v>3635</v>
      </c>
      <c r="B3641" s="114" t="s">
        <v>13277</v>
      </c>
      <c r="C3641" s="118" t="s">
        <v>13278</v>
      </c>
      <c r="D3641" s="114" t="s">
        <v>13279</v>
      </c>
      <c r="E3641" s="117">
        <v>10148</v>
      </c>
      <c r="F3641" s="119">
        <v>0</v>
      </c>
      <c r="G3641" s="123">
        <v>1</v>
      </c>
      <c r="H3641" s="198" t="s">
        <v>11060</v>
      </c>
      <c r="I3641" s="114" t="s">
        <v>12561</v>
      </c>
      <c r="J3641" s="124" t="s">
        <v>13323</v>
      </c>
      <c r="K3641" s="200"/>
    </row>
    <row r="3642" spans="1:11" ht="21" x14ac:dyDescent="0.2">
      <c r="A3642" s="194">
        <f t="shared" si="56"/>
        <v>3636</v>
      </c>
      <c r="B3642" s="114" t="s">
        <v>13280</v>
      </c>
      <c r="C3642" s="118" t="s">
        <v>13281</v>
      </c>
      <c r="D3642" s="114" t="s">
        <v>13282</v>
      </c>
      <c r="E3642" s="117">
        <v>10990</v>
      </c>
      <c r="F3642" s="119">
        <v>0</v>
      </c>
      <c r="G3642" s="123">
        <v>1</v>
      </c>
      <c r="H3642" s="198" t="s">
        <v>11060</v>
      </c>
      <c r="I3642" s="114" t="s">
        <v>12561</v>
      </c>
      <c r="J3642" s="124" t="s">
        <v>13323</v>
      </c>
      <c r="K3642" s="200"/>
    </row>
    <row r="3643" spans="1:11" ht="21" x14ac:dyDescent="0.2">
      <c r="A3643" s="194">
        <f t="shared" si="56"/>
        <v>3637</v>
      </c>
      <c r="B3643" s="114" t="s">
        <v>13283</v>
      </c>
      <c r="C3643" s="118" t="s">
        <v>13284</v>
      </c>
      <c r="D3643" s="114" t="s">
        <v>13282</v>
      </c>
      <c r="E3643" s="117">
        <v>10990</v>
      </c>
      <c r="F3643" s="119">
        <v>0</v>
      </c>
      <c r="G3643" s="123">
        <v>1</v>
      </c>
      <c r="H3643" s="198" t="s">
        <v>11060</v>
      </c>
      <c r="I3643" s="114" t="s">
        <v>12561</v>
      </c>
      <c r="J3643" s="124" t="s">
        <v>13323</v>
      </c>
      <c r="K3643" s="200"/>
    </row>
    <row r="3644" spans="1:11" ht="21" x14ac:dyDescent="0.2">
      <c r="A3644" s="194">
        <f t="shared" si="56"/>
        <v>3638</v>
      </c>
      <c r="B3644" s="114" t="s">
        <v>13285</v>
      </c>
      <c r="C3644" s="118" t="s">
        <v>13286</v>
      </c>
      <c r="D3644" s="114" t="s">
        <v>6115</v>
      </c>
      <c r="E3644" s="117">
        <v>13304</v>
      </c>
      <c r="F3644" s="119">
        <v>0</v>
      </c>
      <c r="G3644" s="123">
        <v>1</v>
      </c>
      <c r="H3644" s="198" t="s">
        <v>11060</v>
      </c>
      <c r="I3644" s="114" t="s">
        <v>12561</v>
      </c>
      <c r="J3644" s="124" t="s">
        <v>13323</v>
      </c>
      <c r="K3644" s="200"/>
    </row>
    <row r="3645" spans="1:11" ht="21" x14ac:dyDescent="0.2">
      <c r="A3645" s="194">
        <f t="shared" si="56"/>
        <v>3639</v>
      </c>
      <c r="B3645" s="114" t="s">
        <v>13287</v>
      </c>
      <c r="C3645" s="118" t="s">
        <v>13288</v>
      </c>
      <c r="D3645" s="114" t="s">
        <v>6118</v>
      </c>
      <c r="E3645" s="117">
        <v>13304</v>
      </c>
      <c r="F3645" s="119">
        <v>0</v>
      </c>
      <c r="G3645" s="123">
        <v>1</v>
      </c>
      <c r="H3645" s="198" t="s">
        <v>11060</v>
      </c>
      <c r="I3645" s="114" t="s">
        <v>12561</v>
      </c>
      <c r="J3645" s="124" t="s">
        <v>13323</v>
      </c>
      <c r="K3645" s="200"/>
    </row>
    <row r="3646" spans="1:11" ht="21" x14ac:dyDescent="0.2">
      <c r="A3646" s="194">
        <f t="shared" si="56"/>
        <v>3640</v>
      </c>
      <c r="B3646" s="114" t="s">
        <v>13289</v>
      </c>
      <c r="C3646" s="118" t="s">
        <v>22245</v>
      </c>
      <c r="D3646" s="114" t="s">
        <v>13290</v>
      </c>
      <c r="E3646" s="117">
        <v>608622</v>
      </c>
      <c r="F3646" s="119">
        <v>521386.18</v>
      </c>
      <c r="G3646" s="123">
        <v>1</v>
      </c>
      <c r="H3646" s="198" t="s">
        <v>13317</v>
      </c>
      <c r="I3646" s="114" t="s">
        <v>13318</v>
      </c>
      <c r="J3646" s="124" t="s">
        <v>13323</v>
      </c>
      <c r="K3646" s="200"/>
    </row>
    <row r="3647" spans="1:11" ht="21" x14ac:dyDescent="0.2">
      <c r="A3647" s="194">
        <f t="shared" si="56"/>
        <v>3641</v>
      </c>
      <c r="B3647" s="114" t="s">
        <v>13291</v>
      </c>
      <c r="C3647" s="118" t="s">
        <v>13292</v>
      </c>
      <c r="D3647" s="114" t="s">
        <v>13293</v>
      </c>
      <c r="E3647" s="117">
        <v>16800</v>
      </c>
      <c r="F3647" s="119">
        <v>0</v>
      </c>
      <c r="G3647" s="123">
        <v>1</v>
      </c>
      <c r="H3647" s="198" t="s">
        <v>1247</v>
      </c>
      <c r="I3647" s="114" t="s">
        <v>13319</v>
      </c>
      <c r="J3647" s="124" t="s">
        <v>13323</v>
      </c>
      <c r="K3647" s="200"/>
    </row>
    <row r="3648" spans="1:11" ht="31.5" x14ac:dyDescent="0.2">
      <c r="A3648" s="194">
        <f t="shared" si="56"/>
        <v>3642</v>
      </c>
      <c r="B3648" s="114" t="s">
        <v>13294</v>
      </c>
      <c r="C3648" s="118" t="s">
        <v>13295</v>
      </c>
      <c r="D3648" s="114" t="s">
        <v>13296</v>
      </c>
      <c r="E3648" s="117">
        <v>10755</v>
      </c>
      <c r="F3648" s="119">
        <v>0</v>
      </c>
      <c r="G3648" s="123">
        <v>1</v>
      </c>
      <c r="H3648" s="198" t="s">
        <v>13320</v>
      </c>
      <c r="I3648" s="114" t="s">
        <v>13321</v>
      </c>
      <c r="J3648" s="124" t="s">
        <v>13323</v>
      </c>
      <c r="K3648" s="200"/>
    </row>
    <row r="3649" spans="1:11" ht="31.5" x14ac:dyDescent="0.2">
      <c r="A3649" s="194">
        <f t="shared" si="56"/>
        <v>3643</v>
      </c>
      <c r="B3649" s="114" t="s">
        <v>13297</v>
      </c>
      <c r="C3649" s="118" t="s">
        <v>13298</v>
      </c>
      <c r="D3649" s="114" t="s">
        <v>13299</v>
      </c>
      <c r="E3649" s="117">
        <v>32620</v>
      </c>
      <c r="F3649" s="119">
        <v>0</v>
      </c>
      <c r="G3649" s="123">
        <v>1</v>
      </c>
      <c r="H3649" s="198" t="s">
        <v>13320</v>
      </c>
      <c r="I3649" s="114" t="s">
        <v>13321</v>
      </c>
      <c r="J3649" s="124" t="s">
        <v>13323</v>
      </c>
      <c r="K3649" s="200"/>
    </row>
    <row r="3650" spans="1:11" ht="21" x14ac:dyDescent="0.2">
      <c r="A3650" s="194">
        <f t="shared" si="56"/>
        <v>3644</v>
      </c>
      <c r="B3650" s="114" t="s">
        <v>13192</v>
      </c>
      <c r="C3650" s="118" t="s">
        <v>13322</v>
      </c>
      <c r="D3650" s="114" t="s">
        <v>2706</v>
      </c>
      <c r="E3650" s="117">
        <v>22025</v>
      </c>
      <c r="F3650" s="119">
        <v>0</v>
      </c>
      <c r="G3650" s="123">
        <v>1</v>
      </c>
      <c r="H3650" s="198"/>
      <c r="I3650" s="114"/>
      <c r="J3650" s="124" t="s">
        <v>13323</v>
      </c>
      <c r="K3650" s="200"/>
    </row>
    <row r="3651" spans="1:11" x14ac:dyDescent="0.2">
      <c r="A3651" s="194">
        <f t="shared" si="56"/>
        <v>3645</v>
      </c>
      <c r="B3651" s="114" t="s">
        <v>13342</v>
      </c>
      <c r="C3651" s="118" t="s">
        <v>13343</v>
      </c>
      <c r="D3651" s="114" t="s">
        <v>13344</v>
      </c>
      <c r="E3651" s="117">
        <v>116212.26</v>
      </c>
      <c r="F3651" s="119">
        <v>13092.12</v>
      </c>
      <c r="G3651" s="123">
        <v>1</v>
      </c>
      <c r="H3651" s="198"/>
      <c r="I3651" s="199"/>
      <c r="J3651" s="124" t="s">
        <v>14059</v>
      </c>
      <c r="K3651" s="200"/>
    </row>
    <row r="3652" spans="1:11" ht="31.5" x14ac:dyDescent="0.2">
      <c r="A3652" s="194">
        <f t="shared" si="56"/>
        <v>3646</v>
      </c>
      <c r="B3652" s="114" t="s">
        <v>13345</v>
      </c>
      <c r="C3652" s="118" t="s">
        <v>13346</v>
      </c>
      <c r="D3652" s="114" t="s">
        <v>13347</v>
      </c>
      <c r="E3652" s="117">
        <v>68000</v>
      </c>
      <c r="F3652" s="119">
        <v>0</v>
      </c>
      <c r="G3652" s="123">
        <v>2</v>
      </c>
      <c r="H3652" s="198"/>
      <c r="I3652" s="199"/>
      <c r="J3652" s="124" t="s">
        <v>14059</v>
      </c>
      <c r="K3652" s="200"/>
    </row>
    <row r="3653" spans="1:11" ht="31.5" x14ac:dyDescent="0.2">
      <c r="A3653" s="194">
        <f t="shared" si="56"/>
        <v>3647</v>
      </c>
      <c r="B3653" s="114" t="s">
        <v>13348</v>
      </c>
      <c r="C3653" s="118" t="s">
        <v>13349</v>
      </c>
      <c r="D3653" s="114" t="s">
        <v>13350</v>
      </c>
      <c r="E3653" s="117">
        <v>17000</v>
      </c>
      <c r="F3653" s="119">
        <v>0</v>
      </c>
      <c r="G3653" s="123">
        <v>1</v>
      </c>
      <c r="H3653" s="198"/>
      <c r="I3653" s="199"/>
      <c r="J3653" s="124" t="s">
        <v>14059</v>
      </c>
      <c r="K3653" s="200"/>
    </row>
    <row r="3654" spans="1:11" ht="21" x14ac:dyDescent="0.2">
      <c r="A3654" s="194">
        <f t="shared" si="56"/>
        <v>3648</v>
      </c>
      <c r="B3654" s="114" t="s">
        <v>13351</v>
      </c>
      <c r="C3654" s="118" t="s">
        <v>13352</v>
      </c>
      <c r="D3654" s="114" t="s">
        <v>13353</v>
      </c>
      <c r="E3654" s="117">
        <v>40549.07</v>
      </c>
      <c r="F3654" s="119">
        <v>0</v>
      </c>
      <c r="G3654" s="123">
        <v>1</v>
      </c>
      <c r="H3654" s="198"/>
      <c r="I3654" s="114" t="s">
        <v>14015</v>
      </c>
      <c r="J3654" s="124" t="s">
        <v>14059</v>
      </c>
      <c r="K3654" s="200"/>
    </row>
    <row r="3655" spans="1:11" x14ac:dyDescent="0.2">
      <c r="A3655" s="194">
        <f t="shared" si="56"/>
        <v>3649</v>
      </c>
      <c r="B3655" s="114" t="s">
        <v>13354</v>
      </c>
      <c r="C3655" s="118" t="s">
        <v>13355</v>
      </c>
      <c r="D3655" s="114" t="s">
        <v>13356</v>
      </c>
      <c r="E3655" s="117">
        <v>10556.99</v>
      </c>
      <c r="F3655" s="119">
        <v>0</v>
      </c>
      <c r="G3655" s="123">
        <v>1</v>
      </c>
      <c r="H3655" s="198"/>
      <c r="I3655" s="114" t="s">
        <v>14015</v>
      </c>
      <c r="J3655" s="124" t="s">
        <v>14059</v>
      </c>
      <c r="K3655" s="200"/>
    </row>
    <row r="3656" spans="1:11" x14ac:dyDescent="0.2">
      <c r="A3656" s="194">
        <f t="shared" si="56"/>
        <v>3650</v>
      </c>
      <c r="B3656" s="114" t="s">
        <v>13357</v>
      </c>
      <c r="C3656" s="118" t="s">
        <v>13358</v>
      </c>
      <c r="D3656" s="114" t="s">
        <v>13359</v>
      </c>
      <c r="E3656" s="117">
        <v>20000</v>
      </c>
      <c r="F3656" s="119">
        <v>0</v>
      </c>
      <c r="G3656" s="123">
        <v>1</v>
      </c>
      <c r="H3656" s="198"/>
      <c r="I3656" s="199"/>
      <c r="J3656" s="124" t="s">
        <v>14059</v>
      </c>
      <c r="K3656" s="200"/>
    </row>
    <row r="3657" spans="1:11" x14ac:dyDescent="0.2">
      <c r="A3657" s="194">
        <f t="shared" si="56"/>
        <v>3651</v>
      </c>
      <c r="B3657" s="114" t="s">
        <v>13360</v>
      </c>
      <c r="C3657" s="118" t="s">
        <v>13361</v>
      </c>
      <c r="D3657" s="114" t="s">
        <v>13362</v>
      </c>
      <c r="E3657" s="117">
        <v>12700</v>
      </c>
      <c r="F3657" s="119">
        <v>0</v>
      </c>
      <c r="G3657" s="123">
        <v>1</v>
      </c>
      <c r="H3657" s="198"/>
      <c r="I3657" s="199"/>
      <c r="J3657" s="124" t="s">
        <v>14059</v>
      </c>
      <c r="K3657" s="200"/>
    </row>
    <row r="3658" spans="1:11" ht="31.5" x14ac:dyDescent="0.2">
      <c r="A3658" s="194">
        <f t="shared" ref="A3658:A3721" si="57">A3657+1</f>
        <v>3652</v>
      </c>
      <c r="B3658" s="114" t="s">
        <v>13363</v>
      </c>
      <c r="C3658" s="118" t="s">
        <v>13364</v>
      </c>
      <c r="D3658" s="114" t="s">
        <v>13365</v>
      </c>
      <c r="E3658" s="117">
        <v>30000</v>
      </c>
      <c r="F3658" s="119">
        <v>0</v>
      </c>
      <c r="G3658" s="123">
        <v>1</v>
      </c>
      <c r="H3658" s="198"/>
      <c r="I3658" s="199"/>
      <c r="J3658" s="124" t="s">
        <v>14059</v>
      </c>
      <c r="K3658" s="200"/>
    </row>
    <row r="3659" spans="1:11" x14ac:dyDescent="0.2">
      <c r="A3659" s="194">
        <f t="shared" si="57"/>
        <v>3653</v>
      </c>
      <c r="B3659" s="114" t="s">
        <v>13366</v>
      </c>
      <c r="C3659" s="118" t="s">
        <v>13367</v>
      </c>
      <c r="D3659" s="114" t="s">
        <v>13368</v>
      </c>
      <c r="E3659" s="117">
        <v>26349</v>
      </c>
      <c r="F3659" s="119">
        <v>0</v>
      </c>
      <c r="G3659" s="123">
        <v>1</v>
      </c>
      <c r="H3659" s="198"/>
      <c r="I3659" s="199"/>
      <c r="J3659" s="124" t="s">
        <v>14059</v>
      </c>
      <c r="K3659" s="200"/>
    </row>
    <row r="3660" spans="1:11" x14ac:dyDescent="0.2">
      <c r="A3660" s="194">
        <f t="shared" si="57"/>
        <v>3654</v>
      </c>
      <c r="B3660" s="114" t="s">
        <v>13372</v>
      </c>
      <c r="C3660" s="118" t="s">
        <v>13373</v>
      </c>
      <c r="D3660" s="114" t="s">
        <v>11290</v>
      </c>
      <c r="E3660" s="117">
        <v>55756.76</v>
      </c>
      <c r="F3660" s="119">
        <v>13675.3</v>
      </c>
      <c r="G3660" s="123">
        <v>1</v>
      </c>
      <c r="H3660" s="198"/>
      <c r="I3660" s="199"/>
      <c r="J3660" s="124" t="s">
        <v>14059</v>
      </c>
      <c r="K3660" s="200"/>
    </row>
    <row r="3661" spans="1:11" x14ac:dyDescent="0.2">
      <c r="A3661" s="194">
        <f t="shared" si="57"/>
        <v>3655</v>
      </c>
      <c r="B3661" s="114" t="s">
        <v>13374</v>
      </c>
      <c r="C3661" s="118" t="s">
        <v>13375</v>
      </c>
      <c r="D3661" s="114" t="s">
        <v>13376</v>
      </c>
      <c r="E3661" s="117">
        <v>20000</v>
      </c>
      <c r="F3661" s="119">
        <v>0</v>
      </c>
      <c r="G3661" s="123">
        <v>1</v>
      </c>
      <c r="H3661" s="198"/>
      <c r="I3661" s="199"/>
      <c r="J3661" s="124" t="s">
        <v>14059</v>
      </c>
      <c r="K3661" s="200"/>
    </row>
    <row r="3662" spans="1:11" x14ac:dyDescent="0.2">
      <c r="A3662" s="194">
        <f t="shared" si="57"/>
        <v>3656</v>
      </c>
      <c r="B3662" s="114" t="s">
        <v>13377</v>
      </c>
      <c r="C3662" s="118" t="s">
        <v>13378</v>
      </c>
      <c r="D3662" s="114" t="s">
        <v>13379</v>
      </c>
      <c r="E3662" s="117">
        <v>24400</v>
      </c>
      <c r="F3662" s="119">
        <v>0</v>
      </c>
      <c r="G3662" s="123">
        <v>1</v>
      </c>
      <c r="H3662" s="198"/>
      <c r="I3662" s="199"/>
      <c r="J3662" s="124" t="s">
        <v>14059</v>
      </c>
      <c r="K3662" s="200"/>
    </row>
    <row r="3663" spans="1:11" x14ac:dyDescent="0.2">
      <c r="A3663" s="194">
        <f t="shared" si="57"/>
        <v>3657</v>
      </c>
      <c r="B3663" s="114" t="s">
        <v>13380</v>
      </c>
      <c r="C3663" s="118" t="s">
        <v>2951</v>
      </c>
      <c r="D3663" s="114" t="s">
        <v>13381</v>
      </c>
      <c r="E3663" s="117">
        <v>23670</v>
      </c>
      <c r="F3663" s="119">
        <v>13887.18</v>
      </c>
      <c r="G3663" s="123">
        <v>1</v>
      </c>
      <c r="H3663" s="198" t="s">
        <v>13302</v>
      </c>
      <c r="I3663" s="199"/>
      <c r="J3663" s="124" t="s">
        <v>14059</v>
      </c>
      <c r="K3663" s="200"/>
    </row>
    <row r="3664" spans="1:11" x14ac:dyDescent="0.2">
      <c r="A3664" s="194">
        <f t="shared" si="57"/>
        <v>3658</v>
      </c>
      <c r="B3664" s="114" t="s">
        <v>13382</v>
      </c>
      <c r="C3664" s="118" t="s">
        <v>5054</v>
      </c>
      <c r="D3664" s="114" t="s">
        <v>13383</v>
      </c>
      <c r="E3664" s="117">
        <v>81482.259999999995</v>
      </c>
      <c r="F3664" s="119">
        <v>0</v>
      </c>
      <c r="G3664" s="123">
        <v>1</v>
      </c>
      <c r="H3664" s="198" t="s">
        <v>14016</v>
      </c>
      <c r="I3664" s="114" t="s">
        <v>13300</v>
      </c>
      <c r="J3664" s="124" t="s">
        <v>14059</v>
      </c>
      <c r="K3664" s="200"/>
    </row>
    <row r="3665" spans="1:11" x14ac:dyDescent="0.2">
      <c r="A3665" s="194">
        <f t="shared" si="57"/>
        <v>3659</v>
      </c>
      <c r="B3665" s="114" t="s">
        <v>13384</v>
      </c>
      <c r="C3665" s="118" t="s">
        <v>2900</v>
      </c>
      <c r="D3665" s="114" t="s">
        <v>13385</v>
      </c>
      <c r="E3665" s="117">
        <v>20000</v>
      </c>
      <c r="F3665" s="119">
        <v>0</v>
      </c>
      <c r="G3665" s="123">
        <v>1</v>
      </c>
      <c r="H3665" s="198" t="s">
        <v>11042</v>
      </c>
      <c r="I3665" s="114" t="s">
        <v>13300</v>
      </c>
      <c r="J3665" s="124" t="s">
        <v>14059</v>
      </c>
      <c r="K3665" s="200"/>
    </row>
    <row r="3666" spans="1:11" x14ac:dyDescent="0.2">
      <c r="A3666" s="194">
        <f t="shared" si="57"/>
        <v>3660</v>
      </c>
      <c r="B3666" s="114" t="s">
        <v>13387</v>
      </c>
      <c r="C3666" s="118" t="s">
        <v>5062</v>
      </c>
      <c r="D3666" s="114" t="s">
        <v>13388</v>
      </c>
      <c r="E3666" s="117">
        <v>81482.259999999995</v>
      </c>
      <c r="F3666" s="119">
        <v>0</v>
      </c>
      <c r="G3666" s="123">
        <v>1</v>
      </c>
      <c r="H3666" s="198" t="s">
        <v>14016</v>
      </c>
      <c r="I3666" s="114" t="s">
        <v>13300</v>
      </c>
      <c r="J3666" s="124" t="s">
        <v>14059</v>
      </c>
      <c r="K3666" s="200"/>
    </row>
    <row r="3667" spans="1:11" x14ac:dyDescent="0.2">
      <c r="A3667" s="194">
        <f t="shared" si="57"/>
        <v>3661</v>
      </c>
      <c r="B3667" s="114" t="s">
        <v>13389</v>
      </c>
      <c r="C3667" s="118" t="s">
        <v>2925</v>
      </c>
      <c r="D3667" s="114" t="s">
        <v>13390</v>
      </c>
      <c r="E3667" s="117">
        <v>96000</v>
      </c>
      <c r="F3667" s="119">
        <v>0</v>
      </c>
      <c r="G3667" s="123">
        <v>1</v>
      </c>
      <c r="H3667" s="198" t="s">
        <v>14017</v>
      </c>
      <c r="I3667" s="199"/>
      <c r="J3667" s="124" t="s">
        <v>14059</v>
      </c>
      <c r="K3667" s="200"/>
    </row>
    <row r="3668" spans="1:11" x14ac:dyDescent="0.2">
      <c r="A3668" s="194">
        <f t="shared" si="57"/>
        <v>3662</v>
      </c>
      <c r="B3668" s="114" t="s">
        <v>13391</v>
      </c>
      <c r="C3668" s="118" t="s">
        <v>13392</v>
      </c>
      <c r="D3668" s="114" t="s">
        <v>2084</v>
      </c>
      <c r="E3668" s="117">
        <v>48000</v>
      </c>
      <c r="F3668" s="119">
        <v>0</v>
      </c>
      <c r="G3668" s="123">
        <v>3</v>
      </c>
      <c r="H3668" s="198" t="s">
        <v>429</v>
      </c>
      <c r="I3668" s="114" t="s">
        <v>14018</v>
      </c>
      <c r="J3668" s="124" t="s">
        <v>14059</v>
      </c>
      <c r="K3668" s="200"/>
    </row>
    <row r="3669" spans="1:11" x14ac:dyDescent="0.2">
      <c r="A3669" s="194">
        <f t="shared" si="57"/>
        <v>3663</v>
      </c>
      <c r="B3669" s="114" t="s">
        <v>13393</v>
      </c>
      <c r="C3669" s="118" t="s">
        <v>13394</v>
      </c>
      <c r="D3669" s="114" t="s">
        <v>13395</v>
      </c>
      <c r="E3669" s="117">
        <v>45302.28</v>
      </c>
      <c r="F3669" s="119">
        <v>0</v>
      </c>
      <c r="G3669" s="123">
        <v>1</v>
      </c>
      <c r="H3669" s="198" t="s">
        <v>14019</v>
      </c>
      <c r="I3669" s="114" t="s">
        <v>14015</v>
      </c>
      <c r="J3669" s="124" t="s">
        <v>14059</v>
      </c>
      <c r="K3669" s="200"/>
    </row>
    <row r="3670" spans="1:11" x14ac:dyDescent="0.2">
      <c r="A3670" s="194">
        <f t="shared" si="57"/>
        <v>3664</v>
      </c>
      <c r="B3670" s="114" t="s">
        <v>13396</v>
      </c>
      <c r="C3670" s="118" t="s">
        <v>13397</v>
      </c>
      <c r="D3670" s="114" t="s">
        <v>13395</v>
      </c>
      <c r="E3670" s="117">
        <v>45302.28</v>
      </c>
      <c r="F3670" s="119">
        <v>0</v>
      </c>
      <c r="G3670" s="123">
        <v>1</v>
      </c>
      <c r="H3670" s="198" t="s">
        <v>14019</v>
      </c>
      <c r="I3670" s="114" t="s">
        <v>14015</v>
      </c>
      <c r="J3670" s="124" t="s">
        <v>14059</v>
      </c>
      <c r="K3670" s="200"/>
    </row>
    <row r="3671" spans="1:11" ht="21" x14ac:dyDescent="0.2">
      <c r="A3671" s="194">
        <f t="shared" si="57"/>
        <v>3665</v>
      </c>
      <c r="B3671" s="114" t="s">
        <v>13386</v>
      </c>
      <c r="C3671" s="118" t="s">
        <v>13398</v>
      </c>
      <c r="D3671" s="114" t="s">
        <v>13399</v>
      </c>
      <c r="E3671" s="117">
        <v>10000</v>
      </c>
      <c r="F3671" s="119">
        <v>0</v>
      </c>
      <c r="G3671" s="123">
        <v>1</v>
      </c>
      <c r="H3671" s="198"/>
      <c r="I3671" s="199"/>
      <c r="J3671" s="124" t="s">
        <v>14059</v>
      </c>
      <c r="K3671" s="200"/>
    </row>
    <row r="3672" spans="1:11" x14ac:dyDescent="0.2">
      <c r="A3672" s="194">
        <f t="shared" si="57"/>
        <v>3666</v>
      </c>
      <c r="B3672" s="114" t="s">
        <v>13400</v>
      </c>
      <c r="C3672" s="118" t="s">
        <v>13401</v>
      </c>
      <c r="D3672" s="114" t="s">
        <v>13402</v>
      </c>
      <c r="E3672" s="117">
        <v>81946.990000000005</v>
      </c>
      <c r="F3672" s="119">
        <v>0</v>
      </c>
      <c r="G3672" s="123">
        <v>1</v>
      </c>
      <c r="H3672" s="198" t="s">
        <v>14016</v>
      </c>
      <c r="I3672" s="114" t="s">
        <v>13300</v>
      </c>
      <c r="J3672" s="124" t="s">
        <v>14059</v>
      </c>
      <c r="K3672" s="200"/>
    </row>
    <row r="3673" spans="1:11" ht="21" x14ac:dyDescent="0.2">
      <c r="A3673" s="194">
        <f t="shared" si="57"/>
        <v>3667</v>
      </c>
      <c r="B3673" s="114" t="s">
        <v>13403</v>
      </c>
      <c r="C3673" s="118" t="s">
        <v>2919</v>
      </c>
      <c r="D3673" s="114" t="s">
        <v>13404</v>
      </c>
      <c r="E3673" s="117">
        <v>140000</v>
      </c>
      <c r="F3673" s="119">
        <v>0</v>
      </c>
      <c r="G3673" s="123">
        <v>1</v>
      </c>
      <c r="H3673" s="198" t="s">
        <v>14020</v>
      </c>
      <c r="I3673" s="114" t="s">
        <v>13300</v>
      </c>
      <c r="J3673" s="124" t="s">
        <v>14059</v>
      </c>
      <c r="K3673" s="200"/>
    </row>
    <row r="3674" spans="1:11" ht="31.5" x14ac:dyDescent="0.2">
      <c r="A3674" s="194">
        <f t="shared" si="57"/>
        <v>3668</v>
      </c>
      <c r="B3674" s="114" t="s">
        <v>13405</v>
      </c>
      <c r="C3674" s="118" t="s">
        <v>13406</v>
      </c>
      <c r="D3674" s="114" t="s">
        <v>13407</v>
      </c>
      <c r="E3674" s="117">
        <v>24500</v>
      </c>
      <c r="F3674" s="119">
        <v>0</v>
      </c>
      <c r="G3674" s="123">
        <v>1</v>
      </c>
      <c r="H3674" s="198"/>
      <c r="I3674" s="199"/>
      <c r="J3674" s="124" t="s">
        <v>14059</v>
      </c>
      <c r="K3674" s="200"/>
    </row>
    <row r="3675" spans="1:11" x14ac:dyDescent="0.2">
      <c r="A3675" s="194">
        <f t="shared" si="57"/>
        <v>3669</v>
      </c>
      <c r="B3675" s="114" t="s">
        <v>1714</v>
      </c>
      <c r="C3675" s="118" t="s">
        <v>13408</v>
      </c>
      <c r="D3675" s="114" t="s">
        <v>13409</v>
      </c>
      <c r="E3675" s="117">
        <v>209068</v>
      </c>
      <c r="F3675" s="119">
        <v>8711.5499999999993</v>
      </c>
      <c r="G3675" s="123">
        <v>1</v>
      </c>
      <c r="H3675" s="198"/>
      <c r="I3675" s="199"/>
      <c r="J3675" s="124" t="s">
        <v>14059</v>
      </c>
      <c r="K3675" s="200"/>
    </row>
    <row r="3676" spans="1:11" x14ac:dyDescent="0.2">
      <c r="A3676" s="194">
        <f t="shared" si="57"/>
        <v>3670</v>
      </c>
      <c r="B3676" s="114" t="s">
        <v>13410</v>
      </c>
      <c r="C3676" s="118" t="s">
        <v>13411</v>
      </c>
      <c r="D3676" s="114" t="s">
        <v>13412</v>
      </c>
      <c r="E3676" s="117">
        <v>16154</v>
      </c>
      <c r="F3676" s="119">
        <v>0</v>
      </c>
      <c r="G3676" s="123">
        <v>1</v>
      </c>
      <c r="H3676" s="198" t="s">
        <v>14021</v>
      </c>
      <c r="I3676" s="114" t="s">
        <v>14022</v>
      </c>
      <c r="J3676" s="124" t="s">
        <v>14059</v>
      </c>
      <c r="K3676" s="200"/>
    </row>
    <row r="3677" spans="1:11" x14ac:dyDescent="0.2">
      <c r="A3677" s="194">
        <f t="shared" si="57"/>
        <v>3671</v>
      </c>
      <c r="B3677" s="114" t="s">
        <v>13413</v>
      </c>
      <c r="C3677" s="118" t="s">
        <v>13414</v>
      </c>
      <c r="D3677" s="114" t="s">
        <v>13415</v>
      </c>
      <c r="E3677" s="117">
        <v>142492</v>
      </c>
      <c r="F3677" s="119">
        <v>0</v>
      </c>
      <c r="G3677" s="123">
        <v>1</v>
      </c>
      <c r="H3677" s="198" t="s">
        <v>14021</v>
      </c>
      <c r="I3677" s="114" t="s">
        <v>14022</v>
      </c>
      <c r="J3677" s="124" t="s">
        <v>14059</v>
      </c>
      <c r="K3677" s="200"/>
    </row>
    <row r="3678" spans="1:11" ht="21" x14ac:dyDescent="0.2">
      <c r="A3678" s="194">
        <f t="shared" si="57"/>
        <v>3672</v>
      </c>
      <c r="B3678" s="114" t="s">
        <v>12228</v>
      </c>
      <c r="C3678" s="118" t="s">
        <v>13416</v>
      </c>
      <c r="D3678" s="114" t="s">
        <v>13417</v>
      </c>
      <c r="E3678" s="117">
        <v>2500000</v>
      </c>
      <c r="F3678" s="119">
        <v>902777.65</v>
      </c>
      <c r="G3678" s="123">
        <v>1</v>
      </c>
      <c r="H3678" s="198"/>
      <c r="I3678" s="199"/>
      <c r="J3678" s="124" t="s">
        <v>14059</v>
      </c>
      <c r="K3678" s="200"/>
    </row>
    <row r="3679" spans="1:11" ht="21" x14ac:dyDescent="0.2">
      <c r="A3679" s="194">
        <f t="shared" si="57"/>
        <v>3673</v>
      </c>
      <c r="B3679" s="114" t="s">
        <v>13418</v>
      </c>
      <c r="C3679" s="118" t="s">
        <v>13419</v>
      </c>
      <c r="D3679" s="114" t="s">
        <v>13420</v>
      </c>
      <c r="E3679" s="117">
        <v>350000</v>
      </c>
      <c r="F3679" s="119">
        <v>126389.4</v>
      </c>
      <c r="G3679" s="123">
        <v>1</v>
      </c>
      <c r="H3679" s="198" t="s">
        <v>14021</v>
      </c>
      <c r="I3679" s="114" t="s">
        <v>14022</v>
      </c>
      <c r="J3679" s="124" t="s">
        <v>14059</v>
      </c>
      <c r="K3679" s="200"/>
    </row>
    <row r="3680" spans="1:11" x14ac:dyDescent="0.2">
      <c r="A3680" s="194">
        <f t="shared" si="57"/>
        <v>3674</v>
      </c>
      <c r="B3680" s="114" t="s">
        <v>13421</v>
      </c>
      <c r="C3680" s="118" t="s">
        <v>13422</v>
      </c>
      <c r="D3680" s="114" t="s">
        <v>13423</v>
      </c>
      <c r="E3680" s="117">
        <v>31600</v>
      </c>
      <c r="F3680" s="119">
        <v>0</v>
      </c>
      <c r="G3680" s="123">
        <v>1</v>
      </c>
      <c r="H3680" s="198" t="s">
        <v>429</v>
      </c>
      <c r="I3680" s="114" t="s">
        <v>14018</v>
      </c>
      <c r="J3680" s="124" t="s">
        <v>14059</v>
      </c>
      <c r="K3680" s="200"/>
    </row>
    <row r="3681" spans="1:11" ht="21" x14ac:dyDescent="0.2">
      <c r="A3681" s="194">
        <f t="shared" si="57"/>
        <v>3675</v>
      </c>
      <c r="B3681" s="114" t="s">
        <v>13424</v>
      </c>
      <c r="C3681" s="118" t="s">
        <v>13425</v>
      </c>
      <c r="D3681" s="114" t="s">
        <v>13426</v>
      </c>
      <c r="E3681" s="117">
        <v>131739</v>
      </c>
      <c r="F3681" s="119">
        <v>5488.55</v>
      </c>
      <c r="G3681" s="123">
        <v>1</v>
      </c>
      <c r="H3681" s="198" t="s">
        <v>14021</v>
      </c>
      <c r="I3681" s="114" t="s">
        <v>14022</v>
      </c>
      <c r="J3681" s="124" t="s">
        <v>14059</v>
      </c>
      <c r="K3681" s="200"/>
    </row>
    <row r="3682" spans="1:11" ht="21" x14ac:dyDescent="0.2">
      <c r="A3682" s="194">
        <f t="shared" si="57"/>
        <v>3676</v>
      </c>
      <c r="B3682" s="114" t="s">
        <v>13427</v>
      </c>
      <c r="C3682" s="118" t="s">
        <v>13428</v>
      </c>
      <c r="D3682" s="114" t="s">
        <v>13426</v>
      </c>
      <c r="E3682" s="117">
        <v>150995</v>
      </c>
      <c r="F3682" s="119">
        <v>54526.1</v>
      </c>
      <c r="G3682" s="123">
        <v>1</v>
      </c>
      <c r="H3682" s="198" t="s">
        <v>14021</v>
      </c>
      <c r="I3682" s="114" t="s">
        <v>14022</v>
      </c>
      <c r="J3682" s="124" t="s">
        <v>14059</v>
      </c>
      <c r="K3682" s="200"/>
    </row>
    <row r="3683" spans="1:11" x14ac:dyDescent="0.2">
      <c r="A3683" s="194">
        <f t="shared" si="57"/>
        <v>3677</v>
      </c>
      <c r="B3683" s="114" t="s">
        <v>13429</v>
      </c>
      <c r="C3683" s="118" t="s">
        <v>13430</v>
      </c>
      <c r="D3683" s="114" t="s">
        <v>13431</v>
      </c>
      <c r="E3683" s="117">
        <v>94424</v>
      </c>
      <c r="F3683" s="119">
        <v>34097.300000000003</v>
      </c>
      <c r="G3683" s="123">
        <v>1</v>
      </c>
      <c r="H3683" s="198" t="s">
        <v>14021</v>
      </c>
      <c r="I3683" s="114" t="s">
        <v>14022</v>
      </c>
      <c r="J3683" s="124" t="s">
        <v>14059</v>
      </c>
      <c r="K3683" s="200"/>
    </row>
    <row r="3684" spans="1:11" ht="21" x14ac:dyDescent="0.2">
      <c r="A3684" s="194">
        <f t="shared" si="57"/>
        <v>3678</v>
      </c>
      <c r="B3684" s="114" t="s">
        <v>13432</v>
      </c>
      <c r="C3684" s="118" t="s">
        <v>13433</v>
      </c>
      <c r="D3684" s="114" t="s">
        <v>13434</v>
      </c>
      <c r="E3684" s="117">
        <v>17056</v>
      </c>
      <c r="F3684" s="119">
        <v>0</v>
      </c>
      <c r="G3684" s="123">
        <v>1</v>
      </c>
      <c r="H3684" s="198" t="s">
        <v>429</v>
      </c>
      <c r="I3684" s="114" t="s">
        <v>14022</v>
      </c>
      <c r="J3684" s="124" t="s">
        <v>14059</v>
      </c>
      <c r="K3684" s="200"/>
    </row>
    <row r="3685" spans="1:11" ht="21" x14ac:dyDescent="0.2">
      <c r="A3685" s="194">
        <f t="shared" si="57"/>
        <v>3679</v>
      </c>
      <c r="B3685" s="114" t="s">
        <v>13435</v>
      </c>
      <c r="C3685" s="118" t="s">
        <v>13436</v>
      </c>
      <c r="D3685" s="114" t="s">
        <v>13437</v>
      </c>
      <c r="E3685" s="117">
        <v>12150</v>
      </c>
      <c r="F3685" s="119">
        <v>0</v>
      </c>
      <c r="G3685" s="123">
        <v>1</v>
      </c>
      <c r="H3685" s="198" t="s">
        <v>14021</v>
      </c>
      <c r="I3685" s="114" t="s">
        <v>14022</v>
      </c>
      <c r="J3685" s="124" t="s">
        <v>14059</v>
      </c>
      <c r="K3685" s="200"/>
    </row>
    <row r="3686" spans="1:11" ht="21" x14ac:dyDescent="0.2">
      <c r="A3686" s="194">
        <f t="shared" si="57"/>
        <v>3680</v>
      </c>
      <c r="B3686" s="114" t="s">
        <v>13438</v>
      </c>
      <c r="C3686" s="118" t="s">
        <v>22286</v>
      </c>
      <c r="D3686" s="114" t="s">
        <v>13439</v>
      </c>
      <c r="E3686" s="117">
        <v>95150</v>
      </c>
      <c r="F3686" s="119">
        <v>0</v>
      </c>
      <c r="G3686" s="123">
        <v>5</v>
      </c>
      <c r="H3686" s="198" t="s">
        <v>14023</v>
      </c>
      <c r="I3686" s="114" t="s">
        <v>14022</v>
      </c>
      <c r="J3686" s="124" t="s">
        <v>14059</v>
      </c>
      <c r="K3686" s="200"/>
    </row>
    <row r="3687" spans="1:11" ht="21" x14ac:dyDescent="0.2">
      <c r="A3687" s="194">
        <f t="shared" si="57"/>
        <v>3681</v>
      </c>
      <c r="B3687" s="114" t="s">
        <v>13440</v>
      </c>
      <c r="C3687" s="118" t="s">
        <v>13441</v>
      </c>
      <c r="D3687" s="114" t="s">
        <v>13442</v>
      </c>
      <c r="E3687" s="117">
        <v>48500</v>
      </c>
      <c r="F3687" s="119">
        <v>0</v>
      </c>
      <c r="G3687" s="123">
        <v>2</v>
      </c>
      <c r="H3687" s="198" t="s">
        <v>14021</v>
      </c>
      <c r="I3687" s="114" t="s">
        <v>14022</v>
      </c>
      <c r="J3687" s="124" t="s">
        <v>14059</v>
      </c>
      <c r="K3687" s="200"/>
    </row>
    <row r="3688" spans="1:11" ht="21" x14ac:dyDescent="0.2">
      <c r="A3688" s="194">
        <f t="shared" si="57"/>
        <v>3682</v>
      </c>
      <c r="B3688" s="114" t="s">
        <v>13443</v>
      </c>
      <c r="C3688" s="118" t="s">
        <v>13444</v>
      </c>
      <c r="D3688" s="114" t="s">
        <v>13445</v>
      </c>
      <c r="E3688" s="117">
        <v>42728</v>
      </c>
      <c r="F3688" s="119">
        <v>15429.3</v>
      </c>
      <c r="G3688" s="123">
        <v>1</v>
      </c>
      <c r="H3688" s="198" t="s">
        <v>14021</v>
      </c>
      <c r="I3688" s="114" t="s">
        <v>14022</v>
      </c>
      <c r="J3688" s="124" t="s">
        <v>14059</v>
      </c>
      <c r="K3688" s="200"/>
    </row>
    <row r="3689" spans="1:11" x14ac:dyDescent="0.2">
      <c r="A3689" s="194">
        <f t="shared" si="57"/>
        <v>3683</v>
      </c>
      <c r="B3689" s="114" t="s">
        <v>13446</v>
      </c>
      <c r="C3689" s="118" t="s">
        <v>13447</v>
      </c>
      <c r="D3689" s="114" t="s">
        <v>13448</v>
      </c>
      <c r="E3689" s="117">
        <v>159648</v>
      </c>
      <c r="F3689" s="119">
        <v>6652</v>
      </c>
      <c r="G3689" s="123">
        <v>1</v>
      </c>
      <c r="H3689" s="198" t="s">
        <v>14021</v>
      </c>
      <c r="I3689" s="114" t="s">
        <v>14022</v>
      </c>
      <c r="J3689" s="124" t="s">
        <v>14059</v>
      </c>
      <c r="K3689" s="200"/>
    </row>
    <row r="3690" spans="1:11" x14ac:dyDescent="0.2">
      <c r="A3690" s="194">
        <f t="shared" si="57"/>
        <v>3684</v>
      </c>
      <c r="B3690" s="114" t="s">
        <v>13449</v>
      </c>
      <c r="C3690" s="118" t="s">
        <v>13450</v>
      </c>
      <c r="D3690" s="114" t="s">
        <v>13451</v>
      </c>
      <c r="E3690" s="117">
        <v>680800</v>
      </c>
      <c r="F3690" s="119">
        <v>28367.05</v>
      </c>
      <c r="G3690" s="123">
        <v>1</v>
      </c>
      <c r="H3690" s="198" t="s">
        <v>14021</v>
      </c>
      <c r="I3690" s="114" t="s">
        <v>14022</v>
      </c>
      <c r="J3690" s="124" t="s">
        <v>14059</v>
      </c>
      <c r="K3690" s="200"/>
    </row>
    <row r="3691" spans="1:11" x14ac:dyDescent="0.2">
      <c r="A3691" s="194">
        <f t="shared" si="57"/>
        <v>3685</v>
      </c>
      <c r="B3691" s="114" t="s">
        <v>13452</v>
      </c>
      <c r="C3691" s="118" t="s">
        <v>13453</v>
      </c>
      <c r="D3691" s="114" t="s">
        <v>13454</v>
      </c>
      <c r="E3691" s="117">
        <v>27210</v>
      </c>
      <c r="F3691" s="119">
        <v>0</v>
      </c>
      <c r="G3691" s="123">
        <v>1</v>
      </c>
      <c r="H3691" s="198" t="s">
        <v>14021</v>
      </c>
      <c r="I3691" s="114" t="s">
        <v>14022</v>
      </c>
      <c r="J3691" s="124" t="s">
        <v>14059</v>
      </c>
      <c r="K3691" s="200"/>
    </row>
    <row r="3692" spans="1:11" ht="21" x14ac:dyDescent="0.2">
      <c r="A3692" s="194">
        <f t="shared" si="57"/>
        <v>3686</v>
      </c>
      <c r="B3692" s="114" t="s">
        <v>13455</v>
      </c>
      <c r="C3692" s="118" t="s">
        <v>13456</v>
      </c>
      <c r="D3692" s="114" t="s">
        <v>13457</v>
      </c>
      <c r="E3692" s="117">
        <v>273134</v>
      </c>
      <c r="F3692" s="119">
        <v>0</v>
      </c>
      <c r="G3692" s="123">
        <v>2</v>
      </c>
      <c r="H3692" s="198" t="s">
        <v>14021</v>
      </c>
      <c r="I3692" s="114" t="s">
        <v>14022</v>
      </c>
      <c r="J3692" s="124" t="s">
        <v>14059</v>
      </c>
      <c r="K3692" s="200"/>
    </row>
    <row r="3693" spans="1:11" ht="21" x14ac:dyDescent="0.2">
      <c r="A3693" s="194">
        <f t="shared" si="57"/>
        <v>3687</v>
      </c>
      <c r="B3693" s="114" t="s">
        <v>12161</v>
      </c>
      <c r="C3693" s="118" t="s">
        <v>13458</v>
      </c>
      <c r="D3693" s="114" t="s">
        <v>13459</v>
      </c>
      <c r="E3693" s="117">
        <v>11979</v>
      </c>
      <c r="F3693" s="119">
        <v>0</v>
      </c>
      <c r="G3693" s="123">
        <v>1</v>
      </c>
      <c r="H3693" s="198" t="s">
        <v>429</v>
      </c>
      <c r="I3693" s="114" t="s">
        <v>14018</v>
      </c>
      <c r="J3693" s="124" t="s">
        <v>14059</v>
      </c>
      <c r="K3693" s="200"/>
    </row>
    <row r="3694" spans="1:11" ht="21" x14ac:dyDescent="0.2">
      <c r="A3694" s="194">
        <f t="shared" si="57"/>
        <v>3688</v>
      </c>
      <c r="B3694" s="114" t="s">
        <v>13460</v>
      </c>
      <c r="C3694" s="118" t="s">
        <v>13461</v>
      </c>
      <c r="D3694" s="114" t="s">
        <v>13462</v>
      </c>
      <c r="E3694" s="117">
        <v>104190</v>
      </c>
      <c r="F3694" s="119">
        <v>0</v>
      </c>
      <c r="G3694" s="123">
        <v>1</v>
      </c>
      <c r="H3694" s="198" t="s">
        <v>14021</v>
      </c>
      <c r="I3694" s="114" t="s">
        <v>14022</v>
      </c>
      <c r="J3694" s="124" t="s">
        <v>14059</v>
      </c>
      <c r="K3694" s="200"/>
    </row>
    <row r="3695" spans="1:11" ht="21" x14ac:dyDescent="0.2">
      <c r="A3695" s="194">
        <f t="shared" si="57"/>
        <v>3689</v>
      </c>
      <c r="B3695" s="114" t="s">
        <v>13463</v>
      </c>
      <c r="C3695" s="118" t="s">
        <v>13464</v>
      </c>
      <c r="D3695" s="114" t="s">
        <v>13465</v>
      </c>
      <c r="E3695" s="117">
        <v>40980</v>
      </c>
      <c r="F3695" s="119">
        <v>1707.5</v>
      </c>
      <c r="G3695" s="123">
        <v>1</v>
      </c>
      <c r="H3695" s="198" t="s">
        <v>14021</v>
      </c>
      <c r="I3695" s="114" t="s">
        <v>14022</v>
      </c>
      <c r="J3695" s="124" t="s">
        <v>14059</v>
      </c>
      <c r="K3695" s="200"/>
    </row>
    <row r="3696" spans="1:11" ht="21" x14ac:dyDescent="0.2">
      <c r="A3696" s="194">
        <f t="shared" si="57"/>
        <v>3690</v>
      </c>
      <c r="B3696" s="114" t="s">
        <v>13466</v>
      </c>
      <c r="C3696" s="118" t="s">
        <v>13467</v>
      </c>
      <c r="D3696" s="114" t="s">
        <v>13468</v>
      </c>
      <c r="E3696" s="117">
        <v>12070</v>
      </c>
      <c r="F3696" s="119">
        <v>0</v>
      </c>
      <c r="G3696" s="123">
        <v>1</v>
      </c>
      <c r="H3696" s="198" t="s">
        <v>14021</v>
      </c>
      <c r="I3696" s="114" t="s">
        <v>14022</v>
      </c>
      <c r="J3696" s="124" t="s">
        <v>14059</v>
      </c>
      <c r="K3696" s="200"/>
    </row>
    <row r="3697" spans="1:11" x14ac:dyDescent="0.2">
      <c r="A3697" s="194">
        <f t="shared" si="57"/>
        <v>3691</v>
      </c>
      <c r="B3697" s="114" t="s">
        <v>13469</v>
      </c>
      <c r="C3697" s="118" t="s">
        <v>22277</v>
      </c>
      <c r="D3697" s="114" t="s">
        <v>13470</v>
      </c>
      <c r="E3697" s="117">
        <v>239294</v>
      </c>
      <c r="F3697" s="119">
        <v>0</v>
      </c>
      <c r="G3697" s="123">
        <v>2</v>
      </c>
      <c r="H3697" s="198" t="s">
        <v>14021</v>
      </c>
      <c r="I3697" s="114" t="s">
        <v>14022</v>
      </c>
      <c r="J3697" s="124" t="s">
        <v>14059</v>
      </c>
      <c r="K3697" s="200"/>
    </row>
    <row r="3698" spans="1:11" x14ac:dyDescent="0.2">
      <c r="A3698" s="194">
        <f t="shared" si="57"/>
        <v>3692</v>
      </c>
      <c r="B3698" s="114" t="s">
        <v>13471</v>
      </c>
      <c r="C3698" s="118" t="s">
        <v>13472</v>
      </c>
      <c r="D3698" s="114" t="s">
        <v>13473</v>
      </c>
      <c r="E3698" s="117">
        <v>234330</v>
      </c>
      <c r="F3698" s="119">
        <v>9765.6</v>
      </c>
      <c r="G3698" s="123">
        <v>2</v>
      </c>
      <c r="H3698" s="198" t="s">
        <v>14021</v>
      </c>
      <c r="I3698" s="114" t="s">
        <v>14022</v>
      </c>
      <c r="J3698" s="124" t="s">
        <v>14059</v>
      </c>
      <c r="K3698" s="200"/>
    </row>
    <row r="3699" spans="1:11" x14ac:dyDescent="0.2">
      <c r="A3699" s="194">
        <f t="shared" si="57"/>
        <v>3693</v>
      </c>
      <c r="B3699" s="114" t="s">
        <v>13474</v>
      </c>
      <c r="C3699" s="118" t="s">
        <v>13475</v>
      </c>
      <c r="D3699" s="114" t="s">
        <v>13476</v>
      </c>
      <c r="E3699" s="117">
        <v>63875</v>
      </c>
      <c r="F3699" s="119">
        <v>23066.1</v>
      </c>
      <c r="G3699" s="123">
        <v>1</v>
      </c>
      <c r="H3699" s="198" t="s">
        <v>14021</v>
      </c>
      <c r="I3699" s="114" t="s">
        <v>14022</v>
      </c>
      <c r="J3699" s="124" t="s">
        <v>14059</v>
      </c>
      <c r="K3699" s="200"/>
    </row>
    <row r="3700" spans="1:11" x14ac:dyDescent="0.2">
      <c r="A3700" s="194">
        <f t="shared" si="57"/>
        <v>3694</v>
      </c>
      <c r="B3700" s="114" t="s">
        <v>13477</v>
      </c>
      <c r="C3700" s="118" t="s">
        <v>13478</v>
      </c>
      <c r="D3700" s="114" t="s">
        <v>13479</v>
      </c>
      <c r="E3700" s="117">
        <v>181295.5</v>
      </c>
      <c r="F3700" s="119">
        <v>65467.5</v>
      </c>
      <c r="G3700" s="123">
        <v>1</v>
      </c>
      <c r="H3700" s="198" t="s">
        <v>14021</v>
      </c>
      <c r="I3700" s="114" t="s">
        <v>14022</v>
      </c>
      <c r="J3700" s="124" t="s">
        <v>14059</v>
      </c>
      <c r="K3700" s="200"/>
    </row>
    <row r="3701" spans="1:11" x14ac:dyDescent="0.2">
      <c r="A3701" s="194">
        <f t="shared" si="57"/>
        <v>3695</v>
      </c>
      <c r="B3701" s="114" t="s">
        <v>13480</v>
      </c>
      <c r="C3701" s="118" t="s">
        <v>22278</v>
      </c>
      <c r="D3701" s="114" t="s">
        <v>13481</v>
      </c>
      <c r="E3701" s="117">
        <v>135780</v>
      </c>
      <c r="F3701" s="119">
        <v>19235.5</v>
      </c>
      <c r="G3701" s="123">
        <v>2</v>
      </c>
      <c r="H3701" s="198" t="s">
        <v>14021</v>
      </c>
      <c r="I3701" s="114" t="s">
        <v>14022</v>
      </c>
      <c r="J3701" s="124" t="s">
        <v>14059</v>
      </c>
      <c r="K3701" s="200"/>
    </row>
    <row r="3702" spans="1:11" x14ac:dyDescent="0.2">
      <c r="A3702" s="194">
        <f t="shared" si="57"/>
        <v>3696</v>
      </c>
      <c r="B3702" s="114" t="s">
        <v>13482</v>
      </c>
      <c r="C3702" s="118" t="s">
        <v>13483</v>
      </c>
      <c r="D3702" s="114" t="s">
        <v>13484</v>
      </c>
      <c r="E3702" s="117">
        <v>33397.5</v>
      </c>
      <c r="F3702" s="119">
        <v>0</v>
      </c>
      <c r="G3702" s="123">
        <v>1</v>
      </c>
      <c r="H3702" s="198" t="s">
        <v>14021</v>
      </c>
      <c r="I3702" s="114" t="s">
        <v>14022</v>
      </c>
      <c r="J3702" s="124" t="s">
        <v>14059</v>
      </c>
      <c r="K3702" s="200"/>
    </row>
    <row r="3703" spans="1:11" x14ac:dyDescent="0.2">
      <c r="A3703" s="194">
        <f t="shared" si="57"/>
        <v>3697</v>
      </c>
      <c r="B3703" s="114" t="s">
        <v>13485</v>
      </c>
      <c r="C3703" s="118" t="s">
        <v>13486</v>
      </c>
      <c r="D3703" s="114" t="s">
        <v>13487</v>
      </c>
      <c r="E3703" s="117">
        <v>67817</v>
      </c>
      <c r="F3703" s="119">
        <v>2825.9</v>
      </c>
      <c r="G3703" s="123">
        <v>1</v>
      </c>
      <c r="H3703" s="198" t="s">
        <v>14021</v>
      </c>
      <c r="I3703" s="114" t="s">
        <v>14022</v>
      </c>
      <c r="J3703" s="124" t="s">
        <v>14059</v>
      </c>
      <c r="K3703" s="200"/>
    </row>
    <row r="3704" spans="1:11" ht="21" x14ac:dyDescent="0.2">
      <c r="A3704" s="194">
        <f t="shared" si="57"/>
        <v>3698</v>
      </c>
      <c r="B3704" s="114" t="s">
        <v>13488</v>
      </c>
      <c r="C3704" s="118" t="s">
        <v>13489</v>
      </c>
      <c r="D3704" s="114" t="s">
        <v>13490</v>
      </c>
      <c r="E3704" s="117">
        <v>32302.5</v>
      </c>
      <c r="F3704" s="119">
        <v>0</v>
      </c>
      <c r="G3704" s="123">
        <v>1</v>
      </c>
      <c r="H3704" s="198" t="s">
        <v>14021</v>
      </c>
      <c r="I3704" s="114" t="s">
        <v>14022</v>
      </c>
      <c r="J3704" s="124" t="s">
        <v>14059</v>
      </c>
      <c r="K3704" s="200"/>
    </row>
    <row r="3705" spans="1:11" x14ac:dyDescent="0.2">
      <c r="A3705" s="194">
        <f t="shared" si="57"/>
        <v>3699</v>
      </c>
      <c r="B3705" s="114" t="s">
        <v>13491</v>
      </c>
      <c r="C3705" s="118" t="s">
        <v>13492</v>
      </c>
      <c r="D3705" s="114" t="s">
        <v>13493</v>
      </c>
      <c r="E3705" s="117">
        <v>127239</v>
      </c>
      <c r="F3705" s="119">
        <v>5301.05</v>
      </c>
      <c r="G3705" s="123">
        <v>1</v>
      </c>
      <c r="H3705" s="198" t="s">
        <v>14021</v>
      </c>
      <c r="I3705" s="114" t="s">
        <v>14022</v>
      </c>
      <c r="J3705" s="124" t="s">
        <v>14059</v>
      </c>
      <c r="K3705" s="200"/>
    </row>
    <row r="3706" spans="1:11" x14ac:dyDescent="0.2">
      <c r="A3706" s="194">
        <f t="shared" si="57"/>
        <v>3700</v>
      </c>
      <c r="B3706" s="114" t="s">
        <v>13494</v>
      </c>
      <c r="C3706" s="118" t="s">
        <v>13495</v>
      </c>
      <c r="D3706" s="114" t="s">
        <v>13496</v>
      </c>
      <c r="E3706" s="117">
        <v>42413</v>
      </c>
      <c r="F3706" s="119">
        <v>0</v>
      </c>
      <c r="G3706" s="123">
        <v>2</v>
      </c>
      <c r="H3706" s="198" t="s">
        <v>14021</v>
      </c>
      <c r="I3706" s="114" t="s">
        <v>14022</v>
      </c>
      <c r="J3706" s="124" t="s">
        <v>14059</v>
      </c>
      <c r="K3706" s="200"/>
    </row>
    <row r="3707" spans="1:11" x14ac:dyDescent="0.2">
      <c r="A3707" s="194">
        <f t="shared" si="57"/>
        <v>3701</v>
      </c>
      <c r="B3707" s="114" t="s">
        <v>13497</v>
      </c>
      <c r="C3707" s="118" t="s">
        <v>13498</v>
      </c>
      <c r="D3707" s="114" t="s">
        <v>13499</v>
      </c>
      <c r="E3707" s="117">
        <v>13140</v>
      </c>
      <c r="F3707" s="119">
        <v>0</v>
      </c>
      <c r="G3707" s="123">
        <v>1</v>
      </c>
      <c r="H3707" s="198" t="s">
        <v>14021</v>
      </c>
      <c r="I3707" s="114" t="s">
        <v>14022</v>
      </c>
      <c r="J3707" s="124" t="s">
        <v>14059</v>
      </c>
      <c r="K3707" s="200"/>
    </row>
    <row r="3708" spans="1:11" x14ac:dyDescent="0.2">
      <c r="A3708" s="194">
        <f t="shared" si="57"/>
        <v>3702</v>
      </c>
      <c r="B3708" s="114" t="s">
        <v>13500</v>
      </c>
      <c r="C3708" s="118" t="s">
        <v>13501</v>
      </c>
      <c r="D3708" s="114" t="s">
        <v>13502</v>
      </c>
      <c r="E3708" s="117">
        <v>25447.5</v>
      </c>
      <c r="F3708" s="119">
        <v>0</v>
      </c>
      <c r="G3708" s="123">
        <v>1</v>
      </c>
      <c r="H3708" s="198" t="s">
        <v>14021</v>
      </c>
      <c r="I3708" s="114" t="s">
        <v>14022</v>
      </c>
      <c r="J3708" s="124" t="s">
        <v>14059</v>
      </c>
      <c r="K3708" s="200"/>
    </row>
    <row r="3709" spans="1:11" x14ac:dyDescent="0.2">
      <c r="A3709" s="194">
        <f t="shared" si="57"/>
        <v>3703</v>
      </c>
      <c r="B3709" s="114" t="s">
        <v>12161</v>
      </c>
      <c r="C3709" s="118" t="s">
        <v>13503</v>
      </c>
      <c r="D3709" s="114" t="s">
        <v>13504</v>
      </c>
      <c r="E3709" s="117">
        <v>29380</v>
      </c>
      <c r="F3709" s="119">
        <v>0</v>
      </c>
      <c r="G3709" s="123">
        <v>1</v>
      </c>
      <c r="H3709" s="198" t="s">
        <v>14021</v>
      </c>
      <c r="I3709" s="114" t="s">
        <v>14022</v>
      </c>
      <c r="J3709" s="124" t="s">
        <v>14059</v>
      </c>
      <c r="K3709" s="200"/>
    </row>
    <row r="3710" spans="1:11" x14ac:dyDescent="0.2">
      <c r="A3710" s="194">
        <f t="shared" si="57"/>
        <v>3704</v>
      </c>
      <c r="B3710" s="114" t="s">
        <v>13505</v>
      </c>
      <c r="C3710" s="118" t="s">
        <v>13506</v>
      </c>
      <c r="D3710" s="114" t="s">
        <v>13507</v>
      </c>
      <c r="E3710" s="117">
        <v>10920</v>
      </c>
      <c r="F3710" s="119">
        <v>0</v>
      </c>
      <c r="G3710" s="123">
        <v>1</v>
      </c>
      <c r="H3710" s="198"/>
      <c r="I3710" s="199"/>
      <c r="J3710" s="124" t="s">
        <v>14059</v>
      </c>
      <c r="K3710" s="200"/>
    </row>
    <row r="3711" spans="1:11" ht="21" x14ac:dyDescent="0.2">
      <c r="A3711" s="194">
        <f t="shared" si="57"/>
        <v>3705</v>
      </c>
      <c r="B3711" s="114" t="s">
        <v>13508</v>
      </c>
      <c r="C3711" s="118" t="s">
        <v>13509</v>
      </c>
      <c r="D3711" s="114" t="s">
        <v>13510</v>
      </c>
      <c r="E3711" s="117">
        <v>13000</v>
      </c>
      <c r="F3711" s="119">
        <v>0</v>
      </c>
      <c r="G3711" s="123">
        <v>1</v>
      </c>
      <c r="H3711" s="198"/>
      <c r="I3711" s="199"/>
      <c r="J3711" s="124" t="s">
        <v>14059</v>
      </c>
      <c r="K3711" s="200"/>
    </row>
    <row r="3712" spans="1:11" ht="31.5" x14ac:dyDescent="0.2">
      <c r="A3712" s="194">
        <f t="shared" si="57"/>
        <v>3706</v>
      </c>
      <c r="B3712" s="114" t="s">
        <v>13511</v>
      </c>
      <c r="C3712" s="118" t="s">
        <v>13512</v>
      </c>
      <c r="D3712" s="114" t="s">
        <v>13513</v>
      </c>
      <c r="E3712" s="117">
        <v>33000</v>
      </c>
      <c r="F3712" s="119">
        <v>0</v>
      </c>
      <c r="G3712" s="123">
        <v>2</v>
      </c>
      <c r="H3712" s="198" t="s">
        <v>14016</v>
      </c>
      <c r="I3712" s="199"/>
      <c r="J3712" s="124" t="s">
        <v>14059</v>
      </c>
      <c r="K3712" s="200"/>
    </row>
    <row r="3713" spans="1:11" ht="21" x14ac:dyDescent="0.2">
      <c r="A3713" s="194">
        <f t="shared" si="57"/>
        <v>3707</v>
      </c>
      <c r="B3713" s="114" t="s">
        <v>12164</v>
      </c>
      <c r="C3713" s="118" t="s">
        <v>13514</v>
      </c>
      <c r="D3713" s="114" t="s">
        <v>13515</v>
      </c>
      <c r="E3713" s="117">
        <v>13785</v>
      </c>
      <c r="F3713" s="119">
        <v>0</v>
      </c>
      <c r="G3713" s="123">
        <v>1</v>
      </c>
      <c r="H3713" s="198" t="s">
        <v>429</v>
      </c>
      <c r="I3713" s="114" t="s">
        <v>14018</v>
      </c>
      <c r="J3713" s="124" t="s">
        <v>14059</v>
      </c>
      <c r="K3713" s="200"/>
    </row>
    <row r="3714" spans="1:11" ht="21" x14ac:dyDescent="0.2">
      <c r="A3714" s="194">
        <f t="shared" si="57"/>
        <v>3708</v>
      </c>
      <c r="B3714" s="114" t="s">
        <v>12167</v>
      </c>
      <c r="C3714" s="118" t="s">
        <v>13516</v>
      </c>
      <c r="D3714" s="114" t="s">
        <v>13517</v>
      </c>
      <c r="E3714" s="117">
        <v>10054</v>
      </c>
      <c r="F3714" s="119">
        <v>10054</v>
      </c>
      <c r="G3714" s="123">
        <v>1</v>
      </c>
      <c r="H3714" s="198" t="s">
        <v>429</v>
      </c>
      <c r="I3714" s="114" t="s">
        <v>14018</v>
      </c>
      <c r="J3714" s="124" t="s">
        <v>14059</v>
      </c>
      <c r="K3714" s="200"/>
    </row>
    <row r="3715" spans="1:11" x14ac:dyDescent="0.2">
      <c r="A3715" s="194">
        <f t="shared" si="57"/>
        <v>3709</v>
      </c>
      <c r="B3715" s="114" t="s">
        <v>12168</v>
      </c>
      <c r="C3715" s="118" t="s">
        <v>13518</v>
      </c>
      <c r="D3715" s="114" t="s">
        <v>13519</v>
      </c>
      <c r="E3715" s="117">
        <v>31600</v>
      </c>
      <c r="F3715" s="119">
        <v>0</v>
      </c>
      <c r="G3715" s="123">
        <v>1</v>
      </c>
      <c r="H3715" s="198" t="s">
        <v>429</v>
      </c>
      <c r="I3715" s="114" t="s">
        <v>14018</v>
      </c>
      <c r="J3715" s="124" t="s">
        <v>14059</v>
      </c>
      <c r="K3715" s="200"/>
    </row>
    <row r="3716" spans="1:11" ht="21" x14ac:dyDescent="0.2">
      <c r="A3716" s="194">
        <f t="shared" si="57"/>
        <v>3710</v>
      </c>
      <c r="B3716" s="114" t="s">
        <v>12225</v>
      </c>
      <c r="C3716" s="118" t="s">
        <v>13520</v>
      </c>
      <c r="D3716" s="114" t="s">
        <v>13521</v>
      </c>
      <c r="E3716" s="117">
        <v>24985</v>
      </c>
      <c r="F3716" s="119">
        <v>0</v>
      </c>
      <c r="G3716" s="123">
        <v>1</v>
      </c>
      <c r="H3716" s="198" t="s">
        <v>429</v>
      </c>
      <c r="I3716" s="114" t="s">
        <v>14018</v>
      </c>
      <c r="J3716" s="124" t="s">
        <v>14059</v>
      </c>
      <c r="K3716" s="200"/>
    </row>
    <row r="3717" spans="1:11" x14ac:dyDescent="0.2">
      <c r="A3717" s="194">
        <f t="shared" si="57"/>
        <v>3711</v>
      </c>
      <c r="B3717" s="114" t="s">
        <v>13522</v>
      </c>
      <c r="C3717" s="118" t="s">
        <v>13523</v>
      </c>
      <c r="D3717" s="114" t="s">
        <v>13524</v>
      </c>
      <c r="E3717" s="117">
        <v>10209</v>
      </c>
      <c r="F3717" s="119">
        <v>0</v>
      </c>
      <c r="G3717" s="123">
        <v>1</v>
      </c>
      <c r="H3717" s="198" t="s">
        <v>429</v>
      </c>
      <c r="I3717" s="114" t="s">
        <v>14018</v>
      </c>
      <c r="J3717" s="124" t="s">
        <v>14059</v>
      </c>
      <c r="K3717" s="200"/>
    </row>
    <row r="3718" spans="1:11" x14ac:dyDescent="0.2">
      <c r="A3718" s="194">
        <f t="shared" si="57"/>
        <v>3712</v>
      </c>
      <c r="B3718" s="114" t="s">
        <v>12171</v>
      </c>
      <c r="C3718" s="118" t="s">
        <v>13525</v>
      </c>
      <c r="D3718" s="114" t="s">
        <v>3995</v>
      </c>
      <c r="E3718" s="117">
        <v>30000</v>
      </c>
      <c r="F3718" s="119">
        <v>0</v>
      </c>
      <c r="G3718" s="123">
        <v>2</v>
      </c>
      <c r="H3718" s="198" t="s">
        <v>429</v>
      </c>
      <c r="I3718" s="114" t="s">
        <v>14018</v>
      </c>
      <c r="J3718" s="124" t="s">
        <v>14059</v>
      </c>
      <c r="K3718" s="200"/>
    </row>
    <row r="3719" spans="1:11" x14ac:dyDescent="0.2">
      <c r="A3719" s="194">
        <f t="shared" si="57"/>
        <v>3713</v>
      </c>
      <c r="B3719" s="114" t="s">
        <v>12174</v>
      </c>
      <c r="C3719" s="118" t="s">
        <v>13526</v>
      </c>
      <c r="D3719" s="114" t="s">
        <v>13527</v>
      </c>
      <c r="E3719" s="117">
        <v>31871</v>
      </c>
      <c r="F3719" s="119">
        <v>0</v>
      </c>
      <c r="G3719" s="123">
        <v>1</v>
      </c>
      <c r="H3719" s="198" t="s">
        <v>429</v>
      </c>
      <c r="I3719" s="114" t="s">
        <v>14018</v>
      </c>
      <c r="J3719" s="124" t="s">
        <v>14059</v>
      </c>
      <c r="K3719" s="200"/>
    </row>
    <row r="3720" spans="1:11" x14ac:dyDescent="0.2">
      <c r="A3720" s="194">
        <f t="shared" si="57"/>
        <v>3714</v>
      </c>
      <c r="B3720" s="114" t="s">
        <v>12176</v>
      </c>
      <c r="C3720" s="118" t="s">
        <v>13528</v>
      </c>
      <c r="D3720" s="114" t="s">
        <v>13527</v>
      </c>
      <c r="E3720" s="117">
        <v>31871</v>
      </c>
      <c r="F3720" s="119">
        <v>0</v>
      </c>
      <c r="G3720" s="123">
        <v>1</v>
      </c>
      <c r="H3720" s="198" t="s">
        <v>429</v>
      </c>
      <c r="I3720" s="114" t="s">
        <v>14018</v>
      </c>
      <c r="J3720" s="124" t="s">
        <v>14059</v>
      </c>
      <c r="K3720" s="200"/>
    </row>
    <row r="3721" spans="1:11" ht="21" x14ac:dyDescent="0.2">
      <c r="A3721" s="194">
        <f t="shared" si="57"/>
        <v>3715</v>
      </c>
      <c r="B3721" s="114" t="s">
        <v>13435</v>
      </c>
      <c r="C3721" s="118" t="s">
        <v>13529</v>
      </c>
      <c r="D3721" s="114" t="s">
        <v>13437</v>
      </c>
      <c r="E3721" s="117">
        <v>12150</v>
      </c>
      <c r="F3721" s="119">
        <v>0</v>
      </c>
      <c r="G3721" s="123">
        <v>1</v>
      </c>
      <c r="H3721" s="198" t="s">
        <v>14021</v>
      </c>
      <c r="I3721" s="114" t="s">
        <v>14022</v>
      </c>
      <c r="J3721" s="124" t="s">
        <v>14059</v>
      </c>
      <c r="K3721" s="200"/>
    </row>
    <row r="3722" spans="1:11" ht="21" x14ac:dyDescent="0.2">
      <c r="A3722" s="194">
        <f t="shared" ref="A3722:A3785" si="58">A3721+1</f>
        <v>3716</v>
      </c>
      <c r="B3722" s="114" t="s">
        <v>13435</v>
      </c>
      <c r="C3722" s="118" t="s">
        <v>13530</v>
      </c>
      <c r="D3722" s="114" t="s">
        <v>13531</v>
      </c>
      <c r="E3722" s="117">
        <v>12150</v>
      </c>
      <c r="F3722" s="119">
        <v>0</v>
      </c>
      <c r="G3722" s="123">
        <v>1</v>
      </c>
      <c r="H3722" s="198" t="s">
        <v>14021</v>
      </c>
      <c r="I3722" s="114" t="s">
        <v>14022</v>
      </c>
      <c r="J3722" s="124" t="s">
        <v>14059</v>
      </c>
      <c r="K3722" s="200"/>
    </row>
    <row r="3723" spans="1:11" x14ac:dyDescent="0.2">
      <c r="A3723" s="194">
        <f t="shared" si="58"/>
        <v>3717</v>
      </c>
      <c r="B3723" s="114" t="s">
        <v>12179</v>
      </c>
      <c r="C3723" s="118" t="s">
        <v>13532</v>
      </c>
      <c r="D3723" s="114" t="s">
        <v>13527</v>
      </c>
      <c r="E3723" s="117">
        <v>31871</v>
      </c>
      <c r="F3723" s="119">
        <v>0</v>
      </c>
      <c r="G3723" s="123">
        <v>1</v>
      </c>
      <c r="H3723" s="198" t="s">
        <v>429</v>
      </c>
      <c r="I3723" s="114" t="s">
        <v>14018</v>
      </c>
      <c r="J3723" s="124" t="s">
        <v>14059</v>
      </c>
      <c r="K3723" s="200"/>
    </row>
    <row r="3724" spans="1:11" x14ac:dyDescent="0.2">
      <c r="A3724" s="194">
        <f t="shared" si="58"/>
        <v>3718</v>
      </c>
      <c r="B3724" s="114" t="s">
        <v>13533</v>
      </c>
      <c r="C3724" s="118" t="s">
        <v>13534</v>
      </c>
      <c r="D3724" s="114" t="s">
        <v>13454</v>
      </c>
      <c r="E3724" s="117">
        <v>27210</v>
      </c>
      <c r="F3724" s="119">
        <v>0</v>
      </c>
      <c r="G3724" s="123">
        <v>1</v>
      </c>
      <c r="H3724" s="198" t="s">
        <v>14021</v>
      </c>
      <c r="I3724" s="114" t="s">
        <v>14022</v>
      </c>
      <c r="J3724" s="124" t="s">
        <v>14059</v>
      </c>
      <c r="K3724" s="200"/>
    </row>
    <row r="3725" spans="1:11" ht="31.5" x14ac:dyDescent="0.2">
      <c r="A3725" s="194">
        <f t="shared" si="58"/>
        <v>3719</v>
      </c>
      <c r="B3725" s="114" t="s">
        <v>13535</v>
      </c>
      <c r="C3725" s="118" t="s">
        <v>13536</v>
      </c>
      <c r="D3725" s="114" t="s">
        <v>13537</v>
      </c>
      <c r="E3725" s="117">
        <v>31834.09</v>
      </c>
      <c r="F3725" s="119">
        <v>0</v>
      </c>
      <c r="G3725" s="123">
        <v>1</v>
      </c>
      <c r="H3725" s="198" t="s">
        <v>14024</v>
      </c>
      <c r="I3725" s="114" t="s">
        <v>14025</v>
      </c>
      <c r="J3725" s="124" t="s">
        <v>14059</v>
      </c>
      <c r="K3725" s="200"/>
    </row>
    <row r="3726" spans="1:11" ht="21" x14ac:dyDescent="0.2">
      <c r="A3726" s="194">
        <f t="shared" si="58"/>
        <v>3720</v>
      </c>
      <c r="B3726" s="114" t="s">
        <v>13538</v>
      </c>
      <c r="C3726" s="118" t="s">
        <v>13539</v>
      </c>
      <c r="D3726" s="114" t="s">
        <v>13540</v>
      </c>
      <c r="E3726" s="117">
        <v>18460</v>
      </c>
      <c r="F3726" s="119">
        <v>0</v>
      </c>
      <c r="G3726" s="123">
        <v>1</v>
      </c>
      <c r="H3726" s="198"/>
      <c r="I3726" s="199"/>
      <c r="J3726" s="124" t="s">
        <v>14059</v>
      </c>
      <c r="K3726" s="200"/>
    </row>
    <row r="3727" spans="1:11" x14ac:dyDescent="0.2">
      <c r="A3727" s="194">
        <f t="shared" si="58"/>
        <v>3721</v>
      </c>
      <c r="B3727" s="114" t="s">
        <v>13541</v>
      </c>
      <c r="C3727" s="118" t="s">
        <v>13542</v>
      </c>
      <c r="D3727" s="114" t="s">
        <v>13454</v>
      </c>
      <c r="E3727" s="117">
        <v>27210</v>
      </c>
      <c r="F3727" s="119">
        <v>0</v>
      </c>
      <c r="G3727" s="123">
        <v>1</v>
      </c>
      <c r="H3727" s="198" t="s">
        <v>14021</v>
      </c>
      <c r="I3727" s="114" t="s">
        <v>14022</v>
      </c>
      <c r="J3727" s="124" t="s">
        <v>14059</v>
      </c>
      <c r="K3727" s="200"/>
    </row>
    <row r="3728" spans="1:11" x14ac:dyDescent="0.2">
      <c r="A3728" s="194">
        <f t="shared" si="58"/>
        <v>3722</v>
      </c>
      <c r="B3728" s="114" t="s">
        <v>13543</v>
      </c>
      <c r="C3728" s="118" t="s">
        <v>13544</v>
      </c>
      <c r="D3728" s="114" t="s">
        <v>13454</v>
      </c>
      <c r="E3728" s="117">
        <v>27210</v>
      </c>
      <c r="F3728" s="119">
        <v>0</v>
      </c>
      <c r="G3728" s="123">
        <v>1</v>
      </c>
      <c r="H3728" s="198" t="s">
        <v>14021</v>
      </c>
      <c r="I3728" s="114" t="s">
        <v>14022</v>
      </c>
      <c r="J3728" s="124" t="s">
        <v>14059</v>
      </c>
      <c r="K3728" s="200"/>
    </row>
    <row r="3729" spans="1:11" x14ac:dyDescent="0.2">
      <c r="A3729" s="194">
        <f t="shared" si="58"/>
        <v>3723</v>
      </c>
      <c r="B3729" s="114" t="s">
        <v>12182</v>
      </c>
      <c r="C3729" s="118" t="s">
        <v>13545</v>
      </c>
      <c r="D3729" s="114" t="s">
        <v>13546</v>
      </c>
      <c r="E3729" s="117">
        <v>78000</v>
      </c>
      <c r="F3729" s="119">
        <v>0</v>
      </c>
      <c r="G3729" s="123">
        <v>1</v>
      </c>
      <c r="H3729" s="198" t="s">
        <v>429</v>
      </c>
      <c r="I3729" s="114" t="s">
        <v>14018</v>
      </c>
      <c r="J3729" s="124" t="s">
        <v>14059</v>
      </c>
      <c r="K3729" s="200"/>
    </row>
    <row r="3730" spans="1:11" x14ac:dyDescent="0.2">
      <c r="A3730" s="194">
        <f t="shared" si="58"/>
        <v>3724</v>
      </c>
      <c r="B3730" s="114" t="s">
        <v>13391</v>
      </c>
      <c r="C3730" s="118" t="s">
        <v>13547</v>
      </c>
      <c r="D3730" s="114" t="s">
        <v>13502</v>
      </c>
      <c r="E3730" s="117">
        <v>25447.5</v>
      </c>
      <c r="F3730" s="119">
        <v>0</v>
      </c>
      <c r="G3730" s="123">
        <v>1</v>
      </c>
      <c r="H3730" s="198" t="s">
        <v>14021</v>
      </c>
      <c r="I3730" s="114" t="s">
        <v>14022</v>
      </c>
      <c r="J3730" s="124" t="s">
        <v>14059</v>
      </c>
      <c r="K3730" s="200"/>
    </row>
    <row r="3731" spans="1:11" x14ac:dyDescent="0.2">
      <c r="A3731" s="194">
        <f t="shared" si="58"/>
        <v>3725</v>
      </c>
      <c r="B3731" s="114" t="s">
        <v>13421</v>
      </c>
      <c r="C3731" s="118" t="s">
        <v>13548</v>
      </c>
      <c r="D3731" s="114" t="s">
        <v>13502</v>
      </c>
      <c r="E3731" s="117">
        <v>25447.5</v>
      </c>
      <c r="F3731" s="119">
        <v>0</v>
      </c>
      <c r="G3731" s="123">
        <v>1</v>
      </c>
      <c r="H3731" s="198" t="s">
        <v>14021</v>
      </c>
      <c r="I3731" s="114" t="s">
        <v>14022</v>
      </c>
      <c r="J3731" s="124" t="s">
        <v>14059</v>
      </c>
      <c r="K3731" s="200"/>
    </row>
    <row r="3732" spans="1:11" x14ac:dyDescent="0.2">
      <c r="A3732" s="194">
        <f t="shared" si="58"/>
        <v>3726</v>
      </c>
      <c r="B3732" s="114" t="s">
        <v>12167</v>
      </c>
      <c r="C3732" s="118" t="s">
        <v>13549</v>
      </c>
      <c r="D3732" s="114" t="s">
        <v>13550</v>
      </c>
      <c r="E3732" s="117">
        <v>45000</v>
      </c>
      <c r="F3732" s="119">
        <v>0</v>
      </c>
      <c r="G3732" s="123">
        <v>1</v>
      </c>
      <c r="H3732" s="198" t="s">
        <v>6764</v>
      </c>
      <c r="I3732" s="114" t="s">
        <v>14026</v>
      </c>
      <c r="J3732" s="124" t="s">
        <v>14059</v>
      </c>
      <c r="K3732" s="200"/>
    </row>
    <row r="3733" spans="1:11" ht="21" x14ac:dyDescent="0.2">
      <c r="A3733" s="194">
        <f t="shared" si="58"/>
        <v>3727</v>
      </c>
      <c r="B3733" s="114" t="s">
        <v>13438</v>
      </c>
      <c r="C3733" s="118" t="s">
        <v>13551</v>
      </c>
      <c r="D3733" s="114" t="s">
        <v>13552</v>
      </c>
      <c r="E3733" s="117">
        <v>42000</v>
      </c>
      <c r="F3733" s="119">
        <v>0</v>
      </c>
      <c r="G3733" s="123">
        <v>1</v>
      </c>
      <c r="H3733" s="198" t="s">
        <v>6764</v>
      </c>
      <c r="I3733" s="114" t="s">
        <v>14026</v>
      </c>
      <c r="J3733" s="124" t="s">
        <v>14059</v>
      </c>
      <c r="K3733" s="200"/>
    </row>
    <row r="3734" spans="1:11" x14ac:dyDescent="0.2">
      <c r="A3734" s="194">
        <f t="shared" si="58"/>
        <v>3728</v>
      </c>
      <c r="B3734" s="114" t="s">
        <v>13440</v>
      </c>
      <c r="C3734" s="118" t="s">
        <v>13553</v>
      </c>
      <c r="D3734" s="114" t="s">
        <v>13554</v>
      </c>
      <c r="E3734" s="117">
        <v>35000</v>
      </c>
      <c r="F3734" s="119">
        <v>0</v>
      </c>
      <c r="G3734" s="123">
        <v>1</v>
      </c>
      <c r="H3734" s="198" t="s">
        <v>6764</v>
      </c>
      <c r="I3734" s="114" t="s">
        <v>14026</v>
      </c>
      <c r="J3734" s="124" t="s">
        <v>14059</v>
      </c>
      <c r="K3734" s="200"/>
    </row>
    <row r="3735" spans="1:11" x14ac:dyDescent="0.2">
      <c r="A3735" s="194">
        <f t="shared" si="58"/>
        <v>3729</v>
      </c>
      <c r="B3735" s="114" t="s">
        <v>12184</v>
      </c>
      <c r="C3735" s="118" t="s">
        <v>13555</v>
      </c>
      <c r="D3735" s="114" t="s">
        <v>11472</v>
      </c>
      <c r="E3735" s="117">
        <v>99000</v>
      </c>
      <c r="F3735" s="119">
        <v>0</v>
      </c>
      <c r="G3735" s="123">
        <v>1</v>
      </c>
      <c r="H3735" s="198" t="s">
        <v>429</v>
      </c>
      <c r="I3735" s="114" t="s">
        <v>14018</v>
      </c>
      <c r="J3735" s="124" t="s">
        <v>14059</v>
      </c>
      <c r="K3735" s="200"/>
    </row>
    <row r="3736" spans="1:11" ht="21" x14ac:dyDescent="0.2">
      <c r="A3736" s="194">
        <f t="shared" si="58"/>
        <v>3730</v>
      </c>
      <c r="B3736" s="114" t="s">
        <v>13556</v>
      </c>
      <c r="C3736" s="118" t="s">
        <v>13557</v>
      </c>
      <c r="D3736" s="114" t="s">
        <v>13558</v>
      </c>
      <c r="E3736" s="117">
        <v>42100</v>
      </c>
      <c r="F3736" s="119">
        <v>0</v>
      </c>
      <c r="G3736" s="123">
        <v>1</v>
      </c>
      <c r="H3736" s="198"/>
      <c r="I3736" s="199"/>
      <c r="J3736" s="124" t="s">
        <v>14059</v>
      </c>
      <c r="K3736" s="200"/>
    </row>
    <row r="3737" spans="1:11" x14ac:dyDescent="0.2">
      <c r="A3737" s="194">
        <f t="shared" si="58"/>
        <v>3731</v>
      </c>
      <c r="B3737" s="114" t="s">
        <v>13559</v>
      </c>
      <c r="C3737" s="118" t="s">
        <v>13560</v>
      </c>
      <c r="D3737" s="114" t="s">
        <v>13561</v>
      </c>
      <c r="E3737" s="117">
        <v>12500</v>
      </c>
      <c r="F3737" s="119">
        <v>0</v>
      </c>
      <c r="G3737" s="123">
        <v>1</v>
      </c>
      <c r="H3737" s="198"/>
      <c r="I3737" s="199"/>
      <c r="J3737" s="124" t="s">
        <v>14059</v>
      </c>
      <c r="K3737" s="200"/>
    </row>
    <row r="3738" spans="1:11" x14ac:dyDescent="0.2">
      <c r="A3738" s="194">
        <f t="shared" si="58"/>
        <v>3732</v>
      </c>
      <c r="B3738" s="114" t="s">
        <v>13562</v>
      </c>
      <c r="C3738" s="118" t="s">
        <v>13563</v>
      </c>
      <c r="D3738" s="114" t="s">
        <v>13564</v>
      </c>
      <c r="E3738" s="117">
        <v>45900</v>
      </c>
      <c r="F3738" s="119">
        <v>0</v>
      </c>
      <c r="G3738" s="123">
        <v>3</v>
      </c>
      <c r="H3738" s="198"/>
      <c r="I3738" s="199"/>
      <c r="J3738" s="124" t="s">
        <v>14059</v>
      </c>
      <c r="K3738" s="200"/>
    </row>
    <row r="3739" spans="1:11" ht="21" x14ac:dyDescent="0.2">
      <c r="A3739" s="194">
        <f t="shared" si="58"/>
        <v>3733</v>
      </c>
      <c r="B3739" s="114" t="s">
        <v>13565</v>
      </c>
      <c r="C3739" s="118" t="s">
        <v>13566</v>
      </c>
      <c r="D3739" s="114" t="s">
        <v>13567</v>
      </c>
      <c r="E3739" s="117">
        <v>15709</v>
      </c>
      <c r="F3739" s="119">
        <v>0</v>
      </c>
      <c r="G3739" s="123">
        <v>1</v>
      </c>
      <c r="H3739" s="198"/>
      <c r="I3739" s="199"/>
      <c r="J3739" s="124" t="s">
        <v>14059</v>
      </c>
      <c r="K3739" s="200"/>
    </row>
    <row r="3740" spans="1:11" ht="21" x14ac:dyDescent="0.2">
      <c r="A3740" s="194">
        <f t="shared" si="58"/>
        <v>3734</v>
      </c>
      <c r="B3740" s="114" t="s">
        <v>13568</v>
      </c>
      <c r="C3740" s="118" t="s">
        <v>13569</v>
      </c>
      <c r="D3740" s="114" t="s">
        <v>13570</v>
      </c>
      <c r="E3740" s="117">
        <v>31648</v>
      </c>
      <c r="F3740" s="119">
        <v>0</v>
      </c>
      <c r="G3740" s="123">
        <v>2</v>
      </c>
      <c r="H3740" s="198"/>
      <c r="I3740" s="199"/>
      <c r="J3740" s="124" t="s">
        <v>14059</v>
      </c>
      <c r="K3740" s="200"/>
    </row>
    <row r="3741" spans="1:11" ht="21" x14ac:dyDescent="0.2">
      <c r="A3741" s="194">
        <f t="shared" si="58"/>
        <v>3735</v>
      </c>
      <c r="B3741" s="114" t="s">
        <v>13571</v>
      </c>
      <c r="C3741" s="118" t="s">
        <v>13572</v>
      </c>
      <c r="D3741" s="114" t="s">
        <v>13573</v>
      </c>
      <c r="E3741" s="117">
        <v>15870</v>
      </c>
      <c r="F3741" s="119">
        <v>0</v>
      </c>
      <c r="G3741" s="123">
        <v>1</v>
      </c>
      <c r="H3741" s="198"/>
      <c r="I3741" s="199"/>
      <c r="J3741" s="124" t="s">
        <v>14059</v>
      </c>
      <c r="K3741" s="200"/>
    </row>
    <row r="3742" spans="1:11" x14ac:dyDescent="0.2">
      <c r="A3742" s="194">
        <f t="shared" si="58"/>
        <v>3736</v>
      </c>
      <c r="B3742" s="114" t="s">
        <v>13574</v>
      </c>
      <c r="C3742" s="118" t="s">
        <v>13575</v>
      </c>
      <c r="D3742" s="114" t="s">
        <v>13576</v>
      </c>
      <c r="E3742" s="117">
        <v>29500</v>
      </c>
      <c r="F3742" s="119">
        <v>0</v>
      </c>
      <c r="G3742" s="123">
        <v>1</v>
      </c>
      <c r="H3742" s="198"/>
      <c r="I3742" s="199"/>
      <c r="J3742" s="124" t="s">
        <v>14059</v>
      </c>
      <c r="K3742" s="200"/>
    </row>
    <row r="3743" spans="1:11" x14ac:dyDescent="0.2">
      <c r="A3743" s="194">
        <f t="shared" si="58"/>
        <v>3737</v>
      </c>
      <c r="B3743" s="114" t="s">
        <v>13577</v>
      </c>
      <c r="C3743" s="118" t="s">
        <v>13578</v>
      </c>
      <c r="D3743" s="114" t="s">
        <v>13579</v>
      </c>
      <c r="E3743" s="117">
        <v>29500</v>
      </c>
      <c r="F3743" s="119">
        <v>0</v>
      </c>
      <c r="G3743" s="123">
        <v>1</v>
      </c>
      <c r="H3743" s="198"/>
      <c r="I3743" s="199"/>
      <c r="J3743" s="124" t="s">
        <v>14059</v>
      </c>
      <c r="K3743" s="200"/>
    </row>
    <row r="3744" spans="1:11" ht="21" x14ac:dyDescent="0.2">
      <c r="A3744" s="194">
        <f t="shared" si="58"/>
        <v>3738</v>
      </c>
      <c r="B3744" s="114" t="s">
        <v>13580</v>
      </c>
      <c r="C3744" s="118" t="s">
        <v>13581</v>
      </c>
      <c r="D3744" s="114" t="s">
        <v>13582</v>
      </c>
      <c r="E3744" s="117">
        <v>12200</v>
      </c>
      <c r="F3744" s="119">
        <v>0</v>
      </c>
      <c r="G3744" s="123">
        <v>1</v>
      </c>
      <c r="H3744" s="198"/>
      <c r="I3744" s="199"/>
      <c r="J3744" s="124" t="s">
        <v>14059</v>
      </c>
      <c r="K3744" s="200"/>
    </row>
    <row r="3745" spans="1:11" ht="21" x14ac:dyDescent="0.2">
      <c r="A3745" s="194">
        <f t="shared" si="58"/>
        <v>3739</v>
      </c>
      <c r="B3745" s="114" t="s">
        <v>13583</v>
      </c>
      <c r="C3745" s="118" t="s">
        <v>13584</v>
      </c>
      <c r="D3745" s="114" t="s">
        <v>13582</v>
      </c>
      <c r="E3745" s="117">
        <v>12200</v>
      </c>
      <c r="F3745" s="119">
        <v>0</v>
      </c>
      <c r="G3745" s="123">
        <v>1</v>
      </c>
      <c r="H3745" s="198"/>
      <c r="I3745" s="199"/>
      <c r="J3745" s="124" t="s">
        <v>14059</v>
      </c>
      <c r="K3745" s="200"/>
    </row>
    <row r="3746" spans="1:11" ht="21" x14ac:dyDescent="0.2">
      <c r="A3746" s="194">
        <f t="shared" si="58"/>
        <v>3740</v>
      </c>
      <c r="B3746" s="114" t="s">
        <v>13585</v>
      </c>
      <c r="C3746" s="118" t="s">
        <v>13586</v>
      </c>
      <c r="D3746" s="114" t="s">
        <v>13582</v>
      </c>
      <c r="E3746" s="117">
        <v>12200</v>
      </c>
      <c r="F3746" s="119">
        <v>0</v>
      </c>
      <c r="G3746" s="123">
        <v>1</v>
      </c>
      <c r="H3746" s="198"/>
      <c r="I3746" s="199"/>
      <c r="J3746" s="124" t="s">
        <v>14059</v>
      </c>
      <c r="K3746" s="200"/>
    </row>
    <row r="3747" spans="1:11" ht="21" x14ac:dyDescent="0.2">
      <c r="A3747" s="194">
        <f t="shared" si="58"/>
        <v>3741</v>
      </c>
      <c r="B3747" s="114" t="s">
        <v>13587</v>
      </c>
      <c r="C3747" s="118" t="s">
        <v>13588</v>
      </c>
      <c r="D3747" s="114" t="s">
        <v>13582</v>
      </c>
      <c r="E3747" s="117">
        <v>12200</v>
      </c>
      <c r="F3747" s="119">
        <v>0</v>
      </c>
      <c r="G3747" s="123">
        <v>1</v>
      </c>
      <c r="H3747" s="198"/>
      <c r="I3747" s="199"/>
      <c r="J3747" s="124" t="s">
        <v>14059</v>
      </c>
      <c r="K3747" s="200"/>
    </row>
    <row r="3748" spans="1:11" x14ac:dyDescent="0.2">
      <c r="A3748" s="194">
        <f t="shared" si="58"/>
        <v>3742</v>
      </c>
      <c r="B3748" s="114" t="s">
        <v>13443</v>
      </c>
      <c r="C3748" s="118" t="s">
        <v>13589</v>
      </c>
      <c r="D3748" s="114" t="s">
        <v>13590</v>
      </c>
      <c r="E3748" s="117">
        <v>14400</v>
      </c>
      <c r="F3748" s="119">
        <v>0</v>
      </c>
      <c r="G3748" s="123">
        <v>1</v>
      </c>
      <c r="H3748" s="198" t="s">
        <v>6764</v>
      </c>
      <c r="I3748" s="114" t="s">
        <v>14026</v>
      </c>
      <c r="J3748" s="124" t="s">
        <v>14059</v>
      </c>
      <c r="K3748" s="200"/>
    </row>
    <row r="3749" spans="1:11" x14ac:dyDescent="0.2">
      <c r="A3749" s="194">
        <f t="shared" si="58"/>
        <v>3743</v>
      </c>
      <c r="B3749" s="114" t="s">
        <v>13446</v>
      </c>
      <c r="C3749" s="118" t="s">
        <v>13591</v>
      </c>
      <c r="D3749" s="114" t="s">
        <v>13592</v>
      </c>
      <c r="E3749" s="117">
        <v>30000</v>
      </c>
      <c r="F3749" s="119">
        <v>0</v>
      </c>
      <c r="G3749" s="123">
        <v>1</v>
      </c>
      <c r="H3749" s="198" t="s">
        <v>6764</v>
      </c>
      <c r="I3749" s="114" t="s">
        <v>14026</v>
      </c>
      <c r="J3749" s="124" t="s">
        <v>14059</v>
      </c>
      <c r="K3749" s="200"/>
    </row>
    <row r="3750" spans="1:11" x14ac:dyDescent="0.2">
      <c r="A3750" s="194">
        <f t="shared" si="58"/>
        <v>3744</v>
      </c>
      <c r="B3750" s="114" t="s">
        <v>13449</v>
      </c>
      <c r="C3750" s="118" t="s">
        <v>13593</v>
      </c>
      <c r="D3750" s="114" t="s">
        <v>13594</v>
      </c>
      <c r="E3750" s="117">
        <v>35000</v>
      </c>
      <c r="F3750" s="119">
        <v>0</v>
      </c>
      <c r="G3750" s="123">
        <v>1</v>
      </c>
      <c r="H3750" s="198" t="s">
        <v>6764</v>
      </c>
      <c r="I3750" s="114" t="s">
        <v>14026</v>
      </c>
      <c r="J3750" s="124" t="s">
        <v>14059</v>
      </c>
      <c r="K3750" s="200"/>
    </row>
    <row r="3751" spans="1:11" x14ac:dyDescent="0.2">
      <c r="A3751" s="194">
        <f t="shared" si="58"/>
        <v>3745</v>
      </c>
      <c r="B3751" s="114" t="s">
        <v>13452</v>
      </c>
      <c r="C3751" s="118" t="s">
        <v>13595</v>
      </c>
      <c r="D3751" s="114" t="s">
        <v>1033</v>
      </c>
      <c r="E3751" s="117">
        <v>10000</v>
      </c>
      <c r="F3751" s="119">
        <v>0</v>
      </c>
      <c r="G3751" s="123">
        <v>1</v>
      </c>
      <c r="H3751" s="198" t="s">
        <v>6764</v>
      </c>
      <c r="I3751" s="114" t="s">
        <v>14026</v>
      </c>
      <c r="J3751" s="124" t="s">
        <v>14059</v>
      </c>
      <c r="K3751" s="200"/>
    </row>
    <row r="3752" spans="1:11" x14ac:dyDescent="0.2">
      <c r="A3752" s="194">
        <f t="shared" si="58"/>
        <v>3746</v>
      </c>
      <c r="B3752" s="114" t="s">
        <v>13533</v>
      </c>
      <c r="C3752" s="118" t="s">
        <v>13596</v>
      </c>
      <c r="D3752" s="114" t="s">
        <v>13597</v>
      </c>
      <c r="E3752" s="117">
        <v>37000</v>
      </c>
      <c r="F3752" s="119">
        <v>0</v>
      </c>
      <c r="G3752" s="123">
        <v>1</v>
      </c>
      <c r="H3752" s="198" t="s">
        <v>6764</v>
      </c>
      <c r="I3752" s="114" t="s">
        <v>14026</v>
      </c>
      <c r="J3752" s="124" t="s">
        <v>14059</v>
      </c>
      <c r="K3752" s="200"/>
    </row>
    <row r="3753" spans="1:11" x14ac:dyDescent="0.2">
      <c r="A3753" s="194">
        <f t="shared" si="58"/>
        <v>3747</v>
      </c>
      <c r="B3753" s="114" t="s">
        <v>13541</v>
      </c>
      <c r="C3753" s="118" t="s">
        <v>13598</v>
      </c>
      <c r="D3753" s="114" t="s">
        <v>1033</v>
      </c>
      <c r="E3753" s="117">
        <v>10000</v>
      </c>
      <c r="F3753" s="119">
        <v>0</v>
      </c>
      <c r="G3753" s="123">
        <v>1</v>
      </c>
      <c r="H3753" s="198" t="s">
        <v>6764</v>
      </c>
      <c r="I3753" s="114" t="s">
        <v>14026</v>
      </c>
      <c r="J3753" s="124" t="s">
        <v>14059</v>
      </c>
      <c r="K3753" s="200"/>
    </row>
    <row r="3754" spans="1:11" ht="21" x14ac:dyDescent="0.2">
      <c r="A3754" s="194">
        <f t="shared" si="58"/>
        <v>3748</v>
      </c>
      <c r="B3754" s="114" t="s">
        <v>13543</v>
      </c>
      <c r="C3754" s="118" t="s">
        <v>13599</v>
      </c>
      <c r="D3754" s="114" t="s">
        <v>13600</v>
      </c>
      <c r="E3754" s="117">
        <v>25871</v>
      </c>
      <c r="F3754" s="119">
        <v>0</v>
      </c>
      <c r="G3754" s="123">
        <v>1</v>
      </c>
      <c r="H3754" s="198" t="s">
        <v>6764</v>
      </c>
      <c r="I3754" s="114" t="s">
        <v>14026</v>
      </c>
      <c r="J3754" s="124" t="s">
        <v>14059</v>
      </c>
      <c r="K3754" s="200"/>
    </row>
    <row r="3755" spans="1:11" ht="21" x14ac:dyDescent="0.2">
      <c r="A3755" s="194">
        <f t="shared" si="58"/>
        <v>3749</v>
      </c>
      <c r="B3755" s="114" t="s">
        <v>13455</v>
      </c>
      <c r="C3755" s="118" t="s">
        <v>13601</v>
      </c>
      <c r="D3755" s="114" t="s">
        <v>13600</v>
      </c>
      <c r="E3755" s="117">
        <v>25871</v>
      </c>
      <c r="F3755" s="119">
        <v>0</v>
      </c>
      <c r="G3755" s="123">
        <v>1</v>
      </c>
      <c r="H3755" s="198" t="s">
        <v>6764</v>
      </c>
      <c r="I3755" s="114" t="s">
        <v>14026</v>
      </c>
      <c r="J3755" s="124" t="s">
        <v>14059</v>
      </c>
      <c r="K3755" s="200"/>
    </row>
    <row r="3756" spans="1:11" ht="31.5" x14ac:dyDescent="0.2">
      <c r="A3756" s="194">
        <f t="shared" si="58"/>
        <v>3750</v>
      </c>
      <c r="B3756" s="114" t="s">
        <v>13460</v>
      </c>
      <c r="C3756" s="118" t="s">
        <v>13602</v>
      </c>
      <c r="D3756" s="114" t="s">
        <v>13603</v>
      </c>
      <c r="E3756" s="117">
        <v>14550</v>
      </c>
      <c r="F3756" s="119">
        <v>0</v>
      </c>
      <c r="G3756" s="123">
        <v>1</v>
      </c>
      <c r="H3756" s="198" t="s">
        <v>6764</v>
      </c>
      <c r="I3756" s="114" t="s">
        <v>14026</v>
      </c>
      <c r="J3756" s="124" t="s">
        <v>14059</v>
      </c>
      <c r="K3756" s="200"/>
    </row>
    <row r="3757" spans="1:11" x14ac:dyDescent="0.2">
      <c r="A3757" s="194">
        <f t="shared" si="58"/>
        <v>3751</v>
      </c>
      <c r="B3757" s="114" t="s">
        <v>13463</v>
      </c>
      <c r="C3757" s="118" t="s">
        <v>13604</v>
      </c>
      <c r="D3757" s="114" t="s">
        <v>13605</v>
      </c>
      <c r="E3757" s="117">
        <v>10712</v>
      </c>
      <c r="F3757" s="119">
        <v>0</v>
      </c>
      <c r="G3757" s="123">
        <v>1</v>
      </c>
      <c r="H3757" s="198" t="s">
        <v>6764</v>
      </c>
      <c r="I3757" s="114" t="s">
        <v>14026</v>
      </c>
      <c r="J3757" s="124" t="s">
        <v>14059</v>
      </c>
      <c r="K3757" s="200"/>
    </row>
    <row r="3758" spans="1:11" x14ac:dyDescent="0.2">
      <c r="A3758" s="194">
        <f t="shared" si="58"/>
        <v>3752</v>
      </c>
      <c r="B3758" s="114" t="s">
        <v>13466</v>
      </c>
      <c r="C3758" s="118" t="s">
        <v>13606</v>
      </c>
      <c r="D3758" s="114" t="s">
        <v>13607</v>
      </c>
      <c r="E3758" s="117">
        <v>32000</v>
      </c>
      <c r="F3758" s="119">
        <v>0</v>
      </c>
      <c r="G3758" s="123">
        <v>1</v>
      </c>
      <c r="H3758" s="198" t="s">
        <v>6764</v>
      </c>
      <c r="I3758" s="114" t="s">
        <v>14026</v>
      </c>
      <c r="J3758" s="124" t="s">
        <v>14059</v>
      </c>
      <c r="K3758" s="200"/>
    </row>
    <row r="3759" spans="1:11" x14ac:dyDescent="0.2">
      <c r="A3759" s="194">
        <f t="shared" si="58"/>
        <v>3753</v>
      </c>
      <c r="B3759" s="114" t="s">
        <v>13469</v>
      </c>
      <c r="C3759" s="118" t="s">
        <v>13608</v>
      </c>
      <c r="D3759" s="114" t="s">
        <v>13607</v>
      </c>
      <c r="E3759" s="117">
        <v>32000</v>
      </c>
      <c r="F3759" s="119">
        <v>0</v>
      </c>
      <c r="G3759" s="123">
        <v>1</v>
      </c>
      <c r="H3759" s="198" t="s">
        <v>6764</v>
      </c>
      <c r="I3759" s="114" t="s">
        <v>14026</v>
      </c>
      <c r="J3759" s="124" t="s">
        <v>14059</v>
      </c>
      <c r="K3759" s="200"/>
    </row>
    <row r="3760" spans="1:11" ht="21" x14ac:dyDescent="0.2">
      <c r="A3760" s="194">
        <f t="shared" si="58"/>
        <v>3754</v>
      </c>
      <c r="B3760" s="114" t="s">
        <v>13471</v>
      </c>
      <c r="C3760" s="118" t="s">
        <v>13609</v>
      </c>
      <c r="D3760" s="114" t="s">
        <v>13610</v>
      </c>
      <c r="E3760" s="117">
        <v>30000</v>
      </c>
      <c r="F3760" s="119">
        <v>0</v>
      </c>
      <c r="G3760" s="123">
        <v>1</v>
      </c>
      <c r="H3760" s="198" t="s">
        <v>6764</v>
      </c>
      <c r="I3760" s="114" t="s">
        <v>14026</v>
      </c>
      <c r="J3760" s="124" t="s">
        <v>14059</v>
      </c>
      <c r="K3760" s="200"/>
    </row>
    <row r="3761" spans="1:11" x14ac:dyDescent="0.2">
      <c r="A3761" s="194">
        <f t="shared" si="58"/>
        <v>3755</v>
      </c>
      <c r="B3761" s="114" t="s">
        <v>13477</v>
      </c>
      <c r="C3761" s="118" t="s">
        <v>13611</v>
      </c>
      <c r="D3761" s="114" t="s">
        <v>13612</v>
      </c>
      <c r="E3761" s="117">
        <v>100000</v>
      </c>
      <c r="F3761" s="119">
        <v>0</v>
      </c>
      <c r="G3761" s="123">
        <v>1</v>
      </c>
      <c r="H3761" s="198" t="s">
        <v>14027</v>
      </c>
      <c r="I3761" s="114" t="s">
        <v>14028</v>
      </c>
      <c r="J3761" s="124" t="s">
        <v>14059</v>
      </c>
      <c r="K3761" s="200"/>
    </row>
    <row r="3762" spans="1:11" ht="21" x14ac:dyDescent="0.2">
      <c r="A3762" s="194">
        <f t="shared" si="58"/>
        <v>3756</v>
      </c>
      <c r="B3762" s="114" t="s">
        <v>13474</v>
      </c>
      <c r="C3762" s="118" t="s">
        <v>13613</v>
      </c>
      <c r="D3762" s="114" t="s">
        <v>13614</v>
      </c>
      <c r="E3762" s="117">
        <v>17000</v>
      </c>
      <c r="F3762" s="119">
        <v>0</v>
      </c>
      <c r="G3762" s="123">
        <v>1</v>
      </c>
      <c r="H3762" s="198"/>
      <c r="I3762" s="199"/>
      <c r="J3762" s="124" t="s">
        <v>14059</v>
      </c>
      <c r="K3762" s="200"/>
    </row>
    <row r="3763" spans="1:11" x14ac:dyDescent="0.2">
      <c r="A3763" s="194">
        <f t="shared" si="58"/>
        <v>3757</v>
      </c>
      <c r="B3763" s="114" t="s">
        <v>13480</v>
      </c>
      <c r="C3763" s="118" t="s">
        <v>13615</v>
      </c>
      <c r="D3763" s="114" t="s">
        <v>13616</v>
      </c>
      <c r="E3763" s="117">
        <v>15395</v>
      </c>
      <c r="F3763" s="119">
        <v>0</v>
      </c>
      <c r="G3763" s="123">
        <v>1</v>
      </c>
      <c r="H3763" s="198" t="s">
        <v>429</v>
      </c>
      <c r="I3763" s="114" t="s">
        <v>14018</v>
      </c>
      <c r="J3763" s="124" t="s">
        <v>14059</v>
      </c>
      <c r="K3763" s="200"/>
    </row>
    <row r="3764" spans="1:11" x14ac:dyDescent="0.2">
      <c r="A3764" s="194">
        <f t="shared" si="58"/>
        <v>3758</v>
      </c>
      <c r="B3764" s="114" t="s">
        <v>13482</v>
      </c>
      <c r="C3764" s="118" t="s">
        <v>13617</v>
      </c>
      <c r="D3764" s="114" t="s">
        <v>13618</v>
      </c>
      <c r="E3764" s="117">
        <v>65011</v>
      </c>
      <c r="F3764" s="119">
        <v>0</v>
      </c>
      <c r="G3764" s="123">
        <v>1</v>
      </c>
      <c r="H3764" s="198" t="s">
        <v>429</v>
      </c>
      <c r="I3764" s="114" t="s">
        <v>14018</v>
      </c>
      <c r="J3764" s="124" t="s">
        <v>14059</v>
      </c>
      <c r="K3764" s="200"/>
    </row>
    <row r="3765" spans="1:11" ht="21" x14ac:dyDescent="0.2">
      <c r="A3765" s="194">
        <f t="shared" si="58"/>
        <v>3759</v>
      </c>
      <c r="B3765" s="114" t="s">
        <v>13485</v>
      </c>
      <c r="C3765" s="118" t="s">
        <v>13392</v>
      </c>
      <c r="D3765" s="114" t="s">
        <v>13619</v>
      </c>
      <c r="E3765" s="117">
        <v>18480</v>
      </c>
      <c r="F3765" s="119">
        <v>0</v>
      </c>
      <c r="G3765" s="123">
        <v>1</v>
      </c>
      <c r="H3765" s="198" t="s">
        <v>429</v>
      </c>
      <c r="I3765" s="114" t="s">
        <v>14018</v>
      </c>
      <c r="J3765" s="124" t="s">
        <v>14059</v>
      </c>
      <c r="K3765" s="200"/>
    </row>
    <row r="3766" spans="1:11" x14ac:dyDescent="0.2">
      <c r="A3766" s="194">
        <f t="shared" si="58"/>
        <v>3760</v>
      </c>
      <c r="B3766" s="114" t="s">
        <v>13488</v>
      </c>
      <c r="C3766" s="118" t="s">
        <v>13620</v>
      </c>
      <c r="D3766" s="114" t="s">
        <v>13546</v>
      </c>
      <c r="E3766" s="117">
        <v>77503</v>
      </c>
      <c r="F3766" s="119">
        <v>0</v>
      </c>
      <c r="G3766" s="123">
        <v>1</v>
      </c>
      <c r="H3766" s="198" t="s">
        <v>429</v>
      </c>
      <c r="I3766" s="114" t="s">
        <v>14018</v>
      </c>
      <c r="J3766" s="124" t="s">
        <v>14059</v>
      </c>
      <c r="K3766" s="200"/>
    </row>
    <row r="3767" spans="1:11" x14ac:dyDescent="0.2">
      <c r="A3767" s="194">
        <f t="shared" si="58"/>
        <v>3761</v>
      </c>
      <c r="B3767" s="114" t="s">
        <v>13491</v>
      </c>
      <c r="C3767" s="118" t="s">
        <v>13621</v>
      </c>
      <c r="D3767" s="114" t="s">
        <v>13622</v>
      </c>
      <c r="E3767" s="117">
        <v>11500</v>
      </c>
      <c r="F3767" s="119">
        <v>0</v>
      </c>
      <c r="G3767" s="123">
        <v>1</v>
      </c>
      <c r="H3767" s="198" t="s">
        <v>429</v>
      </c>
      <c r="I3767" s="114" t="s">
        <v>14018</v>
      </c>
      <c r="J3767" s="124" t="s">
        <v>14059</v>
      </c>
      <c r="K3767" s="200"/>
    </row>
    <row r="3768" spans="1:11" x14ac:dyDescent="0.2">
      <c r="A3768" s="194">
        <f t="shared" si="58"/>
        <v>3762</v>
      </c>
      <c r="B3768" s="114" t="s">
        <v>13494</v>
      </c>
      <c r="C3768" s="118" t="s">
        <v>13623</v>
      </c>
      <c r="D3768" s="114" t="s">
        <v>11472</v>
      </c>
      <c r="E3768" s="117">
        <v>96000</v>
      </c>
      <c r="F3768" s="119">
        <v>0</v>
      </c>
      <c r="G3768" s="123">
        <v>6</v>
      </c>
      <c r="H3768" s="198" t="s">
        <v>429</v>
      </c>
      <c r="I3768" s="114" t="s">
        <v>14018</v>
      </c>
      <c r="J3768" s="124" t="s">
        <v>14059</v>
      </c>
      <c r="K3768" s="200"/>
    </row>
    <row r="3769" spans="1:11" x14ac:dyDescent="0.2">
      <c r="A3769" s="194">
        <f t="shared" si="58"/>
        <v>3763</v>
      </c>
      <c r="B3769" s="114" t="s">
        <v>13497</v>
      </c>
      <c r="C3769" s="118" t="s">
        <v>13624</v>
      </c>
      <c r="D3769" s="114" t="s">
        <v>13625</v>
      </c>
      <c r="E3769" s="117">
        <v>98000</v>
      </c>
      <c r="F3769" s="119">
        <v>17149.669999999998</v>
      </c>
      <c r="G3769" s="123">
        <v>1</v>
      </c>
      <c r="H3769" s="198" t="s">
        <v>429</v>
      </c>
      <c r="I3769" s="114" t="s">
        <v>14018</v>
      </c>
      <c r="J3769" s="124" t="s">
        <v>14059</v>
      </c>
      <c r="K3769" s="200"/>
    </row>
    <row r="3770" spans="1:11" x14ac:dyDescent="0.2">
      <c r="A3770" s="194">
        <f t="shared" si="58"/>
        <v>3764</v>
      </c>
      <c r="B3770" s="114" t="s">
        <v>13500</v>
      </c>
      <c r="C3770" s="118" t="s">
        <v>13626</v>
      </c>
      <c r="D3770" s="114" t="s">
        <v>13625</v>
      </c>
      <c r="E3770" s="117">
        <v>92000</v>
      </c>
      <c r="F3770" s="119">
        <v>0</v>
      </c>
      <c r="G3770" s="123">
        <v>1</v>
      </c>
      <c r="H3770" s="198" t="s">
        <v>429</v>
      </c>
      <c r="I3770" s="114" t="s">
        <v>14018</v>
      </c>
      <c r="J3770" s="124" t="s">
        <v>14059</v>
      </c>
      <c r="K3770" s="200"/>
    </row>
    <row r="3771" spans="1:11" ht="31.5" x14ac:dyDescent="0.2">
      <c r="A3771" s="194">
        <f t="shared" si="58"/>
        <v>3765</v>
      </c>
      <c r="B3771" s="114" t="s">
        <v>13627</v>
      </c>
      <c r="C3771" s="118" t="s">
        <v>13628</v>
      </c>
      <c r="D3771" s="114" t="s">
        <v>13629</v>
      </c>
      <c r="E3771" s="117">
        <v>24000</v>
      </c>
      <c r="F3771" s="119">
        <v>0</v>
      </c>
      <c r="G3771" s="123">
        <v>2</v>
      </c>
      <c r="H3771" s="198" t="s">
        <v>342</v>
      </c>
      <c r="I3771" s="114" t="s">
        <v>13645</v>
      </c>
      <c r="J3771" s="124" t="s">
        <v>14059</v>
      </c>
      <c r="K3771" s="200"/>
    </row>
    <row r="3772" spans="1:11" ht="31.5" x14ac:dyDescent="0.2">
      <c r="A3772" s="194">
        <f t="shared" si="58"/>
        <v>3766</v>
      </c>
      <c r="B3772" s="114" t="s">
        <v>13630</v>
      </c>
      <c r="C3772" s="118" t="s">
        <v>13631</v>
      </c>
      <c r="D3772" s="114" t="s">
        <v>13632</v>
      </c>
      <c r="E3772" s="117">
        <v>74760</v>
      </c>
      <c r="F3772" s="119">
        <v>0</v>
      </c>
      <c r="G3772" s="123">
        <v>1</v>
      </c>
      <c r="H3772" s="198" t="s">
        <v>342</v>
      </c>
      <c r="I3772" s="114" t="s">
        <v>13645</v>
      </c>
      <c r="J3772" s="124" t="s">
        <v>14059</v>
      </c>
      <c r="K3772" s="200"/>
    </row>
    <row r="3773" spans="1:11" ht="21" x14ac:dyDescent="0.2">
      <c r="A3773" s="194">
        <f t="shared" si="58"/>
        <v>3767</v>
      </c>
      <c r="B3773" s="114" t="s">
        <v>13633</v>
      </c>
      <c r="C3773" s="118" t="s">
        <v>13634</v>
      </c>
      <c r="D3773" s="114" t="s">
        <v>13635</v>
      </c>
      <c r="E3773" s="117">
        <v>35000</v>
      </c>
      <c r="F3773" s="119">
        <v>0</v>
      </c>
      <c r="G3773" s="123">
        <v>1</v>
      </c>
      <c r="H3773" s="198" t="s">
        <v>342</v>
      </c>
      <c r="I3773" s="114" t="s">
        <v>13645</v>
      </c>
      <c r="J3773" s="124" t="s">
        <v>14059</v>
      </c>
      <c r="K3773" s="200"/>
    </row>
    <row r="3774" spans="1:11" x14ac:dyDescent="0.2">
      <c r="A3774" s="194">
        <f t="shared" si="58"/>
        <v>3768</v>
      </c>
      <c r="B3774" s="114" t="s">
        <v>13636</v>
      </c>
      <c r="C3774" s="118" t="s">
        <v>13637</v>
      </c>
      <c r="D3774" s="114" t="s">
        <v>13638</v>
      </c>
      <c r="E3774" s="117">
        <v>70200</v>
      </c>
      <c r="F3774" s="119">
        <v>0</v>
      </c>
      <c r="G3774" s="123">
        <v>1</v>
      </c>
      <c r="H3774" s="198" t="s">
        <v>342</v>
      </c>
      <c r="I3774" s="114" t="s">
        <v>13645</v>
      </c>
      <c r="J3774" s="124" t="s">
        <v>14059</v>
      </c>
      <c r="K3774" s="200"/>
    </row>
    <row r="3775" spans="1:11" x14ac:dyDescent="0.2">
      <c r="A3775" s="194">
        <f t="shared" si="58"/>
        <v>3769</v>
      </c>
      <c r="B3775" s="114" t="s">
        <v>13639</v>
      </c>
      <c r="C3775" s="118" t="s">
        <v>13640</v>
      </c>
      <c r="D3775" s="114" t="s">
        <v>13641</v>
      </c>
      <c r="E3775" s="117">
        <v>47000</v>
      </c>
      <c r="F3775" s="119">
        <v>0</v>
      </c>
      <c r="G3775" s="123">
        <v>1</v>
      </c>
      <c r="H3775" s="198" t="s">
        <v>342</v>
      </c>
      <c r="I3775" s="114" t="s">
        <v>13645</v>
      </c>
      <c r="J3775" s="124" t="s">
        <v>14059</v>
      </c>
      <c r="K3775" s="200"/>
    </row>
    <row r="3776" spans="1:11" ht="21" x14ac:dyDescent="0.2">
      <c r="A3776" s="194">
        <f t="shared" si="58"/>
        <v>3770</v>
      </c>
      <c r="B3776" s="114" t="s">
        <v>13642</v>
      </c>
      <c r="C3776" s="118" t="s">
        <v>13643</v>
      </c>
      <c r="D3776" s="114" t="s">
        <v>13644</v>
      </c>
      <c r="E3776" s="117">
        <v>69000</v>
      </c>
      <c r="F3776" s="119">
        <v>0</v>
      </c>
      <c r="G3776" s="123">
        <v>3</v>
      </c>
      <c r="H3776" s="198" t="s">
        <v>342</v>
      </c>
      <c r="I3776" s="114" t="s">
        <v>13645</v>
      </c>
      <c r="J3776" s="124" t="s">
        <v>14059</v>
      </c>
      <c r="K3776" s="200"/>
    </row>
    <row r="3777" spans="1:11" ht="31.5" x14ac:dyDescent="0.2">
      <c r="A3777" s="194">
        <f t="shared" si="58"/>
        <v>3771</v>
      </c>
      <c r="B3777" s="114" t="s">
        <v>13645</v>
      </c>
      <c r="C3777" s="118" t="s">
        <v>13646</v>
      </c>
      <c r="D3777" s="114" t="s">
        <v>13647</v>
      </c>
      <c r="E3777" s="117">
        <v>33980</v>
      </c>
      <c r="F3777" s="119">
        <v>0</v>
      </c>
      <c r="G3777" s="123">
        <v>1</v>
      </c>
      <c r="H3777" s="198" t="s">
        <v>342</v>
      </c>
      <c r="I3777" s="114" t="s">
        <v>13645</v>
      </c>
      <c r="J3777" s="124" t="s">
        <v>14059</v>
      </c>
      <c r="K3777" s="200"/>
    </row>
    <row r="3778" spans="1:11" x14ac:dyDescent="0.2">
      <c r="A3778" s="194">
        <f t="shared" si="58"/>
        <v>3772</v>
      </c>
      <c r="B3778" s="114" t="s">
        <v>13648</v>
      </c>
      <c r="C3778" s="118" t="s">
        <v>13649</v>
      </c>
      <c r="D3778" s="114" t="s">
        <v>13650</v>
      </c>
      <c r="E3778" s="117">
        <v>89500</v>
      </c>
      <c r="F3778" s="119">
        <v>0</v>
      </c>
      <c r="G3778" s="123">
        <v>1</v>
      </c>
      <c r="H3778" s="198" t="s">
        <v>342</v>
      </c>
      <c r="I3778" s="114" t="s">
        <v>13645</v>
      </c>
      <c r="J3778" s="124" t="s">
        <v>14059</v>
      </c>
      <c r="K3778" s="200"/>
    </row>
    <row r="3779" spans="1:11" ht="31.5" x14ac:dyDescent="0.2">
      <c r="A3779" s="194">
        <f t="shared" si="58"/>
        <v>3773</v>
      </c>
      <c r="B3779" s="114" t="s">
        <v>13651</v>
      </c>
      <c r="C3779" s="118" t="s">
        <v>13652</v>
      </c>
      <c r="D3779" s="114" t="s">
        <v>13653</v>
      </c>
      <c r="E3779" s="117">
        <v>33300</v>
      </c>
      <c r="F3779" s="119">
        <v>0</v>
      </c>
      <c r="G3779" s="123">
        <v>1</v>
      </c>
      <c r="H3779" s="198" t="s">
        <v>342</v>
      </c>
      <c r="I3779" s="114" t="s">
        <v>13645</v>
      </c>
      <c r="J3779" s="124" t="s">
        <v>14059</v>
      </c>
      <c r="K3779" s="200"/>
    </row>
    <row r="3780" spans="1:11" x14ac:dyDescent="0.2">
      <c r="A3780" s="194">
        <f t="shared" si="58"/>
        <v>3774</v>
      </c>
      <c r="B3780" s="114" t="s">
        <v>13654</v>
      </c>
      <c r="C3780" s="118" t="s">
        <v>13655</v>
      </c>
      <c r="D3780" s="114" t="s">
        <v>13656</v>
      </c>
      <c r="E3780" s="117">
        <v>17990</v>
      </c>
      <c r="F3780" s="119">
        <v>0</v>
      </c>
      <c r="G3780" s="123">
        <v>1</v>
      </c>
      <c r="H3780" s="198" t="s">
        <v>342</v>
      </c>
      <c r="I3780" s="114" t="s">
        <v>13645</v>
      </c>
      <c r="J3780" s="124" t="s">
        <v>14059</v>
      </c>
      <c r="K3780" s="200"/>
    </row>
    <row r="3781" spans="1:11" x14ac:dyDescent="0.2">
      <c r="A3781" s="194">
        <f t="shared" si="58"/>
        <v>3775</v>
      </c>
      <c r="B3781" s="114" t="s">
        <v>13657</v>
      </c>
      <c r="C3781" s="118" t="s">
        <v>13658</v>
      </c>
      <c r="D3781" s="114" t="s">
        <v>2084</v>
      </c>
      <c r="E3781" s="117">
        <v>21200</v>
      </c>
      <c r="F3781" s="119">
        <v>0</v>
      </c>
      <c r="G3781" s="123">
        <v>1</v>
      </c>
      <c r="H3781" s="198" t="s">
        <v>342</v>
      </c>
      <c r="I3781" s="114" t="s">
        <v>13645</v>
      </c>
      <c r="J3781" s="124" t="s">
        <v>14059</v>
      </c>
      <c r="K3781" s="200"/>
    </row>
    <row r="3782" spans="1:11" x14ac:dyDescent="0.2">
      <c r="A3782" s="194">
        <f t="shared" si="58"/>
        <v>3776</v>
      </c>
      <c r="B3782" s="114" t="s">
        <v>13659</v>
      </c>
      <c r="C3782" s="118" t="s">
        <v>13660</v>
      </c>
      <c r="D3782" s="114" t="s">
        <v>1033</v>
      </c>
      <c r="E3782" s="117">
        <v>10000</v>
      </c>
      <c r="F3782" s="119">
        <v>0</v>
      </c>
      <c r="G3782" s="123">
        <v>1</v>
      </c>
      <c r="H3782" s="198" t="s">
        <v>342</v>
      </c>
      <c r="I3782" s="114" t="s">
        <v>13645</v>
      </c>
      <c r="J3782" s="124" t="s">
        <v>14059</v>
      </c>
      <c r="K3782" s="200"/>
    </row>
    <row r="3783" spans="1:11" ht="21" x14ac:dyDescent="0.2">
      <c r="A3783" s="194">
        <f t="shared" si="58"/>
        <v>3777</v>
      </c>
      <c r="B3783" s="114" t="s">
        <v>2289</v>
      </c>
      <c r="C3783" s="118" t="s">
        <v>13661</v>
      </c>
      <c r="D3783" s="114" t="s">
        <v>13662</v>
      </c>
      <c r="E3783" s="117">
        <v>24000</v>
      </c>
      <c r="F3783" s="119">
        <v>0</v>
      </c>
      <c r="G3783" s="123">
        <v>2</v>
      </c>
      <c r="H3783" s="198" t="s">
        <v>342</v>
      </c>
      <c r="I3783" s="114" t="s">
        <v>13645</v>
      </c>
      <c r="J3783" s="124" t="s">
        <v>14059</v>
      </c>
      <c r="K3783" s="200"/>
    </row>
    <row r="3784" spans="1:11" ht="31.5" x14ac:dyDescent="0.2">
      <c r="A3784" s="194">
        <f t="shared" si="58"/>
        <v>3778</v>
      </c>
      <c r="B3784" s="114" t="s">
        <v>13663</v>
      </c>
      <c r="C3784" s="118" t="s">
        <v>13664</v>
      </c>
      <c r="D3784" s="114" t="s">
        <v>13665</v>
      </c>
      <c r="E3784" s="117">
        <v>35000</v>
      </c>
      <c r="F3784" s="119">
        <v>0</v>
      </c>
      <c r="G3784" s="123">
        <v>1</v>
      </c>
      <c r="H3784" s="198" t="s">
        <v>11526</v>
      </c>
      <c r="I3784" s="114" t="s">
        <v>14029</v>
      </c>
      <c r="J3784" s="124" t="s">
        <v>14059</v>
      </c>
      <c r="K3784" s="200"/>
    </row>
    <row r="3785" spans="1:11" ht="21" x14ac:dyDescent="0.2">
      <c r="A3785" s="194">
        <f t="shared" si="58"/>
        <v>3779</v>
      </c>
      <c r="B3785" s="114" t="s">
        <v>13666</v>
      </c>
      <c r="C3785" s="118" t="s">
        <v>13667</v>
      </c>
      <c r="D3785" s="114" t="s">
        <v>13668</v>
      </c>
      <c r="E3785" s="117">
        <v>14160</v>
      </c>
      <c r="F3785" s="119">
        <v>0</v>
      </c>
      <c r="G3785" s="123">
        <v>1</v>
      </c>
      <c r="H3785" s="198" t="s">
        <v>14030</v>
      </c>
      <c r="I3785" s="114" t="s">
        <v>14031</v>
      </c>
      <c r="J3785" s="124" t="s">
        <v>14059</v>
      </c>
      <c r="K3785" s="200"/>
    </row>
    <row r="3786" spans="1:11" x14ac:dyDescent="0.2">
      <c r="A3786" s="194">
        <f t="shared" ref="A3786:A3849" si="59">A3785+1</f>
        <v>3780</v>
      </c>
      <c r="B3786" s="114" t="s">
        <v>13669</v>
      </c>
      <c r="C3786" s="118" t="s">
        <v>13670</v>
      </c>
      <c r="D3786" s="114" t="s">
        <v>13671</v>
      </c>
      <c r="E3786" s="117">
        <v>12992</v>
      </c>
      <c r="F3786" s="119"/>
      <c r="G3786" s="123">
        <v>1</v>
      </c>
      <c r="H3786" s="198"/>
      <c r="I3786" s="199"/>
      <c r="J3786" s="124" t="s">
        <v>14059</v>
      </c>
      <c r="K3786" s="200"/>
    </row>
    <row r="3787" spans="1:11" x14ac:dyDescent="0.2">
      <c r="A3787" s="194">
        <f t="shared" si="59"/>
        <v>3781</v>
      </c>
      <c r="B3787" s="114" t="s">
        <v>13672</v>
      </c>
      <c r="C3787" s="118" t="s">
        <v>13673</v>
      </c>
      <c r="D3787" s="114" t="s">
        <v>13641</v>
      </c>
      <c r="E3787" s="117">
        <v>35000</v>
      </c>
      <c r="F3787" s="119">
        <v>0</v>
      </c>
      <c r="G3787" s="123">
        <v>1</v>
      </c>
      <c r="H3787" s="198"/>
      <c r="I3787" s="199"/>
      <c r="J3787" s="124" t="s">
        <v>14059</v>
      </c>
      <c r="K3787" s="200"/>
    </row>
    <row r="3788" spans="1:11" ht="21" x14ac:dyDescent="0.2">
      <c r="A3788" s="194">
        <f t="shared" si="59"/>
        <v>3782</v>
      </c>
      <c r="B3788" s="114" t="s">
        <v>13674</v>
      </c>
      <c r="C3788" s="118" t="s">
        <v>13675</v>
      </c>
      <c r="D3788" s="114" t="s">
        <v>13676</v>
      </c>
      <c r="E3788" s="117">
        <v>62946</v>
      </c>
      <c r="F3788" s="119">
        <v>0</v>
      </c>
      <c r="G3788" s="123">
        <v>3</v>
      </c>
      <c r="H3788" s="198"/>
      <c r="I3788" s="199"/>
      <c r="J3788" s="124" t="s">
        <v>14059</v>
      </c>
      <c r="K3788" s="200"/>
    </row>
    <row r="3789" spans="1:11" ht="31.5" x14ac:dyDescent="0.2">
      <c r="A3789" s="194">
        <f t="shared" si="59"/>
        <v>3783</v>
      </c>
      <c r="B3789" s="114" t="s">
        <v>13677</v>
      </c>
      <c r="C3789" s="118" t="s">
        <v>13678</v>
      </c>
      <c r="D3789" s="114" t="s">
        <v>13679</v>
      </c>
      <c r="E3789" s="117">
        <v>22100</v>
      </c>
      <c r="F3789" s="119">
        <v>0</v>
      </c>
      <c r="G3789" s="123">
        <v>1</v>
      </c>
      <c r="H3789" s="198"/>
      <c r="I3789" s="199"/>
      <c r="J3789" s="124" t="s">
        <v>14059</v>
      </c>
      <c r="K3789" s="200"/>
    </row>
    <row r="3790" spans="1:11" ht="31.5" x14ac:dyDescent="0.2">
      <c r="A3790" s="194">
        <f t="shared" si="59"/>
        <v>3784</v>
      </c>
      <c r="B3790" s="114" t="s">
        <v>13680</v>
      </c>
      <c r="C3790" s="118" t="s">
        <v>13681</v>
      </c>
      <c r="D3790" s="114" t="s">
        <v>13682</v>
      </c>
      <c r="E3790" s="117">
        <v>50491.8</v>
      </c>
      <c r="F3790" s="119">
        <v>0</v>
      </c>
      <c r="G3790" s="123">
        <v>3</v>
      </c>
      <c r="H3790" s="198"/>
      <c r="I3790" s="199"/>
      <c r="J3790" s="124" t="s">
        <v>14059</v>
      </c>
      <c r="K3790" s="200"/>
    </row>
    <row r="3791" spans="1:11" ht="31.5" x14ac:dyDescent="0.2">
      <c r="A3791" s="194">
        <f t="shared" si="59"/>
        <v>3785</v>
      </c>
      <c r="B3791" s="114" t="s">
        <v>13683</v>
      </c>
      <c r="C3791" s="118" t="s">
        <v>13684</v>
      </c>
      <c r="D3791" s="114" t="s">
        <v>13685</v>
      </c>
      <c r="E3791" s="117">
        <v>27409.52</v>
      </c>
      <c r="F3791" s="119">
        <v>0</v>
      </c>
      <c r="G3791" s="123">
        <v>1</v>
      </c>
      <c r="H3791" s="198"/>
      <c r="I3791" s="199"/>
      <c r="J3791" s="124" t="s">
        <v>14059</v>
      </c>
      <c r="K3791" s="200"/>
    </row>
    <row r="3792" spans="1:11" ht="31.5" x14ac:dyDescent="0.2">
      <c r="A3792" s="194">
        <f t="shared" si="59"/>
        <v>3786</v>
      </c>
      <c r="B3792" s="114" t="s">
        <v>13686</v>
      </c>
      <c r="C3792" s="118" t="s">
        <v>13687</v>
      </c>
      <c r="D3792" s="114" t="s">
        <v>13688</v>
      </c>
      <c r="E3792" s="117">
        <v>100000</v>
      </c>
      <c r="F3792" s="119">
        <v>0</v>
      </c>
      <c r="G3792" s="123">
        <v>1</v>
      </c>
      <c r="H3792" s="198"/>
      <c r="I3792" s="199"/>
      <c r="J3792" s="124" t="s">
        <v>14059</v>
      </c>
      <c r="K3792" s="200"/>
    </row>
    <row r="3793" spans="1:11" ht="31.5" x14ac:dyDescent="0.2">
      <c r="A3793" s="194">
        <f t="shared" si="59"/>
        <v>3787</v>
      </c>
      <c r="B3793" s="114" t="s">
        <v>13689</v>
      </c>
      <c r="C3793" s="118" t="s">
        <v>13690</v>
      </c>
      <c r="D3793" s="114" t="s">
        <v>13691</v>
      </c>
      <c r="E3793" s="117">
        <v>64300</v>
      </c>
      <c r="F3793" s="119">
        <v>0</v>
      </c>
      <c r="G3793" s="123">
        <v>2</v>
      </c>
      <c r="H3793" s="198"/>
      <c r="I3793" s="199"/>
      <c r="J3793" s="124" t="s">
        <v>14059</v>
      </c>
      <c r="K3793" s="200"/>
    </row>
    <row r="3794" spans="1:11" ht="31.5" x14ac:dyDescent="0.2">
      <c r="A3794" s="194">
        <f t="shared" si="59"/>
        <v>3788</v>
      </c>
      <c r="B3794" s="114" t="s">
        <v>13692</v>
      </c>
      <c r="C3794" s="118" t="s">
        <v>13693</v>
      </c>
      <c r="D3794" s="114" t="s">
        <v>13694</v>
      </c>
      <c r="E3794" s="117">
        <v>21990</v>
      </c>
      <c r="F3794" s="119">
        <v>0</v>
      </c>
      <c r="G3794" s="123">
        <v>1</v>
      </c>
      <c r="H3794" s="198"/>
      <c r="I3794" s="199"/>
      <c r="J3794" s="124" t="s">
        <v>14059</v>
      </c>
      <c r="K3794" s="200"/>
    </row>
    <row r="3795" spans="1:11" ht="31.5" x14ac:dyDescent="0.2">
      <c r="A3795" s="194">
        <f t="shared" si="59"/>
        <v>3789</v>
      </c>
      <c r="B3795" s="114" t="s">
        <v>13695</v>
      </c>
      <c r="C3795" s="118" t="s">
        <v>13696</v>
      </c>
      <c r="D3795" s="114" t="s">
        <v>13221</v>
      </c>
      <c r="E3795" s="117">
        <v>34000</v>
      </c>
      <c r="F3795" s="119">
        <v>0</v>
      </c>
      <c r="G3795" s="123">
        <v>2</v>
      </c>
      <c r="H3795" s="198"/>
      <c r="I3795" s="199"/>
      <c r="J3795" s="124" t="s">
        <v>14059</v>
      </c>
      <c r="K3795" s="200"/>
    </row>
    <row r="3796" spans="1:11" ht="21" x14ac:dyDescent="0.2">
      <c r="A3796" s="194">
        <f t="shared" si="59"/>
        <v>3790</v>
      </c>
      <c r="B3796" s="114" t="s">
        <v>13697</v>
      </c>
      <c r="C3796" s="118" t="s">
        <v>13698</v>
      </c>
      <c r="D3796" s="114" t="s">
        <v>13699</v>
      </c>
      <c r="E3796" s="117">
        <v>90000</v>
      </c>
      <c r="F3796" s="119">
        <v>0</v>
      </c>
      <c r="G3796" s="123">
        <v>5</v>
      </c>
      <c r="H3796" s="198" t="s">
        <v>11526</v>
      </c>
      <c r="I3796" s="114" t="s">
        <v>14029</v>
      </c>
      <c r="J3796" s="124" t="s">
        <v>14059</v>
      </c>
      <c r="K3796" s="200"/>
    </row>
    <row r="3797" spans="1:11" ht="31.5" x14ac:dyDescent="0.2">
      <c r="A3797" s="194">
        <f t="shared" si="59"/>
        <v>3791</v>
      </c>
      <c r="B3797" s="114" t="s">
        <v>13700</v>
      </c>
      <c r="C3797" s="118" t="s">
        <v>13701</v>
      </c>
      <c r="D3797" s="114" t="s">
        <v>13702</v>
      </c>
      <c r="E3797" s="117">
        <v>194880</v>
      </c>
      <c r="F3797" s="119">
        <v>0</v>
      </c>
      <c r="G3797" s="123">
        <v>6</v>
      </c>
      <c r="H3797" s="198" t="s">
        <v>11528</v>
      </c>
      <c r="I3797" s="114" t="s">
        <v>14032</v>
      </c>
      <c r="J3797" s="124" t="s">
        <v>14059</v>
      </c>
      <c r="K3797" s="200"/>
    </row>
    <row r="3798" spans="1:11" ht="31.5" x14ac:dyDescent="0.2">
      <c r="A3798" s="194">
        <f t="shared" si="59"/>
        <v>3792</v>
      </c>
      <c r="B3798" s="114" t="s">
        <v>13703</v>
      </c>
      <c r="C3798" s="118" t="s">
        <v>13704</v>
      </c>
      <c r="D3798" s="114" t="s">
        <v>13705</v>
      </c>
      <c r="E3798" s="117">
        <v>66200</v>
      </c>
      <c r="F3798" s="119">
        <v>0</v>
      </c>
      <c r="G3798" s="123">
        <v>2</v>
      </c>
      <c r="H3798" s="198" t="s">
        <v>11528</v>
      </c>
      <c r="I3798" s="114" t="s">
        <v>14032</v>
      </c>
      <c r="J3798" s="124" t="s">
        <v>14059</v>
      </c>
      <c r="K3798" s="200"/>
    </row>
    <row r="3799" spans="1:11" ht="21" x14ac:dyDescent="0.2">
      <c r="A3799" s="194">
        <f t="shared" si="59"/>
        <v>3793</v>
      </c>
      <c r="B3799" s="114" t="s">
        <v>13706</v>
      </c>
      <c r="C3799" s="118" t="s">
        <v>13707</v>
      </c>
      <c r="D3799" s="114" t="s">
        <v>13708</v>
      </c>
      <c r="E3799" s="117">
        <v>89599.98</v>
      </c>
      <c r="F3799" s="119">
        <v>0</v>
      </c>
      <c r="G3799" s="123">
        <v>6</v>
      </c>
      <c r="H3799" s="198" t="s">
        <v>11528</v>
      </c>
      <c r="I3799" s="114" t="s">
        <v>14032</v>
      </c>
      <c r="J3799" s="124" t="s">
        <v>14059</v>
      </c>
      <c r="K3799" s="200"/>
    </row>
    <row r="3800" spans="1:11" x14ac:dyDescent="0.2">
      <c r="A3800" s="194">
        <f t="shared" si="59"/>
        <v>3794</v>
      </c>
      <c r="B3800" s="114" t="s">
        <v>13709</v>
      </c>
      <c r="C3800" s="118" t="s">
        <v>22276</v>
      </c>
      <c r="D3800" s="114" t="s">
        <v>13710</v>
      </c>
      <c r="E3800" s="117">
        <v>100000</v>
      </c>
      <c r="F3800" s="119">
        <v>100000</v>
      </c>
      <c r="G3800" s="123">
        <v>10</v>
      </c>
      <c r="H3800" s="198" t="s">
        <v>11528</v>
      </c>
      <c r="I3800" s="114" t="s">
        <v>14032</v>
      </c>
      <c r="J3800" s="124" t="s">
        <v>14059</v>
      </c>
      <c r="K3800" s="200"/>
    </row>
    <row r="3801" spans="1:11" ht="31.5" x14ac:dyDescent="0.2">
      <c r="A3801" s="194">
        <f t="shared" si="59"/>
        <v>3795</v>
      </c>
      <c r="B3801" s="114" t="s">
        <v>13711</v>
      </c>
      <c r="C3801" s="118" t="s">
        <v>22279</v>
      </c>
      <c r="D3801" s="114" t="s">
        <v>13712</v>
      </c>
      <c r="E3801" s="117">
        <v>99300</v>
      </c>
      <c r="F3801" s="119">
        <v>0</v>
      </c>
      <c r="G3801" s="123">
        <v>3</v>
      </c>
      <c r="H3801" s="198" t="s">
        <v>11526</v>
      </c>
      <c r="I3801" s="114" t="s">
        <v>14029</v>
      </c>
      <c r="J3801" s="124" t="s">
        <v>14059</v>
      </c>
      <c r="K3801" s="200"/>
    </row>
    <row r="3802" spans="1:11" ht="31.5" x14ac:dyDescent="0.2">
      <c r="A3802" s="194">
        <f t="shared" si="59"/>
        <v>3796</v>
      </c>
      <c r="B3802" s="114" t="s">
        <v>13713</v>
      </c>
      <c r="C3802" s="118" t="s">
        <v>22280</v>
      </c>
      <c r="D3802" s="114" t="s">
        <v>13714</v>
      </c>
      <c r="E3802" s="117">
        <v>58590</v>
      </c>
      <c r="F3802" s="119">
        <v>0</v>
      </c>
      <c r="G3802" s="123">
        <v>2</v>
      </c>
      <c r="H3802" s="198" t="s">
        <v>11526</v>
      </c>
      <c r="I3802" s="114" t="s">
        <v>14029</v>
      </c>
      <c r="J3802" s="124" t="s">
        <v>14059</v>
      </c>
      <c r="K3802" s="200"/>
    </row>
    <row r="3803" spans="1:11" ht="31.5" x14ac:dyDescent="0.2">
      <c r="A3803" s="194">
        <f t="shared" si="59"/>
        <v>3797</v>
      </c>
      <c r="B3803" s="114" t="s">
        <v>13715</v>
      </c>
      <c r="C3803" s="118" t="s">
        <v>13716</v>
      </c>
      <c r="D3803" s="114" t="s">
        <v>13717</v>
      </c>
      <c r="E3803" s="117">
        <v>68000</v>
      </c>
      <c r="F3803" s="119">
        <v>0</v>
      </c>
      <c r="G3803" s="123">
        <v>2</v>
      </c>
      <c r="H3803" s="198" t="s">
        <v>11526</v>
      </c>
      <c r="I3803" s="114" t="s">
        <v>14033</v>
      </c>
      <c r="J3803" s="124" t="s">
        <v>14059</v>
      </c>
      <c r="K3803" s="200"/>
    </row>
    <row r="3804" spans="1:11" ht="21" x14ac:dyDescent="0.2">
      <c r="A3804" s="194">
        <f t="shared" si="59"/>
        <v>3798</v>
      </c>
      <c r="B3804" s="114" t="s">
        <v>13718</v>
      </c>
      <c r="C3804" s="118" t="s">
        <v>13719</v>
      </c>
      <c r="D3804" s="114" t="s">
        <v>13720</v>
      </c>
      <c r="E3804" s="117">
        <v>27200</v>
      </c>
      <c r="F3804" s="119">
        <v>0</v>
      </c>
      <c r="G3804" s="123">
        <v>2</v>
      </c>
      <c r="H3804" s="198" t="s">
        <v>11526</v>
      </c>
      <c r="I3804" s="114" t="s">
        <v>14029</v>
      </c>
      <c r="J3804" s="124" t="s">
        <v>14059</v>
      </c>
      <c r="K3804" s="200"/>
    </row>
    <row r="3805" spans="1:11" ht="21" x14ac:dyDescent="0.2">
      <c r="A3805" s="194">
        <f t="shared" si="59"/>
        <v>3799</v>
      </c>
      <c r="B3805" s="114" t="s">
        <v>13721</v>
      </c>
      <c r="C3805" s="118" t="s">
        <v>13722</v>
      </c>
      <c r="D3805" s="114" t="s">
        <v>13723</v>
      </c>
      <c r="E3805" s="117">
        <v>46000</v>
      </c>
      <c r="F3805" s="119">
        <v>0</v>
      </c>
      <c r="G3805" s="123">
        <v>2</v>
      </c>
      <c r="H3805" s="198" t="s">
        <v>11526</v>
      </c>
      <c r="I3805" s="114" t="s">
        <v>14029</v>
      </c>
      <c r="J3805" s="124" t="s">
        <v>14059</v>
      </c>
      <c r="K3805" s="200"/>
    </row>
    <row r="3806" spans="1:11" ht="21" x14ac:dyDescent="0.2">
      <c r="A3806" s="194">
        <f t="shared" si="59"/>
        <v>3800</v>
      </c>
      <c r="B3806" s="114" t="s">
        <v>13724</v>
      </c>
      <c r="C3806" s="118" t="s">
        <v>13725</v>
      </c>
      <c r="D3806" s="114" t="s">
        <v>13726</v>
      </c>
      <c r="E3806" s="117">
        <v>50000</v>
      </c>
      <c r="F3806" s="119">
        <v>0</v>
      </c>
      <c r="G3806" s="123">
        <v>2</v>
      </c>
      <c r="H3806" s="198" t="s">
        <v>11526</v>
      </c>
      <c r="I3806" s="114" t="s">
        <v>14029</v>
      </c>
      <c r="J3806" s="124" t="s">
        <v>14059</v>
      </c>
      <c r="K3806" s="200"/>
    </row>
    <row r="3807" spans="1:11" ht="31.5" x14ac:dyDescent="0.2">
      <c r="A3807" s="194">
        <f t="shared" si="59"/>
        <v>3801</v>
      </c>
      <c r="B3807" s="114" t="s">
        <v>13727</v>
      </c>
      <c r="C3807" s="118" t="s">
        <v>13728</v>
      </c>
      <c r="D3807" s="114" t="s">
        <v>13729</v>
      </c>
      <c r="E3807" s="117">
        <v>152299</v>
      </c>
      <c r="F3807" s="119">
        <v>0</v>
      </c>
      <c r="G3807" s="123">
        <v>7</v>
      </c>
      <c r="H3807" s="198" t="s">
        <v>11526</v>
      </c>
      <c r="I3807" s="114" t="s">
        <v>14029</v>
      </c>
      <c r="J3807" s="124" t="s">
        <v>14059</v>
      </c>
      <c r="K3807" s="200"/>
    </row>
    <row r="3808" spans="1:11" x14ac:dyDescent="0.2">
      <c r="A3808" s="194">
        <f t="shared" si="59"/>
        <v>3802</v>
      </c>
      <c r="B3808" s="114" t="s">
        <v>13730</v>
      </c>
      <c r="C3808" s="118" t="s">
        <v>13731</v>
      </c>
      <c r="D3808" s="114" t="s">
        <v>13732</v>
      </c>
      <c r="E3808" s="117">
        <v>183200</v>
      </c>
      <c r="F3808" s="119">
        <v>73279.759999999995</v>
      </c>
      <c r="G3808" s="123">
        <v>1</v>
      </c>
      <c r="H3808" s="198" t="s">
        <v>11526</v>
      </c>
      <c r="I3808" s="114" t="s">
        <v>14029</v>
      </c>
      <c r="J3808" s="124" t="s">
        <v>14059</v>
      </c>
      <c r="K3808" s="200"/>
    </row>
    <row r="3809" spans="1:11" x14ac:dyDescent="0.2">
      <c r="A3809" s="194">
        <f t="shared" si="59"/>
        <v>3803</v>
      </c>
      <c r="B3809" s="114" t="s">
        <v>13733</v>
      </c>
      <c r="C3809" s="118" t="s">
        <v>13734</v>
      </c>
      <c r="D3809" s="114" t="s">
        <v>13735</v>
      </c>
      <c r="E3809" s="117">
        <v>64250</v>
      </c>
      <c r="F3809" s="119">
        <v>0</v>
      </c>
      <c r="G3809" s="123">
        <v>5</v>
      </c>
      <c r="H3809" s="198" t="s">
        <v>11526</v>
      </c>
      <c r="I3809" s="114" t="s">
        <v>14029</v>
      </c>
      <c r="J3809" s="124" t="s">
        <v>14059</v>
      </c>
      <c r="K3809" s="200"/>
    </row>
    <row r="3810" spans="1:11" x14ac:dyDescent="0.2">
      <c r="A3810" s="194">
        <f t="shared" si="59"/>
        <v>3804</v>
      </c>
      <c r="B3810" s="114" t="s">
        <v>13736</v>
      </c>
      <c r="C3810" s="118" t="s">
        <v>13737</v>
      </c>
      <c r="D3810" s="114" t="s">
        <v>13738</v>
      </c>
      <c r="E3810" s="117">
        <v>172500</v>
      </c>
      <c r="F3810" s="119">
        <v>24642.240000000002</v>
      </c>
      <c r="G3810" s="123">
        <v>2</v>
      </c>
      <c r="H3810" s="198" t="s">
        <v>11526</v>
      </c>
      <c r="I3810" s="114" t="s">
        <v>14029</v>
      </c>
      <c r="J3810" s="124" t="s">
        <v>14059</v>
      </c>
      <c r="K3810" s="200"/>
    </row>
    <row r="3811" spans="1:11" x14ac:dyDescent="0.2">
      <c r="A3811" s="194">
        <f t="shared" si="59"/>
        <v>3805</v>
      </c>
      <c r="B3811" s="114" t="s">
        <v>13739</v>
      </c>
      <c r="C3811" s="118" t="s">
        <v>13740</v>
      </c>
      <c r="D3811" s="114" t="s">
        <v>13741</v>
      </c>
      <c r="E3811" s="117">
        <v>43200</v>
      </c>
      <c r="F3811" s="119">
        <v>0</v>
      </c>
      <c r="G3811" s="123">
        <v>2</v>
      </c>
      <c r="H3811" s="198" t="s">
        <v>11526</v>
      </c>
      <c r="I3811" s="114" t="s">
        <v>14029</v>
      </c>
      <c r="J3811" s="124" t="s">
        <v>14059</v>
      </c>
      <c r="K3811" s="200"/>
    </row>
    <row r="3812" spans="1:11" x14ac:dyDescent="0.2">
      <c r="A3812" s="194">
        <f t="shared" si="59"/>
        <v>3806</v>
      </c>
      <c r="B3812" s="114" t="s">
        <v>13742</v>
      </c>
      <c r="C3812" s="118" t="s">
        <v>13743</v>
      </c>
      <c r="D3812" s="114" t="s">
        <v>13744</v>
      </c>
      <c r="E3812" s="117">
        <v>14200</v>
      </c>
      <c r="F3812" s="119">
        <v>0</v>
      </c>
      <c r="G3812" s="123">
        <v>1</v>
      </c>
      <c r="H3812" s="198" t="s">
        <v>11526</v>
      </c>
      <c r="I3812" s="114" t="s">
        <v>14029</v>
      </c>
      <c r="J3812" s="124" t="s">
        <v>14059</v>
      </c>
      <c r="K3812" s="200"/>
    </row>
    <row r="3813" spans="1:11" x14ac:dyDescent="0.2">
      <c r="A3813" s="194">
        <f t="shared" si="59"/>
        <v>3807</v>
      </c>
      <c r="B3813" s="114" t="s">
        <v>13745</v>
      </c>
      <c r="C3813" s="118" t="s">
        <v>13746</v>
      </c>
      <c r="D3813" s="114" t="s">
        <v>11472</v>
      </c>
      <c r="E3813" s="117">
        <v>131442.29999999999</v>
      </c>
      <c r="F3813" s="119">
        <v>0</v>
      </c>
      <c r="G3813" s="123">
        <v>9</v>
      </c>
      <c r="H3813" s="198" t="s">
        <v>11526</v>
      </c>
      <c r="I3813" s="114" t="s">
        <v>14029</v>
      </c>
      <c r="J3813" s="124" t="s">
        <v>14059</v>
      </c>
      <c r="K3813" s="200"/>
    </row>
    <row r="3814" spans="1:11" x14ac:dyDescent="0.2">
      <c r="A3814" s="194">
        <f t="shared" si="59"/>
        <v>3808</v>
      </c>
      <c r="B3814" s="114" t="s">
        <v>13747</v>
      </c>
      <c r="C3814" s="118" t="s">
        <v>13748</v>
      </c>
      <c r="D3814" s="114" t="s">
        <v>11472</v>
      </c>
      <c r="E3814" s="117">
        <v>14604.76</v>
      </c>
      <c r="F3814" s="119">
        <v>0</v>
      </c>
      <c r="G3814" s="123">
        <v>1</v>
      </c>
      <c r="H3814" s="198" t="s">
        <v>11526</v>
      </c>
      <c r="I3814" s="114" t="s">
        <v>14029</v>
      </c>
      <c r="J3814" s="124" t="s">
        <v>14059</v>
      </c>
      <c r="K3814" s="200"/>
    </row>
    <row r="3815" spans="1:11" x14ac:dyDescent="0.2">
      <c r="A3815" s="194">
        <f t="shared" si="59"/>
        <v>3809</v>
      </c>
      <c r="B3815" s="114" t="s">
        <v>13749</v>
      </c>
      <c r="C3815" s="118" t="s">
        <v>13750</v>
      </c>
      <c r="D3815" s="114" t="s">
        <v>13751</v>
      </c>
      <c r="E3815" s="117">
        <v>399500</v>
      </c>
      <c r="F3815" s="119">
        <v>57070.879999999997</v>
      </c>
      <c r="G3815" s="123">
        <v>4</v>
      </c>
      <c r="H3815" s="198" t="s">
        <v>11526</v>
      </c>
      <c r="I3815" s="114" t="s">
        <v>14029</v>
      </c>
      <c r="J3815" s="124" t="s">
        <v>14059</v>
      </c>
      <c r="K3815" s="200"/>
    </row>
    <row r="3816" spans="1:11" x14ac:dyDescent="0.2">
      <c r="A3816" s="194">
        <f t="shared" si="59"/>
        <v>3810</v>
      </c>
      <c r="B3816" s="114" t="s">
        <v>13752</v>
      </c>
      <c r="C3816" s="118" t="s">
        <v>13753</v>
      </c>
      <c r="D3816" s="114" t="s">
        <v>2467</v>
      </c>
      <c r="E3816" s="117">
        <v>65000</v>
      </c>
      <c r="F3816" s="119">
        <v>0</v>
      </c>
      <c r="G3816" s="123">
        <v>1</v>
      </c>
      <c r="H3816" s="198"/>
      <c r="I3816" s="199"/>
      <c r="J3816" s="124" t="s">
        <v>14059</v>
      </c>
      <c r="K3816" s="200"/>
    </row>
    <row r="3817" spans="1:11" x14ac:dyDescent="0.2">
      <c r="A3817" s="194">
        <f t="shared" si="59"/>
        <v>3811</v>
      </c>
      <c r="B3817" s="114" t="s">
        <v>13754</v>
      </c>
      <c r="C3817" s="118" t="s">
        <v>13755</v>
      </c>
      <c r="D3817" s="114" t="s">
        <v>13756</v>
      </c>
      <c r="E3817" s="117">
        <v>678000</v>
      </c>
      <c r="F3817" s="119">
        <v>322050</v>
      </c>
      <c r="G3817" s="123">
        <v>1</v>
      </c>
      <c r="H3817" s="198"/>
      <c r="I3817" s="199"/>
      <c r="J3817" s="124" t="s">
        <v>14059</v>
      </c>
      <c r="K3817" s="200"/>
    </row>
    <row r="3818" spans="1:11" x14ac:dyDescent="0.2">
      <c r="A3818" s="194">
        <f t="shared" si="59"/>
        <v>3812</v>
      </c>
      <c r="B3818" s="114" t="s">
        <v>13757</v>
      </c>
      <c r="C3818" s="118" t="s">
        <v>13758</v>
      </c>
      <c r="D3818" s="114" t="s">
        <v>13759</v>
      </c>
      <c r="E3818" s="117">
        <v>12832</v>
      </c>
      <c r="F3818" s="119">
        <v>0</v>
      </c>
      <c r="G3818" s="123">
        <v>1</v>
      </c>
      <c r="H3818" s="198"/>
      <c r="I3818" s="199"/>
      <c r="J3818" s="124" t="s">
        <v>14059</v>
      </c>
      <c r="K3818" s="200"/>
    </row>
    <row r="3819" spans="1:11" x14ac:dyDescent="0.2">
      <c r="A3819" s="194">
        <f t="shared" si="59"/>
        <v>3813</v>
      </c>
      <c r="B3819" s="114" t="s">
        <v>13760</v>
      </c>
      <c r="C3819" s="118" t="s">
        <v>13761</v>
      </c>
      <c r="D3819" s="114" t="s">
        <v>13762</v>
      </c>
      <c r="E3819" s="117">
        <v>16500</v>
      </c>
      <c r="F3819" s="119">
        <v>0</v>
      </c>
      <c r="G3819" s="123">
        <v>1</v>
      </c>
      <c r="H3819" s="198"/>
      <c r="I3819" s="199"/>
      <c r="J3819" s="124" t="s">
        <v>14059</v>
      </c>
      <c r="K3819" s="200"/>
    </row>
    <row r="3820" spans="1:11" ht="31.5" x14ac:dyDescent="0.2">
      <c r="A3820" s="194">
        <f t="shared" si="59"/>
        <v>3814</v>
      </c>
      <c r="B3820" s="114" t="s">
        <v>13763</v>
      </c>
      <c r="C3820" s="118" t="s">
        <v>13764</v>
      </c>
      <c r="D3820" s="114" t="s">
        <v>13765</v>
      </c>
      <c r="E3820" s="117">
        <v>20530</v>
      </c>
      <c r="F3820" s="119">
        <v>0</v>
      </c>
      <c r="G3820" s="123">
        <v>1</v>
      </c>
      <c r="H3820" s="198"/>
      <c r="I3820" s="199"/>
      <c r="J3820" s="124" t="s">
        <v>14059</v>
      </c>
      <c r="K3820" s="200"/>
    </row>
    <row r="3821" spans="1:11" ht="21" x14ac:dyDescent="0.2">
      <c r="A3821" s="194">
        <f t="shared" si="59"/>
        <v>3815</v>
      </c>
      <c r="B3821" s="114" t="s">
        <v>13766</v>
      </c>
      <c r="C3821" s="118" t="s">
        <v>13767</v>
      </c>
      <c r="D3821" s="114" t="s">
        <v>13768</v>
      </c>
      <c r="E3821" s="117">
        <v>66200</v>
      </c>
      <c r="F3821" s="119">
        <v>0</v>
      </c>
      <c r="G3821" s="123">
        <v>2</v>
      </c>
      <c r="H3821" s="198" t="s">
        <v>11526</v>
      </c>
      <c r="I3821" s="114" t="s">
        <v>14033</v>
      </c>
      <c r="J3821" s="124" t="s">
        <v>14059</v>
      </c>
      <c r="K3821" s="200"/>
    </row>
    <row r="3822" spans="1:11" x14ac:dyDescent="0.2">
      <c r="A3822" s="194">
        <f t="shared" si="59"/>
        <v>3816</v>
      </c>
      <c r="B3822" s="114" t="s">
        <v>13769</v>
      </c>
      <c r="C3822" s="118" t="s">
        <v>13770</v>
      </c>
      <c r="D3822" s="114" t="s">
        <v>13771</v>
      </c>
      <c r="E3822" s="117">
        <v>75992</v>
      </c>
      <c r="F3822" s="119">
        <v>0</v>
      </c>
      <c r="G3822" s="123">
        <v>2</v>
      </c>
      <c r="H3822" s="198" t="s">
        <v>14034</v>
      </c>
      <c r="I3822" s="114" t="s">
        <v>14035</v>
      </c>
      <c r="J3822" s="124" t="s">
        <v>14059</v>
      </c>
      <c r="K3822" s="200"/>
    </row>
    <row r="3823" spans="1:11" x14ac:dyDescent="0.2">
      <c r="A3823" s="194">
        <f t="shared" si="59"/>
        <v>3817</v>
      </c>
      <c r="B3823" s="114" t="s">
        <v>13772</v>
      </c>
      <c r="C3823" s="118" t="s">
        <v>13773</v>
      </c>
      <c r="D3823" s="114" t="s">
        <v>13774</v>
      </c>
      <c r="E3823" s="117">
        <v>19550</v>
      </c>
      <c r="F3823" s="119">
        <v>0</v>
      </c>
      <c r="G3823" s="123">
        <v>1</v>
      </c>
      <c r="H3823" s="198" t="s">
        <v>11530</v>
      </c>
      <c r="I3823" s="114" t="s">
        <v>14036</v>
      </c>
      <c r="J3823" s="124" t="s">
        <v>14059</v>
      </c>
      <c r="K3823" s="200"/>
    </row>
    <row r="3824" spans="1:11" ht="21" x14ac:dyDescent="0.2">
      <c r="A3824" s="194">
        <f t="shared" si="59"/>
        <v>3818</v>
      </c>
      <c r="B3824" s="114" t="s">
        <v>13775</v>
      </c>
      <c r="C3824" s="118" t="s">
        <v>13776</v>
      </c>
      <c r="D3824" s="114" t="s">
        <v>13777</v>
      </c>
      <c r="E3824" s="117">
        <v>11949.86</v>
      </c>
      <c r="F3824" s="119">
        <v>0</v>
      </c>
      <c r="G3824" s="123">
        <v>1</v>
      </c>
      <c r="H3824" s="198" t="s">
        <v>11530</v>
      </c>
      <c r="I3824" s="114" t="s">
        <v>14036</v>
      </c>
      <c r="J3824" s="124" t="s">
        <v>14059</v>
      </c>
      <c r="K3824" s="200"/>
    </row>
    <row r="3825" spans="1:11" ht="21" x14ac:dyDescent="0.2">
      <c r="A3825" s="194">
        <f t="shared" si="59"/>
        <v>3819</v>
      </c>
      <c r="B3825" s="114" t="s">
        <v>13778</v>
      </c>
      <c r="C3825" s="118" t="s">
        <v>13779</v>
      </c>
      <c r="D3825" s="114" t="s">
        <v>13777</v>
      </c>
      <c r="E3825" s="117">
        <v>11949.86</v>
      </c>
      <c r="F3825" s="119">
        <v>0</v>
      </c>
      <c r="G3825" s="123">
        <v>1</v>
      </c>
      <c r="H3825" s="198" t="s">
        <v>11530</v>
      </c>
      <c r="I3825" s="114" t="s">
        <v>14036</v>
      </c>
      <c r="J3825" s="124" t="s">
        <v>14059</v>
      </c>
      <c r="K3825" s="200"/>
    </row>
    <row r="3826" spans="1:11" ht="21" x14ac:dyDescent="0.2">
      <c r="A3826" s="194">
        <f t="shared" si="59"/>
        <v>3820</v>
      </c>
      <c r="B3826" s="114" t="s">
        <v>13780</v>
      </c>
      <c r="C3826" s="118" t="s">
        <v>13781</v>
      </c>
      <c r="D3826" s="114" t="s">
        <v>13777</v>
      </c>
      <c r="E3826" s="117">
        <v>11949.86</v>
      </c>
      <c r="F3826" s="119">
        <v>0</v>
      </c>
      <c r="G3826" s="123">
        <v>1</v>
      </c>
      <c r="H3826" s="198" t="s">
        <v>11530</v>
      </c>
      <c r="I3826" s="114" t="s">
        <v>14036</v>
      </c>
      <c r="J3826" s="124" t="s">
        <v>14059</v>
      </c>
      <c r="K3826" s="200"/>
    </row>
    <row r="3827" spans="1:11" ht="21" x14ac:dyDescent="0.2">
      <c r="A3827" s="194">
        <f t="shared" si="59"/>
        <v>3821</v>
      </c>
      <c r="B3827" s="114" t="s">
        <v>13782</v>
      </c>
      <c r="C3827" s="118" t="s">
        <v>13783</v>
      </c>
      <c r="D3827" s="114" t="s">
        <v>13777</v>
      </c>
      <c r="E3827" s="117">
        <v>11949.86</v>
      </c>
      <c r="F3827" s="119">
        <v>0</v>
      </c>
      <c r="G3827" s="123">
        <v>1</v>
      </c>
      <c r="H3827" s="198" t="s">
        <v>11530</v>
      </c>
      <c r="I3827" s="114" t="s">
        <v>14036</v>
      </c>
      <c r="J3827" s="124" t="s">
        <v>14059</v>
      </c>
      <c r="K3827" s="200"/>
    </row>
    <row r="3828" spans="1:11" x14ac:dyDescent="0.2">
      <c r="A3828" s="194">
        <f t="shared" si="59"/>
        <v>3822</v>
      </c>
      <c r="B3828" s="114" t="s">
        <v>13784</v>
      </c>
      <c r="C3828" s="118" t="s">
        <v>13785</v>
      </c>
      <c r="D3828" s="114" t="s">
        <v>13786</v>
      </c>
      <c r="E3828" s="117">
        <v>68000</v>
      </c>
      <c r="F3828" s="119">
        <v>19428.8</v>
      </c>
      <c r="G3828" s="123">
        <v>1</v>
      </c>
      <c r="H3828" s="198" t="s">
        <v>14037</v>
      </c>
      <c r="I3828" s="114" t="s">
        <v>14038</v>
      </c>
      <c r="J3828" s="124" t="s">
        <v>14059</v>
      </c>
      <c r="K3828" s="200"/>
    </row>
    <row r="3829" spans="1:11" ht="31.5" x14ac:dyDescent="0.2">
      <c r="A3829" s="194">
        <f t="shared" si="59"/>
        <v>3823</v>
      </c>
      <c r="B3829" s="114" t="s">
        <v>13787</v>
      </c>
      <c r="C3829" s="118" t="s">
        <v>13788</v>
      </c>
      <c r="D3829" s="114" t="s">
        <v>13789</v>
      </c>
      <c r="E3829" s="117">
        <v>35100</v>
      </c>
      <c r="F3829" s="119">
        <v>0</v>
      </c>
      <c r="G3829" s="123">
        <v>1</v>
      </c>
      <c r="H3829" s="198" t="s">
        <v>14037</v>
      </c>
      <c r="I3829" s="114" t="s">
        <v>14038</v>
      </c>
      <c r="J3829" s="124" t="s">
        <v>14059</v>
      </c>
      <c r="K3829" s="200"/>
    </row>
    <row r="3830" spans="1:11" ht="31.5" x14ac:dyDescent="0.2">
      <c r="A3830" s="194">
        <f t="shared" si="59"/>
        <v>3824</v>
      </c>
      <c r="B3830" s="114" t="s">
        <v>13790</v>
      </c>
      <c r="C3830" s="118" t="s">
        <v>13791</v>
      </c>
      <c r="D3830" s="114" t="s">
        <v>13789</v>
      </c>
      <c r="E3830" s="117">
        <v>35100</v>
      </c>
      <c r="F3830" s="119">
        <v>0</v>
      </c>
      <c r="G3830" s="123">
        <v>1</v>
      </c>
      <c r="H3830" s="198" t="s">
        <v>14037</v>
      </c>
      <c r="I3830" s="114" t="s">
        <v>14038</v>
      </c>
      <c r="J3830" s="124" t="s">
        <v>14059</v>
      </c>
      <c r="K3830" s="200"/>
    </row>
    <row r="3831" spans="1:11" ht="31.5" x14ac:dyDescent="0.2">
      <c r="A3831" s="194">
        <f t="shared" si="59"/>
        <v>3825</v>
      </c>
      <c r="B3831" s="114" t="s">
        <v>13792</v>
      </c>
      <c r="C3831" s="118" t="s">
        <v>13793</v>
      </c>
      <c r="D3831" s="114" t="s">
        <v>13789</v>
      </c>
      <c r="E3831" s="117">
        <v>35100</v>
      </c>
      <c r="F3831" s="119">
        <v>0</v>
      </c>
      <c r="G3831" s="123">
        <v>1</v>
      </c>
      <c r="H3831" s="198" t="s">
        <v>14037</v>
      </c>
      <c r="I3831" s="114" t="s">
        <v>14038</v>
      </c>
      <c r="J3831" s="124" t="s">
        <v>14059</v>
      </c>
      <c r="K3831" s="200"/>
    </row>
    <row r="3832" spans="1:11" ht="31.5" x14ac:dyDescent="0.2">
      <c r="A3832" s="194">
        <f t="shared" si="59"/>
        <v>3826</v>
      </c>
      <c r="B3832" s="114" t="s">
        <v>13794</v>
      </c>
      <c r="C3832" s="118" t="s">
        <v>13795</v>
      </c>
      <c r="D3832" s="114" t="s">
        <v>13789</v>
      </c>
      <c r="E3832" s="117">
        <v>35100</v>
      </c>
      <c r="F3832" s="119">
        <v>0</v>
      </c>
      <c r="G3832" s="123">
        <v>1</v>
      </c>
      <c r="H3832" s="198" t="s">
        <v>14037</v>
      </c>
      <c r="I3832" s="114" t="s">
        <v>14038</v>
      </c>
      <c r="J3832" s="124" t="s">
        <v>14059</v>
      </c>
      <c r="K3832" s="200"/>
    </row>
    <row r="3833" spans="1:11" ht="31.5" x14ac:dyDescent="0.2">
      <c r="A3833" s="194">
        <f t="shared" si="59"/>
        <v>3827</v>
      </c>
      <c r="B3833" s="114" t="s">
        <v>13796</v>
      </c>
      <c r="C3833" s="118" t="s">
        <v>13797</v>
      </c>
      <c r="D3833" s="114" t="s">
        <v>13789</v>
      </c>
      <c r="E3833" s="117">
        <v>35100</v>
      </c>
      <c r="F3833" s="119">
        <v>0</v>
      </c>
      <c r="G3833" s="123">
        <v>1</v>
      </c>
      <c r="H3833" s="198" t="s">
        <v>14037</v>
      </c>
      <c r="I3833" s="114" t="s">
        <v>14038</v>
      </c>
      <c r="J3833" s="124" t="s">
        <v>14059</v>
      </c>
      <c r="K3833" s="200"/>
    </row>
    <row r="3834" spans="1:11" ht="31.5" x14ac:dyDescent="0.2">
      <c r="A3834" s="194">
        <f t="shared" si="59"/>
        <v>3828</v>
      </c>
      <c r="B3834" s="114" t="s">
        <v>13798</v>
      </c>
      <c r="C3834" s="118" t="s">
        <v>13799</v>
      </c>
      <c r="D3834" s="114" t="s">
        <v>13789</v>
      </c>
      <c r="E3834" s="117">
        <v>35100</v>
      </c>
      <c r="F3834" s="119">
        <v>0</v>
      </c>
      <c r="G3834" s="123">
        <v>1</v>
      </c>
      <c r="H3834" s="198" t="s">
        <v>14037</v>
      </c>
      <c r="I3834" s="114" t="s">
        <v>14038</v>
      </c>
      <c r="J3834" s="124" t="s">
        <v>14059</v>
      </c>
      <c r="K3834" s="200"/>
    </row>
    <row r="3835" spans="1:11" ht="31.5" x14ac:dyDescent="0.2">
      <c r="A3835" s="194">
        <f t="shared" si="59"/>
        <v>3829</v>
      </c>
      <c r="B3835" s="114" t="s">
        <v>13800</v>
      </c>
      <c r="C3835" s="118" t="s">
        <v>13801</v>
      </c>
      <c r="D3835" s="114" t="s">
        <v>13789</v>
      </c>
      <c r="E3835" s="117">
        <v>35100</v>
      </c>
      <c r="F3835" s="119">
        <v>0</v>
      </c>
      <c r="G3835" s="123">
        <v>1</v>
      </c>
      <c r="H3835" s="198" t="s">
        <v>14037</v>
      </c>
      <c r="I3835" s="114" t="s">
        <v>14038</v>
      </c>
      <c r="J3835" s="124" t="s">
        <v>14059</v>
      </c>
      <c r="K3835" s="200"/>
    </row>
    <row r="3836" spans="1:11" x14ac:dyDescent="0.2">
      <c r="A3836" s="194">
        <f t="shared" si="59"/>
        <v>3830</v>
      </c>
      <c r="B3836" s="114" t="s">
        <v>13802</v>
      </c>
      <c r="C3836" s="118" t="s">
        <v>13803</v>
      </c>
      <c r="D3836" s="114" t="s">
        <v>13804</v>
      </c>
      <c r="E3836" s="117">
        <v>13900</v>
      </c>
      <c r="F3836" s="119">
        <v>0</v>
      </c>
      <c r="G3836" s="123">
        <v>1</v>
      </c>
      <c r="H3836" s="198" t="s">
        <v>14037</v>
      </c>
      <c r="I3836" s="114" t="s">
        <v>14038</v>
      </c>
      <c r="J3836" s="124" t="s">
        <v>14059</v>
      </c>
      <c r="K3836" s="200"/>
    </row>
    <row r="3837" spans="1:11" x14ac:dyDescent="0.2">
      <c r="A3837" s="194">
        <f t="shared" si="59"/>
        <v>3831</v>
      </c>
      <c r="B3837" s="114" t="s">
        <v>13805</v>
      </c>
      <c r="C3837" s="118" t="s">
        <v>13806</v>
      </c>
      <c r="D3837" s="114" t="s">
        <v>13807</v>
      </c>
      <c r="E3837" s="117">
        <v>12366.4</v>
      </c>
      <c r="F3837" s="119">
        <v>0</v>
      </c>
      <c r="G3837" s="123">
        <v>1</v>
      </c>
      <c r="H3837" s="198"/>
      <c r="I3837" s="199"/>
      <c r="J3837" s="124" t="s">
        <v>14059</v>
      </c>
      <c r="K3837" s="200"/>
    </row>
    <row r="3838" spans="1:11" x14ac:dyDescent="0.2">
      <c r="A3838" s="194">
        <f t="shared" si="59"/>
        <v>3832</v>
      </c>
      <c r="B3838" s="114" t="s">
        <v>13808</v>
      </c>
      <c r="C3838" s="118" t="s">
        <v>13809</v>
      </c>
      <c r="D3838" s="114" t="s">
        <v>13807</v>
      </c>
      <c r="E3838" s="117">
        <v>12366.4</v>
      </c>
      <c r="F3838" s="119">
        <v>0</v>
      </c>
      <c r="G3838" s="123">
        <v>1</v>
      </c>
      <c r="H3838" s="198"/>
      <c r="I3838" s="199"/>
      <c r="J3838" s="124" t="s">
        <v>14059</v>
      </c>
      <c r="K3838" s="200"/>
    </row>
    <row r="3839" spans="1:11" x14ac:dyDescent="0.2">
      <c r="A3839" s="194">
        <f t="shared" si="59"/>
        <v>3833</v>
      </c>
      <c r="B3839" s="114" t="s">
        <v>13810</v>
      </c>
      <c r="C3839" s="118" t="s">
        <v>13811</v>
      </c>
      <c r="D3839" s="114" t="s">
        <v>13807</v>
      </c>
      <c r="E3839" s="117">
        <v>12366.4</v>
      </c>
      <c r="F3839" s="119">
        <v>0</v>
      </c>
      <c r="G3839" s="123">
        <v>1</v>
      </c>
      <c r="H3839" s="198"/>
      <c r="I3839" s="199"/>
      <c r="J3839" s="124" t="s">
        <v>14059</v>
      </c>
      <c r="K3839" s="200"/>
    </row>
    <row r="3840" spans="1:11" x14ac:dyDescent="0.2">
      <c r="A3840" s="194">
        <f t="shared" si="59"/>
        <v>3834</v>
      </c>
      <c r="B3840" s="114" t="s">
        <v>13812</v>
      </c>
      <c r="C3840" s="118" t="s">
        <v>13813</v>
      </c>
      <c r="D3840" s="114" t="s">
        <v>13807</v>
      </c>
      <c r="E3840" s="117">
        <v>12366.4</v>
      </c>
      <c r="F3840" s="119">
        <v>0</v>
      </c>
      <c r="G3840" s="123">
        <v>1</v>
      </c>
      <c r="H3840" s="198"/>
      <c r="I3840" s="199"/>
      <c r="J3840" s="124" t="s">
        <v>14059</v>
      </c>
      <c r="K3840" s="200"/>
    </row>
    <row r="3841" spans="1:11" x14ac:dyDescent="0.2">
      <c r="A3841" s="194">
        <f t="shared" si="59"/>
        <v>3835</v>
      </c>
      <c r="B3841" s="114" t="s">
        <v>13814</v>
      </c>
      <c r="C3841" s="118" t="s">
        <v>13815</v>
      </c>
      <c r="D3841" s="114" t="s">
        <v>13807</v>
      </c>
      <c r="E3841" s="117">
        <v>12366.4</v>
      </c>
      <c r="F3841" s="119">
        <v>0</v>
      </c>
      <c r="G3841" s="123">
        <v>1</v>
      </c>
      <c r="H3841" s="198"/>
      <c r="I3841" s="199"/>
      <c r="J3841" s="124" t="s">
        <v>14059</v>
      </c>
      <c r="K3841" s="200"/>
    </row>
    <row r="3842" spans="1:11" x14ac:dyDescent="0.2">
      <c r="A3842" s="194">
        <f t="shared" si="59"/>
        <v>3836</v>
      </c>
      <c r="B3842" s="114" t="s">
        <v>13816</v>
      </c>
      <c r="C3842" s="118" t="s">
        <v>13817</v>
      </c>
      <c r="D3842" s="114" t="s">
        <v>13807</v>
      </c>
      <c r="E3842" s="117">
        <v>12366.4</v>
      </c>
      <c r="F3842" s="119">
        <v>0</v>
      </c>
      <c r="G3842" s="123">
        <v>1</v>
      </c>
      <c r="H3842" s="198"/>
      <c r="I3842" s="199"/>
      <c r="J3842" s="124" t="s">
        <v>14059</v>
      </c>
      <c r="K3842" s="200"/>
    </row>
    <row r="3843" spans="1:11" ht="21" x14ac:dyDescent="0.2">
      <c r="A3843" s="194">
        <f t="shared" si="59"/>
        <v>3837</v>
      </c>
      <c r="B3843" s="114" t="s">
        <v>13818</v>
      </c>
      <c r="C3843" s="118" t="s">
        <v>13819</v>
      </c>
      <c r="D3843" s="114" t="s">
        <v>13820</v>
      </c>
      <c r="E3843" s="117">
        <v>58200</v>
      </c>
      <c r="F3843" s="119">
        <v>16628.400000000001</v>
      </c>
      <c r="G3843" s="123">
        <v>1</v>
      </c>
      <c r="H3843" s="198" t="s">
        <v>14037</v>
      </c>
      <c r="I3843" s="114" t="s">
        <v>14038</v>
      </c>
      <c r="J3843" s="124" t="s">
        <v>14059</v>
      </c>
      <c r="K3843" s="200"/>
    </row>
    <row r="3844" spans="1:11" ht="21" x14ac:dyDescent="0.2">
      <c r="A3844" s="194">
        <f t="shared" si="59"/>
        <v>3838</v>
      </c>
      <c r="B3844" s="114" t="s">
        <v>13821</v>
      </c>
      <c r="C3844" s="118" t="s">
        <v>13822</v>
      </c>
      <c r="D3844" s="114" t="s">
        <v>13823</v>
      </c>
      <c r="E3844" s="117">
        <v>42900</v>
      </c>
      <c r="F3844" s="119">
        <v>21450</v>
      </c>
      <c r="G3844" s="123">
        <v>1</v>
      </c>
      <c r="H3844" s="198" t="s">
        <v>14039</v>
      </c>
      <c r="I3844" s="114" t="s">
        <v>14040</v>
      </c>
      <c r="J3844" s="124" t="s">
        <v>14059</v>
      </c>
      <c r="K3844" s="200"/>
    </row>
    <row r="3845" spans="1:11" x14ac:dyDescent="0.2">
      <c r="A3845" s="194">
        <f t="shared" si="59"/>
        <v>3839</v>
      </c>
      <c r="B3845" s="114" t="s">
        <v>13824</v>
      </c>
      <c r="C3845" s="118" t="s">
        <v>13825</v>
      </c>
      <c r="D3845" s="114" t="s">
        <v>13826</v>
      </c>
      <c r="E3845" s="117">
        <v>14961.94</v>
      </c>
      <c r="F3845" s="119">
        <v>0</v>
      </c>
      <c r="G3845" s="123">
        <v>1</v>
      </c>
      <c r="H3845" s="198" t="s">
        <v>14039</v>
      </c>
      <c r="I3845" s="114" t="s">
        <v>14040</v>
      </c>
      <c r="J3845" s="124" t="s">
        <v>14059</v>
      </c>
      <c r="K3845" s="200"/>
    </row>
    <row r="3846" spans="1:11" ht="21" x14ac:dyDescent="0.2">
      <c r="A3846" s="194">
        <f t="shared" si="59"/>
        <v>3840</v>
      </c>
      <c r="B3846" s="114" t="s">
        <v>13827</v>
      </c>
      <c r="C3846" s="118" t="s">
        <v>13828</v>
      </c>
      <c r="D3846" s="114" t="s">
        <v>13829</v>
      </c>
      <c r="E3846" s="117">
        <v>11910</v>
      </c>
      <c r="F3846" s="119">
        <v>0</v>
      </c>
      <c r="G3846" s="123">
        <v>1</v>
      </c>
      <c r="H3846" s="198" t="s">
        <v>11060</v>
      </c>
      <c r="I3846" s="114" t="s">
        <v>14042</v>
      </c>
      <c r="J3846" s="124" t="s">
        <v>14059</v>
      </c>
      <c r="K3846" s="200"/>
    </row>
    <row r="3847" spans="1:11" ht="21" x14ac:dyDescent="0.2">
      <c r="A3847" s="194">
        <f t="shared" si="59"/>
        <v>3841</v>
      </c>
      <c r="B3847" s="114" t="s">
        <v>13830</v>
      </c>
      <c r="C3847" s="118" t="s">
        <v>13831</v>
      </c>
      <c r="D3847" s="114" t="s">
        <v>13832</v>
      </c>
      <c r="E3847" s="117">
        <v>13980</v>
      </c>
      <c r="F3847" s="119">
        <v>0</v>
      </c>
      <c r="G3847" s="123">
        <v>1</v>
      </c>
      <c r="H3847" s="198" t="s">
        <v>11060</v>
      </c>
      <c r="I3847" s="114" t="s">
        <v>14043</v>
      </c>
      <c r="J3847" s="124" t="s">
        <v>14059</v>
      </c>
      <c r="K3847" s="200"/>
    </row>
    <row r="3848" spans="1:11" ht="21" x14ac:dyDescent="0.2">
      <c r="A3848" s="194">
        <f t="shared" si="59"/>
        <v>3842</v>
      </c>
      <c r="B3848" s="114" t="s">
        <v>13833</v>
      </c>
      <c r="C3848" s="118" t="s">
        <v>13834</v>
      </c>
      <c r="D3848" s="114" t="s">
        <v>13832</v>
      </c>
      <c r="E3848" s="117">
        <v>13980</v>
      </c>
      <c r="F3848" s="119">
        <v>0</v>
      </c>
      <c r="G3848" s="123">
        <v>1</v>
      </c>
      <c r="H3848" s="198" t="s">
        <v>11060</v>
      </c>
      <c r="I3848" s="114" t="s">
        <v>14043</v>
      </c>
      <c r="J3848" s="124" t="s">
        <v>14059</v>
      </c>
      <c r="K3848" s="200"/>
    </row>
    <row r="3849" spans="1:11" ht="21" x14ac:dyDescent="0.2">
      <c r="A3849" s="194">
        <f t="shared" si="59"/>
        <v>3843</v>
      </c>
      <c r="B3849" s="114" t="s">
        <v>13835</v>
      </c>
      <c r="C3849" s="118" t="s">
        <v>13836</v>
      </c>
      <c r="D3849" s="114" t="s">
        <v>13837</v>
      </c>
      <c r="E3849" s="117">
        <v>13710</v>
      </c>
      <c r="F3849" s="119">
        <v>0</v>
      </c>
      <c r="G3849" s="123">
        <v>1</v>
      </c>
      <c r="H3849" s="198" t="s">
        <v>11060</v>
      </c>
      <c r="I3849" s="114" t="s">
        <v>14043</v>
      </c>
      <c r="J3849" s="124" t="s">
        <v>14059</v>
      </c>
      <c r="K3849" s="200"/>
    </row>
    <row r="3850" spans="1:11" ht="21" x14ac:dyDescent="0.2">
      <c r="A3850" s="194">
        <f t="shared" ref="A3850:A3913" si="60">A3849+1</f>
        <v>3844</v>
      </c>
      <c r="B3850" s="114" t="s">
        <v>13838</v>
      </c>
      <c r="C3850" s="118" t="s">
        <v>13839</v>
      </c>
      <c r="D3850" s="114" t="s">
        <v>13242</v>
      </c>
      <c r="E3850" s="117">
        <v>95064</v>
      </c>
      <c r="F3850" s="119">
        <v>37233.4</v>
      </c>
      <c r="G3850" s="123">
        <v>1</v>
      </c>
      <c r="H3850" s="198" t="s">
        <v>11060</v>
      </c>
      <c r="I3850" s="114" t="s">
        <v>14043</v>
      </c>
      <c r="J3850" s="124" t="s">
        <v>14059</v>
      </c>
      <c r="K3850" s="200"/>
    </row>
    <row r="3851" spans="1:11" ht="21" x14ac:dyDescent="0.2">
      <c r="A3851" s="194">
        <f t="shared" si="60"/>
        <v>3845</v>
      </c>
      <c r="B3851" s="114" t="s">
        <v>13840</v>
      </c>
      <c r="C3851" s="118" t="s">
        <v>13841</v>
      </c>
      <c r="D3851" s="114" t="s">
        <v>13842</v>
      </c>
      <c r="E3851" s="117">
        <v>29295</v>
      </c>
      <c r="F3851" s="119">
        <v>0</v>
      </c>
      <c r="G3851" s="123">
        <v>1</v>
      </c>
      <c r="H3851" s="198" t="s">
        <v>11060</v>
      </c>
      <c r="I3851" s="114" t="s">
        <v>14043</v>
      </c>
      <c r="J3851" s="124" t="s">
        <v>14059</v>
      </c>
      <c r="K3851" s="200"/>
    </row>
    <row r="3852" spans="1:11" ht="21" x14ac:dyDescent="0.2">
      <c r="A3852" s="194">
        <f t="shared" si="60"/>
        <v>3846</v>
      </c>
      <c r="B3852" s="114" t="s">
        <v>13843</v>
      </c>
      <c r="C3852" s="118" t="s">
        <v>13844</v>
      </c>
      <c r="D3852" s="114" t="s">
        <v>13845</v>
      </c>
      <c r="E3852" s="117">
        <v>26597</v>
      </c>
      <c r="F3852" s="119">
        <v>0</v>
      </c>
      <c r="G3852" s="123">
        <v>1</v>
      </c>
      <c r="H3852" s="198" t="s">
        <v>11060</v>
      </c>
      <c r="I3852" s="114" t="s">
        <v>14043</v>
      </c>
      <c r="J3852" s="124" t="s">
        <v>14059</v>
      </c>
      <c r="K3852" s="200"/>
    </row>
    <row r="3853" spans="1:11" ht="21" x14ac:dyDescent="0.2">
      <c r="A3853" s="194">
        <f t="shared" si="60"/>
        <v>3847</v>
      </c>
      <c r="B3853" s="114" t="s">
        <v>13846</v>
      </c>
      <c r="C3853" s="118" t="s">
        <v>13847</v>
      </c>
      <c r="D3853" s="114" t="s">
        <v>13848</v>
      </c>
      <c r="E3853" s="117">
        <v>26597</v>
      </c>
      <c r="F3853" s="119">
        <v>0</v>
      </c>
      <c r="G3853" s="123">
        <v>1</v>
      </c>
      <c r="H3853" s="198" t="s">
        <v>11060</v>
      </c>
      <c r="I3853" s="114" t="s">
        <v>14043</v>
      </c>
      <c r="J3853" s="124" t="s">
        <v>14059</v>
      </c>
      <c r="K3853" s="200"/>
    </row>
    <row r="3854" spans="1:11" ht="21" x14ac:dyDescent="0.2">
      <c r="A3854" s="194">
        <f t="shared" si="60"/>
        <v>3848</v>
      </c>
      <c r="B3854" s="114" t="s">
        <v>13849</v>
      </c>
      <c r="C3854" s="118" t="s">
        <v>13850</v>
      </c>
      <c r="D3854" s="114" t="s">
        <v>13851</v>
      </c>
      <c r="E3854" s="117">
        <v>26597</v>
      </c>
      <c r="F3854" s="119">
        <v>0</v>
      </c>
      <c r="G3854" s="123">
        <v>1</v>
      </c>
      <c r="H3854" s="198" t="s">
        <v>11060</v>
      </c>
      <c r="I3854" s="114" t="s">
        <v>14043</v>
      </c>
      <c r="J3854" s="124" t="s">
        <v>14059</v>
      </c>
      <c r="K3854" s="200"/>
    </row>
    <row r="3855" spans="1:11" ht="31.5" x14ac:dyDescent="0.2">
      <c r="A3855" s="194">
        <f t="shared" si="60"/>
        <v>3849</v>
      </c>
      <c r="B3855" s="114" t="s">
        <v>13852</v>
      </c>
      <c r="C3855" s="118" t="s">
        <v>13853</v>
      </c>
      <c r="D3855" s="114" t="s">
        <v>13854</v>
      </c>
      <c r="E3855" s="117">
        <v>26597</v>
      </c>
      <c r="F3855" s="119">
        <v>0</v>
      </c>
      <c r="G3855" s="123">
        <v>1</v>
      </c>
      <c r="H3855" s="198" t="s">
        <v>14044</v>
      </c>
      <c r="I3855" s="114" t="s">
        <v>14045</v>
      </c>
      <c r="J3855" s="124" t="s">
        <v>14059</v>
      </c>
      <c r="K3855" s="200"/>
    </row>
    <row r="3856" spans="1:11" ht="21" x14ac:dyDescent="0.2">
      <c r="A3856" s="194">
        <f t="shared" si="60"/>
        <v>3850</v>
      </c>
      <c r="B3856" s="114" t="s">
        <v>13855</v>
      </c>
      <c r="C3856" s="118" t="s">
        <v>13856</v>
      </c>
      <c r="D3856" s="114" t="s">
        <v>13857</v>
      </c>
      <c r="E3856" s="117">
        <v>26597</v>
      </c>
      <c r="F3856" s="119">
        <v>0</v>
      </c>
      <c r="G3856" s="123">
        <v>1</v>
      </c>
      <c r="H3856" s="198" t="s">
        <v>11060</v>
      </c>
      <c r="I3856" s="114" t="s">
        <v>14045</v>
      </c>
      <c r="J3856" s="124" t="s">
        <v>14059</v>
      </c>
      <c r="K3856" s="200"/>
    </row>
    <row r="3857" spans="1:11" ht="21" x14ac:dyDescent="0.2">
      <c r="A3857" s="194">
        <f t="shared" si="60"/>
        <v>3851</v>
      </c>
      <c r="B3857" s="114" t="s">
        <v>13858</v>
      </c>
      <c r="C3857" s="118" t="s">
        <v>13859</v>
      </c>
      <c r="D3857" s="114" t="s">
        <v>13860</v>
      </c>
      <c r="E3857" s="117">
        <v>33100</v>
      </c>
      <c r="F3857" s="119">
        <v>0</v>
      </c>
      <c r="G3857" s="123">
        <v>1</v>
      </c>
      <c r="H3857" s="198" t="s">
        <v>11060</v>
      </c>
      <c r="I3857" s="114" t="s">
        <v>14045</v>
      </c>
      <c r="J3857" s="124" t="s">
        <v>14059</v>
      </c>
      <c r="K3857" s="200"/>
    </row>
    <row r="3858" spans="1:11" x14ac:dyDescent="0.2">
      <c r="A3858" s="194">
        <f t="shared" si="60"/>
        <v>3852</v>
      </c>
      <c r="B3858" s="114" t="s">
        <v>13861</v>
      </c>
      <c r="C3858" s="118" t="s">
        <v>13862</v>
      </c>
      <c r="D3858" s="114" t="s">
        <v>13863</v>
      </c>
      <c r="E3858" s="117">
        <v>86250</v>
      </c>
      <c r="F3858" s="119">
        <v>33781.25</v>
      </c>
      <c r="G3858" s="123">
        <v>1</v>
      </c>
      <c r="H3858" s="198" t="s">
        <v>11060</v>
      </c>
      <c r="I3858" s="114" t="s">
        <v>14045</v>
      </c>
      <c r="J3858" s="124" t="s">
        <v>14059</v>
      </c>
      <c r="K3858" s="200"/>
    </row>
    <row r="3859" spans="1:11" x14ac:dyDescent="0.2">
      <c r="A3859" s="194">
        <f t="shared" si="60"/>
        <v>3853</v>
      </c>
      <c r="B3859" s="114" t="s">
        <v>546</v>
      </c>
      <c r="C3859" s="118" t="s">
        <v>13864</v>
      </c>
      <c r="D3859" s="114" t="s">
        <v>13865</v>
      </c>
      <c r="E3859" s="117">
        <v>21600</v>
      </c>
      <c r="F3859" s="119">
        <v>0</v>
      </c>
      <c r="G3859" s="123">
        <v>1</v>
      </c>
      <c r="H3859" s="198" t="s">
        <v>11060</v>
      </c>
      <c r="I3859" s="114" t="s">
        <v>14045</v>
      </c>
      <c r="J3859" s="124" t="s">
        <v>14059</v>
      </c>
      <c r="K3859" s="200"/>
    </row>
    <row r="3860" spans="1:11" x14ac:dyDescent="0.2">
      <c r="A3860" s="194">
        <f t="shared" si="60"/>
        <v>3854</v>
      </c>
      <c r="B3860" s="114" t="s">
        <v>549</v>
      </c>
      <c r="C3860" s="118" t="s">
        <v>13866</v>
      </c>
      <c r="D3860" s="114" t="s">
        <v>13865</v>
      </c>
      <c r="E3860" s="117">
        <v>21600</v>
      </c>
      <c r="F3860" s="119">
        <v>0</v>
      </c>
      <c r="G3860" s="123">
        <v>1</v>
      </c>
      <c r="H3860" s="198" t="s">
        <v>11060</v>
      </c>
      <c r="I3860" s="114" t="s">
        <v>14045</v>
      </c>
      <c r="J3860" s="124" t="s">
        <v>14059</v>
      </c>
      <c r="K3860" s="200"/>
    </row>
    <row r="3861" spans="1:11" ht="21" x14ac:dyDescent="0.2">
      <c r="A3861" s="194">
        <f t="shared" si="60"/>
        <v>3855</v>
      </c>
      <c r="B3861" s="114" t="s">
        <v>13867</v>
      </c>
      <c r="C3861" s="118" t="s">
        <v>13868</v>
      </c>
      <c r="D3861" s="114" t="s">
        <v>13869</v>
      </c>
      <c r="E3861" s="117">
        <v>16100</v>
      </c>
      <c r="F3861" s="119">
        <v>0</v>
      </c>
      <c r="G3861" s="123">
        <v>1</v>
      </c>
      <c r="H3861" s="198" t="s">
        <v>11060</v>
      </c>
      <c r="I3861" s="114" t="s">
        <v>14045</v>
      </c>
      <c r="J3861" s="124" t="s">
        <v>14059</v>
      </c>
      <c r="K3861" s="200"/>
    </row>
    <row r="3862" spans="1:11" ht="21" x14ac:dyDescent="0.2">
      <c r="A3862" s="194">
        <f t="shared" si="60"/>
        <v>3856</v>
      </c>
      <c r="B3862" s="114" t="s">
        <v>13870</v>
      </c>
      <c r="C3862" s="118" t="s">
        <v>13871</v>
      </c>
      <c r="D3862" s="114" t="s">
        <v>13872</v>
      </c>
      <c r="E3862" s="117">
        <v>16100</v>
      </c>
      <c r="F3862" s="119">
        <v>0</v>
      </c>
      <c r="G3862" s="123">
        <v>1</v>
      </c>
      <c r="H3862" s="198" t="s">
        <v>11060</v>
      </c>
      <c r="I3862" s="114" t="s">
        <v>14045</v>
      </c>
      <c r="J3862" s="124" t="s">
        <v>14059</v>
      </c>
      <c r="K3862" s="200"/>
    </row>
    <row r="3863" spans="1:11" ht="31.5" x14ac:dyDescent="0.2">
      <c r="A3863" s="194">
        <f t="shared" si="60"/>
        <v>3857</v>
      </c>
      <c r="B3863" s="114" t="s">
        <v>13873</v>
      </c>
      <c r="C3863" s="118" t="s">
        <v>13874</v>
      </c>
      <c r="D3863" s="114" t="s">
        <v>13875</v>
      </c>
      <c r="E3863" s="117">
        <v>261700</v>
      </c>
      <c r="F3863" s="119">
        <v>167924.31</v>
      </c>
      <c r="G3863" s="123">
        <v>1</v>
      </c>
      <c r="H3863" s="198" t="s">
        <v>650</v>
      </c>
      <c r="I3863" s="114" t="s">
        <v>14046</v>
      </c>
      <c r="J3863" s="124" t="s">
        <v>14059</v>
      </c>
      <c r="K3863" s="200"/>
    </row>
    <row r="3864" spans="1:11" ht="31.5" x14ac:dyDescent="0.2">
      <c r="A3864" s="194">
        <f t="shared" si="60"/>
        <v>3858</v>
      </c>
      <c r="B3864" s="114" t="s">
        <v>13876</v>
      </c>
      <c r="C3864" s="118" t="s">
        <v>13877</v>
      </c>
      <c r="D3864" s="114" t="s">
        <v>13878</v>
      </c>
      <c r="E3864" s="117">
        <v>84400</v>
      </c>
      <c r="F3864" s="119">
        <v>64237.73</v>
      </c>
      <c r="G3864" s="123">
        <v>1</v>
      </c>
      <c r="H3864" s="198" t="s">
        <v>650</v>
      </c>
      <c r="I3864" s="114" t="s">
        <v>14046</v>
      </c>
      <c r="J3864" s="124" t="s">
        <v>14059</v>
      </c>
      <c r="K3864" s="200"/>
    </row>
    <row r="3865" spans="1:11" ht="31.5" x14ac:dyDescent="0.2">
      <c r="A3865" s="194">
        <f t="shared" si="60"/>
        <v>3859</v>
      </c>
      <c r="B3865" s="114" t="s">
        <v>13879</v>
      </c>
      <c r="C3865" s="118" t="s">
        <v>13880</v>
      </c>
      <c r="D3865" s="114" t="s">
        <v>13881</v>
      </c>
      <c r="E3865" s="117">
        <v>47000</v>
      </c>
      <c r="F3865" s="119">
        <v>35772.269999999997</v>
      </c>
      <c r="G3865" s="123">
        <v>1</v>
      </c>
      <c r="H3865" s="198" t="s">
        <v>650</v>
      </c>
      <c r="I3865" s="114" t="s">
        <v>14046</v>
      </c>
      <c r="J3865" s="124" t="s">
        <v>14059</v>
      </c>
      <c r="K3865" s="200"/>
    </row>
    <row r="3866" spans="1:11" ht="31.5" x14ac:dyDescent="0.2">
      <c r="A3866" s="194">
        <f t="shared" si="60"/>
        <v>3860</v>
      </c>
      <c r="B3866" s="114" t="s">
        <v>13882</v>
      </c>
      <c r="C3866" s="118" t="s">
        <v>13883</v>
      </c>
      <c r="D3866" s="114" t="s">
        <v>13884</v>
      </c>
      <c r="E3866" s="117">
        <v>55840</v>
      </c>
      <c r="F3866" s="119">
        <v>42500.54</v>
      </c>
      <c r="G3866" s="123">
        <v>1</v>
      </c>
      <c r="H3866" s="198" t="s">
        <v>650</v>
      </c>
      <c r="I3866" s="114" t="s">
        <v>14046</v>
      </c>
      <c r="J3866" s="124" t="s">
        <v>14059</v>
      </c>
      <c r="K3866" s="200"/>
    </row>
    <row r="3867" spans="1:11" ht="31.5" x14ac:dyDescent="0.2">
      <c r="A3867" s="194">
        <f t="shared" si="60"/>
        <v>3861</v>
      </c>
      <c r="B3867" s="114" t="s">
        <v>13885</v>
      </c>
      <c r="C3867" s="118" t="s">
        <v>13886</v>
      </c>
      <c r="D3867" s="114" t="s">
        <v>13884</v>
      </c>
      <c r="E3867" s="117">
        <v>55840</v>
      </c>
      <c r="F3867" s="119">
        <v>42500.54</v>
      </c>
      <c r="G3867" s="123">
        <v>1</v>
      </c>
      <c r="H3867" s="198" t="s">
        <v>650</v>
      </c>
      <c r="I3867" s="114" t="s">
        <v>14046</v>
      </c>
      <c r="J3867" s="124" t="s">
        <v>14059</v>
      </c>
      <c r="K3867" s="200"/>
    </row>
    <row r="3868" spans="1:11" ht="31.5" x14ac:dyDescent="0.2">
      <c r="A3868" s="194">
        <f t="shared" si="60"/>
        <v>3862</v>
      </c>
      <c r="B3868" s="114" t="s">
        <v>13887</v>
      </c>
      <c r="C3868" s="118" t="s">
        <v>13888</v>
      </c>
      <c r="D3868" s="114" t="s">
        <v>13889</v>
      </c>
      <c r="E3868" s="117">
        <v>45220</v>
      </c>
      <c r="F3868" s="119">
        <v>34417.54</v>
      </c>
      <c r="G3868" s="123">
        <v>1</v>
      </c>
      <c r="H3868" s="198" t="s">
        <v>650</v>
      </c>
      <c r="I3868" s="114" t="s">
        <v>14046</v>
      </c>
      <c r="J3868" s="124" t="s">
        <v>14059</v>
      </c>
      <c r="K3868" s="200"/>
    </row>
    <row r="3869" spans="1:11" x14ac:dyDescent="0.2">
      <c r="A3869" s="194">
        <f t="shared" si="60"/>
        <v>3863</v>
      </c>
      <c r="B3869" s="114" t="s">
        <v>13890</v>
      </c>
      <c r="C3869" s="118" t="s">
        <v>13891</v>
      </c>
      <c r="D3869" s="114" t="s">
        <v>13892</v>
      </c>
      <c r="E3869" s="117">
        <v>27750</v>
      </c>
      <c r="F3869" s="119">
        <v>0</v>
      </c>
      <c r="G3869" s="123">
        <v>1</v>
      </c>
      <c r="H3869" s="198" t="s">
        <v>601</v>
      </c>
      <c r="I3869" s="114" t="s">
        <v>14047</v>
      </c>
      <c r="J3869" s="124" t="s">
        <v>14059</v>
      </c>
      <c r="K3869" s="200"/>
    </row>
    <row r="3870" spans="1:11" x14ac:dyDescent="0.2">
      <c r="A3870" s="194">
        <f t="shared" si="60"/>
        <v>3864</v>
      </c>
      <c r="B3870" s="114" t="s">
        <v>13893</v>
      </c>
      <c r="C3870" s="118" t="s">
        <v>13894</v>
      </c>
      <c r="D3870" s="114" t="s">
        <v>13895</v>
      </c>
      <c r="E3870" s="117">
        <v>14530</v>
      </c>
      <c r="F3870" s="119">
        <v>0</v>
      </c>
      <c r="G3870" s="123">
        <v>1</v>
      </c>
      <c r="H3870" s="198" t="s">
        <v>1247</v>
      </c>
      <c r="I3870" s="114" t="s">
        <v>14048</v>
      </c>
      <c r="J3870" s="124" t="s">
        <v>14059</v>
      </c>
      <c r="K3870" s="200"/>
    </row>
    <row r="3871" spans="1:11" x14ac:dyDescent="0.2">
      <c r="A3871" s="194">
        <f t="shared" si="60"/>
        <v>3865</v>
      </c>
      <c r="B3871" s="114" t="s">
        <v>13896</v>
      </c>
      <c r="C3871" s="118" t="s">
        <v>13897</v>
      </c>
      <c r="D3871" s="114" t="s">
        <v>13898</v>
      </c>
      <c r="E3871" s="117">
        <v>35000</v>
      </c>
      <c r="F3871" s="119">
        <v>0</v>
      </c>
      <c r="G3871" s="123">
        <v>1</v>
      </c>
      <c r="H3871" s="198" t="s">
        <v>853</v>
      </c>
      <c r="I3871" s="114" t="s">
        <v>14049</v>
      </c>
      <c r="J3871" s="124" t="s">
        <v>14059</v>
      </c>
      <c r="K3871" s="200"/>
    </row>
    <row r="3872" spans="1:11" x14ac:dyDescent="0.2">
      <c r="A3872" s="194">
        <f t="shared" si="60"/>
        <v>3866</v>
      </c>
      <c r="B3872" s="114" t="s">
        <v>13899</v>
      </c>
      <c r="C3872" s="118" t="s">
        <v>13900</v>
      </c>
      <c r="D3872" s="114" t="s">
        <v>13895</v>
      </c>
      <c r="E3872" s="117">
        <v>14530</v>
      </c>
      <c r="F3872" s="119">
        <v>0</v>
      </c>
      <c r="G3872" s="123">
        <v>1</v>
      </c>
      <c r="H3872" s="198" t="s">
        <v>1247</v>
      </c>
      <c r="I3872" s="114" t="s">
        <v>14048</v>
      </c>
      <c r="J3872" s="124" t="s">
        <v>14059</v>
      </c>
      <c r="K3872" s="200"/>
    </row>
    <row r="3873" spans="1:11" ht="21" x14ac:dyDescent="0.2">
      <c r="A3873" s="194">
        <f t="shared" si="60"/>
        <v>3867</v>
      </c>
      <c r="B3873" s="114" t="s">
        <v>13901</v>
      </c>
      <c r="C3873" s="118" t="s">
        <v>13902</v>
      </c>
      <c r="D3873" s="114" t="s">
        <v>13903</v>
      </c>
      <c r="E3873" s="117">
        <v>16800</v>
      </c>
      <c r="F3873" s="119">
        <v>0</v>
      </c>
      <c r="G3873" s="123">
        <v>1</v>
      </c>
      <c r="H3873" s="198" t="s">
        <v>1247</v>
      </c>
      <c r="I3873" s="114" t="s">
        <v>14048</v>
      </c>
      <c r="J3873" s="124" t="s">
        <v>14059</v>
      </c>
      <c r="K3873" s="200"/>
    </row>
    <row r="3874" spans="1:11" ht="21" x14ac:dyDescent="0.2">
      <c r="A3874" s="194">
        <f t="shared" si="60"/>
        <v>3868</v>
      </c>
      <c r="B3874" s="114" t="s">
        <v>13904</v>
      </c>
      <c r="C3874" s="118" t="s">
        <v>13905</v>
      </c>
      <c r="D3874" s="114" t="s">
        <v>13903</v>
      </c>
      <c r="E3874" s="117">
        <v>16800</v>
      </c>
      <c r="F3874" s="119">
        <v>0</v>
      </c>
      <c r="G3874" s="123">
        <v>1</v>
      </c>
      <c r="H3874" s="198" t="s">
        <v>1247</v>
      </c>
      <c r="I3874" s="114" t="s">
        <v>14048</v>
      </c>
      <c r="J3874" s="124" t="s">
        <v>14059</v>
      </c>
      <c r="K3874" s="200"/>
    </row>
    <row r="3875" spans="1:11" ht="31.5" x14ac:dyDescent="0.2">
      <c r="A3875" s="194">
        <f t="shared" si="60"/>
        <v>3869</v>
      </c>
      <c r="B3875" s="114" t="s">
        <v>13906</v>
      </c>
      <c r="C3875" s="118" t="s">
        <v>13907</v>
      </c>
      <c r="D3875" s="114" t="s">
        <v>13908</v>
      </c>
      <c r="E3875" s="117">
        <v>36990</v>
      </c>
      <c r="F3875" s="119">
        <v>0</v>
      </c>
      <c r="G3875" s="123">
        <v>1</v>
      </c>
      <c r="H3875" s="198" t="s">
        <v>14050</v>
      </c>
      <c r="I3875" s="114" t="s">
        <v>14051</v>
      </c>
      <c r="J3875" s="124" t="s">
        <v>14059</v>
      </c>
      <c r="K3875" s="200"/>
    </row>
    <row r="3876" spans="1:11" x14ac:dyDescent="0.2">
      <c r="A3876" s="194">
        <f t="shared" si="60"/>
        <v>3870</v>
      </c>
      <c r="B3876" s="114" t="s">
        <v>13911</v>
      </c>
      <c r="C3876" s="118" t="s">
        <v>13912</v>
      </c>
      <c r="D3876" s="114" t="s">
        <v>13913</v>
      </c>
      <c r="E3876" s="117">
        <v>16500</v>
      </c>
      <c r="F3876" s="119">
        <v>0</v>
      </c>
      <c r="G3876" s="123">
        <v>1</v>
      </c>
      <c r="H3876" s="198" t="s">
        <v>14054</v>
      </c>
      <c r="I3876" s="114" t="s">
        <v>14055</v>
      </c>
      <c r="J3876" s="124" t="s">
        <v>14059</v>
      </c>
      <c r="K3876" s="200"/>
    </row>
    <row r="3877" spans="1:11" ht="21" x14ac:dyDescent="0.2">
      <c r="A3877" s="194">
        <f t="shared" si="60"/>
        <v>3871</v>
      </c>
      <c r="B3877" s="114" t="s">
        <v>13914</v>
      </c>
      <c r="C3877" s="118" t="s">
        <v>13915</v>
      </c>
      <c r="D3877" s="114" t="s">
        <v>13916</v>
      </c>
      <c r="E3877" s="117">
        <v>20000</v>
      </c>
      <c r="F3877" s="119">
        <v>0</v>
      </c>
      <c r="G3877" s="123">
        <v>1</v>
      </c>
      <c r="H3877" s="198" t="s">
        <v>14054</v>
      </c>
      <c r="I3877" s="114" t="s">
        <v>14055</v>
      </c>
      <c r="J3877" s="124" t="s">
        <v>14059</v>
      </c>
      <c r="K3877" s="200"/>
    </row>
    <row r="3878" spans="1:11" ht="21" x14ac:dyDescent="0.2">
      <c r="A3878" s="194">
        <f t="shared" si="60"/>
        <v>3872</v>
      </c>
      <c r="B3878" s="114" t="s">
        <v>13917</v>
      </c>
      <c r="C3878" s="201"/>
      <c r="D3878" s="114" t="s">
        <v>13918</v>
      </c>
      <c r="E3878" s="117">
        <v>112594</v>
      </c>
      <c r="F3878" s="119">
        <v>0</v>
      </c>
      <c r="G3878" s="123">
        <v>1</v>
      </c>
      <c r="H3878" s="198" t="s">
        <v>1249</v>
      </c>
      <c r="I3878" s="114" t="s">
        <v>14056</v>
      </c>
      <c r="J3878" s="124" t="s">
        <v>14059</v>
      </c>
      <c r="K3878" s="200"/>
    </row>
    <row r="3879" spans="1:11" ht="31.5" x14ac:dyDescent="0.2">
      <c r="A3879" s="194">
        <f t="shared" si="60"/>
        <v>3873</v>
      </c>
      <c r="B3879" s="114" t="s">
        <v>13919</v>
      </c>
      <c r="C3879" s="118" t="s">
        <v>13920</v>
      </c>
      <c r="D3879" s="114" t="s">
        <v>13921</v>
      </c>
      <c r="E3879" s="117">
        <v>39990</v>
      </c>
      <c r="F3879" s="119">
        <v>0</v>
      </c>
      <c r="G3879" s="123">
        <v>1</v>
      </c>
      <c r="H3879" s="198" t="s">
        <v>174</v>
      </c>
      <c r="I3879" s="114" t="s">
        <v>14057</v>
      </c>
      <c r="J3879" s="124" t="s">
        <v>14059</v>
      </c>
      <c r="K3879" s="200"/>
    </row>
    <row r="3880" spans="1:11" ht="31.5" x14ac:dyDescent="0.2">
      <c r="A3880" s="194">
        <f t="shared" si="60"/>
        <v>3874</v>
      </c>
      <c r="B3880" s="114" t="s">
        <v>13922</v>
      </c>
      <c r="C3880" s="118" t="s">
        <v>13923</v>
      </c>
      <c r="D3880" s="114" t="s">
        <v>13921</v>
      </c>
      <c r="E3880" s="117">
        <v>39990</v>
      </c>
      <c r="F3880" s="119">
        <v>0</v>
      </c>
      <c r="G3880" s="123">
        <v>1</v>
      </c>
      <c r="H3880" s="198" t="s">
        <v>174</v>
      </c>
      <c r="I3880" s="114" t="s">
        <v>14057</v>
      </c>
      <c r="J3880" s="124" t="s">
        <v>14059</v>
      </c>
      <c r="K3880" s="200"/>
    </row>
    <row r="3881" spans="1:11" ht="31.5" x14ac:dyDescent="0.2">
      <c r="A3881" s="194">
        <f t="shared" si="60"/>
        <v>3875</v>
      </c>
      <c r="B3881" s="114" t="s">
        <v>13924</v>
      </c>
      <c r="C3881" s="118" t="s">
        <v>13925</v>
      </c>
      <c r="D3881" s="114" t="s">
        <v>13926</v>
      </c>
      <c r="E3881" s="117">
        <v>72900</v>
      </c>
      <c r="F3881" s="119">
        <v>67230</v>
      </c>
      <c r="G3881" s="123">
        <v>1</v>
      </c>
      <c r="H3881" s="198" t="s">
        <v>14024</v>
      </c>
      <c r="I3881" s="114" t="s">
        <v>14025</v>
      </c>
      <c r="J3881" s="124" t="s">
        <v>14059</v>
      </c>
      <c r="K3881" s="200"/>
    </row>
    <row r="3882" spans="1:11" ht="31.5" x14ac:dyDescent="0.2">
      <c r="A3882" s="194">
        <f t="shared" si="60"/>
        <v>3876</v>
      </c>
      <c r="B3882" s="114" t="s">
        <v>13927</v>
      </c>
      <c r="C3882" s="118" t="s">
        <v>13928</v>
      </c>
      <c r="D3882" s="114" t="s">
        <v>13926</v>
      </c>
      <c r="E3882" s="117">
        <v>72900</v>
      </c>
      <c r="F3882" s="119">
        <v>67230</v>
      </c>
      <c r="G3882" s="123">
        <v>1</v>
      </c>
      <c r="H3882" s="198" t="s">
        <v>14024</v>
      </c>
      <c r="I3882" s="114" t="s">
        <v>14025</v>
      </c>
      <c r="J3882" s="124" t="s">
        <v>14059</v>
      </c>
      <c r="K3882" s="200"/>
    </row>
    <row r="3883" spans="1:11" ht="31.5" x14ac:dyDescent="0.2">
      <c r="A3883" s="194">
        <f t="shared" si="60"/>
        <v>3877</v>
      </c>
      <c r="B3883" s="114" t="s">
        <v>13929</v>
      </c>
      <c r="C3883" s="118" t="s">
        <v>13930</v>
      </c>
      <c r="D3883" s="114" t="s">
        <v>21329</v>
      </c>
      <c r="E3883" s="117">
        <v>19630</v>
      </c>
      <c r="F3883" s="119">
        <v>0</v>
      </c>
      <c r="G3883" s="123">
        <v>1</v>
      </c>
      <c r="H3883" s="198" t="s">
        <v>14024</v>
      </c>
      <c r="I3883" s="114" t="s">
        <v>21330</v>
      </c>
      <c r="J3883" s="124" t="s">
        <v>14059</v>
      </c>
      <c r="K3883" s="200"/>
    </row>
    <row r="3884" spans="1:11" ht="21" x14ac:dyDescent="0.2">
      <c r="A3884" s="194">
        <f t="shared" si="60"/>
        <v>3878</v>
      </c>
      <c r="B3884" s="114" t="s">
        <v>13931</v>
      </c>
      <c r="C3884" s="118" t="s">
        <v>13932</v>
      </c>
      <c r="D3884" s="114" t="s">
        <v>13933</v>
      </c>
      <c r="E3884" s="117">
        <v>17705</v>
      </c>
      <c r="F3884" s="119">
        <v>0</v>
      </c>
      <c r="G3884" s="123">
        <v>1</v>
      </c>
      <c r="H3884" s="198" t="s">
        <v>14024</v>
      </c>
      <c r="I3884" s="114" t="s">
        <v>14025</v>
      </c>
      <c r="J3884" s="124" t="s">
        <v>14059</v>
      </c>
      <c r="K3884" s="200"/>
    </row>
    <row r="3885" spans="1:11" ht="31.5" x14ac:dyDescent="0.2">
      <c r="A3885" s="194">
        <f t="shared" si="60"/>
        <v>3879</v>
      </c>
      <c r="B3885" s="114" t="s">
        <v>13934</v>
      </c>
      <c r="C3885" s="118" t="s">
        <v>13935</v>
      </c>
      <c r="D3885" s="114" t="s">
        <v>13936</v>
      </c>
      <c r="E3885" s="117">
        <v>30465</v>
      </c>
      <c r="F3885" s="119">
        <v>0</v>
      </c>
      <c r="G3885" s="123">
        <v>1</v>
      </c>
      <c r="H3885" s="198" t="s">
        <v>14024</v>
      </c>
      <c r="I3885" s="114" t="s">
        <v>14025</v>
      </c>
      <c r="J3885" s="124" t="s">
        <v>14059</v>
      </c>
      <c r="K3885" s="200"/>
    </row>
    <row r="3886" spans="1:11" ht="31.5" x14ac:dyDescent="0.2">
      <c r="A3886" s="194">
        <f t="shared" si="60"/>
        <v>3880</v>
      </c>
      <c r="B3886" s="114" t="s">
        <v>13937</v>
      </c>
      <c r="C3886" s="118" t="s">
        <v>13938</v>
      </c>
      <c r="D3886" s="114" t="s">
        <v>13939</v>
      </c>
      <c r="E3886" s="117">
        <v>14700</v>
      </c>
      <c r="F3886" s="119">
        <v>0</v>
      </c>
      <c r="G3886" s="123">
        <v>1</v>
      </c>
      <c r="H3886" s="198" t="s">
        <v>14024</v>
      </c>
      <c r="I3886" s="114" t="s">
        <v>14025</v>
      </c>
      <c r="J3886" s="124" t="s">
        <v>14059</v>
      </c>
      <c r="K3886" s="200"/>
    </row>
    <row r="3887" spans="1:11" ht="31.5" x14ac:dyDescent="0.2">
      <c r="A3887" s="194">
        <f t="shared" si="60"/>
        <v>3881</v>
      </c>
      <c r="B3887" s="114" t="s">
        <v>13940</v>
      </c>
      <c r="C3887" s="118" t="s">
        <v>13941</v>
      </c>
      <c r="D3887" s="114" t="s">
        <v>13939</v>
      </c>
      <c r="E3887" s="117">
        <v>14700</v>
      </c>
      <c r="F3887" s="119">
        <v>0</v>
      </c>
      <c r="G3887" s="123">
        <v>1</v>
      </c>
      <c r="H3887" s="198" t="s">
        <v>14024</v>
      </c>
      <c r="I3887" s="114" t="s">
        <v>14025</v>
      </c>
      <c r="J3887" s="124" t="s">
        <v>14059</v>
      </c>
      <c r="K3887" s="200"/>
    </row>
    <row r="3888" spans="1:11" ht="31.5" x14ac:dyDescent="0.2">
      <c r="A3888" s="194">
        <f t="shared" si="60"/>
        <v>3882</v>
      </c>
      <c r="B3888" s="114" t="s">
        <v>13942</v>
      </c>
      <c r="C3888" s="118" t="s">
        <v>13943</v>
      </c>
      <c r="D3888" s="114" t="s">
        <v>13944</v>
      </c>
      <c r="E3888" s="117">
        <v>78570</v>
      </c>
      <c r="F3888" s="119">
        <v>65474.96</v>
      </c>
      <c r="G3888" s="123">
        <v>1</v>
      </c>
      <c r="H3888" s="198" t="s">
        <v>14024</v>
      </c>
      <c r="I3888" s="114" t="s">
        <v>14025</v>
      </c>
      <c r="J3888" s="124" t="s">
        <v>14059</v>
      </c>
      <c r="K3888" s="200"/>
    </row>
    <row r="3889" spans="1:11" ht="31.5" x14ac:dyDescent="0.2">
      <c r="A3889" s="194">
        <f t="shared" si="60"/>
        <v>3883</v>
      </c>
      <c r="B3889" s="114" t="s">
        <v>13945</v>
      </c>
      <c r="C3889" s="118" t="s">
        <v>13946</v>
      </c>
      <c r="D3889" s="114" t="s">
        <v>13944</v>
      </c>
      <c r="E3889" s="117">
        <v>78570</v>
      </c>
      <c r="F3889" s="119">
        <v>65474.96</v>
      </c>
      <c r="G3889" s="123">
        <v>1</v>
      </c>
      <c r="H3889" s="198" t="s">
        <v>14024</v>
      </c>
      <c r="I3889" s="114" t="s">
        <v>14025</v>
      </c>
      <c r="J3889" s="124" t="s">
        <v>14059</v>
      </c>
      <c r="K3889" s="200"/>
    </row>
    <row r="3890" spans="1:11" ht="31.5" x14ac:dyDescent="0.2">
      <c r="A3890" s="194">
        <f t="shared" si="60"/>
        <v>3884</v>
      </c>
      <c r="B3890" s="114" t="s">
        <v>13947</v>
      </c>
      <c r="C3890" s="118" t="s">
        <v>13948</v>
      </c>
      <c r="D3890" s="114" t="s">
        <v>13944</v>
      </c>
      <c r="E3890" s="117">
        <v>78570</v>
      </c>
      <c r="F3890" s="119">
        <v>65474.96</v>
      </c>
      <c r="G3890" s="123">
        <v>1</v>
      </c>
      <c r="H3890" s="198" t="s">
        <v>14024</v>
      </c>
      <c r="I3890" s="114" t="s">
        <v>14025</v>
      </c>
      <c r="J3890" s="124" t="s">
        <v>14059</v>
      </c>
      <c r="K3890" s="200"/>
    </row>
    <row r="3891" spans="1:11" ht="31.5" x14ac:dyDescent="0.2">
      <c r="A3891" s="194">
        <f t="shared" si="60"/>
        <v>3885</v>
      </c>
      <c r="B3891" s="114" t="s">
        <v>13949</v>
      </c>
      <c r="C3891" s="118" t="s">
        <v>13950</v>
      </c>
      <c r="D3891" s="114" t="s">
        <v>13944</v>
      </c>
      <c r="E3891" s="117">
        <v>78570</v>
      </c>
      <c r="F3891" s="119">
        <v>65474.96</v>
      </c>
      <c r="G3891" s="123">
        <v>1</v>
      </c>
      <c r="H3891" s="198" t="s">
        <v>14024</v>
      </c>
      <c r="I3891" s="114" t="s">
        <v>14025</v>
      </c>
      <c r="J3891" s="124" t="s">
        <v>14059</v>
      </c>
      <c r="K3891" s="200"/>
    </row>
    <row r="3892" spans="1:11" ht="31.5" x14ac:dyDescent="0.2">
      <c r="A3892" s="194">
        <f t="shared" si="60"/>
        <v>3886</v>
      </c>
      <c r="B3892" s="114" t="s">
        <v>13951</v>
      </c>
      <c r="C3892" s="118" t="s">
        <v>13952</v>
      </c>
      <c r="D3892" s="114" t="s">
        <v>13537</v>
      </c>
      <c r="E3892" s="117">
        <v>31834.09</v>
      </c>
      <c r="F3892" s="119">
        <v>0</v>
      </c>
      <c r="G3892" s="123">
        <v>1</v>
      </c>
      <c r="H3892" s="198" t="s">
        <v>14024</v>
      </c>
      <c r="I3892" s="114" t="s">
        <v>14025</v>
      </c>
      <c r="J3892" s="124" t="s">
        <v>14059</v>
      </c>
      <c r="K3892" s="200"/>
    </row>
    <row r="3893" spans="1:11" ht="31.5" x14ac:dyDescent="0.2">
      <c r="A3893" s="194">
        <f t="shared" si="60"/>
        <v>3887</v>
      </c>
      <c r="B3893" s="114" t="s">
        <v>13953</v>
      </c>
      <c r="C3893" s="118" t="s">
        <v>13954</v>
      </c>
      <c r="D3893" s="114" t="s">
        <v>13537</v>
      </c>
      <c r="E3893" s="117">
        <v>31834.09</v>
      </c>
      <c r="F3893" s="119">
        <v>0</v>
      </c>
      <c r="G3893" s="123">
        <v>1</v>
      </c>
      <c r="H3893" s="198" t="s">
        <v>14024</v>
      </c>
      <c r="I3893" s="114" t="s">
        <v>14025</v>
      </c>
      <c r="J3893" s="124" t="s">
        <v>14059</v>
      </c>
      <c r="K3893" s="200"/>
    </row>
    <row r="3894" spans="1:11" ht="31.5" x14ac:dyDescent="0.2">
      <c r="A3894" s="194">
        <f t="shared" si="60"/>
        <v>3888</v>
      </c>
      <c r="B3894" s="114" t="s">
        <v>13955</v>
      </c>
      <c r="C3894" s="118" t="s">
        <v>13956</v>
      </c>
      <c r="D3894" s="114" t="s">
        <v>13537</v>
      </c>
      <c r="E3894" s="117">
        <v>31834.09</v>
      </c>
      <c r="F3894" s="119">
        <v>0</v>
      </c>
      <c r="G3894" s="123">
        <v>1</v>
      </c>
      <c r="H3894" s="198" t="s">
        <v>14024</v>
      </c>
      <c r="I3894" s="114" t="s">
        <v>14025</v>
      </c>
      <c r="J3894" s="124" t="s">
        <v>14059</v>
      </c>
      <c r="K3894" s="200"/>
    </row>
    <row r="3895" spans="1:11" ht="31.5" x14ac:dyDescent="0.2">
      <c r="A3895" s="194">
        <f t="shared" si="60"/>
        <v>3889</v>
      </c>
      <c r="B3895" s="114" t="s">
        <v>13957</v>
      </c>
      <c r="C3895" s="118" t="s">
        <v>13958</v>
      </c>
      <c r="D3895" s="114" t="s">
        <v>13537</v>
      </c>
      <c r="E3895" s="117">
        <v>31834.09</v>
      </c>
      <c r="F3895" s="119">
        <v>0</v>
      </c>
      <c r="G3895" s="123">
        <v>1</v>
      </c>
      <c r="H3895" s="198" t="s">
        <v>14024</v>
      </c>
      <c r="I3895" s="114" t="s">
        <v>14025</v>
      </c>
      <c r="J3895" s="124" t="s">
        <v>14059</v>
      </c>
      <c r="K3895" s="200"/>
    </row>
    <row r="3896" spans="1:11" ht="31.5" x14ac:dyDescent="0.2">
      <c r="A3896" s="194">
        <f t="shared" si="60"/>
        <v>3890</v>
      </c>
      <c r="B3896" s="114" t="s">
        <v>13959</v>
      </c>
      <c r="C3896" s="118" t="s">
        <v>13960</v>
      </c>
      <c r="D3896" s="114" t="s">
        <v>13961</v>
      </c>
      <c r="E3896" s="117">
        <v>31834.09</v>
      </c>
      <c r="F3896" s="119">
        <v>0</v>
      </c>
      <c r="G3896" s="123">
        <v>1</v>
      </c>
      <c r="H3896" s="198" t="s">
        <v>14024</v>
      </c>
      <c r="I3896" s="114" t="s">
        <v>14025</v>
      </c>
      <c r="J3896" s="124" t="s">
        <v>14059</v>
      </c>
      <c r="K3896" s="200"/>
    </row>
    <row r="3897" spans="1:11" ht="31.5" x14ac:dyDescent="0.2">
      <c r="A3897" s="194">
        <f t="shared" si="60"/>
        <v>3891</v>
      </c>
      <c r="B3897" s="114" t="s">
        <v>13962</v>
      </c>
      <c r="C3897" s="118" t="s">
        <v>13963</v>
      </c>
      <c r="D3897" s="114" t="s">
        <v>13964</v>
      </c>
      <c r="E3897" s="117">
        <v>31834.09</v>
      </c>
      <c r="F3897" s="119">
        <v>0</v>
      </c>
      <c r="G3897" s="123">
        <v>1</v>
      </c>
      <c r="H3897" s="198" t="s">
        <v>14024</v>
      </c>
      <c r="I3897" s="114" t="s">
        <v>14025</v>
      </c>
      <c r="J3897" s="124" t="s">
        <v>14059</v>
      </c>
      <c r="K3897" s="200"/>
    </row>
    <row r="3898" spans="1:11" ht="31.5" x14ac:dyDescent="0.2">
      <c r="A3898" s="194">
        <f t="shared" si="60"/>
        <v>3892</v>
      </c>
      <c r="B3898" s="114" t="s">
        <v>13965</v>
      </c>
      <c r="C3898" s="118" t="s">
        <v>13966</v>
      </c>
      <c r="D3898" s="114" t="s">
        <v>13537</v>
      </c>
      <c r="E3898" s="117">
        <v>31834.09</v>
      </c>
      <c r="F3898" s="119">
        <v>0</v>
      </c>
      <c r="G3898" s="123">
        <v>1</v>
      </c>
      <c r="H3898" s="198" t="s">
        <v>14024</v>
      </c>
      <c r="I3898" s="114" t="s">
        <v>14025</v>
      </c>
      <c r="J3898" s="124" t="s">
        <v>14059</v>
      </c>
      <c r="K3898" s="200"/>
    </row>
    <row r="3899" spans="1:11" ht="31.5" x14ac:dyDescent="0.2">
      <c r="A3899" s="194">
        <f t="shared" si="60"/>
        <v>3893</v>
      </c>
      <c r="B3899" s="114" t="s">
        <v>13967</v>
      </c>
      <c r="C3899" s="118" t="s">
        <v>13968</v>
      </c>
      <c r="D3899" s="114" t="s">
        <v>13537</v>
      </c>
      <c r="E3899" s="117">
        <v>31834.09</v>
      </c>
      <c r="F3899" s="119">
        <v>0</v>
      </c>
      <c r="G3899" s="123">
        <v>1</v>
      </c>
      <c r="H3899" s="198" t="s">
        <v>14024</v>
      </c>
      <c r="I3899" s="114" t="s">
        <v>14025</v>
      </c>
      <c r="J3899" s="124" t="s">
        <v>14059</v>
      </c>
      <c r="K3899" s="200"/>
    </row>
    <row r="3900" spans="1:11" ht="31.5" x14ac:dyDescent="0.2">
      <c r="A3900" s="194">
        <f t="shared" si="60"/>
        <v>3894</v>
      </c>
      <c r="B3900" s="114" t="s">
        <v>13969</v>
      </c>
      <c r="C3900" s="118" t="s">
        <v>13970</v>
      </c>
      <c r="D3900" s="114" t="s">
        <v>13537</v>
      </c>
      <c r="E3900" s="117">
        <v>31834.09</v>
      </c>
      <c r="F3900" s="119">
        <v>0</v>
      </c>
      <c r="G3900" s="123">
        <v>1</v>
      </c>
      <c r="H3900" s="198" t="s">
        <v>14024</v>
      </c>
      <c r="I3900" s="114" t="s">
        <v>14025</v>
      </c>
      <c r="J3900" s="124" t="s">
        <v>14059</v>
      </c>
      <c r="K3900" s="200"/>
    </row>
    <row r="3901" spans="1:11" ht="31.5" x14ac:dyDescent="0.2">
      <c r="A3901" s="194">
        <f t="shared" si="60"/>
        <v>3895</v>
      </c>
      <c r="B3901" s="114" t="s">
        <v>13971</v>
      </c>
      <c r="C3901" s="118" t="s">
        <v>13972</v>
      </c>
      <c r="D3901" s="114" t="s">
        <v>13537</v>
      </c>
      <c r="E3901" s="117">
        <v>31834.09</v>
      </c>
      <c r="F3901" s="119">
        <v>0</v>
      </c>
      <c r="G3901" s="123">
        <v>1</v>
      </c>
      <c r="H3901" s="198" t="s">
        <v>14024</v>
      </c>
      <c r="I3901" s="114" t="s">
        <v>14025</v>
      </c>
      <c r="J3901" s="124" t="s">
        <v>14059</v>
      </c>
      <c r="K3901" s="200"/>
    </row>
    <row r="3902" spans="1:11" ht="31.5" x14ac:dyDescent="0.2">
      <c r="A3902" s="194">
        <f t="shared" si="60"/>
        <v>3896</v>
      </c>
      <c r="B3902" s="114" t="s">
        <v>13973</v>
      </c>
      <c r="C3902" s="118" t="s">
        <v>13974</v>
      </c>
      <c r="D3902" s="114" t="s">
        <v>13975</v>
      </c>
      <c r="E3902" s="117">
        <v>13147.5</v>
      </c>
      <c r="F3902" s="119">
        <v>0</v>
      </c>
      <c r="G3902" s="123">
        <v>1</v>
      </c>
      <c r="H3902" s="198" t="s">
        <v>14024</v>
      </c>
      <c r="I3902" s="114" t="s">
        <v>14025</v>
      </c>
      <c r="J3902" s="124" t="s">
        <v>14059</v>
      </c>
      <c r="K3902" s="200"/>
    </row>
    <row r="3903" spans="1:11" ht="31.5" x14ac:dyDescent="0.2">
      <c r="A3903" s="194">
        <f t="shared" si="60"/>
        <v>3897</v>
      </c>
      <c r="B3903" s="114" t="s">
        <v>13976</v>
      </c>
      <c r="C3903" s="118" t="s">
        <v>13977</v>
      </c>
      <c r="D3903" s="114" t="s">
        <v>13978</v>
      </c>
      <c r="E3903" s="117">
        <v>32150</v>
      </c>
      <c r="F3903" s="119">
        <v>0</v>
      </c>
      <c r="G3903" s="123">
        <v>1</v>
      </c>
      <c r="H3903" s="198" t="s">
        <v>14024</v>
      </c>
      <c r="I3903" s="114" t="s">
        <v>14025</v>
      </c>
      <c r="J3903" s="124" t="s">
        <v>14059</v>
      </c>
      <c r="K3903" s="200"/>
    </row>
    <row r="3904" spans="1:11" ht="31.5" x14ac:dyDescent="0.2">
      <c r="A3904" s="194">
        <f t="shared" si="60"/>
        <v>3898</v>
      </c>
      <c r="B3904" s="114" t="s">
        <v>13979</v>
      </c>
      <c r="C3904" s="118" t="s">
        <v>13980</v>
      </c>
      <c r="D3904" s="114" t="s">
        <v>13978</v>
      </c>
      <c r="E3904" s="117">
        <v>32150</v>
      </c>
      <c r="F3904" s="119">
        <v>0</v>
      </c>
      <c r="G3904" s="123">
        <v>1</v>
      </c>
      <c r="H3904" s="198" t="s">
        <v>14024</v>
      </c>
      <c r="I3904" s="114" t="s">
        <v>14025</v>
      </c>
      <c r="J3904" s="124" t="s">
        <v>14059</v>
      </c>
      <c r="K3904" s="200"/>
    </row>
    <row r="3905" spans="1:11" ht="31.5" x14ac:dyDescent="0.2">
      <c r="A3905" s="194">
        <f t="shared" si="60"/>
        <v>3899</v>
      </c>
      <c r="B3905" s="114" t="s">
        <v>13981</v>
      </c>
      <c r="C3905" s="118" t="s">
        <v>13982</v>
      </c>
      <c r="D3905" s="114" t="s">
        <v>13983</v>
      </c>
      <c r="E3905" s="117">
        <v>32150</v>
      </c>
      <c r="F3905" s="119">
        <v>0</v>
      </c>
      <c r="G3905" s="123">
        <v>1</v>
      </c>
      <c r="H3905" s="198" t="s">
        <v>14024</v>
      </c>
      <c r="I3905" s="114" t="s">
        <v>14025</v>
      </c>
      <c r="J3905" s="124" t="s">
        <v>14059</v>
      </c>
      <c r="K3905" s="200"/>
    </row>
    <row r="3906" spans="1:11" ht="31.5" x14ac:dyDescent="0.2">
      <c r="A3906" s="194">
        <f t="shared" si="60"/>
        <v>3900</v>
      </c>
      <c r="B3906" s="114" t="s">
        <v>13984</v>
      </c>
      <c r="C3906" s="118" t="s">
        <v>13985</v>
      </c>
      <c r="D3906" s="114" t="s">
        <v>13986</v>
      </c>
      <c r="E3906" s="117">
        <v>32150</v>
      </c>
      <c r="F3906" s="119">
        <v>0</v>
      </c>
      <c r="G3906" s="123">
        <v>1</v>
      </c>
      <c r="H3906" s="198" t="s">
        <v>14024</v>
      </c>
      <c r="I3906" s="114" t="s">
        <v>14025</v>
      </c>
      <c r="J3906" s="124" t="s">
        <v>14059</v>
      </c>
      <c r="K3906" s="200"/>
    </row>
    <row r="3907" spans="1:11" ht="31.5" x14ac:dyDescent="0.2">
      <c r="A3907" s="194">
        <f t="shared" si="60"/>
        <v>3901</v>
      </c>
      <c r="B3907" s="114" t="s">
        <v>13987</v>
      </c>
      <c r="C3907" s="118" t="s">
        <v>13988</v>
      </c>
      <c r="D3907" s="114" t="s">
        <v>13989</v>
      </c>
      <c r="E3907" s="117">
        <v>13147.5</v>
      </c>
      <c r="F3907" s="119">
        <v>0</v>
      </c>
      <c r="G3907" s="123">
        <v>1</v>
      </c>
      <c r="H3907" s="198" t="s">
        <v>14024</v>
      </c>
      <c r="I3907" s="114" t="s">
        <v>14025</v>
      </c>
      <c r="J3907" s="124" t="s">
        <v>14059</v>
      </c>
      <c r="K3907" s="200"/>
    </row>
    <row r="3908" spans="1:11" ht="31.5" x14ac:dyDescent="0.2">
      <c r="A3908" s="194">
        <f t="shared" si="60"/>
        <v>3902</v>
      </c>
      <c r="B3908" s="114" t="s">
        <v>13990</v>
      </c>
      <c r="C3908" s="118" t="s">
        <v>13991</v>
      </c>
      <c r="D3908" s="114" t="s">
        <v>13992</v>
      </c>
      <c r="E3908" s="117">
        <v>35040</v>
      </c>
      <c r="F3908" s="119">
        <v>0</v>
      </c>
      <c r="G3908" s="123">
        <v>1</v>
      </c>
      <c r="H3908" s="198" t="s">
        <v>14024</v>
      </c>
      <c r="I3908" s="114" t="s">
        <v>14025</v>
      </c>
      <c r="J3908" s="124" t="s">
        <v>14059</v>
      </c>
      <c r="K3908" s="200"/>
    </row>
    <row r="3909" spans="1:11" ht="31.5" x14ac:dyDescent="0.2">
      <c r="A3909" s="194">
        <f t="shared" si="60"/>
        <v>3903</v>
      </c>
      <c r="B3909" s="114" t="s">
        <v>13993</v>
      </c>
      <c r="C3909" s="118" t="s">
        <v>13994</v>
      </c>
      <c r="D3909" s="114" t="s">
        <v>13992</v>
      </c>
      <c r="E3909" s="117">
        <v>35040</v>
      </c>
      <c r="F3909" s="119">
        <v>0</v>
      </c>
      <c r="G3909" s="123">
        <v>1</v>
      </c>
      <c r="H3909" s="198" t="s">
        <v>14024</v>
      </c>
      <c r="I3909" s="114" t="s">
        <v>14025</v>
      </c>
      <c r="J3909" s="124" t="s">
        <v>14059</v>
      </c>
      <c r="K3909" s="200"/>
    </row>
    <row r="3910" spans="1:11" ht="31.5" x14ac:dyDescent="0.2">
      <c r="A3910" s="194">
        <f t="shared" si="60"/>
        <v>3904</v>
      </c>
      <c r="B3910" s="114" t="s">
        <v>13995</v>
      </c>
      <c r="C3910" s="118" t="s">
        <v>13996</v>
      </c>
      <c r="D3910" s="114" t="s">
        <v>14062</v>
      </c>
      <c r="E3910" s="117">
        <v>12455</v>
      </c>
      <c r="F3910" s="119">
        <v>0</v>
      </c>
      <c r="G3910" s="123">
        <v>1</v>
      </c>
      <c r="H3910" s="198" t="s">
        <v>14024</v>
      </c>
      <c r="I3910" s="114" t="s">
        <v>14025</v>
      </c>
      <c r="J3910" s="124" t="s">
        <v>14059</v>
      </c>
      <c r="K3910" s="200"/>
    </row>
    <row r="3911" spans="1:11" ht="31.5" x14ac:dyDescent="0.2">
      <c r="A3911" s="194">
        <f t="shared" si="60"/>
        <v>3905</v>
      </c>
      <c r="B3911" s="114" t="s">
        <v>13997</v>
      </c>
      <c r="C3911" s="118" t="s">
        <v>13998</v>
      </c>
      <c r="D3911" s="114" t="s">
        <v>14061</v>
      </c>
      <c r="E3911" s="117">
        <v>12455</v>
      </c>
      <c r="F3911" s="119">
        <v>0</v>
      </c>
      <c r="G3911" s="123">
        <v>1</v>
      </c>
      <c r="H3911" s="198" t="s">
        <v>14024</v>
      </c>
      <c r="I3911" s="114" t="s">
        <v>14025</v>
      </c>
      <c r="J3911" s="124" t="s">
        <v>14059</v>
      </c>
      <c r="K3911" s="200"/>
    </row>
    <row r="3912" spans="1:11" ht="21" x14ac:dyDescent="0.2">
      <c r="A3912" s="194">
        <f t="shared" si="60"/>
        <v>3906</v>
      </c>
      <c r="B3912" s="114" t="s">
        <v>13999</v>
      </c>
      <c r="C3912" s="118" t="s">
        <v>14000</v>
      </c>
      <c r="D3912" s="114" t="s">
        <v>14001</v>
      </c>
      <c r="E3912" s="117">
        <v>42830</v>
      </c>
      <c r="F3912" s="119">
        <v>35691.68</v>
      </c>
      <c r="G3912" s="123">
        <v>1</v>
      </c>
      <c r="H3912" s="198" t="s">
        <v>14024</v>
      </c>
      <c r="I3912" s="114" t="s">
        <v>14025</v>
      </c>
      <c r="J3912" s="124" t="s">
        <v>14059</v>
      </c>
      <c r="K3912" s="200"/>
    </row>
    <row r="3913" spans="1:11" ht="21" x14ac:dyDescent="0.2">
      <c r="A3913" s="194">
        <f t="shared" si="60"/>
        <v>3907</v>
      </c>
      <c r="B3913" s="114" t="s">
        <v>14002</v>
      </c>
      <c r="C3913" s="118" t="s">
        <v>14003</v>
      </c>
      <c r="D3913" s="114" t="s">
        <v>14004</v>
      </c>
      <c r="E3913" s="117">
        <v>42830</v>
      </c>
      <c r="F3913" s="119">
        <v>35691.68</v>
      </c>
      <c r="G3913" s="123">
        <v>1</v>
      </c>
      <c r="H3913" s="198" t="s">
        <v>14024</v>
      </c>
      <c r="I3913" s="114" t="s">
        <v>14025</v>
      </c>
      <c r="J3913" s="124" t="s">
        <v>14059</v>
      </c>
      <c r="K3913" s="200"/>
    </row>
    <row r="3914" spans="1:11" ht="31.5" x14ac:dyDescent="0.2">
      <c r="A3914" s="194">
        <f t="shared" ref="A3914:A3977" si="61">A3913+1</f>
        <v>3908</v>
      </c>
      <c r="B3914" s="114" t="s">
        <v>14005</v>
      </c>
      <c r="C3914" s="118" t="s">
        <v>14006</v>
      </c>
      <c r="D3914" s="114" t="s">
        <v>13537</v>
      </c>
      <c r="E3914" s="117">
        <v>35625</v>
      </c>
      <c r="F3914" s="119">
        <v>0</v>
      </c>
      <c r="G3914" s="123">
        <v>1</v>
      </c>
      <c r="H3914" s="198" t="s">
        <v>14024</v>
      </c>
      <c r="I3914" s="114" t="s">
        <v>14025</v>
      </c>
      <c r="J3914" s="124" t="s">
        <v>14059</v>
      </c>
      <c r="K3914" s="200"/>
    </row>
    <row r="3915" spans="1:11" ht="31.5" x14ac:dyDescent="0.2">
      <c r="A3915" s="194">
        <f t="shared" si="61"/>
        <v>3909</v>
      </c>
      <c r="B3915" s="114" t="s">
        <v>14007</v>
      </c>
      <c r="C3915" s="118" t="s">
        <v>14008</v>
      </c>
      <c r="D3915" s="114" t="s">
        <v>13989</v>
      </c>
      <c r="E3915" s="117">
        <v>17175</v>
      </c>
      <c r="F3915" s="119">
        <v>0</v>
      </c>
      <c r="G3915" s="123">
        <v>1</v>
      </c>
      <c r="H3915" s="198" t="s">
        <v>14024</v>
      </c>
      <c r="I3915" s="114" t="s">
        <v>14025</v>
      </c>
      <c r="J3915" s="124" t="s">
        <v>14059</v>
      </c>
      <c r="K3915" s="200"/>
    </row>
    <row r="3916" spans="1:11" x14ac:dyDescent="0.2">
      <c r="A3916" s="194">
        <f t="shared" si="61"/>
        <v>3910</v>
      </c>
      <c r="B3916" s="114" t="s">
        <v>14009</v>
      </c>
      <c r="C3916" s="118" t="s">
        <v>14010</v>
      </c>
      <c r="D3916" s="114" t="s">
        <v>14060</v>
      </c>
      <c r="E3916" s="117">
        <v>18000</v>
      </c>
      <c r="F3916" s="119">
        <v>0</v>
      </c>
      <c r="G3916" s="123">
        <v>1</v>
      </c>
      <c r="H3916" s="198" t="s">
        <v>14024</v>
      </c>
      <c r="I3916" s="114" t="s">
        <v>14025</v>
      </c>
      <c r="J3916" s="124" t="s">
        <v>14059</v>
      </c>
      <c r="K3916" s="200"/>
    </row>
    <row r="3917" spans="1:11" ht="21" x14ac:dyDescent="0.2">
      <c r="A3917" s="194">
        <f t="shared" si="61"/>
        <v>3911</v>
      </c>
      <c r="B3917" s="114" t="s">
        <v>22289</v>
      </c>
      <c r="C3917" s="118" t="s">
        <v>22290</v>
      </c>
      <c r="D3917" s="114" t="s">
        <v>14011</v>
      </c>
      <c r="E3917" s="117">
        <v>15250</v>
      </c>
      <c r="F3917" s="119">
        <v>0</v>
      </c>
      <c r="G3917" s="123">
        <v>1</v>
      </c>
      <c r="H3917" s="198" t="s">
        <v>847</v>
      </c>
      <c r="I3917" s="114" t="s">
        <v>14058</v>
      </c>
      <c r="J3917" s="124" t="s">
        <v>14059</v>
      </c>
      <c r="K3917" s="200"/>
    </row>
    <row r="3918" spans="1:11" ht="21" x14ac:dyDescent="0.2">
      <c r="A3918" s="194">
        <f t="shared" si="61"/>
        <v>3912</v>
      </c>
      <c r="B3918" s="114" t="s">
        <v>22288</v>
      </c>
      <c r="C3918" s="118" t="s">
        <v>22291</v>
      </c>
      <c r="D3918" s="114" t="s">
        <v>14011</v>
      </c>
      <c r="E3918" s="117">
        <v>15250</v>
      </c>
      <c r="F3918" s="119">
        <v>0</v>
      </c>
      <c r="G3918" s="123">
        <v>1</v>
      </c>
      <c r="H3918" s="198" t="s">
        <v>847</v>
      </c>
      <c r="I3918" s="114" t="s">
        <v>14058</v>
      </c>
      <c r="J3918" s="124" t="s">
        <v>14059</v>
      </c>
      <c r="K3918" s="200"/>
    </row>
    <row r="3919" spans="1:11" ht="21" x14ac:dyDescent="0.2">
      <c r="A3919" s="194">
        <f t="shared" si="61"/>
        <v>3913</v>
      </c>
      <c r="B3919" s="114" t="s">
        <v>22287</v>
      </c>
      <c r="C3919" s="118" t="s">
        <v>22292</v>
      </c>
      <c r="D3919" s="114" t="s">
        <v>22293</v>
      </c>
      <c r="E3919" s="117">
        <v>15250</v>
      </c>
      <c r="F3919" s="119">
        <v>0</v>
      </c>
      <c r="G3919" s="123">
        <v>1</v>
      </c>
      <c r="H3919" s="198" t="s">
        <v>847</v>
      </c>
      <c r="I3919" s="114" t="s">
        <v>14058</v>
      </c>
      <c r="J3919" s="124" t="s">
        <v>14059</v>
      </c>
      <c r="K3919" s="200"/>
    </row>
    <row r="3920" spans="1:11" ht="21" x14ac:dyDescent="0.2">
      <c r="A3920" s="194">
        <f t="shared" si="61"/>
        <v>3914</v>
      </c>
      <c r="B3920" s="114" t="s">
        <v>14012</v>
      </c>
      <c r="C3920" s="118" t="s">
        <v>14013</v>
      </c>
      <c r="D3920" s="114" t="s">
        <v>14014</v>
      </c>
      <c r="E3920" s="117">
        <v>10400</v>
      </c>
      <c r="F3920" s="119">
        <v>0</v>
      </c>
      <c r="G3920" s="123">
        <v>1</v>
      </c>
      <c r="H3920" s="198" t="s">
        <v>847</v>
      </c>
      <c r="I3920" s="114" t="s">
        <v>14058</v>
      </c>
      <c r="J3920" s="124" t="s">
        <v>14059</v>
      </c>
      <c r="K3920" s="200"/>
    </row>
    <row r="3921" spans="1:11" x14ac:dyDescent="0.2">
      <c r="A3921" s="194">
        <f t="shared" si="61"/>
        <v>3915</v>
      </c>
      <c r="B3921" s="114" t="s">
        <v>15027</v>
      </c>
      <c r="C3921" s="118" t="s">
        <v>15025</v>
      </c>
      <c r="D3921" s="114" t="s">
        <v>15024</v>
      </c>
      <c r="E3921" s="117">
        <v>10900</v>
      </c>
      <c r="F3921" s="119">
        <v>0</v>
      </c>
      <c r="G3921" s="123">
        <v>1</v>
      </c>
      <c r="H3921" s="198">
        <v>42900</v>
      </c>
      <c r="I3921" s="114" t="s">
        <v>15026</v>
      </c>
      <c r="J3921" s="124" t="s">
        <v>14059</v>
      </c>
      <c r="K3921" s="200"/>
    </row>
    <row r="3922" spans="1:11" ht="21" x14ac:dyDescent="0.2">
      <c r="A3922" s="194">
        <f t="shared" si="61"/>
        <v>3916</v>
      </c>
      <c r="B3922" s="114" t="s">
        <v>21575</v>
      </c>
      <c r="C3922" s="118" t="s">
        <v>21381</v>
      </c>
      <c r="D3922" s="114" t="s">
        <v>21380</v>
      </c>
      <c r="E3922" s="117" t="s">
        <v>21384</v>
      </c>
      <c r="F3922" s="119">
        <v>0</v>
      </c>
      <c r="G3922" s="123">
        <v>1</v>
      </c>
      <c r="H3922" s="198">
        <v>43374</v>
      </c>
      <c r="I3922" s="114" t="s">
        <v>14038</v>
      </c>
      <c r="J3922" s="124" t="s">
        <v>14059</v>
      </c>
      <c r="K3922" s="200"/>
    </row>
    <row r="3923" spans="1:11" ht="21" x14ac:dyDescent="0.2">
      <c r="A3923" s="194">
        <f t="shared" si="61"/>
        <v>3917</v>
      </c>
      <c r="B3923" s="114" t="s">
        <v>21576</v>
      </c>
      <c r="C3923" s="118" t="s">
        <v>21382</v>
      </c>
      <c r="D3923" s="114" t="s">
        <v>21380</v>
      </c>
      <c r="E3923" s="117" t="s">
        <v>21384</v>
      </c>
      <c r="F3923" s="119">
        <v>0</v>
      </c>
      <c r="G3923" s="123">
        <v>1</v>
      </c>
      <c r="H3923" s="198">
        <v>43374</v>
      </c>
      <c r="I3923" s="114" t="s">
        <v>14038</v>
      </c>
      <c r="J3923" s="124" t="s">
        <v>14059</v>
      </c>
      <c r="K3923" s="200"/>
    </row>
    <row r="3924" spans="1:11" ht="21" x14ac:dyDescent="0.2">
      <c r="A3924" s="194">
        <f t="shared" si="61"/>
        <v>3918</v>
      </c>
      <c r="B3924" s="114" t="s">
        <v>21577</v>
      </c>
      <c r="C3924" s="118" t="s">
        <v>21383</v>
      </c>
      <c r="D3924" s="114" t="s">
        <v>21380</v>
      </c>
      <c r="E3924" s="117" t="s">
        <v>21384</v>
      </c>
      <c r="F3924" s="119">
        <v>0</v>
      </c>
      <c r="G3924" s="123">
        <v>1</v>
      </c>
      <c r="H3924" s="198">
        <v>43374</v>
      </c>
      <c r="I3924" s="114" t="s">
        <v>14038</v>
      </c>
      <c r="J3924" s="124" t="s">
        <v>14059</v>
      </c>
      <c r="K3924" s="200"/>
    </row>
    <row r="3925" spans="1:11" x14ac:dyDescent="0.2">
      <c r="A3925" s="194">
        <f t="shared" si="61"/>
        <v>3919</v>
      </c>
      <c r="B3925" s="114" t="s">
        <v>21604</v>
      </c>
      <c r="C3925" s="118" t="s">
        <v>21612</v>
      </c>
      <c r="D3925" s="114" t="s">
        <v>21611</v>
      </c>
      <c r="E3925" s="117">
        <v>29000</v>
      </c>
      <c r="F3925" s="119">
        <v>0</v>
      </c>
      <c r="G3925" s="123">
        <v>1</v>
      </c>
      <c r="H3925" s="198">
        <v>43438</v>
      </c>
      <c r="I3925" s="114" t="s">
        <v>21613</v>
      </c>
      <c r="J3925" s="124" t="s">
        <v>14059</v>
      </c>
      <c r="K3925" s="200"/>
    </row>
    <row r="3926" spans="1:11" x14ac:dyDescent="0.2">
      <c r="A3926" s="194">
        <f t="shared" si="61"/>
        <v>3920</v>
      </c>
      <c r="B3926" s="114" t="s">
        <v>21605</v>
      </c>
      <c r="C3926" s="118" t="s">
        <v>21614</v>
      </c>
      <c r="D3926" s="114" t="s">
        <v>21615</v>
      </c>
      <c r="E3926" s="117">
        <v>14000</v>
      </c>
      <c r="F3926" s="119">
        <v>0</v>
      </c>
      <c r="G3926" s="123">
        <v>1</v>
      </c>
      <c r="H3926" s="198">
        <v>43438</v>
      </c>
      <c r="I3926" s="114" t="s">
        <v>21613</v>
      </c>
      <c r="J3926" s="124" t="s">
        <v>14059</v>
      </c>
      <c r="K3926" s="200"/>
    </row>
    <row r="3927" spans="1:11" x14ac:dyDescent="0.2">
      <c r="A3927" s="194">
        <f t="shared" si="61"/>
        <v>3921</v>
      </c>
      <c r="B3927" s="114" t="s">
        <v>21607</v>
      </c>
      <c r="C3927" s="118" t="s">
        <v>21616</v>
      </c>
      <c r="D3927" s="114" t="s">
        <v>21615</v>
      </c>
      <c r="E3927" s="117">
        <v>14000</v>
      </c>
      <c r="F3927" s="119">
        <v>0</v>
      </c>
      <c r="G3927" s="123">
        <v>1</v>
      </c>
      <c r="H3927" s="198">
        <v>43438</v>
      </c>
      <c r="I3927" s="114" t="s">
        <v>21613</v>
      </c>
      <c r="J3927" s="124" t="s">
        <v>14059</v>
      </c>
      <c r="K3927" s="200"/>
    </row>
    <row r="3928" spans="1:11" x14ac:dyDescent="0.2">
      <c r="A3928" s="194">
        <f t="shared" si="61"/>
        <v>3922</v>
      </c>
      <c r="B3928" s="114" t="s">
        <v>21608</v>
      </c>
      <c r="C3928" s="118" t="s">
        <v>21617</v>
      </c>
      <c r="D3928" s="114" t="s">
        <v>21615</v>
      </c>
      <c r="E3928" s="117">
        <v>14000</v>
      </c>
      <c r="F3928" s="119">
        <v>0</v>
      </c>
      <c r="G3928" s="123">
        <v>1</v>
      </c>
      <c r="H3928" s="198">
        <v>43438</v>
      </c>
      <c r="I3928" s="114" t="s">
        <v>21613</v>
      </c>
      <c r="J3928" s="124" t="s">
        <v>14059</v>
      </c>
      <c r="K3928" s="200"/>
    </row>
    <row r="3929" spans="1:11" ht="35.25" customHeight="1" x14ac:dyDescent="0.2">
      <c r="A3929" s="194">
        <f t="shared" si="61"/>
        <v>3923</v>
      </c>
      <c r="B3929" s="114" t="s">
        <v>21609</v>
      </c>
      <c r="C3929" s="118" t="s">
        <v>21619</v>
      </c>
      <c r="D3929" s="114" t="s">
        <v>21618</v>
      </c>
      <c r="E3929" s="117">
        <v>48230</v>
      </c>
      <c r="F3929" s="119">
        <v>0</v>
      </c>
      <c r="G3929" s="123">
        <v>1</v>
      </c>
      <c r="H3929" s="198">
        <v>43438</v>
      </c>
      <c r="I3929" s="114" t="s">
        <v>21613</v>
      </c>
      <c r="J3929" s="124" t="s">
        <v>14059</v>
      </c>
      <c r="K3929" s="200"/>
    </row>
    <row r="3930" spans="1:11" x14ac:dyDescent="0.2">
      <c r="A3930" s="194">
        <f t="shared" si="61"/>
        <v>3924</v>
      </c>
      <c r="B3930" s="114" t="s">
        <v>21610</v>
      </c>
      <c r="C3930" s="118" t="s">
        <v>21620</v>
      </c>
      <c r="D3930" s="114" t="s">
        <v>21621</v>
      </c>
      <c r="E3930" s="117">
        <v>15750</v>
      </c>
      <c r="F3930" s="119">
        <v>0</v>
      </c>
      <c r="G3930" s="123">
        <v>1</v>
      </c>
      <c r="H3930" s="198">
        <v>43438</v>
      </c>
      <c r="I3930" s="114" t="s">
        <v>21613</v>
      </c>
      <c r="J3930" s="124" t="s">
        <v>14059</v>
      </c>
      <c r="K3930" s="200"/>
    </row>
    <row r="3931" spans="1:11" ht="21" x14ac:dyDescent="0.2">
      <c r="A3931" s="194">
        <f t="shared" si="61"/>
        <v>3925</v>
      </c>
      <c r="B3931" s="114" t="s">
        <v>22306</v>
      </c>
      <c r="C3931" s="118" t="s">
        <v>22300</v>
      </c>
      <c r="D3931" s="114" t="s">
        <v>22295</v>
      </c>
      <c r="E3931" s="117">
        <v>398500</v>
      </c>
      <c r="F3931" s="119">
        <v>0</v>
      </c>
      <c r="G3931" s="123">
        <v>1</v>
      </c>
      <c r="H3931" s="198">
        <v>43463</v>
      </c>
      <c r="I3931" s="114" t="s">
        <v>22313</v>
      </c>
      <c r="J3931" s="124" t="s">
        <v>14059</v>
      </c>
      <c r="K3931" s="200"/>
    </row>
    <row r="3932" spans="1:11" ht="21" x14ac:dyDescent="0.2">
      <c r="A3932" s="194">
        <f t="shared" si="61"/>
        <v>3926</v>
      </c>
      <c r="B3932" s="114" t="s">
        <v>22307</v>
      </c>
      <c r="C3932" s="118" t="s">
        <v>22301</v>
      </c>
      <c r="D3932" s="114" t="s">
        <v>22296</v>
      </c>
      <c r="E3932" s="117">
        <v>36900</v>
      </c>
      <c r="F3932" s="119">
        <v>0</v>
      </c>
      <c r="G3932" s="123">
        <v>1</v>
      </c>
      <c r="H3932" s="198">
        <v>43463</v>
      </c>
      <c r="I3932" s="114" t="s">
        <v>22313</v>
      </c>
      <c r="J3932" s="124" t="s">
        <v>14059</v>
      </c>
      <c r="K3932" s="200"/>
    </row>
    <row r="3933" spans="1:11" ht="42" x14ac:dyDescent="0.2">
      <c r="A3933" s="194">
        <f t="shared" si="61"/>
        <v>3927</v>
      </c>
      <c r="B3933" s="114" t="s">
        <v>22308</v>
      </c>
      <c r="C3933" s="118" t="s">
        <v>22302</v>
      </c>
      <c r="D3933" s="114" t="s">
        <v>22297</v>
      </c>
      <c r="E3933" s="117" t="s">
        <v>22312</v>
      </c>
      <c r="F3933" s="119">
        <v>0</v>
      </c>
      <c r="G3933" s="123">
        <v>1</v>
      </c>
      <c r="H3933" s="198">
        <v>43463</v>
      </c>
      <c r="I3933" s="114" t="s">
        <v>22313</v>
      </c>
      <c r="J3933" s="124" t="s">
        <v>14059</v>
      </c>
      <c r="K3933" s="200"/>
    </row>
    <row r="3934" spans="1:11" ht="42" x14ac:dyDescent="0.2">
      <c r="A3934" s="194">
        <f t="shared" si="61"/>
        <v>3928</v>
      </c>
      <c r="B3934" s="114" t="s">
        <v>22309</v>
      </c>
      <c r="C3934" s="118" t="s">
        <v>22303</v>
      </c>
      <c r="D3934" s="114" t="s">
        <v>22297</v>
      </c>
      <c r="E3934" s="117" t="s">
        <v>22312</v>
      </c>
      <c r="F3934" s="119">
        <v>0</v>
      </c>
      <c r="G3934" s="123">
        <v>1</v>
      </c>
      <c r="H3934" s="198">
        <v>43463</v>
      </c>
      <c r="I3934" s="114" t="s">
        <v>22313</v>
      </c>
      <c r="J3934" s="124" t="s">
        <v>14059</v>
      </c>
      <c r="K3934" s="200"/>
    </row>
    <row r="3935" spans="1:11" ht="31.5" x14ac:dyDescent="0.2">
      <c r="A3935" s="194">
        <f t="shared" si="61"/>
        <v>3929</v>
      </c>
      <c r="B3935" s="114" t="s">
        <v>22310</v>
      </c>
      <c r="C3935" s="118" t="s">
        <v>22304</v>
      </c>
      <c r="D3935" s="114" t="s">
        <v>22298</v>
      </c>
      <c r="E3935" s="117">
        <v>17990</v>
      </c>
      <c r="F3935" s="119">
        <v>0</v>
      </c>
      <c r="G3935" s="123">
        <v>1</v>
      </c>
      <c r="H3935" s="198">
        <v>43463</v>
      </c>
      <c r="I3935" s="114" t="s">
        <v>22313</v>
      </c>
      <c r="J3935" s="124" t="s">
        <v>14059</v>
      </c>
      <c r="K3935" s="200"/>
    </row>
    <row r="3936" spans="1:11" x14ac:dyDescent="0.2">
      <c r="A3936" s="194">
        <f t="shared" si="61"/>
        <v>3930</v>
      </c>
      <c r="B3936" s="114" t="s">
        <v>22311</v>
      </c>
      <c r="C3936" s="118" t="s">
        <v>22305</v>
      </c>
      <c r="D3936" s="114" t="s">
        <v>22299</v>
      </c>
      <c r="E3936" s="117">
        <v>17451</v>
      </c>
      <c r="F3936" s="119">
        <v>0</v>
      </c>
      <c r="G3936" s="123">
        <v>1</v>
      </c>
      <c r="H3936" s="198">
        <v>43463</v>
      </c>
      <c r="I3936" s="114" t="s">
        <v>22313</v>
      </c>
      <c r="J3936" s="124" t="s">
        <v>14059</v>
      </c>
      <c r="K3936" s="200"/>
    </row>
    <row r="3937" spans="1:11" ht="31.5" x14ac:dyDescent="0.2">
      <c r="A3937" s="194">
        <f t="shared" si="61"/>
        <v>3931</v>
      </c>
      <c r="B3937" s="114" t="s">
        <v>14101</v>
      </c>
      <c r="C3937" s="118" t="s">
        <v>14102</v>
      </c>
      <c r="D3937" s="114" t="s">
        <v>4511</v>
      </c>
      <c r="E3937" s="117">
        <v>216356</v>
      </c>
      <c r="F3937" s="119">
        <v>0</v>
      </c>
      <c r="G3937" s="123">
        <v>1</v>
      </c>
      <c r="H3937" s="198" t="s">
        <v>14296</v>
      </c>
      <c r="I3937" s="114" t="s">
        <v>14297</v>
      </c>
      <c r="J3937" s="124" t="s">
        <v>14309</v>
      </c>
      <c r="K3937" s="200"/>
    </row>
    <row r="3938" spans="1:11" x14ac:dyDescent="0.2">
      <c r="A3938" s="194">
        <f t="shared" si="61"/>
        <v>3932</v>
      </c>
      <c r="B3938" s="114" t="s">
        <v>14103</v>
      </c>
      <c r="C3938" s="118" t="s">
        <v>14104</v>
      </c>
      <c r="D3938" s="114" t="s">
        <v>14105</v>
      </c>
      <c r="E3938" s="117">
        <v>429000</v>
      </c>
      <c r="F3938" s="119">
        <v>0</v>
      </c>
      <c r="G3938" s="123">
        <v>1</v>
      </c>
      <c r="H3938" s="198" t="s">
        <v>7637</v>
      </c>
      <c r="I3938" s="114" t="s">
        <v>14298</v>
      </c>
      <c r="J3938" s="124" t="s">
        <v>14309</v>
      </c>
      <c r="K3938" s="200"/>
    </row>
    <row r="3939" spans="1:11" ht="31.5" x14ac:dyDescent="0.2">
      <c r="A3939" s="194">
        <f t="shared" si="61"/>
        <v>3933</v>
      </c>
      <c r="B3939" s="114" t="s">
        <v>14106</v>
      </c>
      <c r="C3939" s="118" t="s">
        <v>14107</v>
      </c>
      <c r="D3939" s="114" t="s">
        <v>266</v>
      </c>
      <c r="E3939" s="117">
        <v>26377</v>
      </c>
      <c r="F3939" s="119">
        <v>0</v>
      </c>
      <c r="G3939" s="123">
        <v>1</v>
      </c>
      <c r="H3939" s="198" t="s">
        <v>14296</v>
      </c>
      <c r="I3939" s="114" t="s">
        <v>14297</v>
      </c>
      <c r="J3939" s="124" t="s">
        <v>14309</v>
      </c>
      <c r="K3939" s="200"/>
    </row>
    <row r="3940" spans="1:11" ht="31.5" x14ac:dyDescent="0.2">
      <c r="A3940" s="194">
        <f t="shared" si="61"/>
        <v>3934</v>
      </c>
      <c r="B3940" s="114" t="s">
        <v>14108</v>
      </c>
      <c r="C3940" s="118" t="s">
        <v>14109</v>
      </c>
      <c r="D3940" s="114" t="s">
        <v>266</v>
      </c>
      <c r="E3940" s="117">
        <v>30220</v>
      </c>
      <c r="F3940" s="119">
        <v>0</v>
      </c>
      <c r="G3940" s="123">
        <v>1</v>
      </c>
      <c r="H3940" s="198" t="s">
        <v>14296</v>
      </c>
      <c r="I3940" s="114" t="s">
        <v>14297</v>
      </c>
      <c r="J3940" s="124" t="s">
        <v>14309</v>
      </c>
      <c r="K3940" s="200"/>
    </row>
    <row r="3941" spans="1:11" ht="31.5" x14ac:dyDescent="0.2">
      <c r="A3941" s="194">
        <f t="shared" si="61"/>
        <v>3935</v>
      </c>
      <c r="B3941" s="114" t="s">
        <v>14110</v>
      </c>
      <c r="C3941" s="118" t="s">
        <v>52</v>
      </c>
      <c r="D3941" s="114" t="s">
        <v>266</v>
      </c>
      <c r="E3941" s="117">
        <v>28995</v>
      </c>
      <c r="F3941" s="119">
        <v>0</v>
      </c>
      <c r="G3941" s="123">
        <v>1</v>
      </c>
      <c r="H3941" s="198" t="s">
        <v>14296</v>
      </c>
      <c r="I3941" s="114" t="s">
        <v>14297</v>
      </c>
      <c r="J3941" s="124" t="s">
        <v>14309</v>
      </c>
      <c r="K3941" s="200"/>
    </row>
    <row r="3942" spans="1:11" ht="31.5" x14ac:dyDescent="0.2">
      <c r="A3942" s="194">
        <f t="shared" si="61"/>
        <v>3936</v>
      </c>
      <c r="B3942" s="114" t="s">
        <v>14111</v>
      </c>
      <c r="C3942" s="118" t="s">
        <v>1919</v>
      </c>
      <c r="D3942" s="114" t="s">
        <v>14112</v>
      </c>
      <c r="E3942" s="117">
        <v>113578</v>
      </c>
      <c r="F3942" s="119">
        <v>0</v>
      </c>
      <c r="G3942" s="123">
        <v>1</v>
      </c>
      <c r="H3942" s="198" t="s">
        <v>14296</v>
      </c>
      <c r="I3942" s="114" t="s">
        <v>14297</v>
      </c>
      <c r="J3942" s="124" t="s">
        <v>14309</v>
      </c>
      <c r="K3942" s="200"/>
    </row>
    <row r="3943" spans="1:11" ht="31.5" x14ac:dyDescent="0.2">
      <c r="A3943" s="194">
        <f t="shared" si="61"/>
        <v>3937</v>
      </c>
      <c r="B3943" s="114" t="s">
        <v>14113</v>
      </c>
      <c r="C3943" s="118" t="s">
        <v>1917</v>
      </c>
      <c r="D3943" s="114" t="s">
        <v>4588</v>
      </c>
      <c r="E3943" s="117">
        <v>16453</v>
      </c>
      <c r="F3943" s="119">
        <v>0</v>
      </c>
      <c r="G3943" s="123">
        <v>1</v>
      </c>
      <c r="H3943" s="198" t="s">
        <v>14296</v>
      </c>
      <c r="I3943" s="114" t="s">
        <v>14297</v>
      </c>
      <c r="J3943" s="124" t="s">
        <v>14309</v>
      </c>
      <c r="K3943" s="200"/>
    </row>
    <row r="3944" spans="1:11" ht="31.5" x14ac:dyDescent="0.2">
      <c r="A3944" s="194">
        <f t="shared" si="61"/>
        <v>3938</v>
      </c>
      <c r="B3944" s="114" t="s">
        <v>14114</v>
      </c>
      <c r="C3944" s="118" t="s">
        <v>14115</v>
      </c>
      <c r="D3944" s="114" t="s">
        <v>627</v>
      </c>
      <c r="E3944" s="117">
        <v>19363</v>
      </c>
      <c r="F3944" s="119">
        <v>0</v>
      </c>
      <c r="G3944" s="123">
        <v>1</v>
      </c>
      <c r="H3944" s="198" t="s">
        <v>14296</v>
      </c>
      <c r="I3944" s="114" t="s">
        <v>14297</v>
      </c>
      <c r="J3944" s="124" t="s">
        <v>14309</v>
      </c>
      <c r="K3944" s="200"/>
    </row>
    <row r="3945" spans="1:11" x14ac:dyDescent="0.2">
      <c r="A3945" s="194">
        <f t="shared" si="61"/>
        <v>3939</v>
      </c>
      <c r="B3945" s="114" t="s">
        <v>14116</v>
      </c>
      <c r="C3945" s="118" t="s">
        <v>14117</v>
      </c>
      <c r="D3945" s="114" t="s">
        <v>14118</v>
      </c>
      <c r="E3945" s="117">
        <v>10000</v>
      </c>
      <c r="F3945" s="119">
        <v>0</v>
      </c>
      <c r="G3945" s="123">
        <v>1</v>
      </c>
      <c r="H3945" s="198" t="s">
        <v>14299</v>
      </c>
      <c r="I3945" s="114" t="s">
        <v>14300</v>
      </c>
      <c r="J3945" s="124" t="s">
        <v>14309</v>
      </c>
      <c r="K3945" s="200"/>
    </row>
    <row r="3946" spans="1:11" x14ac:dyDescent="0.2">
      <c r="A3946" s="194">
        <f t="shared" si="61"/>
        <v>3940</v>
      </c>
      <c r="B3946" s="114" t="s">
        <v>14119</v>
      </c>
      <c r="C3946" s="118" t="s">
        <v>14120</v>
      </c>
      <c r="D3946" s="114" t="s">
        <v>14118</v>
      </c>
      <c r="E3946" s="117">
        <v>10000</v>
      </c>
      <c r="F3946" s="119">
        <v>0</v>
      </c>
      <c r="G3946" s="123">
        <v>1</v>
      </c>
      <c r="H3946" s="198" t="s">
        <v>14299</v>
      </c>
      <c r="I3946" s="114" t="s">
        <v>14300</v>
      </c>
      <c r="J3946" s="124" t="s">
        <v>14309</v>
      </c>
      <c r="K3946" s="200"/>
    </row>
    <row r="3947" spans="1:11" ht="31.5" x14ac:dyDescent="0.2">
      <c r="A3947" s="194">
        <f t="shared" si="61"/>
        <v>3941</v>
      </c>
      <c r="B3947" s="114" t="s">
        <v>14121</v>
      </c>
      <c r="C3947" s="118" t="s">
        <v>65</v>
      </c>
      <c r="D3947" s="114" t="s">
        <v>14122</v>
      </c>
      <c r="E3947" s="117">
        <v>22236</v>
      </c>
      <c r="F3947" s="119">
        <v>0</v>
      </c>
      <c r="G3947" s="123">
        <v>1</v>
      </c>
      <c r="H3947" s="198" t="s">
        <v>14296</v>
      </c>
      <c r="I3947" s="114" t="s">
        <v>14297</v>
      </c>
      <c r="J3947" s="124" t="s">
        <v>14309</v>
      </c>
      <c r="K3947" s="200"/>
    </row>
    <row r="3948" spans="1:11" x14ac:dyDescent="0.2">
      <c r="A3948" s="194">
        <f t="shared" si="61"/>
        <v>3942</v>
      </c>
      <c r="B3948" s="114" t="s">
        <v>14123</v>
      </c>
      <c r="C3948" s="118" t="s">
        <v>14124</v>
      </c>
      <c r="D3948" s="114" t="s">
        <v>6418</v>
      </c>
      <c r="E3948" s="117">
        <v>51900</v>
      </c>
      <c r="F3948" s="119">
        <v>0</v>
      </c>
      <c r="G3948" s="123">
        <v>1</v>
      </c>
      <c r="H3948" s="198" t="s">
        <v>14299</v>
      </c>
      <c r="I3948" s="114" t="s">
        <v>14301</v>
      </c>
      <c r="J3948" s="124" t="s">
        <v>14309</v>
      </c>
      <c r="K3948" s="200"/>
    </row>
    <row r="3949" spans="1:11" ht="31.5" x14ac:dyDescent="0.2">
      <c r="A3949" s="194">
        <f t="shared" si="61"/>
        <v>3943</v>
      </c>
      <c r="B3949" s="114" t="s">
        <v>14125</v>
      </c>
      <c r="C3949" s="118" t="s">
        <v>14126</v>
      </c>
      <c r="D3949" s="114" t="s">
        <v>14127</v>
      </c>
      <c r="E3949" s="117">
        <v>11693</v>
      </c>
      <c r="F3949" s="119">
        <v>0</v>
      </c>
      <c r="G3949" s="123">
        <v>1</v>
      </c>
      <c r="H3949" s="198" t="s">
        <v>14296</v>
      </c>
      <c r="I3949" s="114" t="s">
        <v>14297</v>
      </c>
      <c r="J3949" s="124" t="s">
        <v>14309</v>
      </c>
      <c r="K3949" s="200"/>
    </row>
    <row r="3950" spans="1:11" ht="31.5" x14ac:dyDescent="0.2">
      <c r="A3950" s="194">
        <f t="shared" si="61"/>
        <v>3944</v>
      </c>
      <c r="B3950" s="114" t="s">
        <v>14128</v>
      </c>
      <c r="C3950" s="118" t="s">
        <v>14129</v>
      </c>
      <c r="D3950" s="114" t="s">
        <v>14130</v>
      </c>
      <c r="E3950" s="117">
        <v>11220</v>
      </c>
      <c r="F3950" s="119">
        <v>0</v>
      </c>
      <c r="G3950" s="123">
        <v>1</v>
      </c>
      <c r="H3950" s="198" t="s">
        <v>14296</v>
      </c>
      <c r="I3950" s="114" t="s">
        <v>14297</v>
      </c>
      <c r="J3950" s="124" t="s">
        <v>14309</v>
      </c>
      <c r="K3950" s="200"/>
    </row>
    <row r="3951" spans="1:11" ht="31.5" x14ac:dyDescent="0.2">
      <c r="A3951" s="194">
        <f t="shared" si="61"/>
        <v>3945</v>
      </c>
      <c r="B3951" s="114" t="s">
        <v>14131</v>
      </c>
      <c r="C3951" s="118" t="s">
        <v>14132</v>
      </c>
      <c r="D3951" s="114" t="s">
        <v>14133</v>
      </c>
      <c r="E3951" s="117">
        <v>12058</v>
      </c>
      <c r="F3951" s="119">
        <v>0</v>
      </c>
      <c r="G3951" s="123">
        <v>1</v>
      </c>
      <c r="H3951" s="198" t="s">
        <v>14296</v>
      </c>
      <c r="I3951" s="114" t="s">
        <v>14297</v>
      </c>
      <c r="J3951" s="124" t="s">
        <v>14309</v>
      </c>
      <c r="K3951" s="200"/>
    </row>
    <row r="3952" spans="1:11" ht="31.5" x14ac:dyDescent="0.2">
      <c r="A3952" s="194">
        <f t="shared" si="61"/>
        <v>3946</v>
      </c>
      <c r="B3952" s="114" t="s">
        <v>14134</v>
      </c>
      <c r="C3952" s="118" t="s">
        <v>14135</v>
      </c>
      <c r="D3952" s="114" t="s">
        <v>380</v>
      </c>
      <c r="E3952" s="117">
        <v>15980</v>
      </c>
      <c r="F3952" s="119">
        <v>0</v>
      </c>
      <c r="G3952" s="123">
        <v>1</v>
      </c>
      <c r="H3952" s="198" t="s">
        <v>14296</v>
      </c>
      <c r="I3952" s="114" t="s">
        <v>14297</v>
      </c>
      <c r="J3952" s="124" t="s">
        <v>14309</v>
      </c>
      <c r="K3952" s="200"/>
    </row>
    <row r="3953" spans="1:11" ht="31.5" x14ac:dyDescent="0.2">
      <c r="A3953" s="194">
        <f t="shared" si="61"/>
        <v>3947</v>
      </c>
      <c r="B3953" s="114" t="s">
        <v>14136</v>
      </c>
      <c r="C3953" s="118" t="s">
        <v>14137</v>
      </c>
      <c r="D3953" s="114" t="s">
        <v>2706</v>
      </c>
      <c r="E3953" s="117">
        <v>14445</v>
      </c>
      <c r="F3953" s="119">
        <v>0</v>
      </c>
      <c r="G3953" s="123">
        <v>1</v>
      </c>
      <c r="H3953" s="198" t="s">
        <v>14296</v>
      </c>
      <c r="I3953" s="114" t="s">
        <v>14297</v>
      </c>
      <c r="J3953" s="124" t="s">
        <v>14309</v>
      </c>
      <c r="K3953" s="200"/>
    </row>
    <row r="3954" spans="1:11" x14ac:dyDescent="0.2">
      <c r="A3954" s="194">
        <f t="shared" si="61"/>
        <v>3948</v>
      </c>
      <c r="B3954" s="114" t="s">
        <v>11596</v>
      </c>
      <c r="C3954" s="118" t="s">
        <v>14138</v>
      </c>
      <c r="D3954" s="114" t="s">
        <v>2721</v>
      </c>
      <c r="E3954" s="117">
        <v>13106</v>
      </c>
      <c r="F3954" s="119">
        <v>0</v>
      </c>
      <c r="G3954" s="123">
        <v>1</v>
      </c>
      <c r="H3954" s="198"/>
      <c r="I3954" s="199"/>
      <c r="J3954" s="124" t="s">
        <v>14309</v>
      </c>
      <c r="K3954" s="200"/>
    </row>
    <row r="3955" spans="1:11" x14ac:dyDescent="0.2">
      <c r="A3955" s="194">
        <f t="shared" si="61"/>
        <v>3949</v>
      </c>
      <c r="B3955" s="114" t="s">
        <v>14139</v>
      </c>
      <c r="C3955" s="118" t="s">
        <v>14140</v>
      </c>
      <c r="D3955" s="114" t="s">
        <v>14141</v>
      </c>
      <c r="E3955" s="117">
        <v>24970</v>
      </c>
      <c r="F3955" s="119">
        <v>0</v>
      </c>
      <c r="G3955" s="123">
        <v>1</v>
      </c>
      <c r="H3955" s="198" t="s">
        <v>14302</v>
      </c>
      <c r="I3955" s="114" t="s">
        <v>14303</v>
      </c>
      <c r="J3955" s="124" t="s">
        <v>14309</v>
      </c>
      <c r="K3955" s="200"/>
    </row>
    <row r="3956" spans="1:11" x14ac:dyDescent="0.2">
      <c r="A3956" s="194">
        <f t="shared" si="61"/>
        <v>3950</v>
      </c>
      <c r="B3956" s="114" t="s">
        <v>14142</v>
      </c>
      <c r="C3956" s="118" t="s">
        <v>14143</v>
      </c>
      <c r="D3956" s="114" t="s">
        <v>14144</v>
      </c>
      <c r="E3956" s="117">
        <v>49000</v>
      </c>
      <c r="F3956" s="119">
        <v>0</v>
      </c>
      <c r="G3956" s="123">
        <v>1</v>
      </c>
      <c r="H3956" s="198" t="s">
        <v>14302</v>
      </c>
      <c r="I3956" s="114" t="s">
        <v>14303</v>
      </c>
      <c r="J3956" s="124" t="s">
        <v>14309</v>
      </c>
      <c r="K3956" s="200"/>
    </row>
    <row r="3957" spans="1:11" x14ac:dyDescent="0.2">
      <c r="A3957" s="194">
        <f t="shared" si="61"/>
        <v>3951</v>
      </c>
      <c r="B3957" s="114" t="s">
        <v>14145</v>
      </c>
      <c r="C3957" s="118" t="s">
        <v>14146</v>
      </c>
      <c r="D3957" s="114" t="s">
        <v>14144</v>
      </c>
      <c r="E3957" s="117">
        <v>49000</v>
      </c>
      <c r="F3957" s="119">
        <v>0</v>
      </c>
      <c r="G3957" s="123">
        <v>1</v>
      </c>
      <c r="H3957" s="198" t="s">
        <v>14302</v>
      </c>
      <c r="I3957" s="114" t="s">
        <v>14303</v>
      </c>
      <c r="J3957" s="124" t="s">
        <v>14309</v>
      </c>
      <c r="K3957" s="200"/>
    </row>
    <row r="3958" spans="1:11" x14ac:dyDescent="0.2">
      <c r="A3958" s="194">
        <f t="shared" si="61"/>
        <v>3952</v>
      </c>
      <c r="B3958" s="114" t="s">
        <v>14147</v>
      </c>
      <c r="C3958" s="118" t="s">
        <v>14148</v>
      </c>
      <c r="D3958" s="114" t="s">
        <v>14149</v>
      </c>
      <c r="E3958" s="117">
        <v>28000</v>
      </c>
      <c r="F3958" s="119">
        <v>28000</v>
      </c>
      <c r="G3958" s="123">
        <v>1</v>
      </c>
      <c r="H3958" s="198" t="s">
        <v>14302</v>
      </c>
      <c r="I3958" s="114" t="s">
        <v>14303</v>
      </c>
      <c r="J3958" s="124" t="s">
        <v>14309</v>
      </c>
      <c r="K3958" s="200"/>
    </row>
    <row r="3959" spans="1:11" x14ac:dyDescent="0.2">
      <c r="A3959" s="194">
        <f t="shared" si="61"/>
        <v>3953</v>
      </c>
      <c r="B3959" s="114" t="s">
        <v>14150</v>
      </c>
      <c r="C3959" s="118" t="s">
        <v>14151</v>
      </c>
      <c r="D3959" s="114" t="s">
        <v>14152</v>
      </c>
      <c r="E3959" s="117">
        <v>28000</v>
      </c>
      <c r="F3959" s="119">
        <v>28000</v>
      </c>
      <c r="G3959" s="123">
        <v>1</v>
      </c>
      <c r="H3959" s="198" t="s">
        <v>14302</v>
      </c>
      <c r="I3959" s="114" t="s">
        <v>14303</v>
      </c>
      <c r="J3959" s="124" t="s">
        <v>14309</v>
      </c>
      <c r="K3959" s="200"/>
    </row>
    <row r="3960" spans="1:11" ht="21" x14ac:dyDescent="0.2">
      <c r="A3960" s="194">
        <f t="shared" si="61"/>
        <v>3954</v>
      </c>
      <c r="B3960" s="114" t="s">
        <v>14153</v>
      </c>
      <c r="C3960" s="118" t="s">
        <v>14154</v>
      </c>
      <c r="D3960" s="114" t="s">
        <v>14155</v>
      </c>
      <c r="E3960" s="117">
        <v>20450</v>
      </c>
      <c r="F3960" s="119">
        <v>0</v>
      </c>
      <c r="G3960" s="123">
        <v>1</v>
      </c>
      <c r="H3960" s="198" t="s">
        <v>14302</v>
      </c>
      <c r="I3960" s="114" t="s">
        <v>14303</v>
      </c>
      <c r="J3960" s="124" t="s">
        <v>14309</v>
      </c>
      <c r="K3960" s="200"/>
    </row>
    <row r="3961" spans="1:11" x14ac:dyDescent="0.2">
      <c r="A3961" s="194">
        <f t="shared" si="61"/>
        <v>3955</v>
      </c>
      <c r="B3961" s="114" t="s">
        <v>14156</v>
      </c>
      <c r="C3961" s="118" t="s">
        <v>14157</v>
      </c>
      <c r="D3961" s="114" t="s">
        <v>14158</v>
      </c>
      <c r="E3961" s="117">
        <v>12925</v>
      </c>
      <c r="F3961" s="119">
        <v>0</v>
      </c>
      <c r="G3961" s="123">
        <v>1</v>
      </c>
      <c r="H3961" s="198" t="s">
        <v>14302</v>
      </c>
      <c r="I3961" s="114" t="s">
        <v>14303</v>
      </c>
      <c r="J3961" s="124" t="s">
        <v>14309</v>
      </c>
      <c r="K3961" s="200"/>
    </row>
    <row r="3962" spans="1:11" x14ac:dyDescent="0.2">
      <c r="A3962" s="194">
        <f t="shared" si="61"/>
        <v>3956</v>
      </c>
      <c r="B3962" s="114" t="s">
        <v>14159</v>
      </c>
      <c r="C3962" s="118" t="s">
        <v>14160</v>
      </c>
      <c r="D3962" s="114" t="s">
        <v>14158</v>
      </c>
      <c r="E3962" s="117">
        <v>12925</v>
      </c>
      <c r="F3962" s="119">
        <v>0</v>
      </c>
      <c r="G3962" s="123">
        <v>1</v>
      </c>
      <c r="H3962" s="198" t="s">
        <v>14302</v>
      </c>
      <c r="I3962" s="114" t="s">
        <v>14303</v>
      </c>
      <c r="J3962" s="124" t="s">
        <v>14309</v>
      </c>
      <c r="K3962" s="200"/>
    </row>
    <row r="3963" spans="1:11" x14ac:dyDescent="0.2">
      <c r="A3963" s="194">
        <f t="shared" si="61"/>
        <v>3957</v>
      </c>
      <c r="B3963" s="114" t="s">
        <v>14161</v>
      </c>
      <c r="C3963" s="118" t="s">
        <v>14162</v>
      </c>
      <c r="D3963" s="114" t="s">
        <v>14158</v>
      </c>
      <c r="E3963" s="117">
        <v>12925</v>
      </c>
      <c r="F3963" s="119">
        <v>0</v>
      </c>
      <c r="G3963" s="123">
        <v>1</v>
      </c>
      <c r="H3963" s="198" t="s">
        <v>14302</v>
      </c>
      <c r="I3963" s="114" t="s">
        <v>14303</v>
      </c>
      <c r="J3963" s="124" t="s">
        <v>14309</v>
      </c>
      <c r="K3963" s="200"/>
    </row>
    <row r="3964" spans="1:11" x14ac:dyDescent="0.2">
      <c r="A3964" s="194">
        <f t="shared" si="61"/>
        <v>3958</v>
      </c>
      <c r="B3964" s="114" t="s">
        <v>14163</v>
      </c>
      <c r="C3964" s="118" t="s">
        <v>14164</v>
      </c>
      <c r="D3964" s="114" t="s">
        <v>14158</v>
      </c>
      <c r="E3964" s="117">
        <v>12925</v>
      </c>
      <c r="F3964" s="119">
        <v>0</v>
      </c>
      <c r="G3964" s="123">
        <v>1</v>
      </c>
      <c r="H3964" s="198" t="s">
        <v>14302</v>
      </c>
      <c r="I3964" s="114" t="s">
        <v>14303</v>
      </c>
      <c r="J3964" s="124" t="s">
        <v>14309</v>
      </c>
      <c r="K3964" s="200"/>
    </row>
    <row r="3965" spans="1:11" x14ac:dyDescent="0.2">
      <c r="A3965" s="194">
        <f t="shared" si="61"/>
        <v>3959</v>
      </c>
      <c r="B3965" s="114" t="s">
        <v>14165</v>
      </c>
      <c r="C3965" s="118" t="s">
        <v>14166</v>
      </c>
      <c r="D3965" s="114" t="s">
        <v>14158</v>
      </c>
      <c r="E3965" s="117">
        <v>12925</v>
      </c>
      <c r="F3965" s="119">
        <v>12925</v>
      </c>
      <c r="G3965" s="123">
        <v>1</v>
      </c>
      <c r="H3965" s="198" t="s">
        <v>14302</v>
      </c>
      <c r="I3965" s="114" t="s">
        <v>14303</v>
      </c>
      <c r="J3965" s="124" t="s">
        <v>14309</v>
      </c>
      <c r="K3965" s="200"/>
    </row>
    <row r="3966" spans="1:11" x14ac:dyDescent="0.2">
      <c r="A3966" s="194">
        <f t="shared" si="61"/>
        <v>3960</v>
      </c>
      <c r="B3966" s="114" t="s">
        <v>14167</v>
      </c>
      <c r="C3966" s="118" t="s">
        <v>14168</v>
      </c>
      <c r="D3966" s="114" t="s">
        <v>14158</v>
      </c>
      <c r="E3966" s="117">
        <v>12925</v>
      </c>
      <c r="F3966" s="119">
        <v>12925</v>
      </c>
      <c r="G3966" s="123">
        <v>1</v>
      </c>
      <c r="H3966" s="198" t="s">
        <v>14302</v>
      </c>
      <c r="I3966" s="114" t="s">
        <v>14303</v>
      </c>
      <c r="J3966" s="124" t="s">
        <v>14309</v>
      </c>
      <c r="K3966" s="200"/>
    </row>
    <row r="3967" spans="1:11" x14ac:dyDescent="0.2">
      <c r="A3967" s="194">
        <f t="shared" si="61"/>
        <v>3961</v>
      </c>
      <c r="B3967" s="114" t="s">
        <v>14169</v>
      </c>
      <c r="C3967" s="118" t="s">
        <v>14170</v>
      </c>
      <c r="D3967" s="114" t="s">
        <v>14171</v>
      </c>
      <c r="E3967" s="117">
        <v>14000</v>
      </c>
      <c r="F3967" s="119">
        <v>14000</v>
      </c>
      <c r="G3967" s="123">
        <v>1</v>
      </c>
      <c r="H3967" s="198" t="s">
        <v>14302</v>
      </c>
      <c r="I3967" s="114" t="s">
        <v>14303</v>
      </c>
      <c r="J3967" s="124" t="s">
        <v>14309</v>
      </c>
      <c r="K3967" s="200"/>
    </row>
    <row r="3968" spans="1:11" x14ac:dyDescent="0.2">
      <c r="A3968" s="194">
        <f t="shared" si="61"/>
        <v>3962</v>
      </c>
      <c r="B3968" s="114" t="s">
        <v>14172</v>
      </c>
      <c r="C3968" s="118" t="s">
        <v>14173</v>
      </c>
      <c r="D3968" s="114" t="s">
        <v>14174</v>
      </c>
      <c r="E3968" s="117">
        <v>21900</v>
      </c>
      <c r="F3968" s="119">
        <v>21900</v>
      </c>
      <c r="G3968" s="123">
        <v>1</v>
      </c>
      <c r="H3968" s="198" t="s">
        <v>14302</v>
      </c>
      <c r="I3968" s="114" t="s">
        <v>14303</v>
      </c>
      <c r="J3968" s="124" t="s">
        <v>14309</v>
      </c>
      <c r="K3968" s="200"/>
    </row>
    <row r="3969" spans="1:11" x14ac:dyDescent="0.2">
      <c r="A3969" s="194">
        <f t="shared" si="61"/>
        <v>3963</v>
      </c>
      <c r="B3969" s="114" t="s">
        <v>14175</v>
      </c>
      <c r="C3969" s="118" t="s">
        <v>14176</v>
      </c>
      <c r="D3969" s="114" t="s">
        <v>14171</v>
      </c>
      <c r="E3969" s="117">
        <v>14000</v>
      </c>
      <c r="F3969" s="119">
        <v>14000</v>
      </c>
      <c r="G3969" s="123">
        <v>1</v>
      </c>
      <c r="H3969" s="198" t="s">
        <v>14302</v>
      </c>
      <c r="I3969" s="114" t="s">
        <v>14303</v>
      </c>
      <c r="J3969" s="124" t="s">
        <v>14309</v>
      </c>
      <c r="K3969" s="200"/>
    </row>
    <row r="3970" spans="1:11" x14ac:dyDescent="0.2">
      <c r="A3970" s="194">
        <f t="shared" si="61"/>
        <v>3964</v>
      </c>
      <c r="B3970" s="114" t="s">
        <v>14177</v>
      </c>
      <c r="C3970" s="118" t="s">
        <v>14178</v>
      </c>
      <c r="D3970" s="114" t="s">
        <v>14171</v>
      </c>
      <c r="E3970" s="117">
        <v>14000</v>
      </c>
      <c r="F3970" s="119">
        <v>14000</v>
      </c>
      <c r="G3970" s="123">
        <v>1</v>
      </c>
      <c r="H3970" s="198" t="s">
        <v>14302</v>
      </c>
      <c r="I3970" s="114" t="s">
        <v>14303</v>
      </c>
      <c r="J3970" s="124" t="s">
        <v>14309</v>
      </c>
      <c r="K3970" s="200"/>
    </row>
    <row r="3971" spans="1:11" x14ac:dyDescent="0.2">
      <c r="A3971" s="194">
        <f t="shared" si="61"/>
        <v>3965</v>
      </c>
      <c r="B3971" s="114" t="s">
        <v>14179</v>
      </c>
      <c r="C3971" s="118" t="s">
        <v>14180</v>
      </c>
      <c r="D3971" s="114" t="s">
        <v>14171</v>
      </c>
      <c r="E3971" s="117">
        <v>14000</v>
      </c>
      <c r="F3971" s="119">
        <v>14000</v>
      </c>
      <c r="G3971" s="123">
        <v>1</v>
      </c>
      <c r="H3971" s="198" t="s">
        <v>14302</v>
      </c>
      <c r="I3971" s="114" t="s">
        <v>14303</v>
      </c>
      <c r="J3971" s="124" t="s">
        <v>14309</v>
      </c>
      <c r="K3971" s="200"/>
    </row>
    <row r="3972" spans="1:11" x14ac:dyDescent="0.2">
      <c r="A3972" s="194">
        <f t="shared" si="61"/>
        <v>3966</v>
      </c>
      <c r="B3972" s="114" t="s">
        <v>14181</v>
      </c>
      <c r="C3972" s="118" t="s">
        <v>14182</v>
      </c>
      <c r="D3972" s="114" t="s">
        <v>14183</v>
      </c>
      <c r="E3972" s="117">
        <v>10600</v>
      </c>
      <c r="F3972" s="119">
        <v>0</v>
      </c>
      <c r="G3972" s="123">
        <v>1</v>
      </c>
      <c r="H3972" s="198" t="s">
        <v>14302</v>
      </c>
      <c r="I3972" s="114" t="s">
        <v>14303</v>
      </c>
      <c r="J3972" s="124" t="s">
        <v>14309</v>
      </c>
      <c r="K3972" s="200"/>
    </row>
    <row r="3973" spans="1:11" x14ac:dyDescent="0.2">
      <c r="A3973" s="194">
        <f t="shared" si="61"/>
        <v>3967</v>
      </c>
      <c r="B3973" s="114" t="s">
        <v>14184</v>
      </c>
      <c r="C3973" s="118" t="s">
        <v>14185</v>
      </c>
      <c r="D3973" s="114" t="s">
        <v>14183</v>
      </c>
      <c r="E3973" s="117">
        <v>10600</v>
      </c>
      <c r="F3973" s="119">
        <v>0</v>
      </c>
      <c r="G3973" s="123">
        <v>1</v>
      </c>
      <c r="H3973" s="198" t="s">
        <v>14302</v>
      </c>
      <c r="I3973" s="114" t="s">
        <v>14303</v>
      </c>
      <c r="J3973" s="124" t="s">
        <v>14309</v>
      </c>
      <c r="K3973" s="200"/>
    </row>
    <row r="3974" spans="1:11" x14ac:dyDescent="0.2">
      <c r="A3974" s="194">
        <f t="shared" si="61"/>
        <v>3968</v>
      </c>
      <c r="B3974" s="114" t="s">
        <v>14186</v>
      </c>
      <c r="C3974" s="118" t="s">
        <v>14187</v>
      </c>
      <c r="D3974" s="114" t="s">
        <v>14183</v>
      </c>
      <c r="E3974" s="117">
        <v>10600</v>
      </c>
      <c r="F3974" s="119">
        <v>0</v>
      </c>
      <c r="G3974" s="123">
        <v>1</v>
      </c>
      <c r="H3974" s="198" t="s">
        <v>14302</v>
      </c>
      <c r="I3974" s="114" t="s">
        <v>14303</v>
      </c>
      <c r="J3974" s="124" t="s">
        <v>14309</v>
      </c>
      <c r="K3974" s="200"/>
    </row>
    <row r="3975" spans="1:11" x14ac:dyDescent="0.2">
      <c r="A3975" s="194">
        <f t="shared" si="61"/>
        <v>3969</v>
      </c>
      <c r="B3975" s="114" t="s">
        <v>14188</v>
      </c>
      <c r="C3975" s="118" t="s">
        <v>14189</v>
      </c>
      <c r="D3975" s="114" t="s">
        <v>14183</v>
      </c>
      <c r="E3975" s="117">
        <v>10600</v>
      </c>
      <c r="F3975" s="119">
        <v>0</v>
      </c>
      <c r="G3975" s="123">
        <v>1</v>
      </c>
      <c r="H3975" s="198" t="s">
        <v>14302</v>
      </c>
      <c r="I3975" s="114" t="s">
        <v>14303</v>
      </c>
      <c r="J3975" s="124" t="s">
        <v>14309</v>
      </c>
      <c r="K3975" s="200"/>
    </row>
    <row r="3976" spans="1:11" x14ac:dyDescent="0.2">
      <c r="A3976" s="194">
        <f t="shared" si="61"/>
        <v>3970</v>
      </c>
      <c r="B3976" s="114" t="s">
        <v>14190</v>
      </c>
      <c r="C3976" s="118" t="s">
        <v>14191</v>
      </c>
      <c r="D3976" s="114" t="s">
        <v>14192</v>
      </c>
      <c r="E3976" s="117">
        <v>17000</v>
      </c>
      <c r="F3976" s="119">
        <v>0</v>
      </c>
      <c r="G3976" s="123">
        <v>1</v>
      </c>
      <c r="H3976" s="198" t="s">
        <v>14302</v>
      </c>
      <c r="I3976" s="114" t="s">
        <v>14303</v>
      </c>
      <c r="J3976" s="124" t="s">
        <v>14309</v>
      </c>
      <c r="K3976" s="200"/>
    </row>
    <row r="3977" spans="1:11" x14ac:dyDescent="0.2">
      <c r="A3977" s="194">
        <f t="shared" si="61"/>
        <v>3971</v>
      </c>
      <c r="B3977" s="114" t="s">
        <v>14193</v>
      </c>
      <c r="C3977" s="118" t="s">
        <v>14194</v>
      </c>
      <c r="D3977" s="114" t="s">
        <v>14195</v>
      </c>
      <c r="E3977" s="117">
        <v>16500</v>
      </c>
      <c r="F3977" s="119">
        <v>0</v>
      </c>
      <c r="G3977" s="123">
        <v>1</v>
      </c>
      <c r="H3977" s="198" t="s">
        <v>14302</v>
      </c>
      <c r="I3977" s="114" t="s">
        <v>14303</v>
      </c>
      <c r="J3977" s="124" t="s">
        <v>14309</v>
      </c>
      <c r="K3977" s="200"/>
    </row>
    <row r="3978" spans="1:11" x14ac:dyDescent="0.2">
      <c r="A3978" s="194">
        <f t="shared" ref="A3978:A4041" si="62">A3977+1</f>
        <v>3972</v>
      </c>
      <c r="B3978" s="114" t="s">
        <v>14196</v>
      </c>
      <c r="C3978" s="118" t="s">
        <v>14197</v>
      </c>
      <c r="D3978" s="114" t="s">
        <v>14198</v>
      </c>
      <c r="E3978" s="117">
        <v>20000</v>
      </c>
      <c r="F3978" s="119">
        <v>0</v>
      </c>
      <c r="G3978" s="123">
        <v>1</v>
      </c>
      <c r="H3978" s="198" t="s">
        <v>14302</v>
      </c>
      <c r="I3978" s="114" t="s">
        <v>14303</v>
      </c>
      <c r="J3978" s="124" t="s">
        <v>14309</v>
      </c>
      <c r="K3978" s="200"/>
    </row>
    <row r="3979" spans="1:11" x14ac:dyDescent="0.2">
      <c r="A3979" s="194">
        <f t="shared" si="62"/>
        <v>3973</v>
      </c>
      <c r="B3979" s="114" t="s">
        <v>14199</v>
      </c>
      <c r="C3979" s="118" t="s">
        <v>14200</v>
      </c>
      <c r="D3979" s="114" t="s">
        <v>14201</v>
      </c>
      <c r="E3979" s="117">
        <v>12000</v>
      </c>
      <c r="F3979" s="119">
        <v>12000</v>
      </c>
      <c r="G3979" s="123">
        <v>1</v>
      </c>
      <c r="H3979" s="198" t="s">
        <v>14302</v>
      </c>
      <c r="I3979" s="114" t="s">
        <v>14303</v>
      </c>
      <c r="J3979" s="124" t="s">
        <v>14309</v>
      </c>
      <c r="K3979" s="200"/>
    </row>
    <row r="3980" spans="1:11" x14ac:dyDescent="0.2">
      <c r="A3980" s="194">
        <f t="shared" si="62"/>
        <v>3974</v>
      </c>
      <c r="B3980" s="114" t="s">
        <v>14202</v>
      </c>
      <c r="C3980" s="118" t="s">
        <v>14203</v>
      </c>
      <c r="D3980" s="114" t="s">
        <v>3517</v>
      </c>
      <c r="E3980" s="117">
        <v>10500</v>
      </c>
      <c r="F3980" s="119">
        <v>10500</v>
      </c>
      <c r="G3980" s="123">
        <v>1</v>
      </c>
      <c r="H3980" s="198" t="s">
        <v>14302</v>
      </c>
      <c r="I3980" s="114" t="s">
        <v>14303</v>
      </c>
      <c r="J3980" s="124" t="s">
        <v>14309</v>
      </c>
      <c r="K3980" s="200"/>
    </row>
    <row r="3981" spans="1:11" x14ac:dyDescent="0.2">
      <c r="A3981" s="194">
        <f t="shared" si="62"/>
        <v>3975</v>
      </c>
      <c r="B3981" s="114" t="s">
        <v>14204</v>
      </c>
      <c r="C3981" s="118" t="s">
        <v>14205</v>
      </c>
      <c r="D3981" s="114" t="s">
        <v>14195</v>
      </c>
      <c r="E3981" s="117">
        <v>16500</v>
      </c>
      <c r="F3981" s="119">
        <v>0</v>
      </c>
      <c r="G3981" s="123">
        <v>1</v>
      </c>
      <c r="H3981" s="198" t="s">
        <v>14302</v>
      </c>
      <c r="I3981" s="114" t="s">
        <v>14303</v>
      </c>
      <c r="J3981" s="124" t="s">
        <v>14309</v>
      </c>
      <c r="K3981" s="200"/>
    </row>
    <row r="3982" spans="1:11" x14ac:dyDescent="0.2">
      <c r="A3982" s="194">
        <f t="shared" si="62"/>
        <v>3976</v>
      </c>
      <c r="B3982" s="114" t="s">
        <v>14206</v>
      </c>
      <c r="C3982" s="118" t="s">
        <v>14207</v>
      </c>
      <c r="D3982" s="114" t="s">
        <v>1839</v>
      </c>
      <c r="E3982" s="117">
        <v>34000</v>
      </c>
      <c r="F3982" s="119">
        <v>0</v>
      </c>
      <c r="G3982" s="123">
        <v>1</v>
      </c>
      <c r="H3982" s="198" t="s">
        <v>14302</v>
      </c>
      <c r="I3982" s="114" t="s">
        <v>14303</v>
      </c>
      <c r="J3982" s="124" t="s">
        <v>14309</v>
      </c>
      <c r="K3982" s="200"/>
    </row>
    <row r="3983" spans="1:11" x14ac:dyDescent="0.2">
      <c r="A3983" s="194">
        <f t="shared" si="62"/>
        <v>3977</v>
      </c>
      <c r="B3983" s="114" t="s">
        <v>14208</v>
      </c>
      <c r="C3983" s="118" t="s">
        <v>14209</v>
      </c>
      <c r="D3983" s="114" t="s">
        <v>1477</v>
      </c>
      <c r="E3983" s="117">
        <v>29900</v>
      </c>
      <c r="F3983" s="119">
        <v>0</v>
      </c>
      <c r="G3983" s="123">
        <v>1</v>
      </c>
      <c r="H3983" s="198"/>
      <c r="I3983" s="199"/>
      <c r="J3983" s="124" t="s">
        <v>14309</v>
      </c>
      <c r="K3983" s="200"/>
    </row>
    <row r="3984" spans="1:11" x14ac:dyDescent="0.2">
      <c r="A3984" s="194">
        <f t="shared" si="62"/>
        <v>3978</v>
      </c>
      <c r="B3984" s="114" t="s">
        <v>14210</v>
      </c>
      <c r="C3984" s="118" t="s">
        <v>14211</v>
      </c>
      <c r="D3984" s="114" t="s">
        <v>14212</v>
      </c>
      <c r="E3984" s="117">
        <v>25000</v>
      </c>
      <c r="F3984" s="119">
        <v>0</v>
      </c>
      <c r="G3984" s="123">
        <v>1</v>
      </c>
      <c r="H3984" s="198" t="s">
        <v>14304</v>
      </c>
      <c r="I3984" s="114" t="s">
        <v>14305</v>
      </c>
      <c r="J3984" s="124" t="s">
        <v>14309</v>
      </c>
      <c r="K3984" s="200"/>
    </row>
    <row r="3985" spans="1:11" x14ac:dyDescent="0.2">
      <c r="A3985" s="194">
        <f t="shared" si="62"/>
        <v>3979</v>
      </c>
      <c r="B3985" s="114" t="s">
        <v>14213</v>
      </c>
      <c r="C3985" s="118" t="s">
        <v>14214</v>
      </c>
      <c r="D3985" s="114" t="s">
        <v>14215</v>
      </c>
      <c r="E3985" s="117">
        <v>11000</v>
      </c>
      <c r="F3985" s="119">
        <v>0</v>
      </c>
      <c r="G3985" s="123">
        <v>1</v>
      </c>
      <c r="H3985" s="198" t="s">
        <v>14304</v>
      </c>
      <c r="I3985" s="114" t="s">
        <v>14305</v>
      </c>
      <c r="J3985" s="124" t="s">
        <v>14309</v>
      </c>
      <c r="K3985" s="200"/>
    </row>
    <row r="3986" spans="1:11" x14ac:dyDescent="0.2">
      <c r="A3986" s="194">
        <f t="shared" si="62"/>
        <v>3980</v>
      </c>
      <c r="B3986" s="114" t="s">
        <v>14216</v>
      </c>
      <c r="C3986" s="118" t="s">
        <v>14217</v>
      </c>
      <c r="D3986" s="114" t="s">
        <v>14218</v>
      </c>
      <c r="E3986" s="117">
        <v>10000</v>
      </c>
      <c r="F3986" s="119">
        <v>0</v>
      </c>
      <c r="G3986" s="123">
        <v>1</v>
      </c>
      <c r="H3986" s="198" t="s">
        <v>14304</v>
      </c>
      <c r="I3986" s="114" t="s">
        <v>14305</v>
      </c>
      <c r="J3986" s="124" t="s">
        <v>14309</v>
      </c>
      <c r="K3986" s="200"/>
    </row>
    <row r="3987" spans="1:11" x14ac:dyDescent="0.2">
      <c r="A3987" s="194">
        <f t="shared" si="62"/>
        <v>3981</v>
      </c>
      <c r="B3987" s="114" t="s">
        <v>14219</v>
      </c>
      <c r="C3987" s="118" t="s">
        <v>14220</v>
      </c>
      <c r="D3987" s="114" t="s">
        <v>14221</v>
      </c>
      <c r="E3987" s="117">
        <v>43500</v>
      </c>
      <c r="F3987" s="119">
        <v>28999.8</v>
      </c>
      <c r="G3987" s="123">
        <v>1</v>
      </c>
      <c r="H3987" s="198" t="s">
        <v>14306</v>
      </c>
      <c r="I3987" s="114" t="s">
        <v>14305</v>
      </c>
      <c r="J3987" s="124" t="s">
        <v>14309</v>
      </c>
      <c r="K3987" s="200"/>
    </row>
    <row r="3988" spans="1:11" x14ac:dyDescent="0.2">
      <c r="A3988" s="194">
        <f t="shared" si="62"/>
        <v>3982</v>
      </c>
      <c r="B3988" s="114" t="s">
        <v>14222</v>
      </c>
      <c r="C3988" s="118" t="s">
        <v>14223</v>
      </c>
      <c r="D3988" s="114" t="s">
        <v>3517</v>
      </c>
      <c r="E3988" s="117">
        <v>17000</v>
      </c>
      <c r="F3988" s="119">
        <v>0</v>
      </c>
      <c r="G3988" s="123">
        <v>1</v>
      </c>
      <c r="H3988" s="198" t="s">
        <v>14304</v>
      </c>
      <c r="I3988" s="114" t="s">
        <v>14305</v>
      </c>
      <c r="J3988" s="124" t="s">
        <v>14309</v>
      </c>
      <c r="K3988" s="200"/>
    </row>
    <row r="3989" spans="1:11" x14ac:dyDescent="0.2">
      <c r="A3989" s="194">
        <f t="shared" si="62"/>
        <v>3983</v>
      </c>
      <c r="B3989" s="114" t="s">
        <v>14224</v>
      </c>
      <c r="C3989" s="118" t="s">
        <v>14225</v>
      </c>
      <c r="D3989" s="114" t="s">
        <v>3517</v>
      </c>
      <c r="E3989" s="117">
        <v>17000</v>
      </c>
      <c r="F3989" s="119">
        <v>0</v>
      </c>
      <c r="G3989" s="123">
        <v>1</v>
      </c>
      <c r="H3989" s="198" t="s">
        <v>14304</v>
      </c>
      <c r="I3989" s="114" t="s">
        <v>14305</v>
      </c>
      <c r="J3989" s="124" t="s">
        <v>14309</v>
      </c>
      <c r="K3989" s="200"/>
    </row>
    <row r="3990" spans="1:11" x14ac:dyDescent="0.2">
      <c r="A3990" s="194">
        <f t="shared" si="62"/>
        <v>3984</v>
      </c>
      <c r="B3990" s="114" t="s">
        <v>14226</v>
      </c>
      <c r="C3990" s="118" t="s">
        <v>14227</v>
      </c>
      <c r="D3990" s="114" t="s">
        <v>14228</v>
      </c>
      <c r="E3990" s="117">
        <v>25400</v>
      </c>
      <c r="F3990" s="119">
        <v>0</v>
      </c>
      <c r="G3990" s="123">
        <v>1</v>
      </c>
      <c r="H3990" s="198" t="s">
        <v>14304</v>
      </c>
      <c r="I3990" s="114" t="s">
        <v>14305</v>
      </c>
      <c r="J3990" s="124" t="s">
        <v>14309</v>
      </c>
      <c r="K3990" s="200"/>
    </row>
    <row r="3991" spans="1:11" x14ac:dyDescent="0.2">
      <c r="A3991" s="194">
        <f t="shared" si="62"/>
        <v>3985</v>
      </c>
      <c r="B3991" s="114" t="s">
        <v>14229</v>
      </c>
      <c r="C3991" s="118" t="s">
        <v>14230</v>
      </c>
      <c r="D3991" s="114" t="s">
        <v>14231</v>
      </c>
      <c r="E3991" s="117">
        <v>23500</v>
      </c>
      <c r="F3991" s="119">
        <v>0</v>
      </c>
      <c r="G3991" s="123">
        <v>1</v>
      </c>
      <c r="H3991" s="198" t="s">
        <v>14304</v>
      </c>
      <c r="I3991" s="114" t="s">
        <v>14305</v>
      </c>
      <c r="J3991" s="124" t="s">
        <v>14309</v>
      </c>
      <c r="K3991" s="200"/>
    </row>
    <row r="3992" spans="1:11" x14ac:dyDescent="0.2">
      <c r="A3992" s="194">
        <f t="shared" si="62"/>
        <v>3986</v>
      </c>
      <c r="B3992" s="114" t="s">
        <v>14232</v>
      </c>
      <c r="C3992" s="118" t="s">
        <v>14233</v>
      </c>
      <c r="D3992" s="114" t="s">
        <v>6487</v>
      </c>
      <c r="E3992" s="117">
        <v>23500</v>
      </c>
      <c r="F3992" s="119">
        <v>0</v>
      </c>
      <c r="G3992" s="123">
        <v>1</v>
      </c>
      <c r="H3992" s="198" t="s">
        <v>14304</v>
      </c>
      <c r="I3992" s="114" t="s">
        <v>14305</v>
      </c>
      <c r="J3992" s="124" t="s">
        <v>14309</v>
      </c>
      <c r="K3992" s="200"/>
    </row>
    <row r="3993" spans="1:11" x14ac:dyDescent="0.2">
      <c r="A3993" s="194">
        <f t="shared" si="62"/>
        <v>3987</v>
      </c>
      <c r="B3993" s="114" t="s">
        <v>14234</v>
      </c>
      <c r="C3993" s="118" t="s">
        <v>14235</v>
      </c>
      <c r="D3993" s="114" t="s">
        <v>14236</v>
      </c>
      <c r="E3993" s="117">
        <v>26500</v>
      </c>
      <c r="F3993" s="119">
        <v>0</v>
      </c>
      <c r="G3993" s="123">
        <v>1</v>
      </c>
      <c r="H3993" s="198" t="s">
        <v>14304</v>
      </c>
      <c r="I3993" s="114" t="s">
        <v>14305</v>
      </c>
      <c r="J3993" s="124" t="s">
        <v>14309</v>
      </c>
      <c r="K3993" s="200"/>
    </row>
    <row r="3994" spans="1:11" x14ac:dyDescent="0.2">
      <c r="A3994" s="194">
        <f t="shared" si="62"/>
        <v>3988</v>
      </c>
      <c r="B3994" s="114" t="s">
        <v>14237</v>
      </c>
      <c r="C3994" s="118" t="s">
        <v>14238</v>
      </c>
      <c r="D3994" s="114" t="s">
        <v>14236</v>
      </c>
      <c r="E3994" s="117">
        <v>26500</v>
      </c>
      <c r="F3994" s="119">
        <v>0</v>
      </c>
      <c r="G3994" s="123">
        <v>1</v>
      </c>
      <c r="H3994" s="198" t="s">
        <v>14304</v>
      </c>
      <c r="I3994" s="114" t="s">
        <v>14305</v>
      </c>
      <c r="J3994" s="124" t="s">
        <v>14309</v>
      </c>
      <c r="K3994" s="200"/>
    </row>
    <row r="3995" spans="1:11" ht="21" x14ac:dyDescent="0.2">
      <c r="A3995" s="194">
        <f t="shared" si="62"/>
        <v>3989</v>
      </c>
      <c r="B3995" s="114" t="s">
        <v>14239</v>
      </c>
      <c r="C3995" s="118" t="s">
        <v>14240</v>
      </c>
      <c r="D3995" s="114" t="s">
        <v>14241</v>
      </c>
      <c r="E3995" s="117">
        <v>11000</v>
      </c>
      <c r="F3995" s="119">
        <v>0</v>
      </c>
      <c r="G3995" s="123">
        <v>1</v>
      </c>
      <c r="H3995" s="198" t="s">
        <v>14304</v>
      </c>
      <c r="I3995" s="114" t="s">
        <v>14305</v>
      </c>
      <c r="J3995" s="124" t="s">
        <v>14309</v>
      </c>
      <c r="K3995" s="200"/>
    </row>
    <row r="3996" spans="1:11" x14ac:dyDescent="0.2">
      <c r="A3996" s="194">
        <f t="shared" si="62"/>
        <v>3990</v>
      </c>
      <c r="B3996" s="114" t="s">
        <v>14242</v>
      </c>
      <c r="C3996" s="118" t="s">
        <v>14243</v>
      </c>
      <c r="D3996" s="114" t="s">
        <v>14244</v>
      </c>
      <c r="E3996" s="117">
        <v>29600</v>
      </c>
      <c r="F3996" s="119">
        <v>0</v>
      </c>
      <c r="G3996" s="123">
        <v>1</v>
      </c>
      <c r="H3996" s="198" t="s">
        <v>14304</v>
      </c>
      <c r="I3996" s="114" t="s">
        <v>14305</v>
      </c>
      <c r="J3996" s="124" t="s">
        <v>14309</v>
      </c>
      <c r="K3996" s="200"/>
    </row>
    <row r="3997" spans="1:11" x14ac:dyDescent="0.2">
      <c r="A3997" s="194">
        <f t="shared" si="62"/>
        <v>3991</v>
      </c>
      <c r="B3997" s="114" t="s">
        <v>14245</v>
      </c>
      <c r="C3997" s="118" t="s">
        <v>14246</v>
      </c>
      <c r="D3997" s="114" t="s">
        <v>14247</v>
      </c>
      <c r="E3997" s="117">
        <v>11700</v>
      </c>
      <c r="F3997" s="119">
        <v>0</v>
      </c>
      <c r="G3997" s="123">
        <v>1</v>
      </c>
      <c r="H3997" s="198" t="s">
        <v>14304</v>
      </c>
      <c r="I3997" s="114" t="s">
        <v>14305</v>
      </c>
      <c r="J3997" s="124" t="s">
        <v>14309</v>
      </c>
      <c r="K3997" s="200"/>
    </row>
    <row r="3998" spans="1:11" x14ac:dyDescent="0.2">
      <c r="A3998" s="194">
        <f t="shared" si="62"/>
        <v>3992</v>
      </c>
      <c r="B3998" s="114" t="s">
        <v>14248</v>
      </c>
      <c r="C3998" s="118" t="s">
        <v>14249</v>
      </c>
      <c r="D3998" s="114" t="s">
        <v>14247</v>
      </c>
      <c r="E3998" s="117">
        <v>11700</v>
      </c>
      <c r="F3998" s="119">
        <v>0</v>
      </c>
      <c r="G3998" s="123">
        <v>1</v>
      </c>
      <c r="H3998" s="198" t="s">
        <v>14304</v>
      </c>
      <c r="I3998" s="114" t="s">
        <v>14305</v>
      </c>
      <c r="J3998" s="124" t="s">
        <v>14309</v>
      </c>
      <c r="K3998" s="200"/>
    </row>
    <row r="3999" spans="1:11" x14ac:dyDescent="0.2">
      <c r="A3999" s="194">
        <f t="shared" si="62"/>
        <v>3993</v>
      </c>
      <c r="B3999" s="114" t="s">
        <v>14250</v>
      </c>
      <c r="C3999" s="118" t="s">
        <v>14251</v>
      </c>
      <c r="D3999" s="114" t="s">
        <v>14252</v>
      </c>
      <c r="E3999" s="117">
        <v>39500</v>
      </c>
      <c r="F3999" s="119">
        <v>0</v>
      </c>
      <c r="G3999" s="123">
        <v>1</v>
      </c>
      <c r="H3999" s="198" t="s">
        <v>14304</v>
      </c>
      <c r="I3999" s="114" t="s">
        <v>14305</v>
      </c>
      <c r="J3999" s="124" t="s">
        <v>14309</v>
      </c>
      <c r="K3999" s="200"/>
    </row>
    <row r="4000" spans="1:11" x14ac:dyDescent="0.2">
      <c r="A4000" s="194">
        <f t="shared" si="62"/>
        <v>3994</v>
      </c>
      <c r="B4000" s="114" t="s">
        <v>14253</v>
      </c>
      <c r="C4000" s="118" t="s">
        <v>14254</v>
      </c>
      <c r="D4000" s="114" t="s">
        <v>14255</v>
      </c>
      <c r="E4000" s="117">
        <v>19200</v>
      </c>
      <c r="F4000" s="119">
        <v>0</v>
      </c>
      <c r="G4000" s="123">
        <v>1</v>
      </c>
      <c r="H4000" s="198" t="s">
        <v>14304</v>
      </c>
      <c r="I4000" s="114" t="s">
        <v>14305</v>
      </c>
      <c r="J4000" s="124" t="s">
        <v>14309</v>
      </c>
      <c r="K4000" s="200"/>
    </row>
    <row r="4001" spans="1:11" x14ac:dyDescent="0.2">
      <c r="A4001" s="194">
        <f t="shared" si="62"/>
        <v>3995</v>
      </c>
      <c r="B4001" s="114" t="s">
        <v>14256</v>
      </c>
      <c r="C4001" s="118" t="s">
        <v>14257</v>
      </c>
      <c r="D4001" s="114" t="s">
        <v>14258</v>
      </c>
      <c r="E4001" s="117">
        <v>25000</v>
      </c>
      <c r="F4001" s="119">
        <v>25000</v>
      </c>
      <c r="G4001" s="123">
        <v>1</v>
      </c>
      <c r="H4001" s="198" t="s">
        <v>14304</v>
      </c>
      <c r="I4001" s="114" t="s">
        <v>14305</v>
      </c>
      <c r="J4001" s="124" t="s">
        <v>14309</v>
      </c>
      <c r="K4001" s="200"/>
    </row>
    <row r="4002" spans="1:11" x14ac:dyDescent="0.2">
      <c r="A4002" s="194">
        <f t="shared" si="62"/>
        <v>3996</v>
      </c>
      <c r="B4002" s="114" t="s">
        <v>14259</v>
      </c>
      <c r="C4002" s="118" t="s">
        <v>14260</v>
      </c>
      <c r="D4002" s="114" t="s">
        <v>14261</v>
      </c>
      <c r="E4002" s="117">
        <v>22815</v>
      </c>
      <c r="F4002" s="119">
        <v>0</v>
      </c>
      <c r="G4002" s="123">
        <v>1</v>
      </c>
      <c r="H4002" s="198" t="s">
        <v>14304</v>
      </c>
      <c r="I4002" s="114" t="s">
        <v>14305</v>
      </c>
      <c r="J4002" s="124" t="s">
        <v>14309</v>
      </c>
      <c r="K4002" s="200"/>
    </row>
    <row r="4003" spans="1:11" x14ac:dyDescent="0.2">
      <c r="A4003" s="194">
        <f t="shared" si="62"/>
        <v>3997</v>
      </c>
      <c r="B4003" s="114" t="s">
        <v>14262</v>
      </c>
      <c r="C4003" s="118" t="s">
        <v>14263</v>
      </c>
      <c r="D4003" s="114" t="s">
        <v>14261</v>
      </c>
      <c r="E4003" s="117">
        <v>22815</v>
      </c>
      <c r="F4003" s="119">
        <v>0</v>
      </c>
      <c r="G4003" s="123">
        <v>1</v>
      </c>
      <c r="H4003" s="198" t="s">
        <v>14304</v>
      </c>
      <c r="I4003" s="114" t="s">
        <v>14305</v>
      </c>
      <c r="J4003" s="124" t="s">
        <v>14309</v>
      </c>
      <c r="K4003" s="200"/>
    </row>
    <row r="4004" spans="1:11" x14ac:dyDescent="0.2">
      <c r="A4004" s="194">
        <f t="shared" si="62"/>
        <v>3998</v>
      </c>
      <c r="B4004" s="114" t="s">
        <v>14264</v>
      </c>
      <c r="C4004" s="118" t="s">
        <v>14265</v>
      </c>
      <c r="D4004" s="114" t="s">
        <v>14261</v>
      </c>
      <c r="E4004" s="117">
        <v>22815</v>
      </c>
      <c r="F4004" s="119">
        <v>0</v>
      </c>
      <c r="G4004" s="123">
        <v>1</v>
      </c>
      <c r="H4004" s="198" t="s">
        <v>14304</v>
      </c>
      <c r="I4004" s="114" t="s">
        <v>14305</v>
      </c>
      <c r="J4004" s="124" t="s">
        <v>14309</v>
      </c>
      <c r="K4004" s="200"/>
    </row>
    <row r="4005" spans="1:11" x14ac:dyDescent="0.2">
      <c r="A4005" s="194">
        <f t="shared" si="62"/>
        <v>3999</v>
      </c>
      <c r="B4005" s="114" t="s">
        <v>14264</v>
      </c>
      <c r="C4005" s="118" t="s">
        <v>14266</v>
      </c>
      <c r="D4005" s="114" t="s">
        <v>14261</v>
      </c>
      <c r="E4005" s="117">
        <v>22815</v>
      </c>
      <c r="F4005" s="119">
        <v>0</v>
      </c>
      <c r="G4005" s="123">
        <v>1</v>
      </c>
      <c r="H4005" s="198" t="s">
        <v>14304</v>
      </c>
      <c r="I4005" s="114" t="s">
        <v>14305</v>
      </c>
      <c r="J4005" s="124" t="s">
        <v>14309</v>
      </c>
      <c r="K4005" s="200"/>
    </row>
    <row r="4006" spans="1:11" x14ac:dyDescent="0.2">
      <c r="A4006" s="194">
        <f t="shared" si="62"/>
        <v>4000</v>
      </c>
      <c r="B4006" s="114" t="s">
        <v>14267</v>
      </c>
      <c r="C4006" s="118" t="s">
        <v>14268</v>
      </c>
      <c r="D4006" s="114" t="s">
        <v>14144</v>
      </c>
      <c r="E4006" s="117">
        <v>38809</v>
      </c>
      <c r="F4006" s="119">
        <v>0</v>
      </c>
      <c r="G4006" s="123">
        <v>1</v>
      </c>
      <c r="H4006" s="198" t="s">
        <v>14304</v>
      </c>
      <c r="I4006" s="114" t="s">
        <v>14305</v>
      </c>
      <c r="J4006" s="124" t="s">
        <v>14309</v>
      </c>
      <c r="K4006" s="200"/>
    </row>
    <row r="4007" spans="1:11" x14ac:dyDescent="0.2">
      <c r="A4007" s="194">
        <f t="shared" si="62"/>
        <v>4001</v>
      </c>
      <c r="B4007" s="114" t="s">
        <v>14269</v>
      </c>
      <c r="C4007" s="118" t="s">
        <v>14270</v>
      </c>
      <c r="D4007" s="114" t="s">
        <v>14144</v>
      </c>
      <c r="E4007" s="117">
        <v>38809</v>
      </c>
      <c r="F4007" s="119">
        <v>0</v>
      </c>
      <c r="G4007" s="123">
        <v>1</v>
      </c>
      <c r="H4007" s="198" t="s">
        <v>14304</v>
      </c>
      <c r="I4007" s="114" t="s">
        <v>14305</v>
      </c>
      <c r="J4007" s="124" t="s">
        <v>14309</v>
      </c>
      <c r="K4007" s="200"/>
    </row>
    <row r="4008" spans="1:11" x14ac:dyDescent="0.2">
      <c r="A4008" s="194">
        <f t="shared" si="62"/>
        <v>4002</v>
      </c>
      <c r="B4008" s="114" t="s">
        <v>14271</v>
      </c>
      <c r="C4008" s="118" t="s">
        <v>14272</v>
      </c>
      <c r="D4008" s="114" t="s">
        <v>14144</v>
      </c>
      <c r="E4008" s="117">
        <v>38809</v>
      </c>
      <c r="F4008" s="119">
        <v>0</v>
      </c>
      <c r="G4008" s="123">
        <v>1</v>
      </c>
      <c r="H4008" s="198" t="s">
        <v>14304</v>
      </c>
      <c r="I4008" s="114" t="s">
        <v>14305</v>
      </c>
      <c r="J4008" s="124" t="s">
        <v>14309</v>
      </c>
      <c r="K4008" s="200"/>
    </row>
    <row r="4009" spans="1:11" x14ac:dyDescent="0.2">
      <c r="A4009" s="194">
        <f t="shared" si="62"/>
        <v>4003</v>
      </c>
      <c r="B4009" s="114" t="s">
        <v>14271</v>
      </c>
      <c r="C4009" s="118" t="s">
        <v>14273</v>
      </c>
      <c r="D4009" s="114" t="s">
        <v>14144</v>
      </c>
      <c r="E4009" s="117">
        <v>38809</v>
      </c>
      <c r="F4009" s="119">
        <v>0</v>
      </c>
      <c r="G4009" s="123">
        <v>1</v>
      </c>
      <c r="H4009" s="198" t="s">
        <v>14304</v>
      </c>
      <c r="I4009" s="114" t="s">
        <v>14305</v>
      </c>
      <c r="J4009" s="124" t="s">
        <v>14309</v>
      </c>
      <c r="K4009" s="200"/>
    </row>
    <row r="4010" spans="1:11" x14ac:dyDescent="0.2">
      <c r="A4010" s="194">
        <f t="shared" si="62"/>
        <v>4004</v>
      </c>
      <c r="B4010" s="114" t="s">
        <v>14274</v>
      </c>
      <c r="C4010" s="118" t="s">
        <v>14275</v>
      </c>
      <c r="D4010" s="114" t="s">
        <v>14276</v>
      </c>
      <c r="E4010" s="117">
        <v>25400</v>
      </c>
      <c r="F4010" s="119">
        <v>0</v>
      </c>
      <c r="G4010" s="123">
        <v>1</v>
      </c>
      <c r="H4010" s="198" t="s">
        <v>14304</v>
      </c>
      <c r="I4010" s="114" t="s">
        <v>14305</v>
      </c>
      <c r="J4010" s="124" t="s">
        <v>14309</v>
      </c>
      <c r="K4010" s="200"/>
    </row>
    <row r="4011" spans="1:11" x14ac:dyDescent="0.2">
      <c r="A4011" s="194">
        <f t="shared" si="62"/>
        <v>4005</v>
      </c>
      <c r="B4011" s="114" t="s">
        <v>14277</v>
      </c>
      <c r="C4011" s="118" t="s">
        <v>14278</v>
      </c>
      <c r="D4011" s="114" t="s">
        <v>14279</v>
      </c>
      <c r="E4011" s="117">
        <v>18500</v>
      </c>
      <c r="F4011" s="119">
        <v>18500</v>
      </c>
      <c r="G4011" s="123">
        <v>1</v>
      </c>
      <c r="H4011" s="198" t="s">
        <v>14304</v>
      </c>
      <c r="I4011" s="114" t="s">
        <v>14305</v>
      </c>
      <c r="J4011" s="124" t="s">
        <v>14309</v>
      </c>
      <c r="K4011" s="200"/>
    </row>
    <row r="4012" spans="1:11" x14ac:dyDescent="0.2">
      <c r="A4012" s="194">
        <f t="shared" si="62"/>
        <v>4006</v>
      </c>
      <c r="B4012" s="114" t="s">
        <v>14280</v>
      </c>
      <c r="C4012" s="118" t="s">
        <v>14281</v>
      </c>
      <c r="D4012" s="114" t="s">
        <v>14282</v>
      </c>
      <c r="E4012" s="117">
        <v>13390</v>
      </c>
      <c r="F4012" s="119">
        <v>13390</v>
      </c>
      <c r="G4012" s="123">
        <v>1</v>
      </c>
      <c r="H4012" s="198" t="s">
        <v>14304</v>
      </c>
      <c r="I4012" s="114" t="s">
        <v>14305</v>
      </c>
      <c r="J4012" s="124" t="s">
        <v>14309</v>
      </c>
      <c r="K4012" s="200"/>
    </row>
    <row r="4013" spans="1:11" x14ac:dyDescent="0.2">
      <c r="A4013" s="194">
        <f t="shared" si="62"/>
        <v>4007</v>
      </c>
      <c r="B4013" s="114" t="s">
        <v>14283</v>
      </c>
      <c r="C4013" s="118" t="s">
        <v>14284</v>
      </c>
      <c r="D4013" s="114" t="s">
        <v>14282</v>
      </c>
      <c r="E4013" s="117">
        <v>13390</v>
      </c>
      <c r="F4013" s="119">
        <v>13390</v>
      </c>
      <c r="G4013" s="123">
        <v>1</v>
      </c>
      <c r="H4013" s="198" t="s">
        <v>14304</v>
      </c>
      <c r="I4013" s="114" t="s">
        <v>14305</v>
      </c>
      <c r="J4013" s="124" t="s">
        <v>14309</v>
      </c>
      <c r="K4013" s="200"/>
    </row>
    <row r="4014" spans="1:11" x14ac:dyDescent="0.2">
      <c r="A4014" s="194">
        <f t="shared" si="62"/>
        <v>4008</v>
      </c>
      <c r="B4014" s="114" t="s">
        <v>14285</v>
      </c>
      <c r="C4014" s="118" t="s">
        <v>14286</v>
      </c>
      <c r="D4014" s="114" t="s">
        <v>14287</v>
      </c>
      <c r="E4014" s="117">
        <v>19810</v>
      </c>
      <c r="F4014" s="119">
        <v>19810</v>
      </c>
      <c r="G4014" s="123">
        <v>1</v>
      </c>
      <c r="H4014" s="198" t="s">
        <v>14304</v>
      </c>
      <c r="I4014" s="114" t="s">
        <v>14305</v>
      </c>
      <c r="J4014" s="124" t="s">
        <v>14309</v>
      </c>
      <c r="K4014" s="200"/>
    </row>
    <row r="4015" spans="1:11" x14ac:dyDescent="0.2">
      <c r="A4015" s="194">
        <f t="shared" si="62"/>
        <v>4009</v>
      </c>
      <c r="B4015" s="114" t="s">
        <v>14288</v>
      </c>
      <c r="C4015" s="118" t="s">
        <v>14289</v>
      </c>
      <c r="D4015" s="114" t="s">
        <v>14276</v>
      </c>
      <c r="E4015" s="117">
        <v>33200</v>
      </c>
      <c r="F4015" s="119">
        <v>0</v>
      </c>
      <c r="G4015" s="123">
        <v>1</v>
      </c>
      <c r="H4015" s="198" t="s">
        <v>14304</v>
      </c>
      <c r="I4015" s="114" t="s">
        <v>14305</v>
      </c>
      <c r="J4015" s="124" t="s">
        <v>14309</v>
      </c>
      <c r="K4015" s="200"/>
    </row>
    <row r="4016" spans="1:11" x14ac:dyDescent="0.2">
      <c r="A4016" s="194">
        <f t="shared" si="62"/>
        <v>4010</v>
      </c>
      <c r="B4016" s="114" t="s">
        <v>14290</v>
      </c>
      <c r="C4016" s="118" t="s">
        <v>14291</v>
      </c>
      <c r="D4016" s="114" t="s">
        <v>14292</v>
      </c>
      <c r="E4016" s="117">
        <v>97000</v>
      </c>
      <c r="F4016" s="119">
        <v>55428.639999999999</v>
      </c>
      <c r="G4016" s="123">
        <v>1</v>
      </c>
      <c r="H4016" s="198" t="s">
        <v>14307</v>
      </c>
      <c r="I4016" s="114" t="s">
        <v>4466</v>
      </c>
      <c r="J4016" s="124" t="s">
        <v>14309</v>
      </c>
      <c r="K4016" s="200"/>
    </row>
    <row r="4017" spans="1:11" ht="21" x14ac:dyDescent="0.2">
      <c r="A4017" s="194">
        <f t="shared" si="62"/>
        <v>4011</v>
      </c>
      <c r="B4017" s="114" t="s">
        <v>14293</v>
      </c>
      <c r="C4017" s="118" t="s">
        <v>14294</v>
      </c>
      <c r="D4017" s="114" t="s">
        <v>14295</v>
      </c>
      <c r="E4017" s="117">
        <v>32228.16</v>
      </c>
      <c r="F4017" s="119">
        <v>0</v>
      </c>
      <c r="G4017" s="123">
        <v>1</v>
      </c>
      <c r="H4017" s="198" t="s">
        <v>165</v>
      </c>
      <c r="I4017" s="114" t="s">
        <v>14308</v>
      </c>
      <c r="J4017" s="124" t="s">
        <v>14309</v>
      </c>
      <c r="K4017" s="200"/>
    </row>
    <row r="4018" spans="1:11" ht="42" x14ac:dyDescent="0.2">
      <c r="A4018" s="194">
        <f t="shared" si="62"/>
        <v>4012</v>
      </c>
      <c r="B4018" s="114" t="s">
        <v>21510</v>
      </c>
      <c r="C4018" s="118" t="s">
        <v>21513</v>
      </c>
      <c r="D4018" s="114" t="s">
        <v>21514</v>
      </c>
      <c r="E4018" s="117">
        <v>32800</v>
      </c>
      <c r="F4018" s="119">
        <v>0</v>
      </c>
      <c r="G4018" s="123">
        <v>1</v>
      </c>
      <c r="H4018" s="198">
        <v>43423</v>
      </c>
      <c r="I4018" s="114" t="s">
        <v>21515</v>
      </c>
      <c r="J4018" s="124" t="s">
        <v>14309</v>
      </c>
      <c r="K4018" s="200"/>
    </row>
    <row r="4019" spans="1:11" ht="31.5" x14ac:dyDescent="0.2">
      <c r="A4019" s="194">
        <f t="shared" si="62"/>
        <v>4013</v>
      </c>
      <c r="B4019" s="114" t="s">
        <v>21511</v>
      </c>
      <c r="C4019" s="118" t="s">
        <v>21516</v>
      </c>
      <c r="D4019" s="114" t="s">
        <v>21517</v>
      </c>
      <c r="E4019" s="117">
        <v>39890</v>
      </c>
      <c r="F4019" s="119">
        <v>0</v>
      </c>
      <c r="G4019" s="123">
        <v>1</v>
      </c>
      <c r="H4019" s="198">
        <v>43423</v>
      </c>
      <c r="I4019" s="114" t="s">
        <v>21515</v>
      </c>
      <c r="J4019" s="124" t="s">
        <v>14309</v>
      </c>
      <c r="K4019" s="200"/>
    </row>
    <row r="4020" spans="1:11" ht="31.5" x14ac:dyDescent="0.2">
      <c r="A4020" s="194">
        <f t="shared" si="62"/>
        <v>4014</v>
      </c>
      <c r="B4020" s="114" t="s">
        <v>21512</v>
      </c>
      <c r="C4020" s="118" t="s">
        <v>21518</v>
      </c>
      <c r="D4020" s="114" t="s">
        <v>21517</v>
      </c>
      <c r="E4020" s="117">
        <v>39890</v>
      </c>
      <c r="F4020" s="119">
        <v>0</v>
      </c>
      <c r="G4020" s="123">
        <v>1</v>
      </c>
      <c r="H4020" s="198">
        <v>43423</v>
      </c>
      <c r="I4020" s="114" t="s">
        <v>21515</v>
      </c>
      <c r="J4020" s="124" t="s">
        <v>14309</v>
      </c>
      <c r="K4020" s="200"/>
    </row>
    <row r="4021" spans="1:11" ht="31.5" x14ac:dyDescent="0.2">
      <c r="A4021" s="194">
        <f t="shared" si="62"/>
        <v>4015</v>
      </c>
      <c r="B4021" s="199"/>
      <c r="C4021" s="118" t="s">
        <v>14561</v>
      </c>
      <c r="D4021" s="114" t="s">
        <v>14562</v>
      </c>
      <c r="E4021" s="117">
        <v>49940</v>
      </c>
      <c r="F4021" s="119">
        <v>0</v>
      </c>
      <c r="G4021" s="123">
        <v>1</v>
      </c>
      <c r="H4021" s="198" t="s">
        <v>429</v>
      </c>
      <c r="I4021" s="114" t="s">
        <v>14686</v>
      </c>
      <c r="J4021" s="124" t="s">
        <v>14705</v>
      </c>
      <c r="K4021" s="200"/>
    </row>
    <row r="4022" spans="1:11" ht="31.5" x14ac:dyDescent="0.2">
      <c r="A4022" s="194">
        <f t="shared" si="62"/>
        <v>4016</v>
      </c>
      <c r="B4022" s="199"/>
      <c r="C4022" s="118" t="s">
        <v>14563</v>
      </c>
      <c r="D4022" s="114" t="s">
        <v>14562</v>
      </c>
      <c r="E4022" s="117">
        <v>49940</v>
      </c>
      <c r="F4022" s="119">
        <v>0</v>
      </c>
      <c r="G4022" s="123">
        <v>1</v>
      </c>
      <c r="H4022" s="198" t="s">
        <v>429</v>
      </c>
      <c r="I4022" s="114" t="s">
        <v>14686</v>
      </c>
      <c r="J4022" s="124" t="s">
        <v>14705</v>
      </c>
      <c r="K4022" s="200"/>
    </row>
    <row r="4023" spans="1:11" ht="21" x14ac:dyDescent="0.2">
      <c r="A4023" s="194">
        <f t="shared" si="62"/>
        <v>4017</v>
      </c>
      <c r="B4023" s="114" t="s">
        <v>14564</v>
      </c>
      <c r="C4023" s="118" t="s">
        <v>13589</v>
      </c>
      <c r="D4023" s="114" t="s">
        <v>14565</v>
      </c>
      <c r="E4023" s="117">
        <v>11500</v>
      </c>
      <c r="F4023" s="119">
        <v>0</v>
      </c>
      <c r="G4023" s="123">
        <v>1</v>
      </c>
      <c r="H4023" s="198" t="s">
        <v>429</v>
      </c>
      <c r="I4023" s="114" t="s">
        <v>14687</v>
      </c>
      <c r="J4023" s="124" t="s">
        <v>14705</v>
      </c>
      <c r="K4023" s="200"/>
    </row>
    <row r="4024" spans="1:11" ht="21" x14ac:dyDescent="0.2">
      <c r="A4024" s="194">
        <f t="shared" si="62"/>
        <v>4018</v>
      </c>
      <c r="B4024" s="114" t="s">
        <v>14566</v>
      </c>
      <c r="C4024" s="118" t="s">
        <v>14567</v>
      </c>
      <c r="D4024" s="114" t="s">
        <v>14565</v>
      </c>
      <c r="E4024" s="117">
        <v>11500</v>
      </c>
      <c r="F4024" s="119">
        <v>0</v>
      </c>
      <c r="G4024" s="123">
        <v>1</v>
      </c>
      <c r="H4024" s="198" t="s">
        <v>429</v>
      </c>
      <c r="I4024" s="114" t="s">
        <v>14687</v>
      </c>
      <c r="J4024" s="124" t="s">
        <v>14705</v>
      </c>
      <c r="K4024" s="200"/>
    </row>
    <row r="4025" spans="1:11" ht="21" x14ac:dyDescent="0.2">
      <c r="A4025" s="194">
        <f t="shared" si="62"/>
        <v>4019</v>
      </c>
      <c r="B4025" s="114" t="s">
        <v>14568</v>
      </c>
      <c r="C4025" s="118" t="s">
        <v>13591</v>
      </c>
      <c r="D4025" s="114" t="s">
        <v>14569</v>
      </c>
      <c r="E4025" s="117">
        <v>56000</v>
      </c>
      <c r="F4025" s="119">
        <v>0</v>
      </c>
      <c r="G4025" s="123">
        <v>1</v>
      </c>
      <c r="H4025" s="198" t="s">
        <v>429</v>
      </c>
      <c r="I4025" s="114" t="s">
        <v>14687</v>
      </c>
      <c r="J4025" s="124" t="s">
        <v>14705</v>
      </c>
      <c r="K4025" s="200"/>
    </row>
    <row r="4026" spans="1:11" ht="21" x14ac:dyDescent="0.2">
      <c r="A4026" s="194">
        <f t="shared" si="62"/>
        <v>4020</v>
      </c>
      <c r="B4026" s="114" t="s">
        <v>14570</v>
      </c>
      <c r="C4026" s="118" t="s">
        <v>13599</v>
      </c>
      <c r="D4026" s="114" t="s">
        <v>14571</v>
      </c>
      <c r="E4026" s="117">
        <v>28000</v>
      </c>
      <c r="F4026" s="119">
        <v>0</v>
      </c>
      <c r="G4026" s="123">
        <v>1</v>
      </c>
      <c r="H4026" s="198" t="s">
        <v>429</v>
      </c>
      <c r="I4026" s="114" t="s">
        <v>14687</v>
      </c>
      <c r="J4026" s="124" t="s">
        <v>14705</v>
      </c>
      <c r="K4026" s="200"/>
    </row>
    <row r="4027" spans="1:11" ht="24" customHeight="1" x14ac:dyDescent="0.2">
      <c r="A4027" s="194">
        <f t="shared" si="62"/>
        <v>4021</v>
      </c>
      <c r="B4027" s="114" t="s">
        <v>14572</v>
      </c>
      <c r="C4027" s="118" t="s">
        <v>14573</v>
      </c>
      <c r="D4027" s="114" t="s">
        <v>14574</v>
      </c>
      <c r="E4027" s="117">
        <v>40000</v>
      </c>
      <c r="F4027" s="119">
        <v>0</v>
      </c>
      <c r="G4027" s="123">
        <v>1</v>
      </c>
      <c r="H4027" s="198" t="s">
        <v>429</v>
      </c>
      <c r="I4027" s="114" t="s">
        <v>14687</v>
      </c>
      <c r="J4027" s="124" t="s">
        <v>14705</v>
      </c>
      <c r="K4027" s="200"/>
    </row>
    <row r="4028" spans="1:11" ht="21" x14ac:dyDescent="0.2">
      <c r="A4028" s="194">
        <f t="shared" si="62"/>
        <v>4022</v>
      </c>
      <c r="B4028" s="114" t="s">
        <v>14575</v>
      </c>
      <c r="C4028" s="118" t="s">
        <v>14576</v>
      </c>
      <c r="D4028" s="114" t="s">
        <v>14577</v>
      </c>
      <c r="E4028" s="117">
        <v>12000</v>
      </c>
      <c r="F4028" s="119">
        <v>0</v>
      </c>
      <c r="G4028" s="123">
        <v>1</v>
      </c>
      <c r="H4028" s="198" t="s">
        <v>429</v>
      </c>
      <c r="I4028" s="114" t="s">
        <v>14687</v>
      </c>
      <c r="J4028" s="124" t="s">
        <v>14705</v>
      </c>
      <c r="K4028" s="200"/>
    </row>
    <row r="4029" spans="1:11" ht="21" x14ac:dyDescent="0.2">
      <c r="A4029" s="194">
        <f t="shared" si="62"/>
        <v>4023</v>
      </c>
      <c r="B4029" s="114" t="s">
        <v>14578</v>
      </c>
      <c r="C4029" s="118" t="s">
        <v>14579</v>
      </c>
      <c r="D4029" s="114" t="s">
        <v>14580</v>
      </c>
      <c r="E4029" s="117">
        <v>188900</v>
      </c>
      <c r="F4029" s="119">
        <v>34631.339999999997</v>
      </c>
      <c r="G4029" s="123">
        <v>1</v>
      </c>
      <c r="H4029" s="198" t="s">
        <v>429</v>
      </c>
      <c r="I4029" s="114" t="s">
        <v>14687</v>
      </c>
      <c r="J4029" s="124" t="s">
        <v>14705</v>
      </c>
      <c r="K4029" s="200"/>
    </row>
    <row r="4030" spans="1:11" ht="21" x14ac:dyDescent="0.2">
      <c r="A4030" s="194">
        <f t="shared" si="62"/>
        <v>4024</v>
      </c>
      <c r="B4030" s="114" t="s">
        <v>14581</v>
      </c>
      <c r="C4030" s="118" t="s">
        <v>14582</v>
      </c>
      <c r="D4030" s="114" t="s">
        <v>14583</v>
      </c>
      <c r="E4030" s="117">
        <v>30000</v>
      </c>
      <c r="F4030" s="119">
        <v>0</v>
      </c>
      <c r="G4030" s="123">
        <v>1</v>
      </c>
      <c r="H4030" s="198" t="s">
        <v>429</v>
      </c>
      <c r="I4030" s="114" t="s">
        <v>14687</v>
      </c>
      <c r="J4030" s="124" t="s">
        <v>14705</v>
      </c>
      <c r="K4030" s="200"/>
    </row>
    <row r="4031" spans="1:11" ht="21" x14ac:dyDescent="0.2">
      <c r="A4031" s="194">
        <f t="shared" si="62"/>
        <v>4025</v>
      </c>
      <c r="B4031" s="114" t="s">
        <v>14584</v>
      </c>
      <c r="C4031" s="118" t="s">
        <v>14585</v>
      </c>
      <c r="D4031" s="114" t="s">
        <v>14586</v>
      </c>
      <c r="E4031" s="117">
        <v>60000</v>
      </c>
      <c r="F4031" s="119">
        <v>11000</v>
      </c>
      <c r="G4031" s="123">
        <v>1</v>
      </c>
      <c r="H4031" s="198" t="s">
        <v>429</v>
      </c>
      <c r="I4031" s="114" t="s">
        <v>14687</v>
      </c>
      <c r="J4031" s="124" t="s">
        <v>14705</v>
      </c>
      <c r="K4031" s="200"/>
    </row>
    <row r="4032" spans="1:11" ht="21" x14ac:dyDescent="0.2">
      <c r="A4032" s="194">
        <f t="shared" si="62"/>
        <v>4026</v>
      </c>
      <c r="B4032" s="114" t="s">
        <v>14587</v>
      </c>
      <c r="C4032" s="118" t="s">
        <v>13553</v>
      </c>
      <c r="D4032" s="114" t="s">
        <v>14588</v>
      </c>
      <c r="E4032" s="117">
        <v>45000</v>
      </c>
      <c r="F4032" s="119">
        <v>0</v>
      </c>
      <c r="G4032" s="123">
        <v>1</v>
      </c>
      <c r="H4032" s="198" t="s">
        <v>429</v>
      </c>
      <c r="I4032" s="114" t="s">
        <v>14687</v>
      </c>
      <c r="J4032" s="124" t="s">
        <v>14705</v>
      </c>
      <c r="K4032" s="200"/>
    </row>
    <row r="4033" spans="1:11" ht="21" x14ac:dyDescent="0.2">
      <c r="A4033" s="194">
        <f t="shared" si="62"/>
        <v>4027</v>
      </c>
      <c r="B4033" s="114" t="s">
        <v>11332</v>
      </c>
      <c r="C4033" s="118" t="s">
        <v>14589</v>
      </c>
      <c r="D4033" s="114" t="s">
        <v>14590</v>
      </c>
      <c r="E4033" s="117">
        <v>33000</v>
      </c>
      <c r="F4033" s="119">
        <v>0</v>
      </c>
      <c r="G4033" s="123">
        <v>1</v>
      </c>
      <c r="H4033" s="198" t="s">
        <v>429</v>
      </c>
      <c r="I4033" s="114" t="s">
        <v>14687</v>
      </c>
      <c r="J4033" s="124" t="s">
        <v>14705</v>
      </c>
      <c r="K4033" s="200"/>
    </row>
    <row r="4034" spans="1:11" ht="21" x14ac:dyDescent="0.2">
      <c r="A4034" s="194">
        <f t="shared" si="62"/>
        <v>4028</v>
      </c>
      <c r="B4034" s="114" t="s">
        <v>14591</v>
      </c>
      <c r="C4034" s="118" t="s">
        <v>13551</v>
      </c>
      <c r="D4034" s="114" t="s">
        <v>392</v>
      </c>
      <c r="E4034" s="117">
        <v>15000</v>
      </c>
      <c r="F4034" s="119">
        <v>0</v>
      </c>
      <c r="G4034" s="123">
        <v>1</v>
      </c>
      <c r="H4034" s="198" t="s">
        <v>429</v>
      </c>
      <c r="I4034" s="114" t="s">
        <v>14687</v>
      </c>
      <c r="J4034" s="124" t="s">
        <v>14705</v>
      </c>
      <c r="K4034" s="200"/>
    </row>
    <row r="4035" spans="1:11" ht="21" x14ac:dyDescent="0.2">
      <c r="A4035" s="194">
        <f t="shared" si="62"/>
        <v>4029</v>
      </c>
      <c r="B4035" s="114" t="s">
        <v>14592</v>
      </c>
      <c r="C4035" s="118" t="s">
        <v>14593</v>
      </c>
      <c r="D4035" s="114" t="s">
        <v>13546</v>
      </c>
      <c r="E4035" s="117">
        <v>87560</v>
      </c>
      <c r="F4035" s="119">
        <v>0</v>
      </c>
      <c r="G4035" s="123">
        <v>1</v>
      </c>
      <c r="H4035" s="198" t="s">
        <v>6764</v>
      </c>
      <c r="I4035" s="114" t="s">
        <v>14688</v>
      </c>
      <c r="J4035" s="124" t="s">
        <v>14705</v>
      </c>
      <c r="K4035" s="200"/>
    </row>
    <row r="4036" spans="1:11" ht="21" x14ac:dyDescent="0.2">
      <c r="A4036" s="194">
        <f t="shared" si="62"/>
        <v>4030</v>
      </c>
      <c r="B4036" s="114" t="s">
        <v>14594</v>
      </c>
      <c r="C4036" s="118" t="s">
        <v>14109</v>
      </c>
      <c r="D4036" s="114" t="s">
        <v>14595</v>
      </c>
      <c r="E4036" s="117">
        <v>20820</v>
      </c>
      <c r="F4036" s="119">
        <v>0</v>
      </c>
      <c r="G4036" s="123">
        <v>1</v>
      </c>
      <c r="H4036" s="198" t="s">
        <v>6764</v>
      </c>
      <c r="I4036" s="114" t="s">
        <v>14689</v>
      </c>
      <c r="J4036" s="124" t="s">
        <v>14705</v>
      </c>
      <c r="K4036" s="200"/>
    </row>
    <row r="4037" spans="1:11" ht="21" x14ac:dyDescent="0.2">
      <c r="A4037" s="194">
        <f t="shared" si="62"/>
        <v>4031</v>
      </c>
      <c r="B4037" s="114" t="s">
        <v>14596</v>
      </c>
      <c r="C4037" s="118" t="s">
        <v>1921</v>
      </c>
      <c r="D4037" s="114" t="s">
        <v>14597</v>
      </c>
      <c r="E4037" s="117">
        <v>20512</v>
      </c>
      <c r="F4037" s="119">
        <v>0</v>
      </c>
      <c r="G4037" s="123">
        <v>1</v>
      </c>
      <c r="H4037" s="198" t="s">
        <v>6764</v>
      </c>
      <c r="I4037" s="114" t="s">
        <v>14689</v>
      </c>
      <c r="J4037" s="124" t="s">
        <v>14705</v>
      </c>
      <c r="K4037" s="200"/>
    </row>
    <row r="4038" spans="1:11" ht="31.5" x14ac:dyDescent="0.2">
      <c r="A4038" s="194">
        <f t="shared" si="62"/>
        <v>4032</v>
      </c>
      <c r="B4038" s="114" t="s">
        <v>14598</v>
      </c>
      <c r="C4038" s="118" t="s">
        <v>13549</v>
      </c>
      <c r="D4038" s="114" t="s">
        <v>14599</v>
      </c>
      <c r="E4038" s="117">
        <v>12940</v>
      </c>
      <c r="F4038" s="119">
        <v>0</v>
      </c>
      <c r="G4038" s="123">
        <v>1</v>
      </c>
      <c r="H4038" s="198" t="s">
        <v>429</v>
      </c>
      <c r="I4038" s="114" t="s">
        <v>14687</v>
      </c>
      <c r="J4038" s="124" t="s">
        <v>14705</v>
      </c>
      <c r="K4038" s="200"/>
    </row>
    <row r="4039" spans="1:11" ht="31.5" x14ac:dyDescent="0.2">
      <c r="A4039" s="194">
        <f t="shared" si="62"/>
        <v>4033</v>
      </c>
      <c r="B4039" s="114" t="s">
        <v>14600</v>
      </c>
      <c r="C4039" s="118" t="s">
        <v>14601</v>
      </c>
      <c r="D4039" s="114" t="s">
        <v>14602</v>
      </c>
      <c r="E4039" s="117">
        <v>19640</v>
      </c>
      <c r="F4039" s="119">
        <v>0</v>
      </c>
      <c r="G4039" s="123">
        <v>1</v>
      </c>
      <c r="H4039" s="198" t="s">
        <v>429</v>
      </c>
      <c r="I4039" s="114" t="s">
        <v>14687</v>
      </c>
      <c r="J4039" s="124" t="s">
        <v>14705</v>
      </c>
      <c r="K4039" s="200"/>
    </row>
    <row r="4040" spans="1:11" ht="21" x14ac:dyDescent="0.2">
      <c r="A4040" s="194">
        <f t="shared" si="62"/>
        <v>4034</v>
      </c>
      <c r="B4040" s="114" t="s">
        <v>14603</v>
      </c>
      <c r="C4040" s="118" t="s">
        <v>14604</v>
      </c>
      <c r="D4040" s="114" t="s">
        <v>14605</v>
      </c>
      <c r="E4040" s="117">
        <v>60740</v>
      </c>
      <c r="F4040" s="119">
        <v>10629.17</v>
      </c>
      <c r="G4040" s="123">
        <v>1</v>
      </c>
      <c r="H4040" s="198" t="s">
        <v>429</v>
      </c>
      <c r="I4040" s="114" t="s">
        <v>14687</v>
      </c>
      <c r="J4040" s="124" t="s">
        <v>14705</v>
      </c>
      <c r="K4040" s="200"/>
    </row>
    <row r="4041" spans="1:11" ht="31.5" x14ac:dyDescent="0.2">
      <c r="A4041" s="194">
        <f t="shared" si="62"/>
        <v>4035</v>
      </c>
      <c r="B4041" s="114" t="s">
        <v>14606</v>
      </c>
      <c r="C4041" s="118" t="s">
        <v>14607</v>
      </c>
      <c r="D4041" s="114" t="s">
        <v>14608</v>
      </c>
      <c r="E4041" s="117">
        <v>26820</v>
      </c>
      <c r="F4041" s="119">
        <v>0</v>
      </c>
      <c r="G4041" s="123">
        <v>1</v>
      </c>
      <c r="H4041" s="198" t="s">
        <v>439</v>
      </c>
      <c r="I4041" s="114" t="s">
        <v>14690</v>
      </c>
      <c r="J4041" s="124" t="s">
        <v>14705</v>
      </c>
      <c r="K4041" s="200"/>
    </row>
    <row r="4042" spans="1:11" ht="31.5" x14ac:dyDescent="0.2">
      <c r="A4042" s="194">
        <f t="shared" ref="A4042:A4105" si="63">A4041+1</f>
        <v>4036</v>
      </c>
      <c r="B4042" s="114" t="s">
        <v>14609</v>
      </c>
      <c r="C4042" s="118" t="s">
        <v>13572</v>
      </c>
      <c r="D4042" s="114" t="s">
        <v>14610</v>
      </c>
      <c r="E4042" s="117">
        <v>10980</v>
      </c>
      <c r="F4042" s="119">
        <v>0</v>
      </c>
      <c r="G4042" s="123">
        <v>1</v>
      </c>
      <c r="H4042" s="198" t="s">
        <v>439</v>
      </c>
      <c r="I4042" s="114" t="s">
        <v>14690</v>
      </c>
      <c r="J4042" s="124" t="s">
        <v>14705</v>
      </c>
      <c r="K4042" s="200"/>
    </row>
    <row r="4043" spans="1:11" ht="31.5" x14ac:dyDescent="0.2">
      <c r="A4043" s="194">
        <f t="shared" si="63"/>
        <v>4037</v>
      </c>
      <c r="B4043" s="114" t="s">
        <v>14611</v>
      </c>
      <c r="C4043" s="118" t="s">
        <v>14612</v>
      </c>
      <c r="D4043" s="114" t="s">
        <v>14610</v>
      </c>
      <c r="E4043" s="117">
        <v>11976</v>
      </c>
      <c r="F4043" s="119">
        <v>0</v>
      </c>
      <c r="G4043" s="123">
        <v>1</v>
      </c>
      <c r="H4043" s="198" t="s">
        <v>439</v>
      </c>
      <c r="I4043" s="114" t="s">
        <v>14690</v>
      </c>
      <c r="J4043" s="124" t="s">
        <v>14705</v>
      </c>
      <c r="K4043" s="200"/>
    </row>
    <row r="4044" spans="1:11" ht="21" x14ac:dyDescent="0.2">
      <c r="A4044" s="194">
        <f t="shared" si="63"/>
        <v>4038</v>
      </c>
      <c r="B4044" s="114" t="s">
        <v>14613</v>
      </c>
      <c r="C4044" s="118" t="s">
        <v>13578</v>
      </c>
      <c r="D4044" s="114" t="s">
        <v>14614</v>
      </c>
      <c r="E4044" s="117">
        <v>21720</v>
      </c>
      <c r="F4044" s="119">
        <v>0</v>
      </c>
      <c r="G4044" s="123">
        <v>1</v>
      </c>
      <c r="H4044" s="198" t="s">
        <v>439</v>
      </c>
      <c r="I4044" s="114" t="s">
        <v>14690</v>
      </c>
      <c r="J4044" s="124" t="s">
        <v>14705</v>
      </c>
      <c r="K4044" s="200"/>
    </row>
    <row r="4045" spans="1:11" ht="21" x14ac:dyDescent="0.2">
      <c r="A4045" s="194">
        <f t="shared" si="63"/>
        <v>4039</v>
      </c>
      <c r="B4045" s="114" t="s">
        <v>14615</v>
      </c>
      <c r="C4045" s="118" t="s">
        <v>14616</v>
      </c>
      <c r="D4045" s="114" t="s">
        <v>7395</v>
      </c>
      <c r="E4045" s="117">
        <v>27900</v>
      </c>
      <c r="F4045" s="119">
        <v>0</v>
      </c>
      <c r="G4045" s="123">
        <v>1</v>
      </c>
      <c r="H4045" s="198" t="s">
        <v>439</v>
      </c>
      <c r="I4045" s="114" t="s">
        <v>14690</v>
      </c>
      <c r="J4045" s="124" t="s">
        <v>14705</v>
      </c>
      <c r="K4045" s="200"/>
    </row>
    <row r="4046" spans="1:11" ht="21" x14ac:dyDescent="0.2">
      <c r="A4046" s="194">
        <f t="shared" si="63"/>
        <v>4040</v>
      </c>
      <c r="B4046" s="114" t="s">
        <v>14617</v>
      </c>
      <c r="C4046" s="118" t="s">
        <v>14618</v>
      </c>
      <c r="D4046" s="114" t="s">
        <v>14619</v>
      </c>
      <c r="E4046" s="117">
        <v>46800</v>
      </c>
      <c r="F4046" s="119">
        <v>0</v>
      </c>
      <c r="G4046" s="123">
        <v>2</v>
      </c>
      <c r="H4046" s="198" t="s">
        <v>439</v>
      </c>
      <c r="I4046" s="114" t="s">
        <v>14690</v>
      </c>
      <c r="J4046" s="124" t="s">
        <v>14705</v>
      </c>
      <c r="K4046" s="200"/>
    </row>
    <row r="4047" spans="1:11" ht="21" x14ac:dyDescent="0.2">
      <c r="A4047" s="194">
        <f t="shared" si="63"/>
        <v>4041</v>
      </c>
      <c r="B4047" s="114" t="s">
        <v>14620</v>
      </c>
      <c r="C4047" s="118" t="s">
        <v>14621</v>
      </c>
      <c r="D4047" s="114" t="s">
        <v>14622</v>
      </c>
      <c r="E4047" s="117">
        <v>26000</v>
      </c>
      <c r="F4047" s="119">
        <v>0</v>
      </c>
      <c r="G4047" s="123">
        <v>2</v>
      </c>
      <c r="H4047" s="198" t="s">
        <v>439</v>
      </c>
      <c r="I4047" s="114" t="s">
        <v>14690</v>
      </c>
      <c r="J4047" s="124" t="s">
        <v>14705</v>
      </c>
      <c r="K4047" s="200"/>
    </row>
    <row r="4048" spans="1:11" ht="21" x14ac:dyDescent="0.2">
      <c r="A4048" s="194">
        <f t="shared" si="63"/>
        <v>4042</v>
      </c>
      <c r="B4048" s="114" t="s">
        <v>14623</v>
      </c>
      <c r="C4048" s="118" t="s">
        <v>14624</v>
      </c>
      <c r="D4048" s="114" t="s">
        <v>14625</v>
      </c>
      <c r="E4048" s="117">
        <v>11319</v>
      </c>
      <c r="F4048" s="119">
        <v>0</v>
      </c>
      <c r="G4048" s="123">
        <v>1</v>
      </c>
      <c r="H4048" s="198" t="s">
        <v>439</v>
      </c>
      <c r="I4048" s="114" t="s">
        <v>14690</v>
      </c>
      <c r="J4048" s="124" t="s">
        <v>14705</v>
      </c>
      <c r="K4048" s="200"/>
    </row>
    <row r="4049" spans="1:11" ht="21" x14ac:dyDescent="0.2">
      <c r="A4049" s="194">
        <f t="shared" si="63"/>
        <v>4043</v>
      </c>
      <c r="B4049" s="114" t="s">
        <v>14626</v>
      </c>
      <c r="C4049" s="118" t="s">
        <v>14627</v>
      </c>
      <c r="D4049" s="114" t="s">
        <v>14628</v>
      </c>
      <c r="E4049" s="117">
        <v>24900</v>
      </c>
      <c r="F4049" s="119">
        <v>0</v>
      </c>
      <c r="G4049" s="123">
        <v>1</v>
      </c>
      <c r="H4049" s="198" t="s">
        <v>439</v>
      </c>
      <c r="I4049" s="114" t="s">
        <v>14690</v>
      </c>
      <c r="J4049" s="124" t="s">
        <v>14705</v>
      </c>
      <c r="K4049" s="200"/>
    </row>
    <row r="4050" spans="1:11" ht="21" x14ac:dyDescent="0.2">
      <c r="A4050" s="194">
        <f t="shared" si="63"/>
        <v>4044</v>
      </c>
      <c r="B4050" s="114" t="s">
        <v>14629</v>
      </c>
      <c r="C4050" s="118" t="s">
        <v>14630</v>
      </c>
      <c r="D4050" s="114" t="s">
        <v>14631</v>
      </c>
      <c r="E4050" s="117">
        <v>59000</v>
      </c>
      <c r="F4050" s="119">
        <v>0</v>
      </c>
      <c r="G4050" s="123">
        <v>2</v>
      </c>
      <c r="H4050" s="198" t="s">
        <v>439</v>
      </c>
      <c r="I4050" s="114" t="s">
        <v>14690</v>
      </c>
      <c r="J4050" s="124" t="s">
        <v>14705</v>
      </c>
      <c r="K4050" s="200"/>
    </row>
    <row r="4051" spans="1:11" ht="21" x14ac:dyDescent="0.2">
      <c r="A4051" s="194">
        <f t="shared" si="63"/>
        <v>4045</v>
      </c>
      <c r="B4051" s="114" t="s">
        <v>14632</v>
      </c>
      <c r="C4051" s="118" t="s">
        <v>13563</v>
      </c>
      <c r="D4051" s="114" t="s">
        <v>14633</v>
      </c>
      <c r="E4051" s="117">
        <v>21100</v>
      </c>
      <c r="F4051" s="119">
        <v>0</v>
      </c>
      <c r="G4051" s="123">
        <v>1</v>
      </c>
      <c r="H4051" s="198" t="s">
        <v>439</v>
      </c>
      <c r="I4051" s="114" t="s">
        <v>14690</v>
      </c>
      <c r="J4051" s="124" t="s">
        <v>14705</v>
      </c>
      <c r="K4051" s="200"/>
    </row>
    <row r="4052" spans="1:11" ht="31.5" x14ac:dyDescent="0.2">
      <c r="A4052" s="194">
        <f t="shared" si="63"/>
        <v>4046</v>
      </c>
      <c r="B4052" s="199"/>
      <c r="C4052" s="118" t="s">
        <v>13545</v>
      </c>
      <c r="D4052" s="114" t="s">
        <v>14634</v>
      </c>
      <c r="E4052" s="117">
        <v>63300</v>
      </c>
      <c r="F4052" s="119">
        <v>0</v>
      </c>
      <c r="G4052" s="123">
        <v>1</v>
      </c>
      <c r="H4052" s="198" t="s">
        <v>429</v>
      </c>
      <c r="I4052" s="114" t="s">
        <v>14686</v>
      </c>
      <c r="J4052" s="124" t="s">
        <v>14705</v>
      </c>
      <c r="K4052" s="200"/>
    </row>
    <row r="4053" spans="1:11" ht="21" x14ac:dyDescent="0.2">
      <c r="A4053" s="194">
        <f t="shared" si="63"/>
        <v>4047</v>
      </c>
      <c r="B4053" s="199"/>
      <c r="C4053" s="118" t="s">
        <v>14635</v>
      </c>
      <c r="D4053" s="114" t="s">
        <v>11496</v>
      </c>
      <c r="E4053" s="117">
        <v>76500</v>
      </c>
      <c r="F4053" s="119">
        <v>32785.919999999998</v>
      </c>
      <c r="G4053" s="123">
        <v>1</v>
      </c>
      <c r="H4053" s="198"/>
      <c r="I4053" s="199"/>
      <c r="J4053" s="124" t="s">
        <v>14705</v>
      </c>
      <c r="K4053" s="200"/>
    </row>
    <row r="4054" spans="1:11" ht="21" x14ac:dyDescent="0.2">
      <c r="A4054" s="194">
        <f t="shared" si="63"/>
        <v>4048</v>
      </c>
      <c r="B4054" s="199"/>
      <c r="C4054" s="118" t="s">
        <v>14636</v>
      </c>
      <c r="D4054" s="114" t="s">
        <v>14637</v>
      </c>
      <c r="E4054" s="117">
        <v>21040</v>
      </c>
      <c r="F4054" s="119">
        <v>0</v>
      </c>
      <c r="G4054" s="123">
        <v>1</v>
      </c>
      <c r="H4054" s="198"/>
      <c r="I4054" s="199"/>
      <c r="J4054" s="124" t="s">
        <v>14705</v>
      </c>
      <c r="K4054" s="200"/>
    </row>
    <row r="4055" spans="1:11" ht="21" x14ac:dyDescent="0.2">
      <c r="A4055" s="194">
        <f t="shared" si="63"/>
        <v>4049</v>
      </c>
      <c r="B4055" s="199"/>
      <c r="C4055" s="118" t="s">
        <v>13528</v>
      </c>
      <c r="D4055" s="114" t="s">
        <v>14637</v>
      </c>
      <c r="E4055" s="117">
        <v>21040</v>
      </c>
      <c r="F4055" s="119">
        <v>0</v>
      </c>
      <c r="G4055" s="123">
        <v>1</v>
      </c>
      <c r="H4055" s="198"/>
      <c r="I4055" s="199"/>
      <c r="J4055" s="124" t="s">
        <v>14705</v>
      </c>
      <c r="K4055" s="200"/>
    </row>
    <row r="4056" spans="1:11" ht="21" x14ac:dyDescent="0.2">
      <c r="A4056" s="194">
        <f t="shared" si="63"/>
        <v>4050</v>
      </c>
      <c r="B4056" s="114" t="s">
        <v>14638</v>
      </c>
      <c r="C4056" s="118" t="s">
        <v>14639</v>
      </c>
      <c r="D4056" s="114" t="s">
        <v>11496</v>
      </c>
      <c r="E4056" s="117">
        <v>61000</v>
      </c>
      <c r="F4056" s="119">
        <v>34857.160000000003</v>
      </c>
      <c r="G4056" s="123">
        <v>1</v>
      </c>
      <c r="H4056" s="198" t="s">
        <v>14691</v>
      </c>
      <c r="I4056" s="114" t="s">
        <v>13149</v>
      </c>
      <c r="J4056" s="124" t="s">
        <v>14705</v>
      </c>
      <c r="K4056" s="200"/>
    </row>
    <row r="4057" spans="1:11" ht="21" x14ac:dyDescent="0.2">
      <c r="A4057" s="194">
        <f t="shared" si="63"/>
        <v>4051</v>
      </c>
      <c r="B4057" s="114" t="s">
        <v>14640</v>
      </c>
      <c r="C4057" s="118" t="s">
        <v>14641</v>
      </c>
      <c r="D4057" s="114" t="s">
        <v>14642</v>
      </c>
      <c r="E4057" s="117">
        <v>14850</v>
      </c>
      <c r="F4057" s="119">
        <v>0</v>
      </c>
      <c r="G4057" s="123">
        <v>1</v>
      </c>
      <c r="H4057" s="198" t="s">
        <v>14691</v>
      </c>
      <c r="I4057" s="114" t="s">
        <v>13149</v>
      </c>
      <c r="J4057" s="124" t="s">
        <v>14705</v>
      </c>
      <c r="K4057" s="200"/>
    </row>
    <row r="4058" spans="1:11" ht="21" x14ac:dyDescent="0.2">
      <c r="A4058" s="194">
        <f t="shared" si="63"/>
        <v>4052</v>
      </c>
      <c r="B4058" s="114" t="s">
        <v>14643</v>
      </c>
      <c r="C4058" s="118" t="s">
        <v>14644</v>
      </c>
      <c r="D4058" s="114" t="s">
        <v>14642</v>
      </c>
      <c r="E4058" s="117">
        <v>14850</v>
      </c>
      <c r="F4058" s="119">
        <v>0</v>
      </c>
      <c r="G4058" s="123">
        <v>1</v>
      </c>
      <c r="H4058" s="198" t="s">
        <v>14691</v>
      </c>
      <c r="I4058" s="114" t="s">
        <v>13149</v>
      </c>
      <c r="J4058" s="124" t="s">
        <v>14705</v>
      </c>
      <c r="K4058" s="200"/>
    </row>
    <row r="4059" spans="1:11" ht="21" x14ac:dyDescent="0.2">
      <c r="A4059" s="194">
        <f t="shared" si="63"/>
        <v>4053</v>
      </c>
      <c r="B4059" s="114" t="s">
        <v>14645</v>
      </c>
      <c r="C4059" s="118" t="s">
        <v>14646</v>
      </c>
      <c r="D4059" s="114" t="s">
        <v>2467</v>
      </c>
      <c r="E4059" s="117">
        <v>68000</v>
      </c>
      <c r="F4059" s="119">
        <v>0</v>
      </c>
      <c r="G4059" s="123">
        <v>1</v>
      </c>
      <c r="H4059" s="198"/>
      <c r="I4059" s="199"/>
      <c r="J4059" s="124" t="s">
        <v>14705</v>
      </c>
      <c r="K4059" s="200"/>
    </row>
    <row r="4060" spans="1:11" ht="21" x14ac:dyDescent="0.2">
      <c r="A4060" s="194">
        <f t="shared" si="63"/>
        <v>4054</v>
      </c>
      <c r="B4060" s="114" t="s">
        <v>14647</v>
      </c>
      <c r="C4060" s="118" t="s">
        <v>14648</v>
      </c>
      <c r="D4060" s="114" t="s">
        <v>1265</v>
      </c>
      <c r="E4060" s="117">
        <v>11896.16</v>
      </c>
      <c r="F4060" s="119">
        <v>0</v>
      </c>
      <c r="G4060" s="123">
        <v>1</v>
      </c>
      <c r="H4060" s="198" t="s">
        <v>14692</v>
      </c>
      <c r="I4060" s="114" t="s">
        <v>14693</v>
      </c>
      <c r="J4060" s="124" t="s">
        <v>14705</v>
      </c>
      <c r="K4060" s="200"/>
    </row>
    <row r="4061" spans="1:11" ht="21" x14ac:dyDescent="0.2">
      <c r="A4061" s="194">
        <f t="shared" si="63"/>
        <v>4055</v>
      </c>
      <c r="B4061" s="114" t="s">
        <v>14649</v>
      </c>
      <c r="C4061" s="118" t="s">
        <v>14650</v>
      </c>
      <c r="D4061" s="114" t="s">
        <v>14651</v>
      </c>
      <c r="E4061" s="117">
        <v>12900</v>
      </c>
      <c r="F4061" s="119">
        <v>0</v>
      </c>
      <c r="G4061" s="123">
        <v>1</v>
      </c>
      <c r="H4061" s="198" t="s">
        <v>11060</v>
      </c>
      <c r="I4061" s="114" t="s">
        <v>14694</v>
      </c>
      <c r="J4061" s="124" t="s">
        <v>14705</v>
      </c>
      <c r="K4061" s="200"/>
    </row>
    <row r="4062" spans="1:11" ht="31.5" x14ac:dyDescent="0.2">
      <c r="A4062" s="194">
        <f t="shared" si="63"/>
        <v>4056</v>
      </c>
      <c r="B4062" s="114" t="s">
        <v>14652</v>
      </c>
      <c r="C4062" s="118" t="s">
        <v>14653</v>
      </c>
      <c r="D4062" s="114" t="s">
        <v>14654</v>
      </c>
      <c r="E4062" s="117">
        <v>30705</v>
      </c>
      <c r="F4062" s="119">
        <v>0</v>
      </c>
      <c r="G4062" s="123">
        <v>1</v>
      </c>
      <c r="H4062" s="198" t="s">
        <v>11526</v>
      </c>
      <c r="I4062" s="114" t="s">
        <v>14695</v>
      </c>
      <c r="J4062" s="124" t="s">
        <v>14705</v>
      </c>
      <c r="K4062" s="200"/>
    </row>
    <row r="4063" spans="1:11" ht="21" x14ac:dyDescent="0.2">
      <c r="A4063" s="194">
        <f t="shared" si="63"/>
        <v>4057</v>
      </c>
      <c r="B4063" s="114" t="s">
        <v>14655</v>
      </c>
      <c r="C4063" s="118" t="s">
        <v>14656</v>
      </c>
      <c r="D4063" s="114" t="s">
        <v>14657</v>
      </c>
      <c r="E4063" s="117">
        <v>325799</v>
      </c>
      <c r="F4063" s="119">
        <v>130319.72</v>
      </c>
      <c r="G4063" s="123">
        <v>1</v>
      </c>
      <c r="H4063" s="198" t="s">
        <v>11526</v>
      </c>
      <c r="I4063" s="114" t="s">
        <v>14696</v>
      </c>
      <c r="J4063" s="124" t="s">
        <v>14705</v>
      </c>
      <c r="K4063" s="200"/>
    </row>
    <row r="4064" spans="1:11" ht="21" x14ac:dyDescent="0.2">
      <c r="A4064" s="194">
        <f t="shared" si="63"/>
        <v>4058</v>
      </c>
      <c r="B4064" s="114" t="s">
        <v>14658</v>
      </c>
      <c r="C4064" s="118" t="s">
        <v>14659</v>
      </c>
      <c r="D4064" s="114" t="s">
        <v>14660</v>
      </c>
      <c r="E4064" s="117">
        <v>34385</v>
      </c>
      <c r="F4064" s="119">
        <v>0</v>
      </c>
      <c r="G4064" s="123">
        <v>1</v>
      </c>
      <c r="H4064" s="198" t="s">
        <v>11526</v>
      </c>
      <c r="I4064" s="114" t="s">
        <v>14696</v>
      </c>
      <c r="J4064" s="124" t="s">
        <v>14705</v>
      </c>
      <c r="K4064" s="200"/>
    </row>
    <row r="4065" spans="1:11" ht="21" x14ac:dyDescent="0.2">
      <c r="A4065" s="194">
        <f t="shared" si="63"/>
        <v>4059</v>
      </c>
      <c r="B4065" s="114" t="s">
        <v>14661</v>
      </c>
      <c r="C4065" s="118" t="s">
        <v>14662</v>
      </c>
      <c r="D4065" s="114" t="s">
        <v>13771</v>
      </c>
      <c r="E4065" s="117">
        <v>37996</v>
      </c>
      <c r="F4065" s="119">
        <v>0</v>
      </c>
      <c r="G4065" s="123">
        <v>1</v>
      </c>
      <c r="H4065" s="198" t="s">
        <v>14697</v>
      </c>
      <c r="I4065" s="114" t="s">
        <v>14698</v>
      </c>
      <c r="J4065" s="124" t="s">
        <v>14705</v>
      </c>
      <c r="K4065" s="200"/>
    </row>
    <row r="4066" spans="1:11" ht="21" x14ac:dyDescent="0.2">
      <c r="A4066" s="194">
        <f t="shared" si="63"/>
        <v>4060</v>
      </c>
      <c r="B4066" s="114" t="s">
        <v>14663</v>
      </c>
      <c r="C4066" s="118" t="s">
        <v>14664</v>
      </c>
      <c r="D4066" s="114" t="s">
        <v>11499</v>
      </c>
      <c r="E4066" s="117">
        <v>50505</v>
      </c>
      <c r="F4066" s="119">
        <v>0</v>
      </c>
      <c r="G4066" s="123">
        <v>3</v>
      </c>
      <c r="H4066" s="198" t="s">
        <v>14697</v>
      </c>
      <c r="I4066" s="114" t="s">
        <v>14698</v>
      </c>
      <c r="J4066" s="124" t="s">
        <v>14705</v>
      </c>
      <c r="K4066" s="200"/>
    </row>
    <row r="4067" spans="1:11" ht="21" x14ac:dyDescent="0.2">
      <c r="A4067" s="194">
        <f t="shared" si="63"/>
        <v>4061</v>
      </c>
      <c r="B4067" s="114" t="s">
        <v>14665</v>
      </c>
      <c r="C4067" s="118" t="s">
        <v>14666</v>
      </c>
      <c r="D4067" s="114" t="s">
        <v>14667</v>
      </c>
      <c r="E4067" s="117">
        <v>22345</v>
      </c>
      <c r="F4067" s="119">
        <v>0</v>
      </c>
      <c r="G4067" s="123">
        <v>1</v>
      </c>
      <c r="H4067" s="198" t="s">
        <v>14699</v>
      </c>
      <c r="I4067" s="114" t="s">
        <v>14700</v>
      </c>
      <c r="J4067" s="124" t="s">
        <v>14705</v>
      </c>
      <c r="K4067" s="200"/>
    </row>
    <row r="4068" spans="1:11" ht="21" x14ac:dyDescent="0.2">
      <c r="A4068" s="194">
        <f t="shared" si="63"/>
        <v>4062</v>
      </c>
      <c r="B4068" s="114" t="s">
        <v>14668</v>
      </c>
      <c r="C4068" s="118" t="s">
        <v>14669</v>
      </c>
      <c r="D4068" s="114" t="s">
        <v>2654</v>
      </c>
      <c r="E4068" s="117">
        <v>18640</v>
      </c>
      <c r="F4068" s="119">
        <v>0</v>
      </c>
      <c r="G4068" s="123">
        <v>1</v>
      </c>
      <c r="H4068" s="198"/>
      <c r="I4068" s="199"/>
      <c r="J4068" s="124" t="s">
        <v>14705</v>
      </c>
      <c r="K4068" s="200"/>
    </row>
    <row r="4069" spans="1:11" ht="21" x14ac:dyDescent="0.2">
      <c r="A4069" s="194">
        <f t="shared" si="63"/>
        <v>4063</v>
      </c>
      <c r="B4069" s="114" t="s">
        <v>14670</v>
      </c>
      <c r="C4069" s="118" t="s">
        <v>14671</v>
      </c>
      <c r="D4069" s="114" t="s">
        <v>14672</v>
      </c>
      <c r="E4069" s="117">
        <v>34065</v>
      </c>
      <c r="F4069" s="119">
        <v>0</v>
      </c>
      <c r="G4069" s="123">
        <v>1</v>
      </c>
      <c r="H4069" s="198"/>
      <c r="I4069" s="199"/>
      <c r="J4069" s="124" t="s">
        <v>14705</v>
      </c>
      <c r="K4069" s="200"/>
    </row>
    <row r="4070" spans="1:11" ht="21" x14ac:dyDescent="0.2">
      <c r="A4070" s="194">
        <f t="shared" si="63"/>
        <v>4064</v>
      </c>
      <c r="B4070" s="114" t="s">
        <v>14673</v>
      </c>
      <c r="C4070" s="118" t="s">
        <v>14674</v>
      </c>
      <c r="D4070" s="114" t="s">
        <v>14675</v>
      </c>
      <c r="E4070" s="117">
        <v>39145</v>
      </c>
      <c r="F4070" s="119">
        <v>0</v>
      </c>
      <c r="G4070" s="123">
        <v>1</v>
      </c>
      <c r="H4070" s="198" t="s">
        <v>14041</v>
      </c>
      <c r="I4070" s="114" t="s">
        <v>14701</v>
      </c>
      <c r="J4070" s="124" t="s">
        <v>14705</v>
      </c>
      <c r="K4070" s="200"/>
    </row>
    <row r="4071" spans="1:11" ht="31.5" x14ac:dyDescent="0.2">
      <c r="A4071" s="194">
        <f t="shared" si="63"/>
        <v>4065</v>
      </c>
      <c r="B4071" s="114" t="s">
        <v>14676</v>
      </c>
      <c r="C4071" s="118" t="s">
        <v>14677</v>
      </c>
      <c r="D4071" s="114" t="s">
        <v>14678</v>
      </c>
      <c r="E4071" s="117">
        <v>26790</v>
      </c>
      <c r="F4071" s="119">
        <v>0</v>
      </c>
      <c r="G4071" s="123">
        <v>1</v>
      </c>
      <c r="H4071" s="198" t="s">
        <v>14041</v>
      </c>
      <c r="I4071" s="114" t="s">
        <v>14701</v>
      </c>
      <c r="J4071" s="124" t="s">
        <v>14705</v>
      </c>
      <c r="K4071" s="200"/>
    </row>
    <row r="4072" spans="1:11" ht="21" x14ac:dyDescent="0.2">
      <c r="A4072" s="194">
        <f t="shared" si="63"/>
        <v>4066</v>
      </c>
      <c r="B4072" s="114" t="s">
        <v>14679</v>
      </c>
      <c r="C4072" s="118" t="s">
        <v>14680</v>
      </c>
      <c r="D4072" s="114" t="s">
        <v>2706</v>
      </c>
      <c r="E4072" s="117">
        <v>19009.66</v>
      </c>
      <c r="F4072" s="119">
        <v>0</v>
      </c>
      <c r="G4072" s="123">
        <v>1</v>
      </c>
      <c r="H4072" s="198" t="s">
        <v>2382</v>
      </c>
      <c r="I4072" s="114" t="s">
        <v>14702</v>
      </c>
      <c r="J4072" s="124" t="s">
        <v>14705</v>
      </c>
      <c r="K4072" s="200"/>
    </row>
    <row r="4073" spans="1:11" ht="31.5" x14ac:dyDescent="0.2">
      <c r="A4073" s="194">
        <f t="shared" si="63"/>
        <v>4067</v>
      </c>
      <c r="B4073" s="114" t="s">
        <v>14681</v>
      </c>
      <c r="C4073" s="118" t="s">
        <v>14682</v>
      </c>
      <c r="D4073" s="114" t="s">
        <v>14683</v>
      </c>
      <c r="E4073" s="117">
        <v>149200</v>
      </c>
      <c r="F4073" s="119">
        <v>134280.04</v>
      </c>
      <c r="G4073" s="123">
        <v>1</v>
      </c>
      <c r="H4073" s="198" t="s">
        <v>174</v>
      </c>
      <c r="I4073" s="114" t="s">
        <v>14703</v>
      </c>
      <c r="J4073" s="124" t="s">
        <v>14705</v>
      </c>
      <c r="K4073" s="200"/>
    </row>
    <row r="4074" spans="1:11" ht="21" x14ac:dyDescent="0.2">
      <c r="A4074" s="194">
        <f t="shared" si="63"/>
        <v>4068</v>
      </c>
      <c r="B4074" s="114" t="s">
        <v>14684</v>
      </c>
      <c r="C4074" s="118" t="s">
        <v>14685</v>
      </c>
      <c r="D4074" s="114" t="s">
        <v>13293</v>
      </c>
      <c r="E4074" s="117">
        <v>16800</v>
      </c>
      <c r="F4074" s="119">
        <v>0</v>
      </c>
      <c r="G4074" s="123">
        <v>1</v>
      </c>
      <c r="H4074" s="198" t="s">
        <v>1247</v>
      </c>
      <c r="I4074" s="114" t="s">
        <v>14704</v>
      </c>
      <c r="J4074" s="124" t="s">
        <v>14705</v>
      </c>
      <c r="K4074" s="200"/>
    </row>
    <row r="4075" spans="1:11" ht="31.5" x14ac:dyDescent="0.2">
      <c r="A4075" s="194">
        <f t="shared" si="63"/>
        <v>4069</v>
      </c>
      <c r="B4075" s="114" t="s">
        <v>14711</v>
      </c>
      <c r="C4075" s="118" t="s">
        <v>14712</v>
      </c>
      <c r="D4075" s="114" t="s">
        <v>266</v>
      </c>
      <c r="E4075" s="117">
        <v>23485.3</v>
      </c>
      <c r="F4075" s="119">
        <v>0</v>
      </c>
      <c r="G4075" s="123">
        <v>1</v>
      </c>
      <c r="H4075" s="198"/>
      <c r="I4075" s="199"/>
      <c r="J4075" s="124" t="s">
        <v>15013</v>
      </c>
      <c r="K4075" s="200"/>
    </row>
    <row r="4076" spans="1:11" ht="31.5" x14ac:dyDescent="0.2">
      <c r="A4076" s="194">
        <f t="shared" si="63"/>
        <v>4070</v>
      </c>
      <c r="B4076" s="114" t="s">
        <v>14713</v>
      </c>
      <c r="C4076" s="118" t="s">
        <v>14714</v>
      </c>
      <c r="D4076" s="114" t="s">
        <v>266</v>
      </c>
      <c r="E4076" s="117">
        <v>23485.3</v>
      </c>
      <c r="F4076" s="119">
        <v>0</v>
      </c>
      <c r="G4076" s="123">
        <v>1</v>
      </c>
      <c r="H4076" s="198"/>
      <c r="I4076" s="199"/>
      <c r="J4076" s="124" t="s">
        <v>15013</v>
      </c>
      <c r="K4076" s="200"/>
    </row>
    <row r="4077" spans="1:11" ht="31.5" x14ac:dyDescent="0.2">
      <c r="A4077" s="194">
        <f t="shared" si="63"/>
        <v>4071</v>
      </c>
      <c r="B4077" s="114" t="s">
        <v>14715</v>
      </c>
      <c r="C4077" s="118" t="s">
        <v>14716</v>
      </c>
      <c r="D4077" s="114" t="s">
        <v>266</v>
      </c>
      <c r="E4077" s="117">
        <v>23485.3</v>
      </c>
      <c r="F4077" s="119">
        <v>0</v>
      </c>
      <c r="G4077" s="123">
        <v>1</v>
      </c>
      <c r="H4077" s="198"/>
      <c r="I4077" s="199"/>
      <c r="J4077" s="124" t="s">
        <v>15013</v>
      </c>
      <c r="K4077" s="200"/>
    </row>
    <row r="4078" spans="1:11" ht="31.5" x14ac:dyDescent="0.2">
      <c r="A4078" s="194">
        <f t="shared" si="63"/>
        <v>4072</v>
      </c>
      <c r="B4078" s="114" t="s">
        <v>14717</v>
      </c>
      <c r="C4078" s="118" t="s">
        <v>14718</v>
      </c>
      <c r="D4078" s="114" t="s">
        <v>266</v>
      </c>
      <c r="E4078" s="117">
        <v>35250</v>
      </c>
      <c r="F4078" s="119">
        <v>0</v>
      </c>
      <c r="G4078" s="123">
        <v>1</v>
      </c>
      <c r="H4078" s="198"/>
      <c r="I4078" s="199"/>
      <c r="J4078" s="124" t="s">
        <v>15013</v>
      </c>
      <c r="K4078" s="200"/>
    </row>
    <row r="4079" spans="1:11" ht="31.5" x14ac:dyDescent="0.2">
      <c r="A4079" s="194">
        <f t="shared" si="63"/>
        <v>4073</v>
      </c>
      <c r="B4079" s="114" t="s">
        <v>14719</v>
      </c>
      <c r="C4079" s="118" t="s">
        <v>14720</v>
      </c>
      <c r="D4079" s="114" t="s">
        <v>4521</v>
      </c>
      <c r="E4079" s="117">
        <v>30594.3</v>
      </c>
      <c r="F4079" s="119">
        <v>0</v>
      </c>
      <c r="G4079" s="123">
        <v>1</v>
      </c>
      <c r="H4079" s="198"/>
      <c r="I4079" s="199"/>
      <c r="J4079" s="124" t="s">
        <v>15013</v>
      </c>
      <c r="K4079" s="200"/>
    </row>
    <row r="4080" spans="1:11" ht="31.5" x14ac:dyDescent="0.2">
      <c r="A4080" s="194">
        <f t="shared" si="63"/>
        <v>4074</v>
      </c>
      <c r="B4080" s="114" t="s">
        <v>14721</v>
      </c>
      <c r="C4080" s="118" t="s">
        <v>14722</v>
      </c>
      <c r="D4080" s="114" t="s">
        <v>4521</v>
      </c>
      <c r="E4080" s="117">
        <v>51511.199999999997</v>
      </c>
      <c r="F4080" s="119">
        <v>0</v>
      </c>
      <c r="G4080" s="123">
        <v>1</v>
      </c>
      <c r="H4080" s="198"/>
      <c r="I4080" s="199"/>
      <c r="J4080" s="124" t="s">
        <v>15013</v>
      </c>
      <c r="K4080" s="200"/>
    </row>
    <row r="4081" spans="1:11" ht="31.5" x14ac:dyDescent="0.2">
      <c r="A4081" s="194">
        <f t="shared" si="63"/>
        <v>4075</v>
      </c>
      <c r="B4081" s="114" t="s">
        <v>14723</v>
      </c>
      <c r="C4081" s="118" t="s">
        <v>14724</v>
      </c>
      <c r="D4081" s="114" t="s">
        <v>624</v>
      </c>
      <c r="E4081" s="117">
        <v>17850</v>
      </c>
      <c r="F4081" s="119">
        <v>0</v>
      </c>
      <c r="G4081" s="123">
        <v>1</v>
      </c>
      <c r="H4081" s="198"/>
      <c r="I4081" s="199"/>
      <c r="J4081" s="124" t="s">
        <v>15013</v>
      </c>
      <c r="K4081" s="200"/>
    </row>
    <row r="4082" spans="1:11" ht="31.5" x14ac:dyDescent="0.2">
      <c r="A4082" s="194">
        <f t="shared" si="63"/>
        <v>4076</v>
      </c>
      <c r="B4082" s="114" t="s">
        <v>14725</v>
      </c>
      <c r="C4082" s="118" t="s">
        <v>14726</v>
      </c>
      <c r="D4082" s="114" t="s">
        <v>14158</v>
      </c>
      <c r="E4082" s="117">
        <v>21021.99</v>
      </c>
      <c r="F4082" s="119">
        <v>0</v>
      </c>
      <c r="G4082" s="123">
        <v>1</v>
      </c>
      <c r="H4082" s="198"/>
      <c r="I4082" s="199"/>
      <c r="J4082" s="124" t="s">
        <v>15013</v>
      </c>
      <c r="K4082" s="200"/>
    </row>
    <row r="4083" spans="1:11" ht="31.5" x14ac:dyDescent="0.2">
      <c r="A4083" s="194">
        <f t="shared" si="63"/>
        <v>4077</v>
      </c>
      <c r="B4083" s="114" t="s">
        <v>14727</v>
      </c>
      <c r="C4083" s="118" t="s">
        <v>14728</v>
      </c>
      <c r="D4083" s="114" t="s">
        <v>14729</v>
      </c>
      <c r="E4083" s="117">
        <v>13072.32</v>
      </c>
      <c r="F4083" s="119">
        <v>0</v>
      </c>
      <c r="G4083" s="123">
        <v>1</v>
      </c>
      <c r="H4083" s="198"/>
      <c r="I4083" s="199"/>
      <c r="J4083" s="124" t="s">
        <v>15013</v>
      </c>
      <c r="K4083" s="200"/>
    </row>
    <row r="4084" spans="1:11" ht="31.5" x14ac:dyDescent="0.2">
      <c r="A4084" s="194">
        <f t="shared" si="63"/>
        <v>4078</v>
      </c>
      <c r="B4084" s="114" t="s">
        <v>12784</v>
      </c>
      <c r="C4084" s="118" t="s">
        <v>14730</v>
      </c>
      <c r="D4084" s="114" t="s">
        <v>14731</v>
      </c>
      <c r="E4084" s="117">
        <v>53790</v>
      </c>
      <c r="F4084" s="119">
        <v>6381.9</v>
      </c>
      <c r="G4084" s="123">
        <v>1</v>
      </c>
      <c r="H4084" s="198" t="s">
        <v>6764</v>
      </c>
      <c r="I4084" s="114" t="s">
        <v>14991</v>
      </c>
      <c r="J4084" s="124" t="s">
        <v>15013</v>
      </c>
      <c r="K4084" s="200"/>
    </row>
    <row r="4085" spans="1:11" ht="31.5" x14ac:dyDescent="0.2">
      <c r="A4085" s="194">
        <f t="shared" si="63"/>
        <v>4079</v>
      </c>
      <c r="B4085" s="114" t="s">
        <v>12787</v>
      </c>
      <c r="C4085" s="118" t="s">
        <v>14732</v>
      </c>
      <c r="D4085" s="114" t="s">
        <v>14733</v>
      </c>
      <c r="E4085" s="117">
        <v>43140.25</v>
      </c>
      <c r="F4085" s="119">
        <v>5392.33</v>
      </c>
      <c r="G4085" s="123">
        <v>1</v>
      </c>
      <c r="H4085" s="198" t="s">
        <v>6764</v>
      </c>
      <c r="I4085" s="114" t="s">
        <v>14992</v>
      </c>
      <c r="J4085" s="124" t="s">
        <v>15013</v>
      </c>
      <c r="K4085" s="200"/>
    </row>
    <row r="4086" spans="1:11" ht="31.5" x14ac:dyDescent="0.2">
      <c r="A4086" s="194">
        <f t="shared" si="63"/>
        <v>4080</v>
      </c>
      <c r="B4086" s="114" t="s">
        <v>12790</v>
      </c>
      <c r="C4086" s="118" t="s">
        <v>11356</v>
      </c>
      <c r="D4086" s="114" t="s">
        <v>14734</v>
      </c>
      <c r="E4086" s="117">
        <v>14763</v>
      </c>
      <c r="F4086" s="119">
        <v>0</v>
      </c>
      <c r="G4086" s="123">
        <v>1</v>
      </c>
      <c r="H4086" s="198" t="s">
        <v>6764</v>
      </c>
      <c r="I4086" s="114" t="s">
        <v>14992</v>
      </c>
      <c r="J4086" s="124" t="s">
        <v>15013</v>
      </c>
      <c r="K4086" s="200"/>
    </row>
    <row r="4087" spans="1:11" ht="31.5" x14ac:dyDescent="0.2">
      <c r="A4087" s="194">
        <f t="shared" si="63"/>
        <v>4081</v>
      </c>
      <c r="B4087" s="114" t="s">
        <v>12793</v>
      </c>
      <c r="C4087" s="118" t="s">
        <v>14735</v>
      </c>
      <c r="D4087" s="114" t="s">
        <v>14734</v>
      </c>
      <c r="E4087" s="117">
        <v>14763</v>
      </c>
      <c r="F4087" s="119">
        <v>0</v>
      </c>
      <c r="G4087" s="123">
        <v>1</v>
      </c>
      <c r="H4087" s="198" t="s">
        <v>6764</v>
      </c>
      <c r="I4087" s="114" t="s">
        <v>14992</v>
      </c>
      <c r="J4087" s="124" t="s">
        <v>15013</v>
      </c>
      <c r="K4087" s="200"/>
    </row>
    <row r="4088" spans="1:11" ht="31.5" x14ac:dyDescent="0.2">
      <c r="A4088" s="194">
        <f t="shared" si="63"/>
        <v>4082</v>
      </c>
      <c r="B4088" s="114" t="s">
        <v>12796</v>
      </c>
      <c r="C4088" s="118" t="s">
        <v>11353</v>
      </c>
      <c r="D4088" s="114" t="s">
        <v>14736</v>
      </c>
      <c r="E4088" s="117">
        <v>20000</v>
      </c>
      <c r="F4088" s="119">
        <v>0</v>
      </c>
      <c r="G4088" s="123">
        <v>1</v>
      </c>
      <c r="H4088" s="198" t="s">
        <v>6764</v>
      </c>
      <c r="I4088" s="114" t="s">
        <v>14992</v>
      </c>
      <c r="J4088" s="124" t="s">
        <v>15013</v>
      </c>
      <c r="K4088" s="200"/>
    </row>
    <row r="4089" spans="1:11" ht="31.5" x14ac:dyDescent="0.2">
      <c r="A4089" s="194">
        <f t="shared" si="63"/>
        <v>4083</v>
      </c>
      <c r="B4089" s="114" t="s">
        <v>12799</v>
      </c>
      <c r="C4089" s="118" t="s">
        <v>14737</v>
      </c>
      <c r="D4089" s="114" t="s">
        <v>14738</v>
      </c>
      <c r="E4089" s="117">
        <v>20000</v>
      </c>
      <c r="F4089" s="119">
        <v>0</v>
      </c>
      <c r="G4089" s="123">
        <v>1</v>
      </c>
      <c r="H4089" s="198" t="s">
        <v>6764</v>
      </c>
      <c r="I4089" s="114" t="s">
        <v>14992</v>
      </c>
      <c r="J4089" s="124" t="s">
        <v>15013</v>
      </c>
      <c r="K4089" s="200"/>
    </row>
    <row r="4090" spans="1:11" ht="31.5" x14ac:dyDescent="0.2">
      <c r="A4090" s="194">
        <f t="shared" si="63"/>
        <v>4084</v>
      </c>
      <c r="B4090" s="114" t="s">
        <v>12802</v>
      </c>
      <c r="C4090" s="118" t="s">
        <v>14739</v>
      </c>
      <c r="D4090" s="114" t="s">
        <v>14738</v>
      </c>
      <c r="E4090" s="117">
        <v>20000</v>
      </c>
      <c r="F4090" s="119">
        <v>0</v>
      </c>
      <c r="G4090" s="123">
        <v>1</v>
      </c>
      <c r="H4090" s="198" t="s">
        <v>6764</v>
      </c>
      <c r="I4090" s="114" t="s">
        <v>14992</v>
      </c>
      <c r="J4090" s="124" t="s">
        <v>15013</v>
      </c>
      <c r="K4090" s="200"/>
    </row>
    <row r="4091" spans="1:11" ht="31.5" x14ac:dyDescent="0.2">
      <c r="A4091" s="194">
        <f t="shared" si="63"/>
        <v>4085</v>
      </c>
      <c r="B4091" s="114" t="s">
        <v>12804</v>
      </c>
      <c r="C4091" s="118" t="s">
        <v>14740</v>
      </c>
      <c r="D4091" s="114" t="s">
        <v>14738</v>
      </c>
      <c r="E4091" s="117">
        <v>20000</v>
      </c>
      <c r="F4091" s="119">
        <v>0</v>
      </c>
      <c r="G4091" s="123">
        <v>1</v>
      </c>
      <c r="H4091" s="198" t="s">
        <v>6764</v>
      </c>
      <c r="I4091" s="114" t="s">
        <v>14992</v>
      </c>
      <c r="J4091" s="124" t="s">
        <v>15013</v>
      </c>
      <c r="K4091" s="200"/>
    </row>
    <row r="4092" spans="1:11" ht="31.5" x14ac:dyDescent="0.2">
      <c r="A4092" s="194">
        <f t="shared" si="63"/>
        <v>4086</v>
      </c>
      <c r="B4092" s="114" t="s">
        <v>12807</v>
      </c>
      <c r="C4092" s="118" t="s">
        <v>14741</v>
      </c>
      <c r="D4092" s="114" t="s">
        <v>14742</v>
      </c>
      <c r="E4092" s="117">
        <v>12500</v>
      </c>
      <c r="F4092" s="119">
        <v>0</v>
      </c>
      <c r="G4092" s="123">
        <v>1</v>
      </c>
      <c r="H4092" s="198" t="s">
        <v>6764</v>
      </c>
      <c r="I4092" s="114" t="s">
        <v>14992</v>
      </c>
      <c r="J4092" s="124" t="s">
        <v>15013</v>
      </c>
      <c r="K4092" s="200"/>
    </row>
    <row r="4093" spans="1:11" ht="31.5" x14ac:dyDescent="0.2">
      <c r="A4093" s="194">
        <f t="shared" si="63"/>
        <v>4087</v>
      </c>
      <c r="B4093" s="114" t="s">
        <v>12810</v>
      </c>
      <c r="C4093" s="118" t="s">
        <v>14743</v>
      </c>
      <c r="D4093" s="114" t="s">
        <v>14742</v>
      </c>
      <c r="E4093" s="117">
        <v>12500</v>
      </c>
      <c r="F4093" s="119">
        <v>0</v>
      </c>
      <c r="G4093" s="123">
        <v>1</v>
      </c>
      <c r="H4093" s="198" t="s">
        <v>6764</v>
      </c>
      <c r="I4093" s="114" t="s">
        <v>14992</v>
      </c>
      <c r="J4093" s="124" t="s">
        <v>15013</v>
      </c>
      <c r="K4093" s="200"/>
    </row>
    <row r="4094" spans="1:11" ht="31.5" x14ac:dyDescent="0.2">
      <c r="A4094" s="194">
        <f t="shared" si="63"/>
        <v>4088</v>
      </c>
      <c r="B4094" s="114" t="s">
        <v>12813</v>
      </c>
      <c r="C4094" s="118" t="s">
        <v>14744</v>
      </c>
      <c r="D4094" s="114" t="s">
        <v>14745</v>
      </c>
      <c r="E4094" s="117">
        <v>16000</v>
      </c>
      <c r="F4094" s="119">
        <v>0</v>
      </c>
      <c r="G4094" s="123">
        <v>1</v>
      </c>
      <c r="H4094" s="198" t="s">
        <v>6764</v>
      </c>
      <c r="I4094" s="114" t="s">
        <v>14992</v>
      </c>
      <c r="J4094" s="124" t="s">
        <v>15013</v>
      </c>
      <c r="K4094" s="200"/>
    </row>
    <row r="4095" spans="1:11" ht="31.5" x14ac:dyDescent="0.2">
      <c r="A4095" s="194">
        <f t="shared" si="63"/>
        <v>4089</v>
      </c>
      <c r="B4095" s="114" t="s">
        <v>14746</v>
      </c>
      <c r="C4095" s="118" t="s">
        <v>14747</v>
      </c>
      <c r="D4095" s="114" t="s">
        <v>14748</v>
      </c>
      <c r="E4095" s="117">
        <v>17500</v>
      </c>
      <c r="F4095" s="119">
        <v>0</v>
      </c>
      <c r="G4095" s="123">
        <v>1</v>
      </c>
      <c r="H4095" s="198" t="s">
        <v>429</v>
      </c>
      <c r="I4095" s="114" t="s">
        <v>14993</v>
      </c>
      <c r="J4095" s="124" t="s">
        <v>15013</v>
      </c>
      <c r="K4095" s="200"/>
    </row>
    <row r="4096" spans="1:11" ht="31.5" x14ac:dyDescent="0.2">
      <c r="A4096" s="194">
        <f t="shared" si="63"/>
        <v>4090</v>
      </c>
      <c r="B4096" s="114" t="s">
        <v>14749</v>
      </c>
      <c r="C4096" s="118" t="s">
        <v>11501</v>
      </c>
      <c r="D4096" s="114" t="s">
        <v>14748</v>
      </c>
      <c r="E4096" s="117">
        <v>17500</v>
      </c>
      <c r="F4096" s="119">
        <v>0</v>
      </c>
      <c r="G4096" s="123">
        <v>1</v>
      </c>
      <c r="H4096" s="198" t="s">
        <v>429</v>
      </c>
      <c r="I4096" s="114" t="s">
        <v>14994</v>
      </c>
      <c r="J4096" s="124" t="s">
        <v>15013</v>
      </c>
      <c r="K4096" s="200"/>
    </row>
    <row r="4097" spans="1:11" ht="31.5" x14ac:dyDescent="0.2">
      <c r="A4097" s="194">
        <f t="shared" si="63"/>
        <v>4091</v>
      </c>
      <c r="B4097" s="114" t="s">
        <v>14750</v>
      </c>
      <c r="C4097" s="118" t="s">
        <v>14751</v>
      </c>
      <c r="D4097" s="114" t="s">
        <v>14752</v>
      </c>
      <c r="E4097" s="117">
        <v>32000</v>
      </c>
      <c r="F4097" s="119">
        <v>0</v>
      </c>
      <c r="G4097" s="123">
        <v>2</v>
      </c>
      <c r="H4097" s="198" t="s">
        <v>429</v>
      </c>
      <c r="I4097" s="114" t="s">
        <v>14993</v>
      </c>
      <c r="J4097" s="124" t="s">
        <v>15013</v>
      </c>
      <c r="K4097" s="200"/>
    </row>
    <row r="4098" spans="1:11" ht="31.5" x14ac:dyDescent="0.2">
      <c r="A4098" s="194">
        <f t="shared" si="63"/>
        <v>4092</v>
      </c>
      <c r="B4098" s="114" t="s">
        <v>14753</v>
      </c>
      <c r="C4098" s="118" t="s">
        <v>14754</v>
      </c>
      <c r="D4098" s="114" t="s">
        <v>425</v>
      </c>
      <c r="E4098" s="117">
        <v>13521.12</v>
      </c>
      <c r="F4098" s="119">
        <v>0</v>
      </c>
      <c r="G4098" s="123">
        <v>1</v>
      </c>
      <c r="H4098" s="198"/>
      <c r="I4098" s="199"/>
      <c r="J4098" s="124" t="s">
        <v>15013</v>
      </c>
      <c r="K4098" s="200"/>
    </row>
    <row r="4099" spans="1:11" ht="31.5" x14ac:dyDescent="0.2">
      <c r="A4099" s="194">
        <f t="shared" si="63"/>
        <v>4093</v>
      </c>
      <c r="B4099" s="114" t="s">
        <v>14755</v>
      </c>
      <c r="C4099" s="118" t="s">
        <v>14756</v>
      </c>
      <c r="D4099" s="114" t="s">
        <v>2470</v>
      </c>
      <c r="E4099" s="117">
        <v>20000</v>
      </c>
      <c r="F4099" s="119">
        <v>0</v>
      </c>
      <c r="G4099" s="123">
        <v>1</v>
      </c>
      <c r="H4099" s="198"/>
      <c r="I4099" s="199"/>
      <c r="J4099" s="124" t="s">
        <v>15013</v>
      </c>
      <c r="K4099" s="200"/>
    </row>
    <row r="4100" spans="1:11" ht="31.5" x14ac:dyDescent="0.2">
      <c r="A4100" s="194">
        <f t="shared" si="63"/>
        <v>4094</v>
      </c>
      <c r="B4100" s="114" t="s">
        <v>14757</v>
      </c>
      <c r="C4100" s="118" t="s">
        <v>14758</v>
      </c>
      <c r="D4100" s="114" t="s">
        <v>14759</v>
      </c>
      <c r="E4100" s="117">
        <v>17999</v>
      </c>
      <c r="F4100" s="119">
        <v>0</v>
      </c>
      <c r="G4100" s="123">
        <v>1</v>
      </c>
      <c r="H4100" s="198"/>
      <c r="I4100" s="199"/>
      <c r="J4100" s="124" t="s">
        <v>15013</v>
      </c>
      <c r="K4100" s="200"/>
    </row>
    <row r="4101" spans="1:11" ht="31.5" x14ac:dyDescent="0.2">
      <c r="A4101" s="194">
        <f t="shared" si="63"/>
        <v>4095</v>
      </c>
      <c r="B4101" s="114" t="s">
        <v>14760</v>
      </c>
      <c r="C4101" s="118" t="s">
        <v>14761</v>
      </c>
      <c r="D4101" s="114" t="s">
        <v>14762</v>
      </c>
      <c r="E4101" s="117">
        <v>71600</v>
      </c>
      <c r="F4101" s="119">
        <v>21479.72</v>
      </c>
      <c r="G4101" s="123">
        <v>1</v>
      </c>
      <c r="H4101" s="198"/>
      <c r="I4101" s="199"/>
      <c r="J4101" s="124" t="s">
        <v>15013</v>
      </c>
      <c r="K4101" s="200"/>
    </row>
    <row r="4102" spans="1:11" ht="31.5" x14ac:dyDescent="0.2">
      <c r="A4102" s="194">
        <f t="shared" si="63"/>
        <v>4096</v>
      </c>
      <c r="B4102" s="114" t="s">
        <v>14763</v>
      </c>
      <c r="C4102" s="118" t="s">
        <v>14764</v>
      </c>
      <c r="D4102" s="114" t="s">
        <v>14765</v>
      </c>
      <c r="E4102" s="117">
        <v>34145.81</v>
      </c>
      <c r="F4102" s="119">
        <v>0</v>
      </c>
      <c r="G4102" s="123">
        <v>1</v>
      </c>
      <c r="H4102" s="198"/>
      <c r="I4102" s="199"/>
      <c r="J4102" s="124" t="s">
        <v>15013</v>
      </c>
      <c r="K4102" s="200"/>
    </row>
    <row r="4103" spans="1:11" ht="31.5" x14ac:dyDescent="0.2">
      <c r="A4103" s="194">
        <f t="shared" si="63"/>
        <v>4097</v>
      </c>
      <c r="B4103" s="114" t="s">
        <v>14766</v>
      </c>
      <c r="C4103" s="118" t="s">
        <v>14767</v>
      </c>
      <c r="D4103" s="114" t="s">
        <v>14768</v>
      </c>
      <c r="E4103" s="117">
        <v>30338</v>
      </c>
      <c r="F4103" s="119">
        <v>0</v>
      </c>
      <c r="G4103" s="123">
        <v>1</v>
      </c>
      <c r="H4103" s="198"/>
      <c r="I4103" s="199"/>
      <c r="J4103" s="124" t="s">
        <v>15013</v>
      </c>
      <c r="K4103" s="200"/>
    </row>
    <row r="4104" spans="1:11" ht="31.5" x14ac:dyDescent="0.2">
      <c r="A4104" s="194">
        <f t="shared" si="63"/>
        <v>4098</v>
      </c>
      <c r="B4104" s="114" t="s">
        <v>14769</v>
      </c>
      <c r="C4104" s="118" t="s">
        <v>14770</v>
      </c>
      <c r="D4104" s="114" t="s">
        <v>14771</v>
      </c>
      <c r="E4104" s="117">
        <v>24501</v>
      </c>
      <c r="F4104" s="119">
        <v>0</v>
      </c>
      <c r="G4104" s="123">
        <v>1</v>
      </c>
      <c r="H4104" s="198"/>
      <c r="I4104" s="199"/>
      <c r="J4104" s="124" t="s">
        <v>15013</v>
      </c>
      <c r="K4104" s="200"/>
    </row>
    <row r="4105" spans="1:11" ht="31.5" x14ac:dyDescent="0.2">
      <c r="A4105" s="194">
        <f t="shared" si="63"/>
        <v>4099</v>
      </c>
      <c r="B4105" s="114" t="s">
        <v>14772</v>
      </c>
      <c r="C4105" s="118" t="s">
        <v>14773</v>
      </c>
      <c r="D4105" s="114" t="s">
        <v>14774</v>
      </c>
      <c r="E4105" s="117">
        <v>42000</v>
      </c>
      <c r="F4105" s="119">
        <v>0</v>
      </c>
      <c r="G4105" s="123">
        <v>4</v>
      </c>
      <c r="H4105" s="198"/>
      <c r="I4105" s="199"/>
      <c r="J4105" s="124" t="s">
        <v>15013</v>
      </c>
      <c r="K4105" s="200"/>
    </row>
    <row r="4106" spans="1:11" ht="31.5" x14ac:dyDescent="0.2">
      <c r="A4106" s="194">
        <f t="shared" ref="A4106:A4169" si="64">A4105+1</f>
        <v>4100</v>
      </c>
      <c r="B4106" s="114" t="s">
        <v>14775</v>
      </c>
      <c r="C4106" s="118" t="s">
        <v>14776</v>
      </c>
      <c r="D4106" s="114" t="s">
        <v>2467</v>
      </c>
      <c r="E4106" s="117">
        <v>68000</v>
      </c>
      <c r="F4106" s="119">
        <v>0</v>
      </c>
      <c r="G4106" s="123">
        <v>1</v>
      </c>
      <c r="H4106" s="198"/>
      <c r="I4106" s="199"/>
      <c r="J4106" s="124" t="s">
        <v>15013</v>
      </c>
      <c r="K4106" s="200"/>
    </row>
    <row r="4107" spans="1:11" ht="31.5" x14ac:dyDescent="0.2">
      <c r="A4107" s="194">
        <f t="shared" si="64"/>
        <v>4101</v>
      </c>
      <c r="B4107" s="114" t="s">
        <v>14777</v>
      </c>
      <c r="C4107" s="118" t="s">
        <v>14778</v>
      </c>
      <c r="D4107" s="114" t="s">
        <v>14779</v>
      </c>
      <c r="E4107" s="117">
        <v>11300</v>
      </c>
      <c r="F4107" s="119">
        <v>0</v>
      </c>
      <c r="G4107" s="123">
        <v>1</v>
      </c>
      <c r="H4107" s="198"/>
      <c r="I4107" s="199"/>
      <c r="J4107" s="124" t="s">
        <v>15013</v>
      </c>
      <c r="K4107" s="200"/>
    </row>
    <row r="4108" spans="1:11" ht="31.5" x14ac:dyDescent="0.2">
      <c r="A4108" s="194">
        <f t="shared" si="64"/>
        <v>4102</v>
      </c>
      <c r="B4108" s="114" t="s">
        <v>14780</v>
      </c>
      <c r="C4108" s="118" t="s">
        <v>11223</v>
      </c>
      <c r="D4108" s="114" t="s">
        <v>14781</v>
      </c>
      <c r="E4108" s="117">
        <v>12500</v>
      </c>
      <c r="F4108" s="119">
        <v>0</v>
      </c>
      <c r="G4108" s="123">
        <v>1</v>
      </c>
      <c r="H4108" s="198"/>
      <c r="I4108" s="199"/>
      <c r="J4108" s="124" t="s">
        <v>15013</v>
      </c>
      <c r="K4108" s="200"/>
    </row>
    <row r="4109" spans="1:11" ht="31.5" x14ac:dyDescent="0.2">
      <c r="A4109" s="194">
        <f t="shared" si="64"/>
        <v>4103</v>
      </c>
      <c r="B4109" s="114" t="s">
        <v>14782</v>
      </c>
      <c r="C4109" s="118" t="s">
        <v>14783</v>
      </c>
      <c r="D4109" s="114" t="s">
        <v>14784</v>
      </c>
      <c r="E4109" s="117">
        <v>13550</v>
      </c>
      <c r="F4109" s="119">
        <v>0</v>
      </c>
      <c r="G4109" s="123">
        <v>1</v>
      </c>
      <c r="H4109" s="198"/>
      <c r="I4109" s="199"/>
      <c r="J4109" s="124" t="s">
        <v>15013</v>
      </c>
      <c r="K4109" s="200"/>
    </row>
    <row r="4110" spans="1:11" ht="31.5" x14ac:dyDescent="0.2">
      <c r="A4110" s="194">
        <f t="shared" si="64"/>
        <v>4104</v>
      </c>
      <c r="B4110" s="114" t="s">
        <v>14785</v>
      </c>
      <c r="C4110" s="118" t="s">
        <v>14786</v>
      </c>
      <c r="D4110" s="114" t="s">
        <v>14787</v>
      </c>
      <c r="E4110" s="117">
        <v>42908</v>
      </c>
      <c r="F4110" s="119">
        <v>0</v>
      </c>
      <c r="G4110" s="123">
        <v>1</v>
      </c>
      <c r="H4110" s="198"/>
      <c r="I4110" s="199"/>
      <c r="J4110" s="124" t="s">
        <v>15013</v>
      </c>
      <c r="K4110" s="200"/>
    </row>
    <row r="4111" spans="1:11" ht="31.5" x14ac:dyDescent="0.2">
      <c r="A4111" s="194">
        <f t="shared" si="64"/>
        <v>4105</v>
      </c>
      <c r="B4111" s="114" t="s">
        <v>14788</v>
      </c>
      <c r="C4111" s="118" t="s">
        <v>14789</v>
      </c>
      <c r="D4111" s="114" t="s">
        <v>14790</v>
      </c>
      <c r="E4111" s="117">
        <v>30000</v>
      </c>
      <c r="F4111" s="119">
        <v>0</v>
      </c>
      <c r="G4111" s="123">
        <v>3</v>
      </c>
      <c r="H4111" s="198"/>
      <c r="I4111" s="199"/>
      <c r="J4111" s="124" t="s">
        <v>15013</v>
      </c>
      <c r="K4111" s="200"/>
    </row>
    <row r="4112" spans="1:11" ht="31.5" x14ac:dyDescent="0.2">
      <c r="A4112" s="194">
        <f t="shared" si="64"/>
        <v>4106</v>
      </c>
      <c r="B4112" s="114" t="s">
        <v>14791</v>
      </c>
      <c r="C4112" s="118" t="s">
        <v>14792</v>
      </c>
      <c r="D4112" s="114" t="s">
        <v>2470</v>
      </c>
      <c r="E4112" s="117">
        <v>20000</v>
      </c>
      <c r="F4112" s="119">
        <v>0</v>
      </c>
      <c r="G4112" s="123">
        <v>1</v>
      </c>
      <c r="H4112" s="198"/>
      <c r="I4112" s="199"/>
      <c r="J4112" s="124" t="s">
        <v>15013</v>
      </c>
      <c r="K4112" s="200"/>
    </row>
    <row r="4113" spans="1:11" ht="31.5" x14ac:dyDescent="0.2">
      <c r="A4113" s="194">
        <f t="shared" si="64"/>
        <v>4107</v>
      </c>
      <c r="B4113" s="114" t="s">
        <v>14793</v>
      </c>
      <c r="C4113" s="118" t="s">
        <v>14794</v>
      </c>
      <c r="D4113" s="114" t="s">
        <v>13242</v>
      </c>
      <c r="E4113" s="117">
        <v>95064</v>
      </c>
      <c r="F4113" s="119">
        <v>89047.3</v>
      </c>
      <c r="G4113" s="123">
        <v>1</v>
      </c>
      <c r="H4113" s="198" t="s">
        <v>439</v>
      </c>
      <c r="I4113" s="114" t="s">
        <v>14798</v>
      </c>
      <c r="J4113" s="124" t="s">
        <v>15013</v>
      </c>
      <c r="K4113" s="200"/>
    </row>
    <row r="4114" spans="1:11" ht="31.5" x14ac:dyDescent="0.2">
      <c r="A4114" s="194">
        <f t="shared" si="64"/>
        <v>4108</v>
      </c>
      <c r="B4114" s="114" t="s">
        <v>14795</v>
      </c>
      <c r="C4114" s="118" t="s">
        <v>14796</v>
      </c>
      <c r="D4114" s="114" t="s">
        <v>14797</v>
      </c>
      <c r="E4114" s="117">
        <v>36000</v>
      </c>
      <c r="F4114" s="119">
        <v>0</v>
      </c>
      <c r="G4114" s="123">
        <v>1</v>
      </c>
      <c r="H4114" s="198" t="s">
        <v>439</v>
      </c>
      <c r="I4114" s="114" t="s">
        <v>14798</v>
      </c>
      <c r="J4114" s="124" t="s">
        <v>15013</v>
      </c>
      <c r="K4114" s="200"/>
    </row>
    <row r="4115" spans="1:11" ht="31.5" x14ac:dyDescent="0.2">
      <c r="A4115" s="194">
        <f t="shared" si="64"/>
        <v>4109</v>
      </c>
      <c r="B4115" s="114" t="s">
        <v>14798</v>
      </c>
      <c r="C4115" s="118" t="s">
        <v>14799</v>
      </c>
      <c r="D4115" s="114" t="s">
        <v>14797</v>
      </c>
      <c r="E4115" s="117">
        <v>37657.14</v>
      </c>
      <c r="F4115" s="119">
        <v>0</v>
      </c>
      <c r="G4115" s="123">
        <v>1</v>
      </c>
      <c r="H4115" s="198" t="s">
        <v>439</v>
      </c>
      <c r="I4115" s="114" t="s">
        <v>14798</v>
      </c>
      <c r="J4115" s="124" t="s">
        <v>15013</v>
      </c>
      <c r="K4115" s="200"/>
    </row>
    <row r="4116" spans="1:11" ht="31.5" x14ac:dyDescent="0.2">
      <c r="A4116" s="194">
        <f t="shared" si="64"/>
        <v>4110</v>
      </c>
      <c r="B4116" s="114" t="s">
        <v>14800</v>
      </c>
      <c r="C4116" s="118" t="s">
        <v>14801</v>
      </c>
      <c r="D4116" s="114" t="s">
        <v>14802</v>
      </c>
      <c r="E4116" s="117">
        <v>37657.14</v>
      </c>
      <c r="F4116" s="119">
        <v>0</v>
      </c>
      <c r="G4116" s="123">
        <v>1</v>
      </c>
      <c r="H4116" s="198" t="s">
        <v>439</v>
      </c>
      <c r="I4116" s="114" t="s">
        <v>14798</v>
      </c>
      <c r="J4116" s="124" t="s">
        <v>15013</v>
      </c>
      <c r="K4116" s="200"/>
    </row>
    <row r="4117" spans="1:11" ht="31.5" x14ac:dyDescent="0.2">
      <c r="A4117" s="194">
        <f t="shared" si="64"/>
        <v>4111</v>
      </c>
      <c r="B4117" s="114" t="s">
        <v>14803</v>
      </c>
      <c r="C4117" s="118" t="s">
        <v>14804</v>
      </c>
      <c r="D4117" s="114" t="s">
        <v>14802</v>
      </c>
      <c r="E4117" s="117">
        <v>37657.14</v>
      </c>
      <c r="F4117" s="119">
        <v>0</v>
      </c>
      <c r="G4117" s="123">
        <v>1</v>
      </c>
      <c r="H4117" s="198" t="s">
        <v>439</v>
      </c>
      <c r="I4117" s="114" t="s">
        <v>14798</v>
      </c>
      <c r="J4117" s="124" t="s">
        <v>15013</v>
      </c>
      <c r="K4117" s="200"/>
    </row>
    <row r="4118" spans="1:11" ht="31.5" x14ac:dyDescent="0.2">
      <c r="A4118" s="194">
        <f t="shared" si="64"/>
        <v>4112</v>
      </c>
      <c r="B4118" s="114" t="s">
        <v>14805</v>
      </c>
      <c r="C4118" s="118" t="s">
        <v>14806</v>
      </c>
      <c r="D4118" s="114" t="s">
        <v>14802</v>
      </c>
      <c r="E4118" s="117">
        <v>37657.14</v>
      </c>
      <c r="F4118" s="119">
        <v>0</v>
      </c>
      <c r="G4118" s="123">
        <v>1</v>
      </c>
      <c r="H4118" s="198" t="s">
        <v>439</v>
      </c>
      <c r="I4118" s="114" t="s">
        <v>14798</v>
      </c>
      <c r="J4118" s="124" t="s">
        <v>15013</v>
      </c>
      <c r="K4118" s="200"/>
    </row>
    <row r="4119" spans="1:11" ht="31.5" x14ac:dyDescent="0.2">
      <c r="A4119" s="194">
        <f t="shared" si="64"/>
        <v>4113</v>
      </c>
      <c r="B4119" s="114" t="s">
        <v>14807</v>
      </c>
      <c r="C4119" s="118" t="s">
        <v>14808</v>
      </c>
      <c r="D4119" s="114" t="s">
        <v>14802</v>
      </c>
      <c r="E4119" s="117">
        <v>37657.14</v>
      </c>
      <c r="F4119" s="119">
        <v>0</v>
      </c>
      <c r="G4119" s="123">
        <v>1</v>
      </c>
      <c r="H4119" s="198" t="s">
        <v>439</v>
      </c>
      <c r="I4119" s="114" t="s">
        <v>14798</v>
      </c>
      <c r="J4119" s="124" t="s">
        <v>15013</v>
      </c>
      <c r="K4119" s="200"/>
    </row>
    <row r="4120" spans="1:11" ht="31.5" x14ac:dyDescent="0.2">
      <c r="A4120" s="194">
        <f t="shared" si="64"/>
        <v>4114</v>
      </c>
      <c r="B4120" s="114" t="s">
        <v>14809</v>
      </c>
      <c r="C4120" s="118" t="s">
        <v>14810</v>
      </c>
      <c r="D4120" s="114" t="s">
        <v>14802</v>
      </c>
      <c r="E4120" s="117">
        <v>37657.14</v>
      </c>
      <c r="F4120" s="119">
        <v>0</v>
      </c>
      <c r="G4120" s="123">
        <v>1</v>
      </c>
      <c r="H4120" s="198" t="s">
        <v>439</v>
      </c>
      <c r="I4120" s="114" t="s">
        <v>14798</v>
      </c>
      <c r="J4120" s="124" t="s">
        <v>15013</v>
      </c>
      <c r="K4120" s="200"/>
    </row>
    <row r="4121" spans="1:11" ht="31.5" x14ac:dyDescent="0.2">
      <c r="A4121" s="194">
        <f t="shared" si="64"/>
        <v>4115</v>
      </c>
      <c r="B4121" s="114" t="s">
        <v>14811</v>
      </c>
      <c r="C4121" s="118" t="s">
        <v>14812</v>
      </c>
      <c r="D4121" s="114" t="s">
        <v>14802</v>
      </c>
      <c r="E4121" s="117">
        <v>37657.160000000003</v>
      </c>
      <c r="F4121" s="119">
        <v>0</v>
      </c>
      <c r="G4121" s="123">
        <v>1</v>
      </c>
      <c r="H4121" s="198" t="s">
        <v>439</v>
      </c>
      <c r="I4121" s="114" t="s">
        <v>14798</v>
      </c>
      <c r="J4121" s="124" t="s">
        <v>15013</v>
      </c>
      <c r="K4121" s="200"/>
    </row>
    <row r="4122" spans="1:11" ht="31.5" x14ac:dyDescent="0.2">
      <c r="A4122" s="194">
        <f t="shared" si="64"/>
        <v>4116</v>
      </c>
      <c r="B4122" s="114" t="s">
        <v>4133</v>
      </c>
      <c r="C4122" s="118" t="s">
        <v>14813</v>
      </c>
      <c r="D4122" s="114" t="s">
        <v>14814</v>
      </c>
      <c r="E4122" s="117">
        <v>47980</v>
      </c>
      <c r="F4122" s="119">
        <v>3998.37</v>
      </c>
      <c r="G4122" s="123">
        <v>1</v>
      </c>
      <c r="H4122" s="198"/>
      <c r="I4122" s="199"/>
      <c r="J4122" s="124" t="s">
        <v>15013</v>
      </c>
      <c r="K4122" s="200"/>
    </row>
    <row r="4123" spans="1:11" ht="31.5" x14ac:dyDescent="0.2">
      <c r="A4123" s="194">
        <f t="shared" si="64"/>
        <v>4117</v>
      </c>
      <c r="B4123" s="114" t="s">
        <v>3914</v>
      </c>
      <c r="C4123" s="118" t="s">
        <v>14815</v>
      </c>
      <c r="D4123" s="114" t="s">
        <v>14816</v>
      </c>
      <c r="E4123" s="117">
        <v>22500</v>
      </c>
      <c r="F4123" s="119">
        <v>0</v>
      </c>
      <c r="G4123" s="123">
        <v>1</v>
      </c>
      <c r="H4123" s="198"/>
      <c r="I4123" s="199"/>
      <c r="J4123" s="124" t="s">
        <v>15013</v>
      </c>
      <c r="K4123" s="200"/>
    </row>
    <row r="4124" spans="1:11" ht="31.5" x14ac:dyDescent="0.2">
      <c r="A4124" s="194">
        <f t="shared" si="64"/>
        <v>4118</v>
      </c>
      <c r="B4124" s="114" t="s">
        <v>14817</v>
      </c>
      <c r="C4124" s="118" t="s">
        <v>14818</v>
      </c>
      <c r="D4124" s="114" t="s">
        <v>14819</v>
      </c>
      <c r="E4124" s="117">
        <v>15240</v>
      </c>
      <c r="F4124" s="119">
        <v>0</v>
      </c>
      <c r="G4124" s="123">
        <v>1</v>
      </c>
      <c r="H4124" s="198"/>
      <c r="I4124" s="199"/>
      <c r="J4124" s="124" t="s">
        <v>15013</v>
      </c>
      <c r="K4124" s="200"/>
    </row>
    <row r="4125" spans="1:11" ht="31.5" x14ac:dyDescent="0.2">
      <c r="A4125" s="194">
        <f t="shared" si="64"/>
        <v>4119</v>
      </c>
      <c r="B4125" s="114" t="s">
        <v>14820</v>
      </c>
      <c r="C4125" s="118" t="s">
        <v>14821</v>
      </c>
      <c r="D4125" s="114" t="s">
        <v>14822</v>
      </c>
      <c r="E4125" s="117">
        <v>10531</v>
      </c>
      <c r="F4125" s="119">
        <v>0</v>
      </c>
      <c r="G4125" s="123">
        <v>1</v>
      </c>
      <c r="H4125" s="198"/>
      <c r="I4125" s="199"/>
      <c r="J4125" s="124" t="s">
        <v>15013</v>
      </c>
      <c r="K4125" s="200"/>
    </row>
    <row r="4126" spans="1:11" ht="31.5" x14ac:dyDescent="0.2">
      <c r="A4126" s="194">
        <f t="shared" si="64"/>
        <v>4120</v>
      </c>
      <c r="B4126" s="114" t="s">
        <v>14823</v>
      </c>
      <c r="C4126" s="118" t="s">
        <v>14824</v>
      </c>
      <c r="D4126" s="114" t="s">
        <v>14825</v>
      </c>
      <c r="E4126" s="117">
        <v>77500</v>
      </c>
      <c r="F4126" s="119">
        <v>10148.74</v>
      </c>
      <c r="G4126" s="123">
        <v>1</v>
      </c>
      <c r="H4126" s="198"/>
      <c r="I4126" s="199"/>
      <c r="J4126" s="124" t="s">
        <v>15013</v>
      </c>
      <c r="K4126" s="200"/>
    </row>
    <row r="4127" spans="1:11" ht="31.5" x14ac:dyDescent="0.2">
      <c r="A4127" s="194">
        <f t="shared" si="64"/>
        <v>4121</v>
      </c>
      <c r="B4127" s="114" t="s">
        <v>14826</v>
      </c>
      <c r="C4127" s="118" t="s">
        <v>14827</v>
      </c>
      <c r="D4127" s="114" t="s">
        <v>14825</v>
      </c>
      <c r="E4127" s="117">
        <v>77500</v>
      </c>
      <c r="F4127" s="119">
        <v>10148.74</v>
      </c>
      <c r="G4127" s="123">
        <v>1</v>
      </c>
      <c r="H4127" s="198"/>
      <c r="I4127" s="199"/>
      <c r="J4127" s="124" t="s">
        <v>15013</v>
      </c>
      <c r="K4127" s="200"/>
    </row>
    <row r="4128" spans="1:11" ht="31.5" x14ac:dyDescent="0.2">
      <c r="A4128" s="194">
        <f t="shared" si="64"/>
        <v>4122</v>
      </c>
      <c r="B4128" s="114" t="s">
        <v>14828</v>
      </c>
      <c r="C4128" s="118" t="s">
        <v>14829</v>
      </c>
      <c r="D4128" s="114" t="s">
        <v>14830</v>
      </c>
      <c r="E4128" s="117">
        <v>283491</v>
      </c>
      <c r="F4128" s="119">
        <v>111033.61</v>
      </c>
      <c r="G4128" s="123">
        <v>1</v>
      </c>
      <c r="H4128" s="198"/>
      <c r="I4128" s="199"/>
      <c r="J4128" s="124" t="s">
        <v>15013</v>
      </c>
      <c r="K4128" s="200"/>
    </row>
    <row r="4129" spans="1:11" ht="31.5" x14ac:dyDescent="0.2">
      <c r="A4129" s="194">
        <f t="shared" si="64"/>
        <v>4123</v>
      </c>
      <c r="B4129" s="114" t="s">
        <v>14831</v>
      </c>
      <c r="C4129" s="118" t="s">
        <v>14832</v>
      </c>
      <c r="D4129" s="114" t="s">
        <v>14833</v>
      </c>
      <c r="E4129" s="117">
        <v>19457</v>
      </c>
      <c r="F4129" s="119">
        <v>0</v>
      </c>
      <c r="G4129" s="123">
        <v>1</v>
      </c>
      <c r="H4129" s="198"/>
      <c r="I4129" s="199"/>
      <c r="J4129" s="124" t="s">
        <v>15013</v>
      </c>
      <c r="K4129" s="200"/>
    </row>
    <row r="4130" spans="1:11" ht="31.5" x14ac:dyDescent="0.2">
      <c r="A4130" s="194">
        <f t="shared" si="64"/>
        <v>4124</v>
      </c>
      <c r="B4130" s="114" t="s">
        <v>14834</v>
      </c>
      <c r="C4130" s="118" t="s">
        <v>14835</v>
      </c>
      <c r="D4130" s="114" t="s">
        <v>14836</v>
      </c>
      <c r="E4130" s="117">
        <v>18408</v>
      </c>
      <c r="F4130" s="119">
        <v>0</v>
      </c>
      <c r="G4130" s="123">
        <v>1</v>
      </c>
      <c r="H4130" s="198"/>
      <c r="I4130" s="199"/>
      <c r="J4130" s="124" t="s">
        <v>15013</v>
      </c>
      <c r="K4130" s="200"/>
    </row>
    <row r="4131" spans="1:11" ht="31.5" x14ac:dyDescent="0.2">
      <c r="A4131" s="194">
        <f t="shared" si="64"/>
        <v>4125</v>
      </c>
      <c r="B4131" s="114" t="s">
        <v>14837</v>
      </c>
      <c r="C4131" s="118" t="s">
        <v>14838</v>
      </c>
      <c r="D4131" s="114" t="s">
        <v>14839</v>
      </c>
      <c r="E4131" s="117">
        <v>21854</v>
      </c>
      <c r="F4131" s="119">
        <v>0</v>
      </c>
      <c r="G4131" s="123">
        <v>1</v>
      </c>
      <c r="H4131" s="198"/>
      <c r="I4131" s="199"/>
      <c r="J4131" s="124" t="s">
        <v>15013</v>
      </c>
      <c r="K4131" s="200"/>
    </row>
    <row r="4132" spans="1:11" ht="31.5" x14ac:dyDescent="0.2">
      <c r="A4132" s="194">
        <f t="shared" si="64"/>
        <v>4126</v>
      </c>
      <c r="B4132" s="114" t="s">
        <v>14840</v>
      </c>
      <c r="C4132" s="118" t="s">
        <v>14841</v>
      </c>
      <c r="D4132" s="114" t="s">
        <v>14842</v>
      </c>
      <c r="E4132" s="117">
        <v>23900</v>
      </c>
      <c r="F4132" s="119">
        <v>0</v>
      </c>
      <c r="G4132" s="123">
        <v>1</v>
      </c>
      <c r="H4132" s="198"/>
      <c r="I4132" s="199"/>
      <c r="J4132" s="124" t="s">
        <v>15013</v>
      </c>
      <c r="K4132" s="200"/>
    </row>
    <row r="4133" spans="1:11" ht="31.5" x14ac:dyDescent="0.2">
      <c r="A4133" s="194">
        <f t="shared" si="64"/>
        <v>4127</v>
      </c>
      <c r="B4133" s="114" t="s">
        <v>14843</v>
      </c>
      <c r="C4133" s="118" t="s">
        <v>14844</v>
      </c>
      <c r="D4133" s="114" t="s">
        <v>14845</v>
      </c>
      <c r="E4133" s="117">
        <v>10320</v>
      </c>
      <c r="F4133" s="119">
        <v>0</v>
      </c>
      <c r="G4133" s="123">
        <v>1</v>
      </c>
      <c r="H4133" s="198"/>
      <c r="I4133" s="199"/>
      <c r="J4133" s="124" t="s">
        <v>15013</v>
      </c>
      <c r="K4133" s="200"/>
    </row>
    <row r="4134" spans="1:11" ht="31.5" x14ac:dyDescent="0.2">
      <c r="A4134" s="194">
        <f t="shared" si="64"/>
        <v>4128</v>
      </c>
      <c r="B4134" s="114" t="s">
        <v>14846</v>
      </c>
      <c r="C4134" s="118" t="s">
        <v>14847</v>
      </c>
      <c r="D4134" s="114" t="s">
        <v>14845</v>
      </c>
      <c r="E4134" s="117">
        <v>10320</v>
      </c>
      <c r="F4134" s="119">
        <v>0</v>
      </c>
      <c r="G4134" s="123">
        <v>1</v>
      </c>
      <c r="H4134" s="198"/>
      <c r="I4134" s="199"/>
      <c r="J4134" s="124" t="s">
        <v>15013</v>
      </c>
      <c r="K4134" s="200"/>
    </row>
    <row r="4135" spans="1:11" ht="31.5" x14ac:dyDescent="0.2">
      <c r="A4135" s="194">
        <f t="shared" si="64"/>
        <v>4129</v>
      </c>
      <c r="B4135" s="114" t="s">
        <v>14848</v>
      </c>
      <c r="C4135" s="118" t="s">
        <v>14849</v>
      </c>
      <c r="D4135" s="114" t="s">
        <v>14850</v>
      </c>
      <c r="E4135" s="117">
        <v>11073</v>
      </c>
      <c r="F4135" s="119">
        <v>0</v>
      </c>
      <c r="G4135" s="123">
        <v>1</v>
      </c>
      <c r="H4135" s="198" t="s">
        <v>14995</v>
      </c>
      <c r="I4135" s="114" t="s">
        <v>14996</v>
      </c>
      <c r="J4135" s="124" t="s">
        <v>15013</v>
      </c>
      <c r="K4135" s="200"/>
    </row>
    <row r="4136" spans="1:11" ht="31.5" x14ac:dyDescent="0.2">
      <c r="A4136" s="194">
        <f t="shared" si="64"/>
        <v>4130</v>
      </c>
      <c r="B4136" s="114" t="s">
        <v>14851</v>
      </c>
      <c r="C4136" s="118" t="s">
        <v>14852</v>
      </c>
      <c r="D4136" s="114" t="s">
        <v>14845</v>
      </c>
      <c r="E4136" s="117">
        <v>10320</v>
      </c>
      <c r="F4136" s="119">
        <v>0</v>
      </c>
      <c r="G4136" s="123">
        <v>1</v>
      </c>
      <c r="H4136" s="198"/>
      <c r="I4136" s="199"/>
      <c r="J4136" s="124" t="s">
        <v>15013</v>
      </c>
      <c r="K4136" s="200"/>
    </row>
    <row r="4137" spans="1:11" ht="31.5" x14ac:dyDescent="0.2">
      <c r="A4137" s="194">
        <f t="shared" si="64"/>
        <v>4131</v>
      </c>
      <c r="B4137" s="114" t="s">
        <v>14851</v>
      </c>
      <c r="C4137" s="118" t="s">
        <v>14853</v>
      </c>
      <c r="D4137" s="114" t="s">
        <v>14845</v>
      </c>
      <c r="E4137" s="117">
        <v>10320</v>
      </c>
      <c r="F4137" s="119">
        <v>0</v>
      </c>
      <c r="G4137" s="123">
        <v>1</v>
      </c>
      <c r="H4137" s="198"/>
      <c r="I4137" s="199"/>
      <c r="J4137" s="124" t="s">
        <v>15013</v>
      </c>
      <c r="K4137" s="200"/>
    </row>
    <row r="4138" spans="1:11" ht="31.5" x14ac:dyDescent="0.2">
      <c r="A4138" s="194">
        <f t="shared" si="64"/>
        <v>4132</v>
      </c>
      <c r="B4138" s="114" t="s">
        <v>14854</v>
      </c>
      <c r="C4138" s="118" t="s">
        <v>14855</v>
      </c>
      <c r="D4138" s="114" t="s">
        <v>14845</v>
      </c>
      <c r="E4138" s="117">
        <v>10320</v>
      </c>
      <c r="F4138" s="119">
        <v>0</v>
      </c>
      <c r="G4138" s="123">
        <v>1</v>
      </c>
      <c r="H4138" s="198"/>
      <c r="I4138" s="199"/>
      <c r="J4138" s="124" t="s">
        <v>15013</v>
      </c>
      <c r="K4138" s="200"/>
    </row>
    <row r="4139" spans="1:11" ht="31.5" x14ac:dyDescent="0.2">
      <c r="A4139" s="194">
        <f t="shared" si="64"/>
        <v>4133</v>
      </c>
      <c r="B4139" s="114" t="s">
        <v>14856</v>
      </c>
      <c r="C4139" s="118" t="s">
        <v>14857</v>
      </c>
      <c r="D4139" s="114" t="s">
        <v>14845</v>
      </c>
      <c r="E4139" s="117">
        <v>10320</v>
      </c>
      <c r="F4139" s="119">
        <v>0</v>
      </c>
      <c r="G4139" s="123">
        <v>1</v>
      </c>
      <c r="H4139" s="198"/>
      <c r="I4139" s="199"/>
      <c r="J4139" s="124" t="s">
        <v>15013</v>
      </c>
      <c r="K4139" s="200"/>
    </row>
    <row r="4140" spans="1:11" ht="31.5" x14ac:dyDescent="0.2">
      <c r="A4140" s="194">
        <f t="shared" si="64"/>
        <v>4134</v>
      </c>
      <c r="B4140" s="114" t="s">
        <v>14858</v>
      </c>
      <c r="C4140" s="118" t="s">
        <v>14859</v>
      </c>
      <c r="D4140" s="114" t="s">
        <v>14845</v>
      </c>
      <c r="E4140" s="117">
        <v>10320</v>
      </c>
      <c r="F4140" s="119">
        <v>0</v>
      </c>
      <c r="G4140" s="123">
        <v>1</v>
      </c>
      <c r="H4140" s="198"/>
      <c r="I4140" s="199"/>
      <c r="J4140" s="124" t="s">
        <v>15013</v>
      </c>
      <c r="K4140" s="200"/>
    </row>
    <row r="4141" spans="1:11" ht="31.5" x14ac:dyDescent="0.2">
      <c r="A4141" s="194">
        <f t="shared" si="64"/>
        <v>4135</v>
      </c>
      <c r="B4141" s="114" t="s">
        <v>14860</v>
      </c>
      <c r="C4141" s="118" t="s">
        <v>14861</v>
      </c>
      <c r="D4141" s="114" t="s">
        <v>14845</v>
      </c>
      <c r="E4141" s="117">
        <v>10320</v>
      </c>
      <c r="F4141" s="119">
        <v>0</v>
      </c>
      <c r="G4141" s="123">
        <v>1</v>
      </c>
      <c r="H4141" s="198"/>
      <c r="I4141" s="199"/>
      <c r="J4141" s="124" t="s">
        <v>15013</v>
      </c>
      <c r="K4141" s="200"/>
    </row>
    <row r="4142" spans="1:11" ht="31.5" x14ac:dyDescent="0.2">
      <c r="A4142" s="194">
        <f t="shared" si="64"/>
        <v>4136</v>
      </c>
      <c r="B4142" s="114" t="s">
        <v>14862</v>
      </c>
      <c r="C4142" s="118" t="s">
        <v>14863</v>
      </c>
      <c r="D4142" s="114" t="s">
        <v>14845</v>
      </c>
      <c r="E4142" s="117">
        <v>10320</v>
      </c>
      <c r="F4142" s="119">
        <v>0</v>
      </c>
      <c r="G4142" s="123">
        <v>1</v>
      </c>
      <c r="H4142" s="198"/>
      <c r="I4142" s="199"/>
      <c r="J4142" s="124" t="s">
        <v>15013</v>
      </c>
      <c r="K4142" s="200"/>
    </row>
    <row r="4143" spans="1:11" ht="31.5" x14ac:dyDescent="0.2">
      <c r="A4143" s="194">
        <f t="shared" si="64"/>
        <v>4137</v>
      </c>
      <c r="B4143" s="114" t="s">
        <v>14864</v>
      </c>
      <c r="C4143" s="118" t="s">
        <v>14865</v>
      </c>
      <c r="D4143" s="114" t="s">
        <v>14845</v>
      </c>
      <c r="E4143" s="117">
        <v>10319.959999999999</v>
      </c>
      <c r="F4143" s="119">
        <v>0</v>
      </c>
      <c r="G4143" s="123">
        <v>1</v>
      </c>
      <c r="H4143" s="198" t="s">
        <v>11060</v>
      </c>
      <c r="I4143" s="114" t="s">
        <v>15012</v>
      </c>
      <c r="J4143" s="124" t="s">
        <v>15013</v>
      </c>
      <c r="K4143" s="200"/>
    </row>
    <row r="4144" spans="1:11" ht="31.5" x14ac:dyDescent="0.2">
      <c r="A4144" s="194">
        <f t="shared" si="64"/>
        <v>4138</v>
      </c>
      <c r="B4144" s="114" t="s">
        <v>14866</v>
      </c>
      <c r="C4144" s="118" t="s">
        <v>14867</v>
      </c>
      <c r="D4144" s="114" t="s">
        <v>14868</v>
      </c>
      <c r="E4144" s="117">
        <v>13950</v>
      </c>
      <c r="F4144" s="119">
        <v>0</v>
      </c>
      <c r="G4144" s="123">
        <v>1</v>
      </c>
      <c r="H4144" s="198"/>
      <c r="I4144" s="199"/>
      <c r="J4144" s="124" t="s">
        <v>15013</v>
      </c>
      <c r="K4144" s="200"/>
    </row>
    <row r="4145" spans="1:11" ht="31.5" x14ac:dyDescent="0.2">
      <c r="A4145" s="194">
        <f t="shared" si="64"/>
        <v>4139</v>
      </c>
      <c r="B4145" s="114" t="s">
        <v>14869</v>
      </c>
      <c r="C4145" s="118" t="s">
        <v>14870</v>
      </c>
      <c r="D4145" s="114" t="s">
        <v>14871</v>
      </c>
      <c r="E4145" s="117">
        <v>13500</v>
      </c>
      <c r="F4145" s="119">
        <v>0</v>
      </c>
      <c r="G4145" s="123">
        <v>1</v>
      </c>
      <c r="H4145" s="198" t="s">
        <v>11526</v>
      </c>
      <c r="I4145" s="114" t="s">
        <v>14997</v>
      </c>
      <c r="J4145" s="124" t="s">
        <v>15013</v>
      </c>
      <c r="K4145" s="200"/>
    </row>
    <row r="4146" spans="1:11" ht="31.5" x14ac:dyDescent="0.2">
      <c r="A4146" s="194">
        <f t="shared" si="64"/>
        <v>4140</v>
      </c>
      <c r="B4146" s="114" t="s">
        <v>14872</v>
      </c>
      <c r="C4146" s="118" t="s">
        <v>14873</v>
      </c>
      <c r="D4146" s="114" t="s">
        <v>14874</v>
      </c>
      <c r="E4146" s="117">
        <v>23100</v>
      </c>
      <c r="F4146" s="119">
        <v>0</v>
      </c>
      <c r="G4146" s="123">
        <v>1</v>
      </c>
      <c r="H4146" s="198" t="s">
        <v>11526</v>
      </c>
      <c r="I4146" s="114" t="s">
        <v>14997</v>
      </c>
      <c r="J4146" s="124" t="s">
        <v>15013</v>
      </c>
      <c r="K4146" s="200"/>
    </row>
    <row r="4147" spans="1:11" ht="31.5" x14ac:dyDescent="0.2">
      <c r="A4147" s="194">
        <f t="shared" si="64"/>
        <v>4141</v>
      </c>
      <c r="B4147" s="114" t="s">
        <v>14875</v>
      </c>
      <c r="C4147" s="118" t="s">
        <v>22258</v>
      </c>
      <c r="D4147" s="114" t="s">
        <v>14876</v>
      </c>
      <c r="E4147" s="117">
        <v>73500</v>
      </c>
      <c r="F4147" s="119">
        <v>0</v>
      </c>
      <c r="G4147" s="123">
        <v>3</v>
      </c>
      <c r="H4147" s="198" t="s">
        <v>11526</v>
      </c>
      <c r="I4147" s="114" t="s">
        <v>14998</v>
      </c>
      <c r="J4147" s="124" t="s">
        <v>15013</v>
      </c>
      <c r="K4147" s="200"/>
    </row>
    <row r="4148" spans="1:11" ht="31.5" x14ac:dyDescent="0.2">
      <c r="A4148" s="194">
        <f t="shared" si="64"/>
        <v>4142</v>
      </c>
      <c r="B4148" s="114" t="s">
        <v>14877</v>
      </c>
      <c r="C4148" s="118" t="s">
        <v>14878</v>
      </c>
      <c r="D4148" s="114" t="s">
        <v>14879</v>
      </c>
      <c r="E4148" s="117">
        <v>21500</v>
      </c>
      <c r="F4148" s="119">
        <v>0</v>
      </c>
      <c r="G4148" s="123">
        <v>2</v>
      </c>
      <c r="H4148" s="198" t="s">
        <v>11526</v>
      </c>
      <c r="I4148" s="114" t="s">
        <v>14999</v>
      </c>
      <c r="J4148" s="124" t="s">
        <v>15013</v>
      </c>
      <c r="K4148" s="200"/>
    </row>
    <row r="4149" spans="1:11" ht="31.5" x14ac:dyDescent="0.2">
      <c r="A4149" s="194">
        <f t="shared" si="64"/>
        <v>4143</v>
      </c>
      <c r="B4149" s="114" t="s">
        <v>14880</v>
      </c>
      <c r="C4149" s="118" t="s">
        <v>22259</v>
      </c>
      <c r="D4149" s="114" t="s">
        <v>14881</v>
      </c>
      <c r="E4149" s="117">
        <v>89500</v>
      </c>
      <c r="F4149" s="119">
        <v>0</v>
      </c>
      <c r="G4149" s="123">
        <v>5</v>
      </c>
      <c r="H4149" s="198" t="s">
        <v>11526</v>
      </c>
      <c r="I4149" s="114" t="s">
        <v>14997</v>
      </c>
      <c r="J4149" s="124" t="s">
        <v>15013</v>
      </c>
      <c r="K4149" s="200"/>
    </row>
    <row r="4150" spans="1:11" ht="31.5" x14ac:dyDescent="0.2">
      <c r="A4150" s="194">
        <f t="shared" si="64"/>
        <v>4144</v>
      </c>
      <c r="B4150" s="114" t="s">
        <v>14882</v>
      </c>
      <c r="C4150" s="118" t="s">
        <v>14883</v>
      </c>
      <c r="D4150" s="114" t="s">
        <v>14884</v>
      </c>
      <c r="E4150" s="117">
        <v>19776.8</v>
      </c>
      <c r="F4150" s="119">
        <v>0</v>
      </c>
      <c r="G4150" s="123">
        <v>1</v>
      </c>
      <c r="H4150" s="198" t="s">
        <v>14041</v>
      </c>
      <c r="I4150" s="114" t="s">
        <v>15000</v>
      </c>
      <c r="J4150" s="124" t="s">
        <v>15013</v>
      </c>
      <c r="K4150" s="200"/>
    </row>
    <row r="4151" spans="1:11" ht="31.5" x14ac:dyDescent="0.2">
      <c r="A4151" s="194">
        <f t="shared" si="64"/>
        <v>4145</v>
      </c>
      <c r="B4151" s="114" t="s">
        <v>14885</v>
      </c>
      <c r="C4151" s="118" t="s">
        <v>14886</v>
      </c>
      <c r="D4151" s="114" t="s">
        <v>14884</v>
      </c>
      <c r="E4151" s="117">
        <v>19776.8</v>
      </c>
      <c r="F4151" s="119">
        <v>0</v>
      </c>
      <c r="G4151" s="123">
        <v>1</v>
      </c>
      <c r="H4151" s="198" t="s">
        <v>14041</v>
      </c>
      <c r="I4151" s="114" t="s">
        <v>15000</v>
      </c>
      <c r="J4151" s="124" t="s">
        <v>15013</v>
      </c>
      <c r="K4151" s="200"/>
    </row>
    <row r="4152" spans="1:11" ht="31.5" x14ac:dyDescent="0.2">
      <c r="A4152" s="194">
        <f t="shared" si="64"/>
        <v>4146</v>
      </c>
      <c r="B4152" s="114" t="s">
        <v>14887</v>
      </c>
      <c r="C4152" s="118" t="s">
        <v>14888</v>
      </c>
      <c r="D4152" s="114" t="s">
        <v>14884</v>
      </c>
      <c r="E4152" s="117">
        <v>19776.8</v>
      </c>
      <c r="F4152" s="119">
        <v>0</v>
      </c>
      <c r="G4152" s="123">
        <v>1</v>
      </c>
      <c r="H4152" s="198" t="s">
        <v>14041</v>
      </c>
      <c r="I4152" s="114" t="s">
        <v>15000</v>
      </c>
      <c r="J4152" s="124" t="s">
        <v>15013</v>
      </c>
      <c r="K4152" s="200"/>
    </row>
    <row r="4153" spans="1:11" ht="31.5" x14ac:dyDescent="0.2">
      <c r="A4153" s="194">
        <f t="shared" si="64"/>
        <v>4147</v>
      </c>
      <c r="B4153" s="114" t="s">
        <v>14889</v>
      </c>
      <c r="C4153" s="118" t="s">
        <v>14890</v>
      </c>
      <c r="D4153" s="114" t="s">
        <v>14884</v>
      </c>
      <c r="E4153" s="117">
        <v>19776.8</v>
      </c>
      <c r="F4153" s="119">
        <v>0</v>
      </c>
      <c r="G4153" s="123">
        <v>1</v>
      </c>
      <c r="H4153" s="198" t="s">
        <v>14041</v>
      </c>
      <c r="I4153" s="114" t="s">
        <v>15000</v>
      </c>
      <c r="J4153" s="124" t="s">
        <v>15013</v>
      </c>
      <c r="K4153" s="200"/>
    </row>
    <row r="4154" spans="1:11" ht="31.5" x14ac:dyDescent="0.2">
      <c r="A4154" s="194">
        <f t="shared" si="64"/>
        <v>4148</v>
      </c>
      <c r="B4154" s="114" t="s">
        <v>14891</v>
      </c>
      <c r="C4154" s="118" t="s">
        <v>14892</v>
      </c>
      <c r="D4154" s="114" t="s">
        <v>14884</v>
      </c>
      <c r="E4154" s="117">
        <v>19776.8</v>
      </c>
      <c r="F4154" s="119">
        <v>0</v>
      </c>
      <c r="G4154" s="123">
        <v>1</v>
      </c>
      <c r="H4154" s="198" t="s">
        <v>14041</v>
      </c>
      <c r="I4154" s="114" t="s">
        <v>15000</v>
      </c>
      <c r="J4154" s="124" t="s">
        <v>15013</v>
      </c>
      <c r="K4154" s="200"/>
    </row>
    <row r="4155" spans="1:11" ht="31.5" x14ac:dyDescent="0.2">
      <c r="A4155" s="194">
        <f t="shared" si="64"/>
        <v>4149</v>
      </c>
      <c r="B4155" s="114" t="s">
        <v>14893</v>
      </c>
      <c r="C4155" s="118" t="s">
        <v>14894</v>
      </c>
      <c r="D4155" s="114" t="s">
        <v>14884</v>
      </c>
      <c r="E4155" s="117">
        <v>19776.8</v>
      </c>
      <c r="F4155" s="119">
        <v>0</v>
      </c>
      <c r="G4155" s="123">
        <v>1</v>
      </c>
      <c r="H4155" s="198" t="s">
        <v>14041</v>
      </c>
      <c r="I4155" s="114" t="s">
        <v>15000</v>
      </c>
      <c r="J4155" s="124" t="s">
        <v>15013</v>
      </c>
      <c r="K4155" s="200"/>
    </row>
    <row r="4156" spans="1:11" ht="31.5" x14ac:dyDescent="0.2">
      <c r="A4156" s="194">
        <f t="shared" si="64"/>
        <v>4150</v>
      </c>
      <c r="B4156" s="114" t="s">
        <v>14895</v>
      </c>
      <c r="C4156" s="118" t="s">
        <v>14896</v>
      </c>
      <c r="D4156" s="114" t="s">
        <v>14884</v>
      </c>
      <c r="E4156" s="117">
        <v>19894.8</v>
      </c>
      <c r="F4156" s="119">
        <v>0</v>
      </c>
      <c r="G4156" s="123">
        <v>1</v>
      </c>
      <c r="H4156" s="198" t="s">
        <v>14041</v>
      </c>
      <c r="I4156" s="114" t="s">
        <v>15000</v>
      </c>
      <c r="J4156" s="124" t="s">
        <v>15013</v>
      </c>
      <c r="K4156" s="200"/>
    </row>
    <row r="4157" spans="1:11" ht="31.5" x14ac:dyDescent="0.2">
      <c r="A4157" s="194">
        <f t="shared" si="64"/>
        <v>4151</v>
      </c>
      <c r="B4157" s="114" t="s">
        <v>14897</v>
      </c>
      <c r="C4157" s="118" t="s">
        <v>14898</v>
      </c>
      <c r="D4157" s="114" t="s">
        <v>14884</v>
      </c>
      <c r="E4157" s="117">
        <v>19894.8</v>
      </c>
      <c r="F4157" s="119">
        <v>0</v>
      </c>
      <c r="G4157" s="123">
        <v>1</v>
      </c>
      <c r="H4157" s="198" t="s">
        <v>14041</v>
      </c>
      <c r="I4157" s="114" t="s">
        <v>15000</v>
      </c>
      <c r="J4157" s="124" t="s">
        <v>15013</v>
      </c>
      <c r="K4157" s="200"/>
    </row>
    <row r="4158" spans="1:11" ht="31.5" x14ac:dyDescent="0.2">
      <c r="A4158" s="194">
        <f t="shared" si="64"/>
        <v>4152</v>
      </c>
      <c r="B4158" s="114" t="s">
        <v>14899</v>
      </c>
      <c r="C4158" s="118" t="s">
        <v>14900</v>
      </c>
      <c r="D4158" s="114" t="s">
        <v>14884</v>
      </c>
      <c r="E4158" s="117">
        <v>19894.8</v>
      </c>
      <c r="F4158" s="119">
        <v>0</v>
      </c>
      <c r="G4158" s="123">
        <v>1</v>
      </c>
      <c r="H4158" s="198" t="s">
        <v>14041</v>
      </c>
      <c r="I4158" s="114" t="s">
        <v>15000</v>
      </c>
      <c r="J4158" s="124" t="s">
        <v>15013</v>
      </c>
      <c r="K4158" s="200"/>
    </row>
    <row r="4159" spans="1:11" ht="31.5" x14ac:dyDescent="0.2">
      <c r="A4159" s="194">
        <f t="shared" si="64"/>
        <v>4153</v>
      </c>
      <c r="B4159" s="114" t="s">
        <v>14901</v>
      </c>
      <c r="C4159" s="118" t="s">
        <v>14902</v>
      </c>
      <c r="D4159" s="114" t="s">
        <v>14884</v>
      </c>
      <c r="E4159" s="117">
        <v>19894.8</v>
      </c>
      <c r="F4159" s="119">
        <v>0</v>
      </c>
      <c r="G4159" s="123">
        <v>1</v>
      </c>
      <c r="H4159" s="198" t="s">
        <v>14041</v>
      </c>
      <c r="I4159" s="114" t="s">
        <v>15000</v>
      </c>
      <c r="J4159" s="124" t="s">
        <v>15013</v>
      </c>
      <c r="K4159" s="200"/>
    </row>
    <row r="4160" spans="1:11" ht="31.5" x14ac:dyDescent="0.2">
      <c r="A4160" s="194">
        <f t="shared" si="64"/>
        <v>4154</v>
      </c>
      <c r="B4160" s="114" t="s">
        <v>14903</v>
      </c>
      <c r="C4160" s="118" t="s">
        <v>14904</v>
      </c>
      <c r="D4160" s="114" t="s">
        <v>14884</v>
      </c>
      <c r="E4160" s="117">
        <v>15222</v>
      </c>
      <c r="F4160" s="119">
        <v>0</v>
      </c>
      <c r="G4160" s="123">
        <v>1</v>
      </c>
      <c r="H4160" s="198" t="s">
        <v>14041</v>
      </c>
      <c r="I4160" s="114" t="s">
        <v>15000</v>
      </c>
      <c r="J4160" s="124" t="s">
        <v>15013</v>
      </c>
      <c r="K4160" s="200"/>
    </row>
    <row r="4161" spans="1:11" ht="31.5" x14ac:dyDescent="0.2">
      <c r="A4161" s="194">
        <f t="shared" si="64"/>
        <v>4155</v>
      </c>
      <c r="B4161" s="114" t="s">
        <v>14905</v>
      </c>
      <c r="C4161" s="118" t="s">
        <v>14906</v>
      </c>
      <c r="D4161" s="114" t="s">
        <v>14884</v>
      </c>
      <c r="E4161" s="117">
        <v>15222</v>
      </c>
      <c r="F4161" s="119">
        <v>0</v>
      </c>
      <c r="G4161" s="123">
        <v>1</v>
      </c>
      <c r="H4161" s="198" t="s">
        <v>14041</v>
      </c>
      <c r="I4161" s="114" t="s">
        <v>15000</v>
      </c>
      <c r="J4161" s="124" t="s">
        <v>15013</v>
      </c>
      <c r="K4161" s="200"/>
    </row>
    <row r="4162" spans="1:11" ht="31.5" x14ac:dyDescent="0.2">
      <c r="A4162" s="194">
        <f t="shared" si="64"/>
        <v>4156</v>
      </c>
      <c r="B4162" s="114" t="s">
        <v>14907</v>
      </c>
      <c r="C4162" s="118" t="s">
        <v>14908</v>
      </c>
      <c r="D4162" s="114" t="s">
        <v>14884</v>
      </c>
      <c r="E4162" s="117">
        <v>15222</v>
      </c>
      <c r="F4162" s="119">
        <v>0</v>
      </c>
      <c r="G4162" s="123">
        <v>1</v>
      </c>
      <c r="H4162" s="198" t="s">
        <v>14041</v>
      </c>
      <c r="I4162" s="114" t="s">
        <v>15000</v>
      </c>
      <c r="J4162" s="124" t="s">
        <v>15013</v>
      </c>
      <c r="K4162" s="200"/>
    </row>
    <row r="4163" spans="1:11" ht="31.5" x14ac:dyDescent="0.2">
      <c r="A4163" s="194">
        <f t="shared" si="64"/>
        <v>4157</v>
      </c>
      <c r="B4163" s="114" t="s">
        <v>14909</v>
      </c>
      <c r="C4163" s="118" t="s">
        <v>14910</v>
      </c>
      <c r="D4163" s="114" t="s">
        <v>14884</v>
      </c>
      <c r="E4163" s="117">
        <v>15222</v>
      </c>
      <c r="F4163" s="119">
        <v>0</v>
      </c>
      <c r="G4163" s="123">
        <v>1</v>
      </c>
      <c r="H4163" s="198" t="s">
        <v>14041</v>
      </c>
      <c r="I4163" s="114" t="s">
        <v>15000</v>
      </c>
      <c r="J4163" s="124" t="s">
        <v>15013</v>
      </c>
      <c r="K4163" s="200"/>
    </row>
    <row r="4164" spans="1:11" ht="31.5" x14ac:dyDescent="0.2">
      <c r="A4164" s="194">
        <f t="shared" si="64"/>
        <v>4158</v>
      </c>
      <c r="B4164" s="114" t="s">
        <v>14911</v>
      </c>
      <c r="C4164" s="118" t="s">
        <v>14912</v>
      </c>
      <c r="D4164" s="114" t="s">
        <v>14884</v>
      </c>
      <c r="E4164" s="117">
        <v>15222</v>
      </c>
      <c r="F4164" s="119">
        <v>0</v>
      </c>
      <c r="G4164" s="123">
        <v>1</v>
      </c>
      <c r="H4164" s="198" t="s">
        <v>14041</v>
      </c>
      <c r="I4164" s="114" t="s">
        <v>15000</v>
      </c>
      <c r="J4164" s="124" t="s">
        <v>15013</v>
      </c>
      <c r="K4164" s="200"/>
    </row>
    <row r="4165" spans="1:11" ht="31.5" x14ac:dyDescent="0.2">
      <c r="A4165" s="194">
        <f t="shared" si="64"/>
        <v>4159</v>
      </c>
      <c r="B4165" s="114" t="s">
        <v>14913</v>
      </c>
      <c r="C4165" s="201"/>
      <c r="D4165" s="114" t="s">
        <v>14914</v>
      </c>
      <c r="E4165" s="117">
        <v>256550</v>
      </c>
      <c r="F4165" s="119">
        <v>0</v>
      </c>
      <c r="G4165" s="123">
        <v>1</v>
      </c>
      <c r="H4165" s="198" t="s">
        <v>11172</v>
      </c>
      <c r="I4165" s="114" t="s">
        <v>15001</v>
      </c>
      <c r="J4165" s="124" t="s">
        <v>15013</v>
      </c>
      <c r="K4165" s="200"/>
    </row>
    <row r="4166" spans="1:11" ht="31.5" x14ac:dyDescent="0.2">
      <c r="A4166" s="194">
        <f t="shared" si="64"/>
        <v>4160</v>
      </c>
      <c r="B4166" s="114" t="s">
        <v>14915</v>
      </c>
      <c r="C4166" s="118" t="s">
        <v>14916</v>
      </c>
      <c r="D4166" s="114" t="s">
        <v>14917</v>
      </c>
      <c r="E4166" s="117">
        <v>47980</v>
      </c>
      <c r="F4166" s="119">
        <v>3998.37</v>
      </c>
      <c r="G4166" s="123">
        <v>1</v>
      </c>
      <c r="H4166" s="198" t="s">
        <v>15002</v>
      </c>
      <c r="I4166" s="114" t="s">
        <v>604</v>
      </c>
      <c r="J4166" s="124" t="s">
        <v>15013</v>
      </c>
      <c r="K4166" s="200"/>
    </row>
    <row r="4167" spans="1:11" ht="31.5" x14ac:dyDescent="0.2">
      <c r="A4167" s="194">
        <f t="shared" si="64"/>
        <v>4161</v>
      </c>
      <c r="B4167" s="114" t="s">
        <v>14918</v>
      </c>
      <c r="C4167" s="118" t="s">
        <v>14919</v>
      </c>
      <c r="D4167" s="114" t="s">
        <v>14917</v>
      </c>
      <c r="E4167" s="117">
        <v>46282</v>
      </c>
      <c r="F4167" s="119">
        <v>3856.54</v>
      </c>
      <c r="G4167" s="123">
        <v>1</v>
      </c>
      <c r="H4167" s="198" t="s">
        <v>15002</v>
      </c>
      <c r="I4167" s="114" t="s">
        <v>604</v>
      </c>
      <c r="J4167" s="124" t="s">
        <v>15013</v>
      </c>
      <c r="K4167" s="200"/>
    </row>
    <row r="4168" spans="1:11" ht="31.5" x14ac:dyDescent="0.2">
      <c r="A4168" s="194">
        <f t="shared" si="64"/>
        <v>4162</v>
      </c>
      <c r="B4168" s="114" t="s">
        <v>14920</v>
      </c>
      <c r="C4168" s="118" t="s">
        <v>14921</v>
      </c>
      <c r="D4168" s="114" t="s">
        <v>14917</v>
      </c>
      <c r="E4168" s="117">
        <v>47980</v>
      </c>
      <c r="F4168" s="119">
        <v>3998.37</v>
      </c>
      <c r="G4168" s="123">
        <v>1</v>
      </c>
      <c r="H4168" s="198" t="s">
        <v>15002</v>
      </c>
      <c r="I4168" s="114" t="s">
        <v>604</v>
      </c>
      <c r="J4168" s="124" t="s">
        <v>15013</v>
      </c>
      <c r="K4168" s="200"/>
    </row>
    <row r="4169" spans="1:11" ht="31.5" x14ac:dyDescent="0.2">
      <c r="A4169" s="194">
        <f t="shared" si="64"/>
        <v>4163</v>
      </c>
      <c r="B4169" s="114" t="s">
        <v>14922</v>
      </c>
      <c r="C4169" s="118" t="s">
        <v>14923</v>
      </c>
      <c r="D4169" s="114" t="s">
        <v>14917</v>
      </c>
      <c r="E4169" s="117">
        <v>47980</v>
      </c>
      <c r="F4169" s="119">
        <v>3998.37</v>
      </c>
      <c r="G4169" s="123">
        <v>1</v>
      </c>
      <c r="H4169" s="198" t="s">
        <v>15002</v>
      </c>
      <c r="I4169" s="114" t="s">
        <v>604</v>
      </c>
      <c r="J4169" s="124" t="s">
        <v>15013</v>
      </c>
      <c r="K4169" s="200"/>
    </row>
    <row r="4170" spans="1:11" ht="31.5" x14ac:dyDescent="0.2">
      <c r="A4170" s="194">
        <f t="shared" ref="A4170:A4233" si="65">A4169+1</f>
        <v>4164</v>
      </c>
      <c r="B4170" s="114" t="s">
        <v>14924</v>
      </c>
      <c r="C4170" s="118" t="s">
        <v>14925</v>
      </c>
      <c r="D4170" s="114" t="s">
        <v>14926</v>
      </c>
      <c r="E4170" s="117">
        <v>26790</v>
      </c>
      <c r="F4170" s="119">
        <v>0</v>
      </c>
      <c r="G4170" s="123">
        <v>1</v>
      </c>
      <c r="H4170" s="198" t="s">
        <v>49</v>
      </c>
      <c r="I4170" s="114" t="s">
        <v>15003</v>
      </c>
      <c r="J4170" s="124" t="s">
        <v>15013</v>
      </c>
      <c r="K4170" s="200"/>
    </row>
    <row r="4171" spans="1:11" ht="31.5" x14ac:dyDescent="0.2">
      <c r="A4171" s="194">
        <f t="shared" si="65"/>
        <v>4165</v>
      </c>
      <c r="B4171" s="114" t="s">
        <v>14927</v>
      </c>
      <c r="C4171" s="118" t="s">
        <v>14928</v>
      </c>
      <c r="D4171" s="114" t="s">
        <v>14929</v>
      </c>
      <c r="E4171" s="117">
        <v>11000</v>
      </c>
      <c r="F4171" s="119">
        <v>0</v>
      </c>
      <c r="G4171" s="123">
        <v>1</v>
      </c>
      <c r="H4171" s="198" t="s">
        <v>49</v>
      </c>
      <c r="I4171" s="114" t="s">
        <v>15003</v>
      </c>
      <c r="J4171" s="124" t="s">
        <v>15013</v>
      </c>
      <c r="K4171" s="200"/>
    </row>
    <row r="4172" spans="1:11" ht="31.5" x14ac:dyDescent="0.2">
      <c r="A4172" s="194">
        <f t="shared" si="65"/>
        <v>4166</v>
      </c>
      <c r="B4172" s="114" t="s">
        <v>14930</v>
      </c>
      <c r="C4172" s="118" t="s">
        <v>14931</v>
      </c>
      <c r="D4172" s="114" t="s">
        <v>14932</v>
      </c>
      <c r="E4172" s="117">
        <v>16500</v>
      </c>
      <c r="F4172" s="119">
        <v>0</v>
      </c>
      <c r="G4172" s="123">
        <v>1</v>
      </c>
      <c r="H4172" s="198" t="s">
        <v>49</v>
      </c>
      <c r="I4172" s="114" t="s">
        <v>15003</v>
      </c>
      <c r="J4172" s="124" t="s">
        <v>15013</v>
      </c>
      <c r="K4172" s="200"/>
    </row>
    <row r="4173" spans="1:11" ht="31.5" x14ac:dyDescent="0.2">
      <c r="A4173" s="194">
        <f t="shared" si="65"/>
        <v>4167</v>
      </c>
      <c r="B4173" s="114" t="s">
        <v>14933</v>
      </c>
      <c r="C4173" s="201"/>
      <c r="D4173" s="114" t="s">
        <v>14934</v>
      </c>
      <c r="E4173" s="117">
        <v>43313.93</v>
      </c>
      <c r="F4173" s="119">
        <v>0</v>
      </c>
      <c r="G4173" s="123">
        <v>250</v>
      </c>
      <c r="H4173" s="198" t="s">
        <v>49</v>
      </c>
      <c r="I4173" s="114" t="s">
        <v>15003</v>
      </c>
      <c r="J4173" s="124" t="s">
        <v>15013</v>
      </c>
      <c r="K4173" s="200"/>
    </row>
    <row r="4174" spans="1:11" ht="31.5" x14ac:dyDescent="0.2">
      <c r="A4174" s="194">
        <f t="shared" si="65"/>
        <v>4168</v>
      </c>
      <c r="B4174" s="114" t="s">
        <v>14933</v>
      </c>
      <c r="C4174" s="118" t="s">
        <v>14935</v>
      </c>
      <c r="D4174" s="114" t="s">
        <v>14936</v>
      </c>
      <c r="E4174" s="117">
        <v>10671</v>
      </c>
      <c r="F4174" s="119">
        <v>0</v>
      </c>
      <c r="G4174" s="123">
        <v>1</v>
      </c>
      <c r="H4174" s="198" t="s">
        <v>49</v>
      </c>
      <c r="I4174" s="114" t="s">
        <v>15003</v>
      </c>
      <c r="J4174" s="124" t="s">
        <v>15013</v>
      </c>
      <c r="K4174" s="200"/>
    </row>
    <row r="4175" spans="1:11" ht="31.5" x14ac:dyDescent="0.2">
      <c r="A4175" s="194">
        <f t="shared" si="65"/>
        <v>4169</v>
      </c>
      <c r="B4175" s="114" t="s">
        <v>14937</v>
      </c>
      <c r="C4175" s="118" t="s">
        <v>14938</v>
      </c>
      <c r="D4175" s="114" t="s">
        <v>14939</v>
      </c>
      <c r="E4175" s="117">
        <v>324800</v>
      </c>
      <c r="F4175" s="119">
        <v>194879.84</v>
      </c>
      <c r="G4175" s="123">
        <v>1</v>
      </c>
      <c r="H4175" s="198">
        <v>42033</v>
      </c>
      <c r="I4175" s="199" t="s">
        <v>15004</v>
      </c>
      <c r="J4175" s="124" t="s">
        <v>15013</v>
      </c>
      <c r="K4175" s="200"/>
    </row>
    <row r="4176" spans="1:11" ht="31.5" x14ac:dyDescent="0.2">
      <c r="A4176" s="194">
        <f t="shared" si="65"/>
        <v>4170</v>
      </c>
      <c r="B4176" s="114" t="s">
        <v>14940</v>
      </c>
      <c r="C4176" s="201"/>
      <c r="D4176" s="114" t="s">
        <v>14934</v>
      </c>
      <c r="E4176" s="117">
        <v>130900</v>
      </c>
      <c r="F4176" s="119">
        <v>0</v>
      </c>
      <c r="G4176" s="123">
        <v>650</v>
      </c>
      <c r="H4176" s="198">
        <v>42033</v>
      </c>
      <c r="I4176" s="199" t="s">
        <v>15004</v>
      </c>
      <c r="J4176" s="124" t="s">
        <v>15013</v>
      </c>
      <c r="K4176" s="200"/>
    </row>
    <row r="4177" spans="1:11" ht="31.5" x14ac:dyDescent="0.2">
      <c r="A4177" s="194">
        <f t="shared" si="65"/>
        <v>4171</v>
      </c>
      <c r="B4177" s="114" t="s">
        <v>14941</v>
      </c>
      <c r="C4177" s="118" t="s">
        <v>14942</v>
      </c>
      <c r="D4177" s="114" t="s">
        <v>14943</v>
      </c>
      <c r="E4177" s="117">
        <v>26470</v>
      </c>
      <c r="F4177" s="119">
        <v>0</v>
      </c>
      <c r="G4177" s="123">
        <v>1</v>
      </c>
      <c r="H4177" s="198">
        <v>42074</v>
      </c>
      <c r="I4177" s="199" t="s">
        <v>14996</v>
      </c>
      <c r="J4177" s="124" t="s">
        <v>15013</v>
      </c>
      <c r="K4177" s="200"/>
    </row>
    <row r="4178" spans="1:11" ht="31.5" x14ac:dyDescent="0.2">
      <c r="A4178" s="194">
        <f t="shared" si="65"/>
        <v>4172</v>
      </c>
      <c r="B4178" s="114" t="s">
        <v>14944</v>
      </c>
      <c r="C4178" s="118" t="s">
        <v>14945</v>
      </c>
      <c r="D4178" s="114" t="s">
        <v>14946</v>
      </c>
      <c r="E4178" s="117">
        <v>10296</v>
      </c>
      <c r="F4178" s="119">
        <v>0</v>
      </c>
      <c r="G4178" s="123">
        <v>1</v>
      </c>
      <c r="H4178" s="198"/>
      <c r="I4178" s="199"/>
      <c r="J4178" s="124" t="s">
        <v>15013</v>
      </c>
      <c r="K4178" s="200"/>
    </row>
    <row r="4179" spans="1:11" ht="31.5" x14ac:dyDescent="0.2">
      <c r="A4179" s="194">
        <f t="shared" si="65"/>
        <v>4173</v>
      </c>
      <c r="B4179" s="114" t="s">
        <v>14947</v>
      </c>
      <c r="C4179" s="118" t="s">
        <v>14948</v>
      </c>
      <c r="D4179" s="114" t="s">
        <v>14949</v>
      </c>
      <c r="E4179" s="117">
        <v>24300</v>
      </c>
      <c r="F4179" s="119">
        <v>0</v>
      </c>
      <c r="G4179" s="123">
        <v>1</v>
      </c>
      <c r="H4179" s="198"/>
      <c r="I4179" s="199"/>
      <c r="J4179" s="124" t="s">
        <v>15013</v>
      </c>
      <c r="K4179" s="200"/>
    </row>
    <row r="4180" spans="1:11" ht="31.5" x14ac:dyDescent="0.2">
      <c r="A4180" s="194">
        <f t="shared" si="65"/>
        <v>4174</v>
      </c>
      <c r="B4180" s="114" t="s">
        <v>14950</v>
      </c>
      <c r="C4180" s="118" t="s">
        <v>14951</v>
      </c>
      <c r="D4180" s="114" t="s">
        <v>14949</v>
      </c>
      <c r="E4180" s="117">
        <v>26800</v>
      </c>
      <c r="F4180" s="119">
        <v>0</v>
      </c>
      <c r="G4180" s="123">
        <v>1</v>
      </c>
      <c r="H4180" s="198"/>
      <c r="I4180" s="199"/>
      <c r="J4180" s="124" t="s">
        <v>15013</v>
      </c>
      <c r="K4180" s="200"/>
    </row>
    <row r="4181" spans="1:11" ht="31.5" x14ac:dyDescent="0.2">
      <c r="A4181" s="194">
        <f t="shared" si="65"/>
        <v>4175</v>
      </c>
      <c r="B4181" s="114" t="s">
        <v>14952</v>
      </c>
      <c r="C4181" s="118" t="s">
        <v>14953</v>
      </c>
      <c r="D4181" s="114" t="s">
        <v>13293</v>
      </c>
      <c r="E4181" s="117">
        <v>16800</v>
      </c>
      <c r="F4181" s="119">
        <v>0</v>
      </c>
      <c r="G4181" s="123">
        <v>1</v>
      </c>
      <c r="H4181" s="198" t="s">
        <v>1247</v>
      </c>
      <c r="I4181" s="114" t="s">
        <v>15005</v>
      </c>
      <c r="J4181" s="124" t="s">
        <v>15013</v>
      </c>
      <c r="K4181" s="200"/>
    </row>
    <row r="4182" spans="1:11" ht="31.5" x14ac:dyDescent="0.2">
      <c r="A4182" s="194">
        <f t="shared" si="65"/>
        <v>4176</v>
      </c>
      <c r="B4182" s="114" t="s">
        <v>14954</v>
      </c>
      <c r="C4182" s="118" t="s">
        <v>14955</v>
      </c>
      <c r="D4182" s="114" t="s">
        <v>14956</v>
      </c>
      <c r="E4182" s="117">
        <v>1449002.3</v>
      </c>
      <c r="F4182" s="119">
        <v>1288002.1000000001</v>
      </c>
      <c r="G4182" s="123">
        <v>1</v>
      </c>
      <c r="H4182" s="198" t="s">
        <v>14050</v>
      </c>
      <c r="I4182" s="114" t="s">
        <v>15006</v>
      </c>
      <c r="J4182" s="124" t="s">
        <v>15013</v>
      </c>
      <c r="K4182" s="200"/>
    </row>
    <row r="4183" spans="1:11" ht="31.5" x14ac:dyDescent="0.2">
      <c r="A4183" s="194">
        <f t="shared" si="65"/>
        <v>4177</v>
      </c>
      <c r="B4183" s="114" t="s">
        <v>14972</v>
      </c>
      <c r="C4183" s="118" t="s">
        <v>14973</v>
      </c>
      <c r="D4183" s="114" t="s">
        <v>14974</v>
      </c>
      <c r="E4183" s="117">
        <v>33990</v>
      </c>
      <c r="F4183" s="119">
        <v>0</v>
      </c>
      <c r="G4183" s="123">
        <v>1</v>
      </c>
      <c r="H4183" s="198" t="s">
        <v>174</v>
      </c>
      <c r="I4183" s="114" t="s">
        <v>15009</v>
      </c>
      <c r="J4183" s="124" t="s">
        <v>15013</v>
      </c>
      <c r="K4183" s="200"/>
    </row>
    <row r="4184" spans="1:11" ht="31.5" x14ac:dyDescent="0.2">
      <c r="A4184" s="194">
        <f t="shared" si="65"/>
        <v>4178</v>
      </c>
      <c r="B4184" s="114" t="s">
        <v>14975</v>
      </c>
      <c r="C4184" s="118" t="s">
        <v>14976</v>
      </c>
      <c r="D4184" s="114" t="s">
        <v>14974</v>
      </c>
      <c r="E4184" s="117">
        <v>33990</v>
      </c>
      <c r="F4184" s="119">
        <v>0</v>
      </c>
      <c r="G4184" s="123">
        <v>1</v>
      </c>
      <c r="H4184" s="198" t="s">
        <v>174</v>
      </c>
      <c r="I4184" s="114" t="s">
        <v>15009</v>
      </c>
      <c r="J4184" s="124" t="s">
        <v>15013</v>
      </c>
      <c r="K4184" s="200"/>
    </row>
    <row r="4185" spans="1:11" ht="31.5" x14ac:dyDescent="0.2">
      <c r="A4185" s="194">
        <f t="shared" si="65"/>
        <v>4179</v>
      </c>
      <c r="B4185" s="114" t="s">
        <v>7195</v>
      </c>
      <c r="C4185" s="118" t="s">
        <v>14977</v>
      </c>
      <c r="D4185" s="114" t="s">
        <v>14974</v>
      </c>
      <c r="E4185" s="117">
        <v>33990</v>
      </c>
      <c r="F4185" s="119">
        <v>0</v>
      </c>
      <c r="G4185" s="123">
        <v>1</v>
      </c>
      <c r="H4185" s="198" t="s">
        <v>174</v>
      </c>
      <c r="I4185" s="114" t="s">
        <v>15009</v>
      </c>
      <c r="J4185" s="124" t="s">
        <v>15013</v>
      </c>
      <c r="K4185" s="200"/>
    </row>
    <row r="4186" spans="1:11" ht="31.5" x14ac:dyDescent="0.2">
      <c r="A4186" s="194">
        <f t="shared" si="65"/>
        <v>4180</v>
      </c>
      <c r="B4186" s="114" t="s">
        <v>14978</v>
      </c>
      <c r="C4186" s="118" t="s">
        <v>14979</v>
      </c>
      <c r="D4186" s="114" t="s">
        <v>14980</v>
      </c>
      <c r="E4186" s="117">
        <v>32000</v>
      </c>
      <c r="F4186" s="119">
        <v>0</v>
      </c>
      <c r="G4186" s="123">
        <v>1</v>
      </c>
      <c r="H4186" s="198" t="s">
        <v>174</v>
      </c>
      <c r="I4186" s="114" t="s">
        <v>15009</v>
      </c>
      <c r="J4186" s="124" t="s">
        <v>15013</v>
      </c>
      <c r="K4186" s="200"/>
    </row>
    <row r="4187" spans="1:11" ht="31.5" x14ac:dyDescent="0.2">
      <c r="A4187" s="194">
        <f t="shared" si="65"/>
        <v>4181</v>
      </c>
      <c r="B4187" s="114" t="s">
        <v>14981</v>
      </c>
      <c r="C4187" s="118" t="s">
        <v>14982</v>
      </c>
      <c r="D4187" s="114" t="s">
        <v>14980</v>
      </c>
      <c r="E4187" s="117">
        <v>32000</v>
      </c>
      <c r="F4187" s="119">
        <v>0</v>
      </c>
      <c r="G4187" s="123">
        <v>1</v>
      </c>
      <c r="H4187" s="198" t="s">
        <v>174</v>
      </c>
      <c r="I4187" s="114" t="s">
        <v>15009</v>
      </c>
      <c r="J4187" s="124" t="s">
        <v>15013</v>
      </c>
      <c r="K4187" s="200"/>
    </row>
    <row r="4188" spans="1:11" ht="31.5" x14ac:dyDescent="0.2">
      <c r="A4188" s="194">
        <f t="shared" si="65"/>
        <v>4182</v>
      </c>
      <c r="B4188" s="114" t="s">
        <v>14988</v>
      </c>
      <c r="C4188" s="118" t="s">
        <v>14989</v>
      </c>
      <c r="D4188" s="114" t="s">
        <v>14990</v>
      </c>
      <c r="E4188" s="117">
        <v>50200</v>
      </c>
      <c r="F4188" s="119">
        <v>43028.56</v>
      </c>
      <c r="G4188" s="123">
        <v>1</v>
      </c>
      <c r="H4188" s="198" t="s">
        <v>847</v>
      </c>
      <c r="I4188" s="114" t="s">
        <v>15011</v>
      </c>
      <c r="J4188" s="124" t="s">
        <v>15013</v>
      </c>
      <c r="K4188" s="200"/>
    </row>
    <row r="4189" spans="1:11" ht="31.5" x14ac:dyDescent="0.2">
      <c r="A4189" s="194">
        <f t="shared" si="65"/>
        <v>4183</v>
      </c>
      <c r="B4189" s="114" t="s">
        <v>22122</v>
      </c>
      <c r="C4189" s="118" t="s">
        <v>22123</v>
      </c>
      <c r="D4189" s="114" t="s">
        <v>22124</v>
      </c>
      <c r="E4189" s="117">
        <v>49000</v>
      </c>
      <c r="F4189" s="119">
        <v>0</v>
      </c>
      <c r="G4189" s="123">
        <v>1</v>
      </c>
      <c r="H4189" s="198">
        <v>43463</v>
      </c>
      <c r="I4189" s="114" t="s">
        <v>22125</v>
      </c>
      <c r="J4189" s="124" t="s">
        <v>15013</v>
      </c>
      <c r="K4189" s="200"/>
    </row>
    <row r="4190" spans="1:11" ht="31.5" x14ac:dyDescent="0.2">
      <c r="A4190" s="194">
        <f t="shared" si="65"/>
        <v>4184</v>
      </c>
      <c r="B4190" s="114" t="s">
        <v>22284</v>
      </c>
      <c r="C4190" s="118" t="s">
        <v>22260</v>
      </c>
      <c r="D4190" s="114" t="s">
        <v>22261</v>
      </c>
      <c r="E4190" s="117">
        <v>11500</v>
      </c>
      <c r="F4190" s="119">
        <v>0</v>
      </c>
      <c r="G4190" s="123">
        <v>1</v>
      </c>
      <c r="H4190" s="198">
        <v>43463</v>
      </c>
      <c r="I4190" s="114" t="s">
        <v>22283</v>
      </c>
      <c r="J4190" s="124" t="s">
        <v>15013</v>
      </c>
      <c r="K4190" s="200"/>
    </row>
    <row r="4191" spans="1:11" ht="31.5" x14ac:dyDescent="0.2">
      <c r="A4191" s="194">
        <f t="shared" si="65"/>
        <v>4185</v>
      </c>
      <c r="B4191" s="114" t="s">
        <v>22285</v>
      </c>
      <c r="C4191" s="118" t="s">
        <v>22263</v>
      </c>
      <c r="D4191" s="114" t="s">
        <v>22262</v>
      </c>
      <c r="E4191" s="117">
        <v>19300</v>
      </c>
      <c r="F4191" s="119">
        <v>0</v>
      </c>
      <c r="G4191" s="123">
        <v>1</v>
      </c>
      <c r="H4191" s="198">
        <v>43463</v>
      </c>
      <c r="I4191" s="114" t="s">
        <v>22283</v>
      </c>
      <c r="J4191" s="124" t="s">
        <v>15013</v>
      </c>
      <c r="K4191" s="200"/>
    </row>
    <row r="4192" spans="1:11" ht="31.5" x14ac:dyDescent="0.2">
      <c r="A4192" s="194">
        <f t="shared" si="65"/>
        <v>4186</v>
      </c>
      <c r="B4192" s="114" t="s">
        <v>6914</v>
      </c>
      <c r="C4192" s="118" t="s">
        <v>18962</v>
      </c>
      <c r="D4192" s="114" t="s">
        <v>18963</v>
      </c>
      <c r="E4192" s="117">
        <v>154306.07999999999</v>
      </c>
      <c r="F4192" s="119">
        <v>0</v>
      </c>
      <c r="G4192" s="123">
        <v>1</v>
      </c>
      <c r="H4192" s="198"/>
      <c r="I4192" s="199"/>
      <c r="J4192" s="124" t="s">
        <v>16911</v>
      </c>
      <c r="K4192" s="200"/>
    </row>
    <row r="4193" spans="1:11" ht="31.5" x14ac:dyDescent="0.2">
      <c r="A4193" s="194">
        <f t="shared" si="65"/>
        <v>4187</v>
      </c>
      <c r="B4193" s="114" t="s">
        <v>18964</v>
      </c>
      <c r="C4193" s="118" t="s">
        <v>18965</v>
      </c>
      <c r="D4193" s="114" t="s">
        <v>18966</v>
      </c>
      <c r="E4193" s="117">
        <v>210420</v>
      </c>
      <c r="F4193" s="119">
        <v>48579.32</v>
      </c>
      <c r="G4193" s="123">
        <v>1</v>
      </c>
      <c r="H4193" s="198"/>
      <c r="I4193" s="199"/>
      <c r="J4193" s="124" t="s">
        <v>16911</v>
      </c>
      <c r="K4193" s="200"/>
    </row>
    <row r="4194" spans="1:11" ht="31.5" x14ac:dyDescent="0.2">
      <c r="A4194" s="194">
        <f t="shared" si="65"/>
        <v>4188</v>
      </c>
      <c r="B4194" s="114" t="s">
        <v>18967</v>
      </c>
      <c r="C4194" s="118" t="s">
        <v>18968</v>
      </c>
      <c r="D4194" s="114" t="s">
        <v>266</v>
      </c>
      <c r="E4194" s="117">
        <v>21521.1</v>
      </c>
      <c r="F4194" s="119">
        <v>0</v>
      </c>
      <c r="G4194" s="123">
        <v>1</v>
      </c>
      <c r="H4194" s="198"/>
      <c r="I4194" s="199"/>
      <c r="J4194" s="124" t="s">
        <v>16911</v>
      </c>
      <c r="K4194" s="200"/>
    </row>
    <row r="4195" spans="1:11" ht="31.5" x14ac:dyDescent="0.2">
      <c r="A4195" s="194">
        <f t="shared" si="65"/>
        <v>4189</v>
      </c>
      <c r="B4195" s="114" t="s">
        <v>18969</v>
      </c>
      <c r="C4195" s="118" t="s">
        <v>2957</v>
      </c>
      <c r="D4195" s="114" t="s">
        <v>18970</v>
      </c>
      <c r="E4195" s="117">
        <v>47000</v>
      </c>
      <c r="F4195" s="119">
        <v>0</v>
      </c>
      <c r="G4195" s="123">
        <v>1</v>
      </c>
      <c r="H4195" s="198"/>
      <c r="I4195" s="199"/>
      <c r="J4195" s="124" t="s">
        <v>16911</v>
      </c>
      <c r="K4195" s="200"/>
    </row>
    <row r="4196" spans="1:11" ht="31.5" x14ac:dyDescent="0.2">
      <c r="A4196" s="194">
        <f t="shared" si="65"/>
        <v>4190</v>
      </c>
      <c r="B4196" s="114" t="s">
        <v>18971</v>
      </c>
      <c r="C4196" s="118" t="s">
        <v>18972</v>
      </c>
      <c r="D4196" s="114" t="s">
        <v>2710</v>
      </c>
      <c r="E4196" s="117">
        <v>12481.25</v>
      </c>
      <c r="F4196" s="119">
        <v>0</v>
      </c>
      <c r="G4196" s="123">
        <v>1</v>
      </c>
      <c r="H4196" s="198"/>
      <c r="I4196" s="199"/>
      <c r="J4196" s="124" t="s">
        <v>16911</v>
      </c>
      <c r="K4196" s="200"/>
    </row>
    <row r="4197" spans="1:11" ht="31.5" x14ac:dyDescent="0.2">
      <c r="A4197" s="194">
        <f t="shared" si="65"/>
        <v>4191</v>
      </c>
      <c r="B4197" s="114" t="s">
        <v>18973</v>
      </c>
      <c r="C4197" s="118" t="s">
        <v>18974</v>
      </c>
      <c r="D4197" s="114" t="s">
        <v>503</v>
      </c>
      <c r="E4197" s="117">
        <v>10500</v>
      </c>
      <c r="F4197" s="119">
        <v>0</v>
      </c>
      <c r="G4197" s="123">
        <v>1</v>
      </c>
      <c r="H4197" s="198"/>
      <c r="I4197" s="199"/>
      <c r="J4197" s="124" t="s">
        <v>16911</v>
      </c>
      <c r="K4197" s="200"/>
    </row>
    <row r="4198" spans="1:11" ht="31.5" x14ac:dyDescent="0.2">
      <c r="A4198" s="194">
        <f t="shared" si="65"/>
        <v>4192</v>
      </c>
      <c r="B4198" s="114" t="s">
        <v>18975</v>
      </c>
      <c r="C4198" s="118" t="s">
        <v>18976</v>
      </c>
      <c r="D4198" s="114" t="s">
        <v>503</v>
      </c>
      <c r="E4198" s="117">
        <v>12084</v>
      </c>
      <c r="F4198" s="119">
        <v>0</v>
      </c>
      <c r="G4198" s="123">
        <v>1</v>
      </c>
      <c r="H4198" s="198"/>
      <c r="I4198" s="199"/>
      <c r="J4198" s="124" t="s">
        <v>16911</v>
      </c>
      <c r="K4198" s="200"/>
    </row>
    <row r="4199" spans="1:11" ht="31.5" x14ac:dyDescent="0.2">
      <c r="A4199" s="194">
        <f t="shared" si="65"/>
        <v>4193</v>
      </c>
      <c r="B4199" s="114" t="s">
        <v>18977</v>
      </c>
      <c r="C4199" s="118" t="s">
        <v>18978</v>
      </c>
      <c r="D4199" s="114" t="s">
        <v>18979</v>
      </c>
      <c r="E4199" s="117">
        <v>14900</v>
      </c>
      <c r="F4199" s="119">
        <v>0</v>
      </c>
      <c r="G4199" s="123">
        <v>1</v>
      </c>
      <c r="H4199" s="198"/>
      <c r="I4199" s="199"/>
      <c r="J4199" s="124" t="s">
        <v>16911</v>
      </c>
      <c r="K4199" s="200"/>
    </row>
    <row r="4200" spans="1:11" ht="31.5" x14ac:dyDescent="0.2">
      <c r="A4200" s="194">
        <f t="shared" si="65"/>
        <v>4194</v>
      </c>
      <c r="B4200" s="114" t="s">
        <v>14788</v>
      </c>
      <c r="C4200" s="118" t="s">
        <v>18980</v>
      </c>
      <c r="D4200" s="114" t="s">
        <v>18981</v>
      </c>
      <c r="E4200" s="117">
        <v>33000</v>
      </c>
      <c r="F4200" s="119">
        <v>0</v>
      </c>
      <c r="G4200" s="123">
        <v>1</v>
      </c>
      <c r="H4200" s="198"/>
      <c r="I4200" s="199"/>
      <c r="J4200" s="124" t="s">
        <v>16911</v>
      </c>
      <c r="K4200" s="200"/>
    </row>
    <row r="4201" spans="1:11" ht="31.5" x14ac:dyDescent="0.2">
      <c r="A4201" s="194">
        <f t="shared" si="65"/>
        <v>4195</v>
      </c>
      <c r="B4201" s="114" t="s">
        <v>18982</v>
      </c>
      <c r="C4201" s="118" t="s">
        <v>18983</v>
      </c>
      <c r="D4201" s="114" t="s">
        <v>18981</v>
      </c>
      <c r="E4201" s="117">
        <v>33000</v>
      </c>
      <c r="F4201" s="119">
        <v>0</v>
      </c>
      <c r="G4201" s="123">
        <v>1</v>
      </c>
      <c r="H4201" s="198"/>
      <c r="I4201" s="199"/>
      <c r="J4201" s="124" t="s">
        <v>16911</v>
      </c>
      <c r="K4201" s="200"/>
    </row>
    <row r="4202" spans="1:11" ht="31.5" x14ac:dyDescent="0.2">
      <c r="A4202" s="194">
        <f t="shared" si="65"/>
        <v>4196</v>
      </c>
      <c r="B4202" s="114" t="s">
        <v>18984</v>
      </c>
      <c r="C4202" s="118" t="s">
        <v>18985</v>
      </c>
      <c r="D4202" s="114" t="s">
        <v>18986</v>
      </c>
      <c r="E4202" s="117">
        <v>24815.48</v>
      </c>
      <c r="F4202" s="119">
        <v>0</v>
      </c>
      <c r="G4202" s="123">
        <v>1</v>
      </c>
      <c r="H4202" s="198" t="s">
        <v>439</v>
      </c>
      <c r="I4202" s="114" t="s">
        <v>19131</v>
      </c>
      <c r="J4202" s="124" t="s">
        <v>16911</v>
      </c>
      <c r="K4202" s="200"/>
    </row>
    <row r="4203" spans="1:11" ht="31.5" x14ac:dyDescent="0.2">
      <c r="A4203" s="194">
        <f t="shared" si="65"/>
        <v>4197</v>
      </c>
      <c r="B4203" s="114" t="s">
        <v>18987</v>
      </c>
      <c r="C4203" s="118" t="s">
        <v>18988</v>
      </c>
      <c r="D4203" s="114" t="s">
        <v>18989</v>
      </c>
      <c r="E4203" s="117">
        <v>10398.200000000001</v>
      </c>
      <c r="F4203" s="119">
        <v>0</v>
      </c>
      <c r="G4203" s="123">
        <v>1</v>
      </c>
      <c r="H4203" s="198" t="s">
        <v>439</v>
      </c>
      <c r="I4203" s="114" t="s">
        <v>19131</v>
      </c>
      <c r="J4203" s="124" t="s">
        <v>16911</v>
      </c>
      <c r="K4203" s="200"/>
    </row>
    <row r="4204" spans="1:11" ht="31.5" x14ac:dyDescent="0.2">
      <c r="A4204" s="194">
        <f t="shared" si="65"/>
        <v>4198</v>
      </c>
      <c r="B4204" s="114" t="s">
        <v>18990</v>
      </c>
      <c r="C4204" s="118" t="s">
        <v>18991</v>
      </c>
      <c r="D4204" s="114" t="s">
        <v>18992</v>
      </c>
      <c r="E4204" s="117">
        <v>18100</v>
      </c>
      <c r="F4204" s="119">
        <v>0</v>
      </c>
      <c r="G4204" s="123">
        <v>1</v>
      </c>
      <c r="H4204" s="198" t="s">
        <v>439</v>
      </c>
      <c r="I4204" s="114" t="s">
        <v>19131</v>
      </c>
      <c r="J4204" s="124" t="s">
        <v>16911</v>
      </c>
      <c r="K4204" s="200"/>
    </row>
    <row r="4205" spans="1:11" ht="31.5" x14ac:dyDescent="0.2">
      <c r="A4205" s="194">
        <f t="shared" si="65"/>
        <v>4199</v>
      </c>
      <c r="B4205" s="114" t="s">
        <v>18993</v>
      </c>
      <c r="C4205" s="118" t="s">
        <v>18994</v>
      </c>
      <c r="D4205" s="114" t="s">
        <v>18995</v>
      </c>
      <c r="E4205" s="117">
        <v>30562</v>
      </c>
      <c r="F4205" s="119">
        <v>0</v>
      </c>
      <c r="G4205" s="123">
        <v>1</v>
      </c>
      <c r="H4205" s="198" t="s">
        <v>11060</v>
      </c>
      <c r="I4205" s="114" t="s">
        <v>19132</v>
      </c>
      <c r="J4205" s="124" t="s">
        <v>16911</v>
      </c>
      <c r="K4205" s="200"/>
    </row>
    <row r="4206" spans="1:11" ht="31.5" x14ac:dyDescent="0.2">
      <c r="A4206" s="194">
        <f t="shared" si="65"/>
        <v>4200</v>
      </c>
      <c r="B4206" s="114" t="s">
        <v>448</v>
      </c>
      <c r="C4206" s="118" t="s">
        <v>18996</v>
      </c>
      <c r="D4206" s="114" t="s">
        <v>18997</v>
      </c>
      <c r="E4206" s="117">
        <v>65000</v>
      </c>
      <c r="F4206" s="119">
        <v>0</v>
      </c>
      <c r="G4206" s="123">
        <v>1</v>
      </c>
      <c r="H4206" s="198"/>
      <c r="I4206" s="199"/>
      <c r="J4206" s="124" t="s">
        <v>16911</v>
      </c>
      <c r="K4206" s="200"/>
    </row>
    <row r="4207" spans="1:11" ht="31.5" x14ac:dyDescent="0.2">
      <c r="A4207" s="194">
        <f t="shared" si="65"/>
        <v>4201</v>
      </c>
      <c r="B4207" s="114" t="s">
        <v>18998</v>
      </c>
      <c r="C4207" s="118" t="s">
        <v>18999</v>
      </c>
      <c r="D4207" s="114" t="s">
        <v>19000</v>
      </c>
      <c r="E4207" s="117">
        <v>13500</v>
      </c>
      <c r="F4207" s="119">
        <v>0</v>
      </c>
      <c r="G4207" s="123">
        <v>1</v>
      </c>
      <c r="H4207" s="198" t="s">
        <v>11526</v>
      </c>
      <c r="I4207" s="114" t="s">
        <v>19133</v>
      </c>
      <c r="J4207" s="124" t="s">
        <v>16911</v>
      </c>
      <c r="K4207" s="200"/>
    </row>
    <row r="4208" spans="1:11" ht="31.5" x14ac:dyDescent="0.2">
      <c r="A4208" s="194">
        <f t="shared" si="65"/>
        <v>4202</v>
      </c>
      <c r="B4208" s="114" t="s">
        <v>19001</v>
      </c>
      <c r="C4208" s="118" t="s">
        <v>19002</v>
      </c>
      <c r="D4208" s="114" t="s">
        <v>19000</v>
      </c>
      <c r="E4208" s="117">
        <v>13500</v>
      </c>
      <c r="F4208" s="119">
        <v>0</v>
      </c>
      <c r="G4208" s="123">
        <v>1</v>
      </c>
      <c r="H4208" s="198" t="s">
        <v>11526</v>
      </c>
      <c r="I4208" s="114" t="s">
        <v>19133</v>
      </c>
      <c r="J4208" s="124" t="s">
        <v>16911</v>
      </c>
      <c r="K4208" s="200"/>
    </row>
    <row r="4209" spans="1:11" ht="31.5" x14ac:dyDescent="0.2">
      <c r="A4209" s="194">
        <f t="shared" si="65"/>
        <v>4203</v>
      </c>
      <c r="B4209" s="199"/>
      <c r="C4209" s="118" t="s">
        <v>19003</v>
      </c>
      <c r="D4209" s="114" t="s">
        <v>290</v>
      </c>
      <c r="E4209" s="117">
        <v>24500</v>
      </c>
      <c r="F4209" s="119">
        <v>0</v>
      </c>
      <c r="G4209" s="123">
        <v>1</v>
      </c>
      <c r="H4209" s="198"/>
      <c r="I4209" s="199"/>
      <c r="J4209" s="124" t="s">
        <v>16911</v>
      </c>
      <c r="K4209" s="200"/>
    </row>
    <row r="4210" spans="1:11" ht="31.5" x14ac:dyDescent="0.2">
      <c r="A4210" s="194">
        <f t="shared" si="65"/>
        <v>4204</v>
      </c>
      <c r="B4210" s="199"/>
      <c r="C4210" s="118" t="s">
        <v>19004</v>
      </c>
      <c r="D4210" s="114" t="s">
        <v>290</v>
      </c>
      <c r="E4210" s="117">
        <v>24500</v>
      </c>
      <c r="F4210" s="119">
        <v>0</v>
      </c>
      <c r="G4210" s="123">
        <v>1</v>
      </c>
      <c r="H4210" s="198"/>
      <c r="I4210" s="199"/>
      <c r="J4210" s="124" t="s">
        <v>16911</v>
      </c>
      <c r="K4210" s="200"/>
    </row>
    <row r="4211" spans="1:11" ht="31.5" x14ac:dyDescent="0.2">
      <c r="A4211" s="194">
        <f t="shared" si="65"/>
        <v>4205</v>
      </c>
      <c r="B4211" s="199"/>
      <c r="C4211" s="118" t="s">
        <v>19005</v>
      </c>
      <c r="D4211" s="114" t="s">
        <v>2467</v>
      </c>
      <c r="E4211" s="117">
        <v>65000</v>
      </c>
      <c r="F4211" s="119">
        <v>0</v>
      </c>
      <c r="G4211" s="123">
        <v>1</v>
      </c>
      <c r="H4211" s="198"/>
      <c r="I4211" s="199"/>
      <c r="J4211" s="124" t="s">
        <v>16911</v>
      </c>
      <c r="K4211" s="200"/>
    </row>
    <row r="4212" spans="1:11" ht="31.5" x14ac:dyDescent="0.2">
      <c r="A4212" s="194">
        <f t="shared" si="65"/>
        <v>4206</v>
      </c>
      <c r="B4212" s="199"/>
      <c r="C4212" s="118" t="s">
        <v>13212</v>
      </c>
      <c r="D4212" s="114" t="s">
        <v>1477</v>
      </c>
      <c r="E4212" s="117">
        <v>11500</v>
      </c>
      <c r="F4212" s="119">
        <v>0</v>
      </c>
      <c r="G4212" s="123">
        <v>1</v>
      </c>
      <c r="H4212" s="198"/>
      <c r="I4212" s="199"/>
      <c r="J4212" s="124" t="s">
        <v>16911</v>
      </c>
      <c r="K4212" s="200"/>
    </row>
    <row r="4213" spans="1:11" ht="31.5" x14ac:dyDescent="0.2">
      <c r="A4213" s="194">
        <f t="shared" si="65"/>
        <v>4207</v>
      </c>
      <c r="B4213" s="199"/>
      <c r="C4213" s="118" t="s">
        <v>19006</v>
      </c>
      <c r="D4213" s="114" t="s">
        <v>19007</v>
      </c>
      <c r="E4213" s="117">
        <v>25000</v>
      </c>
      <c r="F4213" s="119">
        <v>0</v>
      </c>
      <c r="G4213" s="123">
        <v>1</v>
      </c>
      <c r="H4213" s="198"/>
      <c r="I4213" s="199"/>
      <c r="J4213" s="124" t="s">
        <v>16911</v>
      </c>
      <c r="K4213" s="200"/>
    </row>
    <row r="4214" spans="1:11" ht="31.5" x14ac:dyDescent="0.2">
      <c r="A4214" s="194">
        <f t="shared" si="65"/>
        <v>4208</v>
      </c>
      <c r="B4214" s="199"/>
      <c r="C4214" s="118" t="s">
        <v>13215</v>
      </c>
      <c r="D4214" s="114" t="s">
        <v>19008</v>
      </c>
      <c r="E4214" s="117">
        <v>20319.22</v>
      </c>
      <c r="F4214" s="119">
        <v>0</v>
      </c>
      <c r="G4214" s="123">
        <v>1</v>
      </c>
      <c r="H4214" s="198"/>
      <c r="I4214" s="199"/>
      <c r="J4214" s="124" t="s">
        <v>16911</v>
      </c>
      <c r="K4214" s="200"/>
    </row>
    <row r="4215" spans="1:11" ht="31.5" x14ac:dyDescent="0.2">
      <c r="A4215" s="194">
        <f t="shared" si="65"/>
        <v>4209</v>
      </c>
      <c r="B4215" s="114" t="s">
        <v>19009</v>
      </c>
      <c r="C4215" s="118" t="s">
        <v>19010</v>
      </c>
      <c r="D4215" s="114" t="s">
        <v>19011</v>
      </c>
      <c r="E4215" s="117">
        <v>15540</v>
      </c>
      <c r="F4215" s="119">
        <v>0</v>
      </c>
      <c r="G4215" s="123">
        <v>1</v>
      </c>
      <c r="H4215" s="198" t="s">
        <v>11060</v>
      </c>
      <c r="I4215" s="114" t="s">
        <v>19132</v>
      </c>
      <c r="J4215" s="124" t="s">
        <v>16911</v>
      </c>
      <c r="K4215" s="200"/>
    </row>
    <row r="4216" spans="1:11" ht="31.5" x14ac:dyDescent="0.2">
      <c r="A4216" s="194">
        <f t="shared" si="65"/>
        <v>4210</v>
      </c>
      <c r="B4216" s="114" t="s">
        <v>449</v>
      </c>
      <c r="C4216" s="118" t="s">
        <v>19012</v>
      </c>
      <c r="D4216" s="114" t="s">
        <v>19013</v>
      </c>
      <c r="E4216" s="117">
        <v>12500</v>
      </c>
      <c r="F4216" s="119">
        <v>0</v>
      </c>
      <c r="G4216" s="123">
        <v>1</v>
      </c>
      <c r="H4216" s="198"/>
      <c r="I4216" s="199"/>
      <c r="J4216" s="124" t="s">
        <v>16911</v>
      </c>
      <c r="K4216" s="200"/>
    </row>
    <row r="4217" spans="1:11" ht="31.5" x14ac:dyDescent="0.2">
      <c r="A4217" s="194">
        <f t="shared" si="65"/>
        <v>4211</v>
      </c>
      <c r="B4217" s="114" t="s">
        <v>19014</v>
      </c>
      <c r="C4217" s="118" t="s">
        <v>19015</v>
      </c>
      <c r="D4217" s="114" t="s">
        <v>19016</v>
      </c>
      <c r="E4217" s="117">
        <v>20000</v>
      </c>
      <c r="F4217" s="119"/>
      <c r="G4217" s="123">
        <v>1</v>
      </c>
      <c r="H4217" s="198"/>
      <c r="I4217" s="199"/>
      <c r="J4217" s="124" t="s">
        <v>16911</v>
      </c>
      <c r="K4217" s="200"/>
    </row>
    <row r="4218" spans="1:11" ht="31.5" x14ac:dyDescent="0.2">
      <c r="A4218" s="194">
        <f t="shared" si="65"/>
        <v>4212</v>
      </c>
      <c r="B4218" s="114" t="s">
        <v>12735</v>
      </c>
      <c r="C4218" s="118" t="s">
        <v>19017</v>
      </c>
      <c r="D4218" s="114" t="s">
        <v>19018</v>
      </c>
      <c r="E4218" s="117">
        <v>95064</v>
      </c>
      <c r="F4218" s="119">
        <v>19012.8</v>
      </c>
      <c r="G4218" s="123">
        <v>1</v>
      </c>
      <c r="H4218" s="198" t="s">
        <v>429</v>
      </c>
      <c r="I4218" s="114" t="s">
        <v>12554</v>
      </c>
      <c r="J4218" s="124" t="s">
        <v>16911</v>
      </c>
      <c r="K4218" s="200"/>
    </row>
    <row r="4219" spans="1:11" ht="31.5" x14ac:dyDescent="0.2">
      <c r="A4219" s="194">
        <f t="shared" si="65"/>
        <v>4213</v>
      </c>
      <c r="B4219" s="114" t="s">
        <v>12740</v>
      </c>
      <c r="C4219" s="118" t="s">
        <v>19019</v>
      </c>
      <c r="D4219" s="114" t="s">
        <v>19020</v>
      </c>
      <c r="E4219" s="117">
        <v>11800</v>
      </c>
      <c r="F4219" s="119">
        <v>0</v>
      </c>
      <c r="G4219" s="123">
        <v>1</v>
      </c>
      <c r="H4219" s="198"/>
      <c r="I4219" s="199"/>
      <c r="J4219" s="124" t="s">
        <v>16911</v>
      </c>
      <c r="K4219" s="200"/>
    </row>
    <row r="4220" spans="1:11" ht="31.5" x14ac:dyDescent="0.2">
      <c r="A4220" s="194">
        <f t="shared" si="65"/>
        <v>4214</v>
      </c>
      <c r="B4220" s="114" t="s">
        <v>12743</v>
      </c>
      <c r="C4220" s="118" t="s">
        <v>19021</v>
      </c>
      <c r="D4220" s="114" t="s">
        <v>19022</v>
      </c>
      <c r="E4220" s="117">
        <v>16500</v>
      </c>
      <c r="F4220" s="119">
        <v>0</v>
      </c>
      <c r="G4220" s="123">
        <v>1</v>
      </c>
      <c r="H4220" s="198" t="s">
        <v>429</v>
      </c>
      <c r="I4220" s="114" t="s">
        <v>12554</v>
      </c>
      <c r="J4220" s="124" t="s">
        <v>16911</v>
      </c>
      <c r="K4220" s="200"/>
    </row>
    <row r="4221" spans="1:11" ht="31.5" x14ac:dyDescent="0.2">
      <c r="A4221" s="194">
        <f t="shared" si="65"/>
        <v>4215</v>
      </c>
      <c r="B4221" s="114" t="s">
        <v>12745</v>
      </c>
      <c r="C4221" s="118" t="s">
        <v>19023</v>
      </c>
      <c r="D4221" s="114" t="s">
        <v>19024</v>
      </c>
      <c r="E4221" s="117">
        <v>15300</v>
      </c>
      <c r="F4221" s="119">
        <v>0</v>
      </c>
      <c r="G4221" s="123">
        <v>1</v>
      </c>
      <c r="H4221" s="198" t="s">
        <v>429</v>
      </c>
      <c r="I4221" s="114" t="s">
        <v>12554</v>
      </c>
      <c r="J4221" s="124" t="s">
        <v>16911</v>
      </c>
      <c r="K4221" s="200"/>
    </row>
    <row r="4222" spans="1:11" ht="31.5" x14ac:dyDescent="0.2">
      <c r="A4222" s="194">
        <f t="shared" si="65"/>
        <v>4216</v>
      </c>
      <c r="B4222" s="114" t="s">
        <v>19025</v>
      </c>
      <c r="C4222" s="118" t="s">
        <v>13226</v>
      </c>
      <c r="D4222" s="114" t="s">
        <v>19026</v>
      </c>
      <c r="E4222" s="117">
        <v>18650</v>
      </c>
      <c r="F4222" s="119">
        <v>0</v>
      </c>
      <c r="G4222" s="123">
        <v>1</v>
      </c>
      <c r="H4222" s="198"/>
      <c r="I4222" s="199"/>
      <c r="J4222" s="124" t="s">
        <v>16911</v>
      </c>
      <c r="K4222" s="200"/>
    </row>
    <row r="4223" spans="1:11" ht="31.5" x14ac:dyDescent="0.2">
      <c r="A4223" s="194">
        <f t="shared" si="65"/>
        <v>4217</v>
      </c>
      <c r="B4223" s="114" t="s">
        <v>19027</v>
      </c>
      <c r="C4223" s="118" t="s">
        <v>19028</v>
      </c>
      <c r="D4223" s="114" t="s">
        <v>19029</v>
      </c>
      <c r="E4223" s="117">
        <v>78436.75</v>
      </c>
      <c r="F4223" s="119">
        <v>0</v>
      </c>
      <c r="G4223" s="123">
        <v>1</v>
      </c>
      <c r="H4223" s="198"/>
      <c r="I4223" s="199"/>
      <c r="J4223" s="124" t="s">
        <v>16911</v>
      </c>
      <c r="K4223" s="200"/>
    </row>
    <row r="4224" spans="1:11" ht="31.5" x14ac:dyDescent="0.2">
      <c r="A4224" s="194">
        <f t="shared" si="65"/>
        <v>4218</v>
      </c>
      <c r="B4224" s="114" t="s">
        <v>19030</v>
      </c>
      <c r="C4224" s="118" t="s">
        <v>19031</v>
      </c>
      <c r="D4224" s="114" t="s">
        <v>19032</v>
      </c>
      <c r="E4224" s="117">
        <v>15200</v>
      </c>
      <c r="F4224" s="119">
        <v>0</v>
      </c>
      <c r="G4224" s="123">
        <v>1</v>
      </c>
      <c r="H4224" s="198"/>
      <c r="I4224" s="199"/>
      <c r="J4224" s="124" t="s">
        <v>16911</v>
      </c>
      <c r="K4224" s="200"/>
    </row>
    <row r="4225" spans="1:11" ht="31.5" x14ac:dyDescent="0.2">
      <c r="A4225" s="194">
        <f t="shared" si="65"/>
        <v>4219</v>
      </c>
      <c r="B4225" s="114" t="s">
        <v>19033</v>
      </c>
      <c r="C4225" s="118" t="s">
        <v>19034</v>
      </c>
      <c r="D4225" s="114" t="s">
        <v>19032</v>
      </c>
      <c r="E4225" s="117">
        <v>15200</v>
      </c>
      <c r="F4225" s="119">
        <v>0</v>
      </c>
      <c r="G4225" s="123">
        <v>1</v>
      </c>
      <c r="H4225" s="198"/>
      <c r="I4225" s="199"/>
      <c r="J4225" s="124" t="s">
        <v>16911</v>
      </c>
      <c r="K4225" s="200"/>
    </row>
    <row r="4226" spans="1:11" ht="31.5" x14ac:dyDescent="0.2">
      <c r="A4226" s="194">
        <f t="shared" si="65"/>
        <v>4220</v>
      </c>
      <c r="B4226" s="114" t="s">
        <v>19035</v>
      </c>
      <c r="C4226" s="118" t="s">
        <v>19036</v>
      </c>
      <c r="D4226" s="114" t="s">
        <v>2706</v>
      </c>
      <c r="E4226" s="117">
        <v>17932</v>
      </c>
      <c r="F4226" s="119">
        <v>0</v>
      </c>
      <c r="G4226" s="123">
        <v>1</v>
      </c>
      <c r="H4226" s="198"/>
      <c r="I4226" s="199"/>
      <c r="J4226" s="124" t="s">
        <v>16911</v>
      </c>
      <c r="K4226" s="200"/>
    </row>
    <row r="4227" spans="1:11" ht="31.5" x14ac:dyDescent="0.2">
      <c r="A4227" s="194">
        <f t="shared" si="65"/>
        <v>4221</v>
      </c>
      <c r="B4227" s="114" t="s">
        <v>19037</v>
      </c>
      <c r="C4227" s="118" t="s">
        <v>19038</v>
      </c>
      <c r="D4227" s="114" t="s">
        <v>19039</v>
      </c>
      <c r="E4227" s="117">
        <v>28200</v>
      </c>
      <c r="F4227" s="119">
        <v>0</v>
      </c>
      <c r="G4227" s="123">
        <v>1</v>
      </c>
      <c r="H4227" s="198" t="s">
        <v>439</v>
      </c>
      <c r="I4227" s="114" t="s">
        <v>19131</v>
      </c>
      <c r="J4227" s="124" t="s">
        <v>16911</v>
      </c>
      <c r="K4227" s="200"/>
    </row>
    <row r="4228" spans="1:11" ht="31.5" x14ac:dyDescent="0.2">
      <c r="A4228" s="194">
        <f t="shared" si="65"/>
        <v>4222</v>
      </c>
      <c r="B4228" s="114" t="s">
        <v>450</v>
      </c>
      <c r="C4228" s="118" t="s">
        <v>19040</v>
      </c>
      <c r="D4228" s="114" t="s">
        <v>13650</v>
      </c>
      <c r="E4228" s="117">
        <v>36550</v>
      </c>
      <c r="F4228" s="119">
        <v>0</v>
      </c>
      <c r="G4228" s="123">
        <v>1</v>
      </c>
      <c r="H4228" s="198"/>
      <c r="I4228" s="199"/>
      <c r="J4228" s="124" t="s">
        <v>16911</v>
      </c>
      <c r="K4228" s="200"/>
    </row>
    <row r="4229" spans="1:11" ht="31.5" x14ac:dyDescent="0.2">
      <c r="A4229" s="194">
        <f t="shared" si="65"/>
        <v>4223</v>
      </c>
      <c r="B4229" s="114" t="s">
        <v>19041</v>
      </c>
      <c r="C4229" s="118" t="s">
        <v>13238</v>
      </c>
      <c r="D4229" s="114" t="s">
        <v>4529</v>
      </c>
      <c r="E4229" s="117">
        <v>23400</v>
      </c>
      <c r="F4229" s="119">
        <v>0</v>
      </c>
      <c r="G4229" s="123">
        <v>1</v>
      </c>
      <c r="H4229" s="198" t="s">
        <v>439</v>
      </c>
      <c r="I4229" s="114" t="s">
        <v>19131</v>
      </c>
      <c r="J4229" s="124" t="s">
        <v>16911</v>
      </c>
      <c r="K4229" s="200"/>
    </row>
    <row r="4230" spans="1:11" ht="31.5" x14ac:dyDescent="0.2">
      <c r="A4230" s="194">
        <f t="shared" si="65"/>
        <v>4224</v>
      </c>
      <c r="B4230" s="114" t="s">
        <v>19042</v>
      </c>
      <c r="C4230" s="118" t="s">
        <v>19043</v>
      </c>
      <c r="D4230" s="114" t="s">
        <v>19044</v>
      </c>
      <c r="E4230" s="117">
        <v>34000</v>
      </c>
      <c r="F4230" s="119">
        <v>0</v>
      </c>
      <c r="G4230" s="123">
        <v>1</v>
      </c>
      <c r="H4230" s="198" t="s">
        <v>439</v>
      </c>
      <c r="I4230" s="114" t="s">
        <v>19131</v>
      </c>
      <c r="J4230" s="124" t="s">
        <v>16911</v>
      </c>
      <c r="K4230" s="200"/>
    </row>
    <row r="4231" spans="1:11" ht="31.5" x14ac:dyDescent="0.2">
      <c r="A4231" s="194">
        <f t="shared" si="65"/>
        <v>4225</v>
      </c>
      <c r="B4231" s="114" t="s">
        <v>19045</v>
      </c>
      <c r="C4231" s="118" t="s">
        <v>19046</v>
      </c>
      <c r="D4231" s="114" t="s">
        <v>19047</v>
      </c>
      <c r="E4231" s="117">
        <v>27600</v>
      </c>
      <c r="F4231" s="119">
        <v>0</v>
      </c>
      <c r="G4231" s="123">
        <v>2</v>
      </c>
      <c r="H4231" s="198" t="s">
        <v>439</v>
      </c>
      <c r="I4231" s="114" t="s">
        <v>19131</v>
      </c>
      <c r="J4231" s="124" t="s">
        <v>16911</v>
      </c>
      <c r="K4231" s="200"/>
    </row>
    <row r="4232" spans="1:11" ht="31.5" x14ac:dyDescent="0.2">
      <c r="A4232" s="194">
        <f t="shared" si="65"/>
        <v>4226</v>
      </c>
      <c r="B4232" s="114" t="s">
        <v>19048</v>
      </c>
      <c r="C4232" s="118" t="s">
        <v>19049</v>
      </c>
      <c r="D4232" s="114" t="s">
        <v>19050</v>
      </c>
      <c r="E4232" s="117">
        <v>32000</v>
      </c>
      <c r="F4232" s="119">
        <v>0</v>
      </c>
      <c r="G4232" s="123">
        <v>1</v>
      </c>
      <c r="H4232" s="198" t="s">
        <v>439</v>
      </c>
      <c r="I4232" s="114" t="s">
        <v>19131</v>
      </c>
      <c r="J4232" s="124" t="s">
        <v>16911</v>
      </c>
      <c r="K4232" s="200"/>
    </row>
    <row r="4233" spans="1:11" ht="31.5" x14ac:dyDescent="0.2">
      <c r="A4233" s="194">
        <f t="shared" si="65"/>
        <v>4227</v>
      </c>
      <c r="B4233" s="114" t="s">
        <v>1569</v>
      </c>
      <c r="C4233" s="118" t="s">
        <v>19051</v>
      </c>
      <c r="D4233" s="114" t="s">
        <v>19052</v>
      </c>
      <c r="E4233" s="117">
        <v>13400</v>
      </c>
      <c r="F4233" s="119">
        <v>0</v>
      </c>
      <c r="G4233" s="123">
        <v>1</v>
      </c>
      <c r="H4233" s="198" t="s">
        <v>14030</v>
      </c>
      <c r="I4233" s="114" t="s">
        <v>19134</v>
      </c>
      <c r="J4233" s="124" t="s">
        <v>16911</v>
      </c>
      <c r="K4233" s="200"/>
    </row>
    <row r="4234" spans="1:11" ht="31.5" x14ac:dyDescent="0.2">
      <c r="A4234" s="194">
        <f t="shared" ref="A4234:A4297" si="66">A4233+1</f>
        <v>4228</v>
      </c>
      <c r="B4234" s="114" t="s">
        <v>19053</v>
      </c>
      <c r="C4234" s="118" t="s">
        <v>19054</v>
      </c>
      <c r="D4234" s="114" t="s">
        <v>19055</v>
      </c>
      <c r="E4234" s="117">
        <v>12000</v>
      </c>
      <c r="F4234" s="119">
        <v>0</v>
      </c>
      <c r="G4234" s="123">
        <v>1</v>
      </c>
      <c r="H4234" s="198" t="s">
        <v>11060</v>
      </c>
      <c r="I4234" s="114" t="s">
        <v>19132</v>
      </c>
      <c r="J4234" s="124" t="s">
        <v>16911</v>
      </c>
      <c r="K4234" s="200"/>
    </row>
    <row r="4235" spans="1:11" ht="31.5" x14ac:dyDescent="0.2">
      <c r="A4235" s="194">
        <f t="shared" si="66"/>
        <v>4229</v>
      </c>
      <c r="B4235" s="114" t="s">
        <v>456</v>
      </c>
      <c r="C4235" s="118" t="s">
        <v>19056</v>
      </c>
      <c r="D4235" s="114" t="s">
        <v>11496</v>
      </c>
      <c r="E4235" s="117">
        <v>36550</v>
      </c>
      <c r="F4235" s="119">
        <v>0</v>
      </c>
      <c r="G4235" s="123">
        <v>1</v>
      </c>
      <c r="H4235" s="198"/>
      <c r="I4235" s="199"/>
      <c r="J4235" s="124" t="s">
        <v>16911</v>
      </c>
      <c r="K4235" s="200"/>
    </row>
    <row r="4236" spans="1:11" ht="31.5" x14ac:dyDescent="0.2">
      <c r="A4236" s="194">
        <f t="shared" si="66"/>
        <v>4230</v>
      </c>
      <c r="B4236" s="114" t="s">
        <v>452</v>
      </c>
      <c r="C4236" s="118" t="s">
        <v>19057</v>
      </c>
      <c r="D4236" s="114" t="s">
        <v>19058</v>
      </c>
      <c r="E4236" s="117">
        <v>33000</v>
      </c>
      <c r="F4236" s="119">
        <v>0</v>
      </c>
      <c r="G4236" s="123">
        <v>1</v>
      </c>
      <c r="H4236" s="198"/>
      <c r="I4236" s="199"/>
      <c r="J4236" s="124" t="s">
        <v>16911</v>
      </c>
      <c r="K4236" s="200"/>
    </row>
    <row r="4237" spans="1:11" ht="31.5" x14ac:dyDescent="0.2">
      <c r="A4237" s="194">
        <f t="shared" si="66"/>
        <v>4231</v>
      </c>
      <c r="B4237" s="114" t="s">
        <v>2097</v>
      </c>
      <c r="C4237" s="118" t="s">
        <v>19059</v>
      </c>
      <c r="D4237" s="114" t="s">
        <v>19060</v>
      </c>
      <c r="E4237" s="117">
        <v>19250</v>
      </c>
      <c r="F4237" s="119">
        <v>0</v>
      </c>
      <c r="G4237" s="123">
        <v>1</v>
      </c>
      <c r="H4237" s="198" t="s">
        <v>11060</v>
      </c>
      <c r="I4237" s="114" t="s">
        <v>19132</v>
      </c>
      <c r="J4237" s="124" t="s">
        <v>16911</v>
      </c>
      <c r="K4237" s="200"/>
    </row>
    <row r="4238" spans="1:11" ht="31.5" x14ac:dyDescent="0.2">
      <c r="A4238" s="194">
        <f t="shared" si="66"/>
        <v>4232</v>
      </c>
      <c r="B4238" s="114" t="s">
        <v>19061</v>
      </c>
      <c r="C4238" s="118" t="s">
        <v>19062</v>
      </c>
      <c r="D4238" s="114" t="s">
        <v>19060</v>
      </c>
      <c r="E4238" s="117">
        <v>19250</v>
      </c>
      <c r="F4238" s="119">
        <v>0</v>
      </c>
      <c r="G4238" s="123">
        <v>1</v>
      </c>
      <c r="H4238" s="198" t="s">
        <v>11060</v>
      </c>
      <c r="I4238" s="114" t="s">
        <v>19132</v>
      </c>
      <c r="J4238" s="124" t="s">
        <v>16911</v>
      </c>
      <c r="K4238" s="200"/>
    </row>
    <row r="4239" spans="1:11" ht="31.5" x14ac:dyDescent="0.2">
      <c r="A4239" s="194">
        <f t="shared" si="66"/>
        <v>4233</v>
      </c>
      <c r="B4239" s="114" t="s">
        <v>19063</v>
      </c>
      <c r="C4239" s="118" t="s">
        <v>19064</v>
      </c>
      <c r="D4239" s="114" t="s">
        <v>19065</v>
      </c>
      <c r="E4239" s="117">
        <v>20190</v>
      </c>
      <c r="F4239" s="119">
        <v>0</v>
      </c>
      <c r="G4239" s="123">
        <v>1</v>
      </c>
      <c r="H4239" s="198" t="s">
        <v>11060</v>
      </c>
      <c r="I4239" s="114" t="s">
        <v>19132</v>
      </c>
      <c r="J4239" s="124" t="s">
        <v>16911</v>
      </c>
      <c r="K4239" s="200"/>
    </row>
    <row r="4240" spans="1:11" ht="31.5" x14ac:dyDescent="0.2">
      <c r="A4240" s="194">
        <f t="shared" si="66"/>
        <v>4234</v>
      </c>
      <c r="B4240" s="114" t="s">
        <v>467</v>
      </c>
      <c r="C4240" s="118" t="s">
        <v>13252</v>
      </c>
      <c r="D4240" s="114" t="s">
        <v>19066</v>
      </c>
      <c r="E4240" s="117">
        <v>56700</v>
      </c>
      <c r="F4240" s="119">
        <v>0</v>
      </c>
      <c r="G4240" s="123">
        <v>1</v>
      </c>
      <c r="H4240" s="198"/>
      <c r="I4240" s="199"/>
      <c r="J4240" s="124" t="s">
        <v>16911</v>
      </c>
      <c r="K4240" s="200"/>
    </row>
    <row r="4241" spans="1:11" ht="31.5" x14ac:dyDescent="0.2">
      <c r="A4241" s="194">
        <f t="shared" si="66"/>
        <v>4235</v>
      </c>
      <c r="B4241" s="114" t="s">
        <v>197</v>
      </c>
      <c r="C4241" s="118" t="s">
        <v>13209</v>
      </c>
      <c r="D4241" s="114" t="s">
        <v>15962</v>
      </c>
      <c r="E4241" s="117">
        <v>98000</v>
      </c>
      <c r="F4241" s="119">
        <v>45733.760000000002</v>
      </c>
      <c r="G4241" s="123">
        <v>1</v>
      </c>
      <c r="H4241" s="198"/>
      <c r="I4241" s="199"/>
      <c r="J4241" s="124" t="s">
        <v>16911</v>
      </c>
      <c r="K4241" s="200"/>
    </row>
    <row r="4242" spans="1:11" ht="31.5" x14ac:dyDescent="0.2">
      <c r="A4242" s="194">
        <f t="shared" si="66"/>
        <v>4236</v>
      </c>
      <c r="B4242" s="114" t="s">
        <v>696</v>
      </c>
      <c r="C4242" s="118" t="s">
        <v>19067</v>
      </c>
      <c r="D4242" s="114" t="s">
        <v>19068</v>
      </c>
      <c r="E4242" s="117">
        <v>15550</v>
      </c>
      <c r="F4242" s="119">
        <v>0</v>
      </c>
      <c r="G4242" s="123">
        <v>1</v>
      </c>
      <c r="H4242" s="198"/>
      <c r="I4242" s="199"/>
      <c r="J4242" s="124" t="s">
        <v>16911</v>
      </c>
      <c r="K4242" s="200"/>
    </row>
    <row r="4243" spans="1:11" ht="31.5" x14ac:dyDescent="0.2">
      <c r="A4243" s="194">
        <f t="shared" si="66"/>
        <v>4237</v>
      </c>
      <c r="B4243" s="114" t="s">
        <v>699</v>
      </c>
      <c r="C4243" s="118" t="s">
        <v>13193</v>
      </c>
      <c r="D4243" s="114" t="s">
        <v>2084</v>
      </c>
      <c r="E4243" s="117">
        <v>23350</v>
      </c>
      <c r="F4243" s="119">
        <v>0</v>
      </c>
      <c r="G4243" s="123">
        <v>1</v>
      </c>
      <c r="H4243" s="198"/>
      <c r="I4243" s="199"/>
      <c r="J4243" s="124" t="s">
        <v>16911</v>
      </c>
      <c r="K4243" s="200"/>
    </row>
    <row r="4244" spans="1:11" ht="31.5" x14ac:dyDescent="0.2">
      <c r="A4244" s="194">
        <f t="shared" si="66"/>
        <v>4238</v>
      </c>
      <c r="B4244" s="114" t="s">
        <v>701</v>
      </c>
      <c r="C4244" s="118" t="s">
        <v>19069</v>
      </c>
      <c r="D4244" s="114" t="s">
        <v>19070</v>
      </c>
      <c r="E4244" s="117">
        <v>17800</v>
      </c>
      <c r="F4244" s="119">
        <v>0</v>
      </c>
      <c r="G4244" s="123">
        <v>1</v>
      </c>
      <c r="H4244" s="198"/>
      <c r="I4244" s="199"/>
      <c r="J4244" s="124" t="s">
        <v>16911</v>
      </c>
      <c r="K4244" s="200"/>
    </row>
    <row r="4245" spans="1:11" ht="31.5" x14ac:dyDescent="0.2">
      <c r="A4245" s="194">
        <f t="shared" si="66"/>
        <v>4239</v>
      </c>
      <c r="B4245" s="114" t="s">
        <v>19071</v>
      </c>
      <c r="C4245" s="118" t="s">
        <v>19072</v>
      </c>
      <c r="D4245" s="114" t="s">
        <v>2710</v>
      </c>
      <c r="E4245" s="117">
        <v>14436</v>
      </c>
      <c r="F4245" s="119">
        <v>0</v>
      </c>
      <c r="G4245" s="123">
        <v>1</v>
      </c>
      <c r="H4245" s="198"/>
      <c r="I4245" s="199"/>
      <c r="J4245" s="124" t="s">
        <v>16911</v>
      </c>
      <c r="K4245" s="200"/>
    </row>
    <row r="4246" spans="1:11" ht="31.5" x14ac:dyDescent="0.2">
      <c r="A4246" s="194">
        <f t="shared" si="66"/>
        <v>4240</v>
      </c>
      <c r="B4246" s="114" t="s">
        <v>19073</v>
      </c>
      <c r="C4246" s="118" t="s">
        <v>19074</v>
      </c>
      <c r="D4246" s="114" t="s">
        <v>19075</v>
      </c>
      <c r="E4246" s="117">
        <v>20895</v>
      </c>
      <c r="F4246" s="119">
        <v>0</v>
      </c>
      <c r="G4246" s="123">
        <v>1</v>
      </c>
      <c r="H4246" s="198"/>
      <c r="I4246" s="199"/>
      <c r="J4246" s="124" t="s">
        <v>16911</v>
      </c>
      <c r="K4246" s="200"/>
    </row>
    <row r="4247" spans="1:11" ht="31.5" x14ac:dyDescent="0.2">
      <c r="A4247" s="194">
        <f t="shared" si="66"/>
        <v>4241</v>
      </c>
      <c r="B4247" s="114" t="s">
        <v>19076</v>
      </c>
      <c r="C4247" s="118" t="s">
        <v>19077</v>
      </c>
      <c r="D4247" s="114" t="s">
        <v>19075</v>
      </c>
      <c r="E4247" s="117">
        <v>20895</v>
      </c>
      <c r="F4247" s="119">
        <v>0</v>
      </c>
      <c r="G4247" s="123">
        <v>1</v>
      </c>
      <c r="H4247" s="198"/>
      <c r="I4247" s="199"/>
      <c r="J4247" s="124" t="s">
        <v>16911</v>
      </c>
      <c r="K4247" s="200"/>
    </row>
    <row r="4248" spans="1:11" ht="31.5" x14ac:dyDescent="0.2">
      <c r="A4248" s="194">
        <f t="shared" si="66"/>
        <v>4242</v>
      </c>
      <c r="B4248" s="114" t="s">
        <v>19078</v>
      </c>
      <c r="C4248" s="118" t="s">
        <v>19079</v>
      </c>
      <c r="D4248" s="114" t="s">
        <v>19080</v>
      </c>
      <c r="E4248" s="117">
        <v>16820</v>
      </c>
      <c r="F4248" s="119">
        <v>0</v>
      </c>
      <c r="G4248" s="123">
        <v>1</v>
      </c>
      <c r="H4248" s="198"/>
      <c r="I4248" s="199"/>
      <c r="J4248" s="124" t="s">
        <v>16911</v>
      </c>
      <c r="K4248" s="200"/>
    </row>
    <row r="4249" spans="1:11" ht="31.5" x14ac:dyDescent="0.2">
      <c r="A4249" s="194">
        <f t="shared" si="66"/>
        <v>4243</v>
      </c>
      <c r="B4249" s="114" t="s">
        <v>19081</v>
      </c>
      <c r="C4249" s="118" t="s">
        <v>19082</v>
      </c>
      <c r="D4249" s="114" t="s">
        <v>19080</v>
      </c>
      <c r="E4249" s="117">
        <v>16820</v>
      </c>
      <c r="F4249" s="119">
        <v>0</v>
      </c>
      <c r="G4249" s="123">
        <v>1</v>
      </c>
      <c r="H4249" s="198"/>
      <c r="I4249" s="199"/>
      <c r="J4249" s="124" t="s">
        <v>16911</v>
      </c>
      <c r="K4249" s="200"/>
    </row>
    <row r="4250" spans="1:11" ht="31.5" x14ac:dyDescent="0.2">
      <c r="A4250" s="194">
        <f t="shared" si="66"/>
        <v>4244</v>
      </c>
      <c r="B4250" s="114" t="s">
        <v>19083</v>
      </c>
      <c r="C4250" s="118" t="s">
        <v>19084</v>
      </c>
      <c r="D4250" s="114" t="s">
        <v>11637</v>
      </c>
      <c r="E4250" s="117">
        <v>28900</v>
      </c>
      <c r="F4250" s="119">
        <v>0</v>
      </c>
      <c r="G4250" s="123">
        <v>1</v>
      </c>
      <c r="H4250" s="198"/>
      <c r="I4250" s="199"/>
      <c r="J4250" s="124" t="s">
        <v>16911</v>
      </c>
      <c r="K4250" s="200"/>
    </row>
    <row r="4251" spans="1:11" ht="31.5" x14ac:dyDescent="0.2">
      <c r="A4251" s="194">
        <f t="shared" si="66"/>
        <v>4245</v>
      </c>
      <c r="B4251" s="114" t="s">
        <v>19085</v>
      </c>
      <c r="C4251" s="118" t="s">
        <v>19086</v>
      </c>
      <c r="D4251" s="114" t="s">
        <v>11637</v>
      </c>
      <c r="E4251" s="117">
        <v>28900</v>
      </c>
      <c r="F4251" s="119">
        <v>0</v>
      </c>
      <c r="G4251" s="123">
        <v>1</v>
      </c>
      <c r="H4251" s="198"/>
      <c r="I4251" s="199"/>
      <c r="J4251" s="124" t="s">
        <v>16911</v>
      </c>
      <c r="K4251" s="200"/>
    </row>
    <row r="4252" spans="1:11" ht="31.5" x14ac:dyDescent="0.2">
      <c r="A4252" s="194">
        <f t="shared" si="66"/>
        <v>4246</v>
      </c>
      <c r="B4252" s="114" t="s">
        <v>19087</v>
      </c>
      <c r="C4252" s="118" t="s">
        <v>19088</v>
      </c>
      <c r="D4252" s="114" t="s">
        <v>19089</v>
      </c>
      <c r="E4252" s="117">
        <v>59700</v>
      </c>
      <c r="F4252" s="119">
        <v>0</v>
      </c>
      <c r="G4252" s="123">
        <v>3</v>
      </c>
      <c r="H4252" s="198" t="s">
        <v>11526</v>
      </c>
      <c r="I4252" s="114" t="s">
        <v>19133</v>
      </c>
      <c r="J4252" s="124" t="s">
        <v>16911</v>
      </c>
      <c r="K4252" s="200"/>
    </row>
    <row r="4253" spans="1:11" ht="31.5" x14ac:dyDescent="0.2">
      <c r="A4253" s="194">
        <f t="shared" si="66"/>
        <v>4247</v>
      </c>
      <c r="B4253" s="114" t="s">
        <v>19090</v>
      </c>
      <c r="C4253" s="118" t="s">
        <v>19091</v>
      </c>
      <c r="D4253" s="114" t="s">
        <v>19092</v>
      </c>
      <c r="E4253" s="117">
        <v>15000</v>
      </c>
      <c r="F4253" s="119">
        <v>0</v>
      </c>
      <c r="G4253" s="123">
        <v>1</v>
      </c>
      <c r="H4253" s="198" t="s">
        <v>12553</v>
      </c>
      <c r="I4253" s="114" t="s">
        <v>19135</v>
      </c>
      <c r="J4253" s="124" t="s">
        <v>16911</v>
      </c>
      <c r="K4253" s="200"/>
    </row>
    <row r="4254" spans="1:11" ht="31.5" x14ac:dyDescent="0.2">
      <c r="A4254" s="194">
        <f t="shared" si="66"/>
        <v>4248</v>
      </c>
      <c r="B4254" s="114" t="s">
        <v>19093</v>
      </c>
      <c r="C4254" s="118" t="s">
        <v>19094</v>
      </c>
      <c r="D4254" s="114" t="s">
        <v>19095</v>
      </c>
      <c r="E4254" s="117">
        <v>25600</v>
      </c>
      <c r="F4254" s="119">
        <v>0</v>
      </c>
      <c r="G4254" s="123">
        <v>1</v>
      </c>
      <c r="H4254" s="198" t="s">
        <v>12553</v>
      </c>
      <c r="I4254" s="114" t="s">
        <v>19135</v>
      </c>
      <c r="J4254" s="124" t="s">
        <v>16911</v>
      </c>
      <c r="K4254" s="200"/>
    </row>
    <row r="4255" spans="1:11" ht="31.5" x14ac:dyDescent="0.2">
      <c r="A4255" s="194">
        <f t="shared" si="66"/>
        <v>4249</v>
      </c>
      <c r="B4255" s="114" t="s">
        <v>19096</v>
      </c>
      <c r="C4255" s="118" t="s">
        <v>19097</v>
      </c>
      <c r="D4255" s="114" t="s">
        <v>19098</v>
      </c>
      <c r="E4255" s="117">
        <v>22500</v>
      </c>
      <c r="F4255" s="119">
        <v>0</v>
      </c>
      <c r="G4255" s="123">
        <v>1</v>
      </c>
      <c r="H4255" s="198">
        <v>41549</v>
      </c>
      <c r="I4255" s="199" t="s">
        <v>19136</v>
      </c>
      <c r="J4255" s="124" t="s">
        <v>16911</v>
      </c>
      <c r="K4255" s="200"/>
    </row>
    <row r="4256" spans="1:11" ht="31.5" x14ac:dyDescent="0.2">
      <c r="A4256" s="194">
        <f t="shared" si="66"/>
        <v>4250</v>
      </c>
      <c r="B4256" s="114" t="s">
        <v>19099</v>
      </c>
      <c r="C4256" s="118" t="s">
        <v>19100</v>
      </c>
      <c r="D4256" s="114" t="s">
        <v>19098</v>
      </c>
      <c r="E4256" s="117">
        <v>22500</v>
      </c>
      <c r="F4256" s="119">
        <v>0</v>
      </c>
      <c r="G4256" s="123">
        <v>1</v>
      </c>
      <c r="H4256" s="198">
        <v>41550</v>
      </c>
      <c r="I4256" s="199" t="s">
        <v>19136</v>
      </c>
      <c r="J4256" s="124" t="s">
        <v>16911</v>
      </c>
      <c r="K4256" s="200"/>
    </row>
    <row r="4257" spans="1:11" ht="31.5" x14ac:dyDescent="0.2">
      <c r="A4257" s="194">
        <f t="shared" si="66"/>
        <v>4251</v>
      </c>
      <c r="B4257" s="114" t="s">
        <v>19101</v>
      </c>
      <c r="C4257" s="118" t="s">
        <v>19102</v>
      </c>
      <c r="D4257" s="114" t="s">
        <v>19103</v>
      </c>
      <c r="E4257" s="117">
        <v>21400</v>
      </c>
      <c r="F4257" s="119">
        <v>0</v>
      </c>
      <c r="G4257" s="123">
        <v>1</v>
      </c>
      <c r="H4257" s="198">
        <v>41619</v>
      </c>
      <c r="I4257" s="199" t="s">
        <v>12893</v>
      </c>
      <c r="J4257" s="124" t="s">
        <v>16911</v>
      </c>
      <c r="K4257" s="200"/>
    </row>
    <row r="4258" spans="1:11" ht="31.5" x14ac:dyDescent="0.2">
      <c r="A4258" s="194">
        <f t="shared" si="66"/>
        <v>4252</v>
      </c>
      <c r="B4258" s="114" t="s">
        <v>19104</v>
      </c>
      <c r="C4258" s="118" t="s">
        <v>19105</v>
      </c>
      <c r="D4258" s="114" t="s">
        <v>19106</v>
      </c>
      <c r="E4258" s="117">
        <v>11700.3</v>
      </c>
      <c r="F4258" s="119">
        <v>0</v>
      </c>
      <c r="G4258" s="123">
        <v>1</v>
      </c>
      <c r="H4258" s="198">
        <v>41715</v>
      </c>
      <c r="I4258" s="199" t="s">
        <v>6861</v>
      </c>
      <c r="J4258" s="124" t="s">
        <v>16911</v>
      </c>
      <c r="K4258" s="200"/>
    </row>
    <row r="4259" spans="1:11" ht="31.5" x14ac:dyDescent="0.2">
      <c r="A4259" s="194">
        <f t="shared" si="66"/>
        <v>4253</v>
      </c>
      <c r="B4259" s="114" t="s">
        <v>19107</v>
      </c>
      <c r="C4259" s="118" t="s">
        <v>19108</v>
      </c>
      <c r="D4259" s="114" t="s">
        <v>19106</v>
      </c>
      <c r="E4259" s="117">
        <v>11700.3</v>
      </c>
      <c r="F4259" s="119">
        <v>0</v>
      </c>
      <c r="G4259" s="123">
        <v>1</v>
      </c>
      <c r="H4259" s="198">
        <v>41716</v>
      </c>
      <c r="I4259" s="199" t="s">
        <v>6861</v>
      </c>
      <c r="J4259" s="124" t="s">
        <v>16911</v>
      </c>
      <c r="K4259" s="200"/>
    </row>
    <row r="4260" spans="1:11" ht="31.5" x14ac:dyDescent="0.2">
      <c r="A4260" s="194">
        <f t="shared" si="66"/>
        <v>4254</v>
      </c>
      <c r="B4260" s="114" t="s">
        <v>19109</v>
      </c>
      <c r="C4260" s="118" t="s">
        <v>19110</v>
      </c>
      <c r="D4260" s="114" t="s">
        <v>19106</v>
      </c>
      <c r="E4260" s="117">
        <v>11700.3</v>
      </c>
      <c r="F4260" s="119">
        <v>0</v>
      </c>
      <c r="G4260" s="123">
        <v>1</v>
      </c>
      <c r="H4260" s="198">
        <v>41717</v>
      </c>
      <c r="I4260" s="199" t="s">
        <v>6861</v>
      </c>
      <c r="J4260" s="124" t="s">
        <v>16911</v>
      </c>
      <c r="K4260" s="200"/>
    </row>
    <row r="4261" spans="1:11" ht="31.5" x14ac:dyDescent="0.2">
      <c r="A4261" s="194">
        <f t="shared" si="66"/>
        <v>4255</v>
      </c>
      <c r="B4261" s="114" t="s">
        <v>19111</v>
      </c>
      <c r="C4261" s="118" t="s">
        <v>19112</v>
      </c>
      <c r="D4261" s="114" t="s">
        <v>19113</v>
      </c>
      <c r="E4261" s="117">
        <v>31000</v>
      </c>
      <c r="F4261" s="119">
        <v>0</v>
      </c>
      <c r="G4261" s="123">
        <v>1</v>
      </c>
      <c r="H4261" s="198">
        <v>41718</v>
      </c>
      <c r="I4261" s="199" t="s">
        <v>6861</v>
      </c>
      <c r="J4261" s="124" t="s">
        <v>16911</v>
      </c>
      <c r="K4261" s="200"/>
    </row>
    <row r="4262" spans="1:11" ht="31.5" x14ac:dyDescent="0.2">
      <c r="A4262" s="194">
        <f t="shared" si="66"/>
        <v>4256</v>
      </c>
      <c r="B4262" s="114" t="s">
        <v>19114</v>
      </c>
      <c r="C4262" s="118" t="s">
        <v>19115</v>
      </c>
      <c r="D4262" s="114" t="s">
        <v>2718</v>
      </c>
      <c r="E4262" s="117">
        <v>23600</v>
      </c>
      <c r="F4262" s="119">
        <v>0</v>
      </c>
      <c r="G4262" s="123">
        <v>1</v>
      </c>
      <c r="H4262" s="198">
        <v>41719</v>
      </c>
      <c r="I4262" s="199" t="s">
        <v>6861</v>
      </c>
      <c r="J4262" s="124" t="s">
        <v>16911</v>
      </c>
      <c r="K4262" s="200"/>
    </row>
    <row r="4263" spans="1:11" ht="31.5" x14ac:dyDescent="0.2">
      <c r="A4263" s="194">
        <f t="shared" si="66"/>
        <v>4257</v>
      </c>
      <c r="B4263" s="114" t="s">
        <v>19116</v>
      </c>
      <c r="C4263" s="118" t="s">
        <v>19117</v>
      </c>
      <c r="D4263" s="114" t="s">
        <v>2718</v>
      </c>
      <c r="E4263" s="117">
        <v>23600</v>
      </c>
      <c r="F4263" s="119">
        <v>0</v>
      </c>
      <c r="G4263" s="123">
        <v>1</v>
      </c>
      <c r="H4263" s="198">
        <v>41720</v>
      </c>
      <c r="I4263" s="199" t="s">
        <v>6861</v>
      </c>
      <c r="J4263" s="124" t="s">
        <v>16911</v>
      </c>
      <c r="K4263" s="200"/>
    </row>
    <row r="4264" spans="1:11" ht="31.5" x14ac:dyDescent="0.2">
      <c r="A4264" s="194">
        <f t="shared" si="66"/>
        <v>4258</v>
      </c>
      <c r="B4264" s="114" t="s">
        <v>19118</v>
      </c>
      <c r="C4264" s="118" t="s">
        <v>19119</v>
      </c>
      <c r="D4264" s="114" t="s">
        <v>19120</v>
      </c>
      <c r="E4264" s="117">
        <v>51200</v>
      </c>
      <c r="F4264" s="119">
        <v>40106.58</v>
      </c>
      <c r="G4264" s="123">
        <v>1</v>
      </c>
      <c r="H4264" s="198">
        <v>41943</v>
      </c>
      <c r="I4264" s="199" t="s">
        <v>19137</v>
      </c>
      <c r="J4264" s="124" t="s">
        <v>16911</v>
      </c>
      <c r="K4264" s="200"/>
    </row>
    <row r="4265" spans="1:11" ht="31.5" x14ac:dyDescent="0.2">
      <c r="A4265" s="194">
        <f t="shared" si="66"/>
        <v>4259</v>
      </c>
      <c r="B4265" s="114" t="s">
        <v>19118</v>
      </c>
      <c r="C4265" s="118" t="s">
        <v>19121</v>
      </c>
      <c r="D4265" s="114" t="s">
        <v>19122</v>
      </c>
      <c r="E4265" s="117">
        <v>20500</v>
      </c>
      <c r="F4265" s="119">
        <v>0</v>
      </c>
      <c r="G4265" s="123">
        <v>1</v>
      </c>
      <c r="H4265" s="198">
        <v>41944</v>
      </c>
      <c r="I4265" s="199" t="s">
        <v>19137</v>
      </c>
      <c r="J4265" s="124" t="s">
        <v>16911</v>
      </c>
      <c r="K4265" s="200"/>
    </row>
    <row r="4266" spans="1:11" ht="31.5" x14ac:dyDescent="0.2">
      <c r="A4266" s="194">
        <f t="shared" si="66"/>
        <v>4260</v>
      </c>
      <c r="B4266" s="114" t="s">
        <v>19123</v>
      </c>
      <c r="C4266" s="118" t="s">
        <v>19124</v>
      </c>
      <c r="D4266" s="114" t="s">
        <v>19125</v>
      </c>
      <c r="E4266" s="117">
        <v>26050</v>
      </c>
      <c r="F4266" s="119">
        <v>0</v>
      </c>
      <c r="G4266" s="123">
        <v>1</v>
      </c>
      <c r="H4266" s="198">
        <v>41945</v>
      </c>
      <c r="I4266" s="199" t="s">
        <v>19137</v>
      </c>
      <c r="J4266" s="124" t="s">
        <v>16911</v>
      </c>
      <c r="K4266" s="200"/>
    </row>
    <row r="4267" spans="1:11" ht="31.5" x14ac:dyDescent="0.2">
      <c r="A4267" s="194">
        <f t="shared" si="66"/>
        <v>4261</v>
      </c>
      <c r="B4267" s="203" t="s">
        <v>19126</v>
      </c>
      <c r="C4267" s="204" t="s">
        <v>19127</v>
      </c>
      <c r="D4267" s="199" t="s">
        <v>19128</v>
      </c>
      <c r="E4267" s="205">
        <v>13512.5</v>
      </c>
      <c r="F4267" s="127">
        <v>0</v>
      </c>
      <c r="G4267" s="123">
        <v>1</v>
      </c>
      <c r="H4267" s="206">
        <v>42753</v>
      </c>
      <c r="I4267" s="199" t="s">
        <v>19138</v>
      </c>
      <c r="J4267" s="124" t="s">
        <v>16911</v>
      </c>
      <c r="K4267" s="200"/>
    </row>
    <row r="4268" spans="1:11" ht="31.5" x14ac:dyDescent="0.2">
      <c r="A4268" s="194">
        <f t="shared" si="66"/>
        <v>4262</v>
      </c>
      <c r="B4268" s="203" t="s">
        <v>19129</v>
      </c>
      <c r="C4268" s="204" t="s">
        <v>19130</v>
      </c>
      <c r="D4268" s="199" t="s">
        <v>19128</v>
      </c>
      <c r="E4268" s="205">
        <v>13512.5</v>
      </c>
      <c r="F4268" s="127">
        <v>0</v>
      </c>
      <c r="G4268" s="123">
        <v>1</v>
      </c>
      <c r="H4268" s="206">
        <v>42753</v>
      </c>
      <c r="I4268" s="199" t="s">
        <v>19138</v>
      </c>
      <c r="J4268" s="124" t="s">
        <v>16911</v>
      </c>
      <c r="K4268" s="200"/>
    </row>
    <row r="4269" spans="1:11" ht="31.5" x14ac:dyDescent="0.2">
      <c r="A4269" s="194">
        <f t="shared" si="66"/>
        <v>4263</v>
      </c>
      <c r="B4269" s="114" t="s">
        <v>7407</v>
      </c>
      <c r="C4269" s="118" t="s">
        <v>7408</v>
      </c>
      <c r="D4269" s="114" t="s">
        <v>7409</v>
      </c>
      <c r="E4269" s="117">
        <v>65000</v>
      </c>
      <c r="F4269" s="119">
        <v>0</v>
      </c>
      <c r="G4269" s="123">
        <v>1</v>
      </c>
      <c r="H4269" s="198" t="s">
        <v>21324</v>
      </c>
      <c r="I4269" s="114" t="s">
        <v>21325</v>
      </c>
      <c r="J4269" s="124" t="s">
        <v>16911</v>
      </c>
      <c r="K4269" s="200"/>
    </row>
    <row r="4270" spans="1:11" ht="31.5" x14ac:dyDescent="0.2">
      <c r="A4270" s="194">
        <f t="shared" si="66"/>
        <v>4264</v>
      </c>
      <c r="B4270" s="114" t="s">
        <v>7410</v>
      </c>
      <c r="C4270" s="118" t="s">
        <v>7411</v>
      </c>
      <c r="D4270" s="114" t="s">
        <v>7412</v>
      </c>
      <c r="E4270" s="117">
        <v>35000</v>
      </c>
      <c r="F4270" s="119">
        <v>0</v>
      </c>
      <c r="G4270" s="123">
        <v>1</v>
      </c>
      <c r="H4270" s="198" t="s">
        <v>21324</v>
      </c>
      <c r="I4270" s="114" t="s">
        <v>21326</v>
      </c>
      <c r="J4270" s="124" t="s">
        <v>16911</v>
      </c>
      <c r="K4270" s="200"/>
    </row>
    <row r="4271" spans="1:11" ht="31.5" x14ac:dyDescent="0.2">
      <c r="A4271" s="194">
        <f t="shared" si="66"/>
        <v>4265</v>
      </c>
      <c r="B4271" s="114" t="s">
        <v>7413</v>
      </c>
      <c r="C4271" s="118" t="s">
        <v>7414</v>
      </c>
      <c r="D4271" s="114" t="s">
        <v>7415</v>
      </c>
      <c r="E4271" s="117">
        <v>37500</v>
      </c>
      <c r="F4271" s="119">
        <v>0</v>
      </c>
      <c r="G4271" s="123">
        <v>1</v>
      </c>
      <c r="H4271" s="198" t="s">
        <v>21324</v>
      </c>
      <c r="I4271" s="114" t="s">
        <v>21327</v>
      </c>
      <c r="J4271" s="124" t="s">
        <v>16911</v>
      </c>
      <c r="K4271" s="200"/>
    </row>
    <row r="4272" spans="1:11" ht="31.5" x14ac:dyDescent="0.2">
      <c r="A4272" s="194">
        <f t="shared" si="66"/>
        <v>4266</v>
      </c>
      <c r="B4272" s="114" t="s">
        <v>7416</v>
      </c>
      <c r="C4272" s="118" t="s">
        <v>7417</v>
      </c>
      <c r="D4272" s="114" t="s">
        <v>7418</v>
      </c>
      <c r="E4272" s="117">
        <v>40000</v>
      </c>
      <c r="F4272" s="119">
        <v>0</v>
      </c>
      <c r="G4272" s="123">
        <v>1</v>
      </c>
      <c r="H4272" s="198" t="s">
        <v>21324</v>
      </c>
      <c r="I4272" s="114" t="s">
        <v>21328</v>
      </c>
      <c r="J4272" s="124" t="s">
        <v>16911</v>
      </c>
      <c r="K4272" s="200"/>
    </row>
    <row r="4273" spans="1:11" ht="42" x14ac:dyDescent="0.2">
      <c r="A4273" s="194">
        <f t="shared" si="66"/>
        <v>4267</v>
      </c>
      <c r="B4273" s="114" t="s">
        <v>22271</v>
      </c>
      <c r="C4273" s="118" t="s">
        <v>22268</v>
      </c>
      <c r="D4273" s="114" t="s">
        <v>22267</v>
      </c>
      <c r="E4273" s="117">
        <v>30699</v>
      </c>
      <c r="F4273" s="119">
        <v>0</v>
      </c>
      <c r="G4273" s="123">
        <v>1</v>
      </c>
      <c r="H4273" s="198">
        <v>43463</v>
      </c>
      <c r="I4273" s="114" t="s">
        <v>22281</v>
      </c>
      <c r="J4273" s="124" t="s">
        <v>16911</v>
      </c>
      <c r="K4273" s="200"/>
    </row>
    <row r="4274" spans="1:11" ht="42" x14ac:dyDescent="0.2">
      <c r="A4274" s="194">
        <f t="shared" si="66"/>
        <v>4268</v>
      </c>
      <c r="B4274" s="114" t="s">
        <v>22272</v>
      </c>
      <c r="C4274" s="118" t="s">
        <v>22269</v>
      </c>
      <c r="D4274" s="114" t="s">
        <v>22267</v>
      </c>
      <c r="E4274" s="117">
        <v>30699</v>
      </c>
      <c r="F4274" s="119">
        <v>0</v>
      </c>
      <c r="G4274" s="123">
        <v>1</v>
      </c>
      <c r="H4274" s="198">
        <v>43463</v>
      </c>
      <c r="I4274" s="114" t="s">
        <v>22282</v>
      </c>
      <c r="J4274" s="124" t="s">
        <v>16911</v>
      </c>
      <c r="K4274" s="200"/>
    </row>
    <row r="4275" spans="1:11" ht="42" x14ac:dyDescent="0.2">
      <c r="A4275" s="194">
        <f t="shared" si="66"/>
        <v>4269</v>
      </c>
      <c r="B4275" s="114" t="s">
        <v>22273</v>
      </c>
      <c r="C4275" s="118" t="s">
        <v>22270</v>
      </c>
      <c r="D4275" s="114" t="s">
        <v>22267</v>
      </c>
      <c r="E4275" s="117">
        <v>30699</v>
      </c>
      <c r="F4275" s="119">
        <v>0</v>
      </c>
      <c r="G4275" s="123">
        <v>1</v>
      </c>
      <c r="H4275" s="198">
        <v>43463</v>
      </c>
      <c r="I4275" s="114" t="s">
        <v>22282</v>
      </c>
      <c r="J4275" s="124" t="s">
        <v>16911</v>
      </c>
      <c r="K4275" s="200"/>
    </row>
    <row r="4276" spans="1:11" ht="21" x14ac:dyDescent="0.2">
      <c r="A4276" s="194">
        <f t="shared" si="66"/>
        <v>4270</v>
      </c>
      <c r="B4276" s="114" t="s">
        <v>19427</v>
      </c>
      <c r="C4276" s="118" t="s">
        <v>19431</v>
      </c>
      <c r="D4276" s="114" t="s">
        <v>19432</v>
      </c>
      <c r="E4276" s="117">
        <v>55200</v>
      </c>
      <c r="F4276" s="119">
        <v>2628.8</v>
      </c>
      <c r="G4276" s="123">
        <v>1</v>
      </c>
      <c r="H4276" s="198"/>
      <c r="I4276" s="199"/>
      <c r="J4276" s="124" t="s">
        <v>19426</v>
      </c>
      <c r="K4276" s="200"/>
    </row>
    <row r="4277" spans="1:11" ht="21" x14ac:dyDescent="0.2">
      <c r="A4277" s="194">
        <f t="shared" si="66"/>
        <v>4271</v>
      </c>
      <c r="B4277" s="114" t="s">
        <v>19433</v>
      </c>
      <c r="C4277" s="118" t="s">
        <v>19434</v>
      </c>
      <c r="D4277" s="114" t="s">
        <v>1366</v>
      </c>
      <c r="E4277" s="117">
        <v>30800</v>
      </c>
      <c r="F4277" s="119">
        <v>0</v>
      </c>
      <c r="G4277" s="123">
        <v>1</v>
      </c>
      <c r="H4277" s="198"/>
      <c r="I4277" s="199"/>
      <c r="J4277" s="124" t="s">
        <v>19426</v>
      </c>
      <c r="K4277" s="200"/>
    </row>
    <row r="4278" spans="1:11" ht="21" x14ac:dyDescent="0.2">
      <c r="A4278" s="194">
        <f t="shared" si="66"/>
        <v>4272</v>
      </c>
      <c r="B4278" s="114" t="s">
        <v>12926</v>
      </c>
      <c r="C4278" s="118" t="s">
        <v>19435</v>
      </c>
      <c r="D4278" s="114" t="s">
        <v>425</v>
      </c>
      <c r="E4278" s="117">
        <v>11000</v>
      </c>
      <c r="F4278" s="119">
        <v>0</v>
      </c>
      <c r="G4278" s="123">
        <v>1</v>
      </c>
      <c r="H4278" s="198"/>
      <c r="I4278" s="199"/>
      <c r="J4278" s="124" t="s">
        <v>19426</v>
      </c>
      <c r="K4278" s="200"/>
    </row>
    <row r="4279" spans="1:11" ht="21" x14ac:dyDescent="0.2">
      <c r="A4279" s="194">
        <f t="shared" si="66"/>
        <v>4273</v>
      </c>
      <c r="B4279" s="114" t="s">
        <v>19436</v>
      </c>
      <c r="C4279" s="118" t="s">
        <v>19437</v>
      </c>
      <c r="D4279" s="114" t="s">
        <v>19438</v>
      </c>
      <c r="E4279" s="117">
        <v>79858</v>
      </c>
      <c r="F4279" s="119">
        <v>0</v>
      </c>
      <c r="G4279" s="123">
        <v>1</v>
      </c>
      <c r="H4279" s="198"/>
      <c r="I4279" s="199"/>
      <c r="J4279" s="124" t="s">
        <v>19426</v>
      </c>
      <c r="K4279" s="200"/>
    </row>
    <row r="4280" spans="1:11" ht="21" x14ac:dyDescent="0.2">
      <c r="A4280" s="194">
        <f t="shared" si="66"/>
        <v>4274</v>
      </c>
      <c r="B4280" s="114" t="s">
        <v>19439</v>
      </c>
      <c r="C4280" s="118" t="s">
        <v>19440</v>
      </c>
      <c r="D4280" s="114" t="s">
        <v>2107</v>
      </c>
      <c r="E4280" s="117">
        <v>15918.66</v>
      </c>
      <c r="F4280" s="119">
        <v>0</v>
      </c>
      <c r="G4280" s="123">
        <v>1</v>
      </c>
      <c r="H4280" s="198" t="s">
        <v>20304</v>
      </c>
      <c r="I4280" s="199" t="s">
        <v>340</v>
      </c>
      <c r="J4280" s="124" t="s">
        <v>19426</v>
      </c>
      <c r="K4280" s="200"/>
    </row>
    <row r="4281" spans="1:11" ht="21" x14ac:dyDescent="0.2">
      <c r="A4281" s="194">
        <f t="shared" si="66"/>
        <v>4275</v>
      </c>
      <c r="B4281" s="114" t="s">
        <v>2026</v>
      </c>
      <c r="C4281" s="118" t="s">
        <v>19441</v>
      </c>
      <c r="D4281" s="114" t="s">
        <v>2107</v>
      </c>
      <c r="E4281" s="117">
        <v>15918.66</v>
      </c>
      <c r="F4281" s="119">
        <v>0</v>
      </c>
      <c r="G4281" s="123">
        <v>1</v>
      </c>
      <c r="H4281" s="198" t="s">
        <v>20304</v>
      </c>
      <c r="I4281" s="199" t="s">
        <v>340</v>
      </c>
      <c r="J4281" s="124" t="s">
        <v>19426</v>
      </c>
      <c r="K4281" s="200"/>
    </row>
    <row r="4282" spans="1:11" ht="21" x14ac:dyDescent="0.2">
      <c r="A4282" s="194">
        <f t="shared" si="66"/>
        <v>4276</v>
      </c>
      <c r="B4282" s="114" t="s">
        <v>19442</v>
      </c>
      <c r="C4282" s="118" t="s">
        <v>19443</v>
      </c>
      <c r="D4282" s="114" t="s">
        <v>11138</v>
      </c>
      <c r="E4282" s="117">
        <v>25031.97</v>
      </c>
      <c r="F4282" s="119">
        <v>0</v>
      </c>
      <c r="G4282" s="123">
        <v>1</v>
      </c>
      <c r="H4282" s="198"/>
      <c r="I4282" s="199"/>
      <c r="J4282" s="124" t="s">
        <v>19426</v>
      </c>
      <c r="K4282" s="200"/>
    </row>
    <row r="4283" spans="1:11" ht="21" x14ac:dyDescent="0.2">
      <c r="A4283" s="194">
        <f t="shared" si="66"/>
        <v>4277</v>
      </c>
      <c r="B4283" s="114" t="s">
        <v>19444</v>
      </c>
      <c r="C4283" s="118" t="s">
        <v>19445</v>
      </c>
      <c r="D4283" s="114" t="s">
        <v>19446</v>
      </c>
      <c r="E4283" s="117">
        <v>99870</v>
      </c>
      <c r="F4283" s="119">
        <v>0</v>
      </c>
      <c r="G4283" s="123">
        <v>1</v>
      </c>
      <c r="H4283" s="198" t="s">
        <v>439</v>
      </c>
      <c r="I4283" s="114" t="s">
        <v>20305</v>
      </c>
      <c r="J4283" s="124" t="s">
        <v>19426</v>
      </c>
      <c r="K4283" s="200"/>
    </row>
    <row r="4284" spans="1:11" ht="21" x14ac:dyDescent="0.2">
      <c r="A4284" s="194">
        <f t="shared" si="66"/>
        <v>4278</v>
      </c>
      <c r="B4284" s="114" t="s">
        <v>19447</v>
      </c>
      <c r="C4284" s="118" t="s">
        <v>19448</v>
      </c>
      <c r="D4284" s="114" t="s">
        <v>19449</v>
      </c>
      <c r="E4284" s="117">
        <v>22940</v>
      </c>
      <c r="F4284" s="119">
        <v>0</v>
      </c>
      <c r="G4284" s="123">
        <v>2</v>
      </c>
      <c r="H4284" s="198" t="s">
        <v>439</v>
      </c>
      <c r="I4284" s="114" t="s">
        <v>20305</v>
      </c>
      <c r="J4284" s="124" t="s">
        <v>19426</v>
      </c>
      <c r="K4284" s="200"/>
    </row>
    <row r="4285" spans="1:11" ht="21" x14ac:dyDescent="0.2">
      <c r="A4285" s="194">
        <f t="shared" si="66"/>
        <v>4279</v>
      </c>
      <c r="B4285" s="114" t="s">
        <v>19450</v>
      </c>
      <c r="C4285" s="118" t="s">
        <v>19451</v>
      </c>
      <c r="D4285" s="114" t="s">
        <v>19452</v>
      </c>
      <c r="E4285" s="117">
        <v>37532</v>
      </c>
      <c r="F4285" s="119">
        <v>0</v>
      </c>
      <c r="G4285" s="123">
        <v>1</v>
      </c>
      <c r="H4285" s="198" t="s">
        <v>439</v>
      </c>
      <c r="I4285" s="114" t="s">
        <v>20305</v>
      </c>
      <c r="J4285" s="124" t="s">
        <v>19426</v>
      </c>
      <c r="K4285" s="200"/>
    </row>
    <row r="4286" spans="1:11" ht="21" x14ac:dyDescent="0.2">
      <c r="A4286" s="194">
        <f t="shared" si="66"/>
        <v>4280</v>
      </c>
      <c r="B4286" s="114" t="s">
        <v>19453</v>
      </c>
      <c r="C4286" s="118" t="s">
        <v>19454</v>
      </c>
      <c r="D4286" s="114" t="s">
        <v>19455</v>
      </c>
      <c r="E4286" s="117">
        <v>28520</v>
      </c>
      <c r="F4286" s="119">
        <v>0</v>
      </c>
      <c r="G4286" s="123">
        <v>1</v>
      </c>
      <c r="H4286" s="198" t="s">
        <v>439</v>
      </c>
      <c r="I4286" s="114" t="s">
        <v>20305</v>
      </c>
      <c r="J4286" s="124" t="s">
        <v>19426</v>
      </c>
      <c r="K4286" s="200"/>
    </row>
    <row r="4287" spans="1:11" ht="21" x14ac:dyDescent="0.2">
      <c r="A4287" s="194">
        <f t="shared" si="66"/>
        <v>4281</v>
      </c>
      <c r="B4287" s="114" t="s">
        <v>19456</v>
      </c>
      <c r="C4287" s="118" t="s">
        <v>19457</v>
      </c>
      <c r="D4287" s="114" t="s">
        <v>19458</v>
      </c>
      <c r="E4287" s="117">
        <v>98303</v>
      </c>
      <c r="F4287" s="119">
        <v>0</v>
      </c>
      <c r="G4287" s="123">
        <v>1</v>
      </c>
      <c r="H4287" s="198" t="s">
        <v>439</v>
      </c>
      <c r="I4287" s="114" t="s">
        <v>20305</v>
      </c>
      <c r="J4287" s="124" t="s">
        <v>19426</v>
      </c>
      <c r="K4287" s="200"/>
    </row>
    <row r="4288" spans="1:11" ht="21" x14ac:dyDescent="0.2">
      <c r="A4288" s="194">
        <f t="shared" si="66"/>
        <v>4282</v>
      </c>
      <c r="B4288" s="114" t="s">
        <v>19459</v>
      </c>
      <c r="C4288" s="118" t="s">
        <v>19460</v>
      </c>
      <c r="D4288" s="114" t="s">
        <v>19461</v>
      </c>
      <c r="E4288" s="117">
        <v>37870</v>
      </c>
      <c r="F4288" s="119">
        <v>0</v>
      </c>
      <c r="G4288" s="123">
        <v>1</v>
      </c>
      <c r="H4288" s="198" t="s">
        <v>439</v>
      </c>
      <c r="I4288" s="114" t="s">
        <v>20305</v>
      </c>
      <c r="J4288" s="124" t="s">
        <v>19426</v>
      </c>
      <c r="K4288" s="200"/>
    </row>
    <row r="4289" spans="1:11" ht="21" x14ac:dyDescent="0.2">
      <c r="A4289" s="194">
        <f t="shared" si="66"/>
        <v>4283</v>
      </c>
      <c r="B4289" s="114" t="s">
        <v>19462</v>
      </c>
      <c r="C4289" s="118" t="s">
        <v>19463</v>
      </c>
      <c r="D4289" s="114" t="s">
        <v>19464</v>
      </c>
      <c r="E4289" s="117">
        <v>16596</v>
      </c>
      <c r="F4289" s="119">
        <v>0</v>
      </c>
      <c r="G4289" s="123">
        <v>1</v>
      </c>
      <c r="H4289" s="198" t="s">
        <v>439</v>
      </c>
      <c r="I4289" s="114" t="s">
        <v>20305</v>
      </c>
      <c r="J4289" s="124" t="s">
        <v>19426</v>
      </c>
      <c r="K4289" s="200"/>
    </row>
    <row r="4290" spans="1:11" ht="21" x14ac:dyDescent="0.2">
      <c r="A4290" s="194">
        <f t="shared" si="66"/>
        <v>4284</v>
      </c>
      <c r="B4290" s="114" t="s">
        <v>19465</v>
      </c>
      <c r="C4290" s="118" t="s">
        <v>19466</v>
      </c>
      <c r="D4290" s="114" t="s">
        <v>19464</v>
      </c>
      <c r="E4290" s="117">
        <v>16596</v>
      </c>
      <c r="F4290" s="119">
        <v>0</v>
      </c>
      <c r="G4290" s="123">
        <v>1</v>
      </c>
      <c r="H4290" s="198" t="s">
        <v>439</v>
      </c>
      <c r="I4290" s="114" t="s">
        <v>20305</v>
      </c>
      <c r="J4290" s="124" t="s">
        <v>19426</v>
      </c>
      <c r="K4290" s="200"/>
    </row>
    <row r="4291" spans="1:11" ht="21" x14ac:dyDescent="0.2">
      <c r="A4291" s="194">
        <f t="shared" si="66"/>
        <v>4285</v>
      </c>
      <c r="B4291" s="114" t="s">
        <v>19467</v>
      </c>
      <c r="C4291" s="118" t="s">
        <v>19468</v>
      </c>
      <c r="D4291" s="114" t="s">
        <v>19464</v>
      </c>
      <c r="E4291" s="117">
        <v>16598</v>
      </c>
      <c r="F4291" s="119">
        <v>0</v>
      </c>
      <c r="G4291" s="123">
        <v>1</v>
      </c>
      <c r="H4291" s="198" t="s">
        <v>439</v>
      </c>
      <c r="I4291" s="114" t="s">
        <v>20305</v>
      </c>
      <c r="J4291" s="124" t="s">
        <v>19426</v>
      </c>
      <c r="K4291" s="200"/>
    </row>
    <row r="4292" spans="1:11" ht="31.5" x14ac:dyDescent="0.2">
      <c r="A4292" s="194">
        <f t="shared" si="66"/>
        <v>4286</v>
      </c>
      <c r="B4292" s="114" t="s">
        <v>19469</v>
      </c>
      <c r="C4292" s="118" t="s">
        <v>19470</v>
      </c>
      <c r="D4292" s="114" t="s">
        <v>19471</v>
      </c>
      <c r="E4292" s="117">
        <v>16598</v>
      </c>
      <c r="F4292" s="119">
        <v>0</v>
      </c>
      <c r="G4292" s="123">
        <v>1</v>
      </c>
      <c r="H4292" s="198" t="s">
        <v>439</v>
      </c>
      <c r="I4292" s="114" t="s">
        <v>20305</v>
      </c>
      <c r="J4292" s="124" t="s">
        <v>19426</v>
      </c>
      <c r="K4292" s="200"/>
    </row>
    <row r="4293" spans="1:11" ht="31.5" x14ac:dyDescent="0.2">
      <c r="A4293" s="194">
        <f t="shared" si="66"/>
        <v>4287</v>
      </c>
      <c r="B4293" s="114" t="s">
        <v>19472</v>
      </c>
      <c r="C4293" s="118" t="s">
        <v>19473</v>
      </c>
      <c r="D4293" s="114" t="s">
        <v>19471</v>
      </c>
      <c r="E4293" s="117">
        <v>16596</v>
      </c>
      <c r="F4293" s="119">
        <v>0</v>
      </c>
      <c r="G4293" s="123">
        <v>1</v>
      </c>
      <c r="H4293" s="198" t="s">
        <v>439</v>
      </c>
      <c r="I4293" s="114" t="s">
        <v>20305</v>
      </c>
      <c r="J4293" s="124" t="s">
        <v>19426</v>
      </c>
      <c r="K4293" s="200"/>
    </row>
    <row r="4294" spans="1:11" ht="31.5" x14ac:dyDescent="0.2">
      <c r="A4294" s="194">
        <f t="shared" si="66"/>
        <v>4288</v>
      </c>
      <c r="B4294" s="114" t="s">
        <v>19474</v>
      </c>
      <c r="C4294" s="118" t="s">
        <v>19475</v>
      </c>
      <c r="D4294" s="114" t="s">
        <v>19471</v>
      </c>
      <c r="E4294" s="117">
        <v>16597</v>
      </c>
      <c r="F4294" s="119">
        <v>0</v>
      </c>
      <c r="G4294" s="123">
        <v>1</v>
      </c>
      <c r="H4294" s="198" t="s">
        <v>439</v>
      </c>
      <c r="I4294" s="114" t="s">
        <v>20305</v>
      </c>
      <c r="J4294" s="124" t="s">
        <v>19426</v>
      </c>
      <c r="K4294" s="200"/>
    </row>
    <row r="4295" spans="1:11" ht="31.5" x14ac:dyDescent="0.2">
      <c r="A4295" s="194">
        <f t="shared" si="66"/>
        <v>4289</v>
      </c>
      <c r="B4295" s="114" t="s">
        <v>19476</v>
      </c>
      <c r="C4295" s="118" t="s">
        <v>19477</v>
      </c>
      <c r="D4295" s="114" t="s">
        <v>19471</v>
      </c>
      <c r="E4295" s="117">
        <v>16597</v>
      </c>
      <c r="F4295" s="119">
        <v>0</v>
      </c>
      <c r="G4295" s="123">
        <v>1</v>
      </c>
      <c r="H4295" s="198" t="s">
        <v>439</v>
      </c>
      <c r="I4295" s="114" t="s">
        <v>20305</v>
      </c>
      <c r="J4295" s="124" t="s">
        <v>19426</v>
      </c>
      <c r="K4295" s="200"/>
    </row>
    <row r="4296" spans="1:11" ht="31.5" x14ac:dyDescent="0.2">
      <c r="A4296" s="194">
        <f t="shared" si="66"/>
        <v>4290</v>
      </c>
      <c r="B4296" s="114" t="s">
        <v>19478</v>
      </c>
      <c r="C4296" s="118" t="s">
        <v>19479</v>
      </c>
      <c r="D4296" s="114" t="s">
        <v>19471</v>
      </c>
      <c r="E4296" s="117">
        <v>16598</v>
      </c>
      <c r="F4296" s="119">
        <v>0</v>
      </c>
      <c r="G4296" s="123">
        <v>1</v>
      </c>
      <c r="H4296" s="198" t="s">
        <v>439</v>
      </c>
      <c r="I4296" s="114" t="s">
        <v>20305</v>
      </c>
      <c r="J4296" s="124" t="s">
        <v>19426</v>
      </c>
      <c r="K4296" s="200"/>
    </row>
    <row r="4297" spans="1:11" ht="31.5" x14ac:dyDescent="0.2">
      <c r="A4297" s="194">
        <f t="shared" si="66"/>
        <v>4291</v>
      </c>
      <c r="B4297" s="114" t="s">
        <v>19480</v>
      </c>
      <c r="C4297" s="118" t="s">
        <v>19481</v>
      </c>
      <c r="D4297" s="114" t="s">
        <v>19471</v>
      </c>
      <c r="E4297" s="117">
        <v>16598</v>
      </c>
      <c r="F4297" s="119">
        <v>0</v>
      </c>
      <c r="G4297" s="123">
        <v>1</v>
      </c>
      <c r="H4297" s="198" t="s">
        <v>439</v>
      </c>
      <c r="I4297" s="114" t="s">
        <v>20305</v>
      </c>
      <c r="J4297" s="124" t="s">
        <v>19426</v>
      </c>
      <c r="K4297" s="200"/>
    </row>
    <row r="4298" spans="1:11" ht="31.5" x14ac:dyDescent="0.2">
      <c r="A4298" s="194">
        <f t="shared" ref="A4298:A4361" si="67">A4297+1</f>
        <v>4292</v>
      </c>
      <c r="B4298" s="114" t="s">
        <v>19482</v>
      </c>
      <c r="C4298" s="118" t="s">
        <v>19483</v>
      </c>
      <c r="D4298" s="114" t="s">
        <v>19471</v>
      </c>
      <c r="E4298" s="117">
        <v>16596</v>
      </c>
      <c r="F4298" s="119">
        <v>0</v>
      </c>
      <c r="G4298" s="123">
        <v>1</v>
      </c>
      <c r="H4298" s="198" t="s">
        <v>439</v>
      </c>
      <c r="I4298" s="114" t="s">
        <v>20305</v>
      </c>
      <c r="J4298" s="124" t="s">
        <v>19426</v>
      </c>
      <c r="K4298" s="200"/>
    </row>
    <row r="4299" spans="1:11" ht="31.5" x14ac:dyDescent="0.2">
      <c r="A4299" s="194">
        <f t="shared" si="67"/>
        <v>4293</v>
      </c>
      <c r="B4299" s="114" t="s">
        <v>19484</v>
      </c>
      <c r="C4299" s="118" t="s">
        <v>19485</v>
      </c>
      <c r="D4299" s="114" t="s">
        <v>19471</v>
      </c>
      <c r="E4299" s="117">
        <v>16596</v>
      </c>
      <c r="F4299" s="119">
        <v>0</v>
      </c>
      <c r="G4299" s="123">
        <v>1</v>
      </c>
      <c r="H4299" s="198" t="s">
        <v>439</v>
      </c>
      <c r="I4299" s="114" t="s">
        <v>20305</v>
      </c>
      <c r="J4299" s="124" t="s">
        <v>19426</v>
      </c>
      <c r="K4299" s="200"/>
    </row>
    <row r="4300" spans="1:11" ht="31.5" x14ac:dyDescent="0.2">
      <c r="A4300" s="194">
        <f t="shared" si="67"/>
        <v>4294</v>
      </c>
      <c r="B4300" s="114" t="s">
        <v>19486</v>
      </c>
      <c r="C4300" s="118" t="s">
        <v>19487</v>
      </c>
      <c r="D4300" s="114" t="s">
        <v>19471</v>
      </c>
      <c r="E4300" s="117">
        <v>16596</v>
      </c>
      <c r="F4300" s="119">
        <v>0</v>
      </c>
      <c r="G4300" s="123">
        <v>1</v>
      </c>
      <c r="H4300" s="198" t="s">
        <v>439</v>
      </c>
      <c r="I4300" s="114" t="s">
        <v>20305</v>
      </c>
      <c r="J4300" s="124" t="s">
        <v>19426</v>
      </c>
      <c r="K4300" s="200"/>
    </row>
    <row r="4301" spans="1:11" ht="31.5" x14ac:dyDescent="0.2">
      <c r="A4301" s="194">
        <f t="shared" si="67"/>
        <v>4295</v>
      </c>
      <c r="B4301" s="114" t="s">
        <v>19488</v>
      </c>
      <c r="C4301" s="118" t="s">
        <v>19489</v>
      </c>
      <c r="D4301" s="114" t="s">
        <v>19471</v>
      </c>
      <c r="E4301" s="117">
        <v>16596</v>
      </c>
      <c r="F4301" s="119">
        <v>0</v>
      </c>
      <c r="G4301" s="123">
        <v>1</v>
      </c>
      <c r="H4301" s="198" t="s">
        <v>439</v>
      </c>
      <c r="I4301" s="114" t="s">
        <v>20305</v>
      </c>
      <c r="J4301" s="124" t="s">
        <v>19426</v>
      </c>
      <c r="K4301" s="200"/>
    </row>
    <row r="4302" spans="1:11" ht="21" x14ac:dyDescent="0.2">
      <c r="A4302" s="194">
        <f t="shared" si="67"/>
        <v>4296</v>
      </c>
      <c r="B4302" s="114" t="s">
        <v>19490</v>
      </c>
      <c r="C4302" s="118" t="s">
        <v>19491</v>
      </c>
      <c r="D4302" s="114" t="s">
        <v>19492</v>
      </c>
      <c r="E4302" s="117">
        <v>26370</v>
      </c>
      <c r="F4302" s="119">
        <v>0</v>
      </c>
      <c r="G4302" s="123">
        <v>1</v>
      </c>
      <c r="H4302" s="198" t="s">
        <v>439</v>
      </c>
      <c r="I4302" s="114" t="s">
        <v>20305</v>
      </c>
      <c r="J4302" s="124" t="s">
        <v>19426</v>
      </c>
      <c r="K4302" s="200"/>
    </row>
    <row r="4303" spans="1:11" ht="21" x14ac:dyDescent="0.2">
      <c r="A4303" s="194">
        <f t="shared" si="67"/>
        <v>4297</v>
      </c>
      <c r="B4303" s="114" t="s">
        <v>19493</v>
      </c>
      <c r="C4303" s="118" t="s">
        <v>19494</v>
      </c>
      <c r="D4303" s="114" t="s">
        <v>19495</v>
      </c>
      <c r="E4303" s="117">
        <v>46995</v>
      </c>
      <c r="F4303" s="119">
        <v>45316.62</v>
      </c>
      <c r="G4303" s="123">
        <v>1</v>
      </c>
      <c r="H4303" s="198" t="s">
        <v>439</v>
      </c>
      <c r="I4303" s="114" t="s">
        <v>20305</v>
      </c>
      <c r="J4303" s="124" t="s">
        <v>19426</v>
      </c>
      <c r="K4303" s="200"/>
    </row>
    <row r="4304" spans="1:11" ht="21" x14ac:dyDescent="0.2">
      <c r="A4304" s="194">
        <f t="shared" si="67"/>
        <v>4298</v>
      </c>
      <c r="B4304" s="114" t="s">
        <v>1753</v>
      </c>
      <c r="C4304" s="118" t="s">
        <v>19496</v>
      </c>
      <c r="D4304" s="114" t="s">
        <v>19497</v>
      </c>
      <c r="E4304" s="117">
        <v>31835</v>
      </c>
      <c r="F4304" s="119">
        <v>0</v>
      </c>
      <c r="G4304" s="123">
        <v>1</v>
      </c>
      <c r="H4304" s="198" t="s">
        <v>439</v>
      </c>
      <c r="I4304" s="114" t="s">
        <v>20305</v>
      </c>
      <c r="J4304" s="124" t="s">
        <v>19426</v>
      </c>
      <c r="K4304" s="200"/>
    </row>
    <row r="4305" spans="1:11" ht="21" x14ac:dyDescent="0.2">
      <c r="A4305" s="194">
        <f t="shared" si="67"/>
        <v>4299</v>
      </c>
      <c r="B4305" s="114" t="s">
        <v>19498</v>
      </c>
      <c r="C4305" s="118" t="s">
        <v>19499</v>
      </c>
      <c r="D4305" s="114" t="s">
        <v>11186</v>
      </c>
      <c r="E4305" s="117">
        <v>10932</v>
      </c>
      <c r="F4305" s="119">
        <v>0</v>
      </c>
      <c r="G4305" s="123">
        <v>1</v>
      </c>
      <c r="H4305" s="198"/>
      <c r="I4305" s="199"/>
      <c r="J4305" s="124" t="s">
        <v>19426</v>
      </c>
      <c r="K4305" s="200"/>
    </row>
    <row r="4306" spans="1:11" ht="21" x14ac:dyDescent="0.2">
      <c r="A4306" s="194">
        <f t="shared" si="67"/>
        <v>4300</v>
      </c>
      <c r="B4306" s="114" t="s">
        <v>19500</v>
      </c>
      <c r="C4306" s="118" t="s">
        <v>1809</v>
      </c>
      <c r="D4306" s="114" t="s">
        <v>510</v>
      </c>
      <c r="E4306" s="117">
        <v>224804</v>
      </c>
      <c r="F4306" s="119">
        <v>0</v>
      </c>
      <c r="G4306" s="123">
        <v>1</v>
      </c>
      <c r="H4306" s="198"/>
      <c r="I4306" s="199"/>
      <c r="J4306" s="124" t="s">
        <v>19426</v>
      </c>
      <c r="K4306" s="200"/>
    </row>
    <row r="4307" spans="1:11" ht="21" x14ac:dyDescent="0.2">
      <c r="A4307" s="194">
        <f t="shared" si="67"/>
        <v>4301</v>
      </c>
      <c r="B4307" s="114" t="s">
        <v>19501</v>
      </c>
      <c r="C4307" s="118" t="s">
        <v>19502</v>
      </c>
      <c r="D4307" s="114" t="s">
        <v>19503</v>
      </c>
      <c r="E4307" s="117">
        <v>13330.72</v>
      </c>
      <c r="F4307" s="119">
        <v>0</v>
      </c>
      <c r="G4307" s="123">
        <v>1</v>
      </c>
      <c r="H4307" s="198"/>
      <c r="I4307" s="199"/>
      <c r="J4307" s="124" t="s">
        <v>19426</v>
      </c>
      <c r="K4307" s="200"/>
    </row>
    <row r="4308" spans="1:11" ht="21" x14ac:dyDescent="0.2">
      <c r="A4308" s="194">
        <f t="shared" si="67"/>
        <v>4302</v>
      </c>
      <c r="B4308" s="114" t="s">
        <v>19505</v>
      </c>
      <c r="C4308" s="118" t="s">
        <v>19506</v>
      </c>
      <c r="D4308" s="114" t="s">
        <v>19504</v>
      </c>
      <c r="E4308" s="117">
        <v>11662.9</v>
      </c>
      <c r="F4308" s="119">
        <v>0</v>
      </c>
      <c r="G4308" s="123">
        <v>1</v>
      </c>
      <c r="H4308" s="198" t="s">
        <v>586</v>
      </c>
      <c r="I4308" s="114" t="s">
        <v>2148</v>
      </c>
      <c r="J4308" s="124" t="s">
        <v>19426</v>
      </c>
      <c r="K4308" s="200"/>
    </row>
    <row r="4309" spans="1:11" ht="21" x14ac:dyDescent="0.2">
      <c r="A4309" s="194">
        <f t="shared" si="67"/>
        <v>4303</v>
      </c>
      <c r="B4309" s="114" t="s">
        <v>19507</v>
      </c>
      <c r="C4309" s="118" t="s">
        <v>19508</v>
      </c>
      <c r="D4309" s="114" t="s">
        <v>19504</v>
      </c>
      <c r="E4309" s="117">
        <v>11662.9</v>
      </c>
      <c r="F4309" s="119">
        <v>0</v>
      </c>
      <c r="G4309" s="123">
        <v>1</v>
      </c>
      <c r="H4309" s="198" t="s">
        <v>586</v>
      </c>
      <c r="I4309" s="114" t="s">
        <v>2148</v>
      </c>
      <c r="J4309" s="124" t="s">
        <v>19426</v>
      </c>
      <c r="K4309" s="200"/>
    </row>
    <row r="4310" spans="1:11" ht="21" x14ac:dyDescent="0.2">
      <c r="A4310" s="194">
        <f t="shared" si="67"/>
        <v>4304</v>
      </c>
      <c r="B4310" s="114" t="s">
        <v>19509</v>
      </c>
      <c r="C4310" s="118" t="s">
        <v>1777</v>
      </c>
      <c r="D4310" s="114" t="s">
        <v>19510</v>
      </c>
      <c r="E4310" s="117">
        <v>10000</v>
      </c>
      <c r="F4310" s="119">
        <v>0</v>
      </c>
      <c r="G4310" s="123">
        <v>1</v>
      </c>
      <c r="H4310" s="198"/>
      <c r="I4310" s="199"/>
      <c r="J4310" s="124" t="s">
        <v>19426</v>
      </c>
      <c r="K4310" s="200"/>
    </row>
    <row r="4311" spans="1:11" ht="21" x14ac:dyDescent="0.2">
      <c r="A4311" s="194">
        <f t="shared" si="67"/>
        <v>4305</v>
      </c>
      <c r="B4311" s="114" t="s">
        <v>19511</v>
      </c>
      <c r="C4311" s="118" t="s">
        <v>19512</v>
      </c>
      <c r="D4311" s="114" t="s">
        <v>19513</v>
      </c>
      <c r="E4311" s="117">
        <v>107752</v>
      </c>
      <c r="F4311" s="119">
        <v>0</v>
      </c>
      <c r="G4311" s="123">
        <v>1</v>
      </c>
      <c r="H4311" s="198"/>
      <c r="I4311" s="199"/>
      <c r="J4311" s="124" t="s">
        <v>19426</v>
      </c>
      <c r="K4311" s="200"/>
    </row>
    <row r="4312" spans="1:11" ht="21" x14ac:dyDescent="0.2">
      <c r="A4312" s="194">
        <f t="shared" si="67"/>
        <v>4306</v>
      </c>
      <c r="B4312" s="114" t="s">
        <v>19514</v>
      </c>
      <c r="C4312" s="118" t="s">
        <v>1726</v>
      </c>
      <c r="D4312" s="114" t="s">
        <v>6297</v>
      </c>
      <c r="E4312" s="117">
        <v>12008</v>
      </c>
      <c r="F4312" s="119">
        <v>0</v>
      </c>
      <c r="G4312" s="123">
        <v>1</v>
      </c>
      <c r="H4312" s="198"/>
      <c r="I4312" s="114" t="s">
        <v>15809</v>
      </c>
      <c r="J4312" s="124" t="s">
        <v>19426</v>
      </c>
      <c r="K4312" s="200"/>
    </row>
    <row r="4313" spans="1:11" ht="21" x14ac:dyDescent="0.2">
      <c r="A4313" s="194">
        <f t="shared" si="67"/>
        <v>4307</v>
      </c>
      <c r="B4313" s="114" t="s">
        <v>19515</v>
      </c>
      <c r="C4313" s="118" t="s">
        <v>19516</v>
      </c>
      <c r="D4313" s="114" t="s">
        <v>19517</v>
      </c>
      <c r="E4313" s="117">
        <v>69500</v>
      </c>
      <c r="F4313" s="119">
        <v>0</v>
      </c>
      <c r="G4313" s="123">
        <v>1</v>
      </c>
      <c r="H4313" s="198" t="s">
        <v>20306</v>
      </c>
      <c r="I4313" s="114" t="s">
        <v>20307</v>
      </c>
      <c r="J4313" s="124" t="s">
        <v>19426</v>
      </c>
      <c r="K4313" s="200"/>
    </row>
    <row r="4314" spans="1:11" ht="21" x14ac:dyDescent="0.2">
      <c r="A4314" s="194">
        <f t="shared" si="67"/>
        <v>4308</v>
      </c>
      <c r="B4314" s="114" t="s">
        <v>19518</v>
      </c>
      <c r="C4314" s="118" t="s">
        <v>19519</v>
      </c>
      <c r="D4314" s="114" t="s">
        <v>19520</v>
      </c>
      <c r="E4314" s="117">
        <v>903392</v>
      </c>
      <c r="F4314" s="119">
        <v>0</v>
      </c>
      <c r="G4314" s="123">
        <v>1</v>
      </c>
      <c r="H4314" s="198"/>
      <c r="I4314" s="199"/>
      <c r="J4314" s="124" t="s">
        <v>19426</v>
      </c>
      <c r="K4314" s="200"/>
    </row>
    <row r="4315" spans="1:11" ht="21" x14ac:dyDescent="0.2">
      <c r="A4315" s="194">
        <f t="shared" si="67"/>
        <v>4309</v>
      </c>
      <c r="B4315" s="114" t="s">
        <v>19521</v>
      </c>
      <c r="C4315" s="118" t="s">
        <v>19522</v>
      </c>
      <c r="D4315" s="114" t="s">
        <v>19523</v>
      </c>
      <c r="E4315" s="117">
        <v>10296</v>
      </c>
      <c r="F4315" s="119">
        <v>0</v>
      </c>
      <c r="G4315" s="123">
        <v>1</v>
      </c>
      <c r="H4315" s="198"/>
      <c r="I4315" s="199"/>
      <c r="J4315" s="124" t="s">
        <v>19426</v>
      </c>
      <c r="K4315" s="200"/>
    </row>
    <row r="4316" spans="1:11" ht="21" x14ac:dyDescent="0.2">
      <c r="A4316" s="194">
        <f t="shared" si="67"/>
        <v>4310</v>
      </c>
      <c r="B4316" s="114" t="s">
        <v>19524</v>
      </c>
      <c r="C4316" s="118" t="s">
        <v>19525</v>
      </c>
      <c r="D4316" s="114" t="s">
        <v>721</v>
      </c>
      <c r="E4316" s="117">
        <v>11667</v>
      </c>
      <c r="F4316" s="119">
        <v>0</v>
      </c>
      <c r="G4316" s="123">
        <v>1</v>
      </c>
      <c r="H4316" s="198"/>
      <c r="I4316" s="114" t="s">
        <v>20308</v>
      </c>
      <c r="J4316" s="124" t="s">
        <v>19426</v>
      </c>
      <c r="K4316" s="200"/>
    </row>
    <row r="4317" spans="1:11" ht="21" x14ac:dyDescent="0.2">
      <c r="A4317" s="194">
        <f t="shared" si="67"/>
        <v>4311</v>
      </c>
      <c r="B4317" s="114" t="s">
        <v>19526</v>
      </c>
      <c r="C4317" s="118" t="s">
        <v>19527</v>
      </c>
      <c r="D4317" s="114" t="s">
        <v>19528</v>
      </c>
      <c r="E4317" s="117">
        <v>26859</v>
      </c>
      <c r="F4317" s="119">
        <v>0</v>
      </c>
      <c r="G4317" s="123">
        <v>1</v>
      </c>
      <c r="H4317" s="198"/>
      <c r="I4317" s="199"/>
      <c r="J4317" s="124" t="s">
        <v>19426</v>
      </c>
      <c r="K4317" s="200"/>
    </row>
    <row r="4318" spans="1:11" ht="21" x14ac:dyDescent="0.2">
      <c r="A4318" s="194">
        <f t="shared" si="67"/>
        <v>4312</v>
      </c>
      <c r="B4318" s="114" t="s">
        <v>19529</v>
      </c>
      <c r="C4318" s="118" t="s">
        <v>19530</v>
      </c>
      <c r="D4318" s="114" t="s">
        <v>19531</v>
      </c>
      <c r="E4318" s="117">
        <v>14914</v>
      </c>
      <c r="F4318" s="119">
        <v>0</v>
      </c>
      <c r="G4318" s="123">
        <v>1</v>
      </c>
      <c r="H4318" s="198"/>
      <c r="I4318" s="199"/>
      <c r="J4318" s="124" t="s">
        <v>19426</v>
      </c>
      <c r="K4318" s="200"/>
    </row>
    <row r="4319" spans="1:11" ht="21" x14ac:dyDescent="0.2">
      <c r="A4319" s="194">
        <f t="shared" si="67"/>
        <v>4313</v>
      </c>
      <c r="B4319" s="114" t="s">
        <v>19532</v>
      </c>
      <c r="C4319" s="118" t="s">
        <v>19533</v>
      </c>
      <c r="D4319" s="114" t="s">
        <v>19534</v>
      </c>
      <c r="E4319" s="117">
        <v>11236.16</v>
      </c>
      <c r="F4319" s="119">
        <v>0</v>
      </c>
      <c r="G4319" s="123">
        <v>1</v>
      </c>
      <c r="H4319" s="198"/>
      <c r="I4319" s="199"/>
      <c r="J4319" s="124" t="s">
        <v>19426</v>
      </c>
      <c r="K4319" s="200"/>
    </row>
    <row r="4320" spans="1:11" ht="21" x14ac:dyDescent="0.2">
      <c r="A4320" s="194">
        <f t="shared" si="67"/>
        <v>4314</v>
      </c>
      <c r="B4320" s="114" t="s">
        <v>19535</v>
      </c>
      <c r="C4320" s="118" t="s">
        <v>11018</v>
      </c>
      <c r="D4320" s="114" t="s">
        <v>1737</v>
      </c>
      <c r="E4320" s="117">
        <v>22700</v>
      </c>
      <c r="F4320" s="119">
        <v>0</v>
      </c>
      <c r="G4320" s="123">
        <v>1</v>
      </c>
      <c r="H4320" s="198"/>
      <c r="I4320" s="199"/>
      <c r="J4320" s="124" t="s">
        <v>19426</v>
      </c>
      <c r="K4320" s="200"/>
    </row>
    <row r="4321" spans="1:11" ht="21" x14ac:dyDescent="0.2">
      <c r="A4321" s="194">
        <f t="shared" si="67"/>
        <v>4315</v>
      </c>
      <c r="B4321" s="114" t="s">
        <v>19536</v>
      </c>
      <c r="C4321" s="118" t="s">
        <v>11021</v>
      </c>
      <c r="D4321" s="114" t="s">
        <v>1737</v>
      </c>
      <c r="E4321" s="117">
        <v>22696</v>
      </c>
      <c r="F4321" s="119">
        <v>0</v>
      </c>
      <c r="G4321" s="123">
        <v>1</v>
      </c>
      <c r="H4321" s="198"/>
      <c r="I4321" s="199"/>
      <c r="J4321" s="124" t="s">
        <v>19426</v>
      </c>
      <c r="K4321" s="200"/>
    </row>
    <row r="4322" spans="1:11" ht="21" x14ac:dyDescent="0.2">
      <c r="A4322" s="194">
        <f t="shared" si="67"/>
        <v>4316</v>
      </c>
      <c r="B4322" s="114" t="s">
        <v>19537</v>
      </c>
      <c r="C4322" s="118" t="s">
        <v>19538</v>
      </c>
      <c r="D4322" s="114" t="s">
        <v>1737</v>
      </c>
      <c r="E4322" s="117">
        <v>22696</v>
      </c>
      <c r="F4322" s="119">
        <v>0</v>
      </c>
      <c r="G4322" s="123">
        <v>1</v>
      </c>
      <c r="H4322" s="198"/>
      <c r="I4322" s="199"/>
      <c r="J4322" s="124" t="s">
        <v>19426</v>
      </c>
      <c r="K4322" s="200"/>
    </row>
    <row r="4323" spans="1:11" ht="21" x14ac:dyDescent="0.2">
      <c r="A4323" s="194">
        <f t="shared" si="67"/>
        <v>4317</v>
      </c>
      <c r="B4323" s="114" t="s">
        <v>19539</v>
      </c>
      <c r="C4323" s="118" t="s">
        <v>11026</v>
      </c>
      <c r="D4323" s="114" t="s">
        <v>1737</v>
      </c>
      <c r="E4323" s="117">
        <v>22696</v>
      </c>
      <c r="F4323" s="119">
        <v>0</v>
      </c>
      <c r="G4323" s="123">
        <v>1</v>
      </c>
      <c r="H4323" s="198"/>
      <c r="I4323" s="199"/>
      <c r="J4323" s="124" t="s">
        <v>19426</v>
      </c>
      <c r="K4323" s="200"/>
    </row>
    <row r="4324" spans="1:11" ht="21" x14ac:dyDescent="0.2">
      <c r="A4324" s="194">
        <f t="shared" si="67"/>
        <v>4318</v>
      </c>
      <c r="B4324" s="114" t="s">
        <v>19540</v>
      </c>
      <c r="C4324" s="118" t="s">
        <v>19541</v>
      </c>
      <c r="D4324" s="114" t="s">
        <v>1737</v>
      </c>
      <c r="E4324" s="117">
        <v>22696</v>
      </c>
      <c r="F4324" s="119">
        <v>0</v>
      </c>
      <c r="G4324" s="123">
        <v>1</v>
      </c>
      <c r="H4324" s="198"/>
      <c r="I4324" s="199"/>
      <c r="J4324" s="124" t="s">
        <v>19426</v>
      </c>
      <c r="K4324" s="200"/>
    </row>
    <row r="4325" spans="1:11" ht="21" x14ac:dyDescent="0.2">
      <c r="A4325" s="194">
        <f t="shared" si="67"/>
        <v>4319</v>
      </c>
      <c r="B4325" s="114" t="s">
        <v>19542</v>
      </c>
      <c r="C4325" s="118" t="s">
        <v>11006</v>
      </c>
      <c r="D4325" s="114" t="s">
        <v>1737</v>
      </c>
      <c r="E4325" s="117">
        <v>22696</v>
      </c>
      <c r="F4325" s="119">
        <v>0</v>
      </c>
      <c r="G4325" s="123">
        <v>1</v>
      </c>
      <c r="H4325" s="198"/>
      <c r="I4325" s="199"/>
      <c r="J4325" s="124" t="s">
        <v>19426</v>
      </c>
      <c r="K4325" s="200"/>
    </row>
    <row r="4326" spans="1:11" ht="21" x14ac:dyDescent="0.2">
      <c r="A4326" s="194">
        <f t="shared" si="67"/>
        <v>4320</v>
      </c>
      <c r="B4326" s="114" t="s">
        <v>19543</v>
      </c>
      <c r="C4326" s="118" t="s">
        <v>19544</v>
      </c>
      <c r="D4326" s="114" t="s">
        <v>1737</v>
      </c>
      <c r="E4326" s="117">
        <v>22696</v>
      </c>
      <c r="F4326" s="119">
        <v>0</v>
      </c>
      <c r="G4326" s="123">
        <v>1</v>
      </c>
      <c r="H4326" s="198"/>
      <c r="I4326" s="199"/>
      <c r="J4326" s="124" t="s">
        <v>19426</v>
      </c>
      <c r="K4326" s="200"/>
    </row>
    <row r="4327" spans="1:11" ht="21" x14ac:dyDescent="0.2">
      <c r="A4327" s="194">
        <f t="shared" si="67"/>
        <v>4321</v>
      </c>
      <c r="B4327" s="114" t="s">
        <v>19545</v>
      </c>
      <c r="C4327" s="118" t="s">
        <v>19546</v>
      </c>
      <c r="D4327" s="114" t="s">
        <v>19547</v>
      </c>
      <c r="E4327" s="117">
        <v>13000</v>
      </c>
      <c r="F4327" s="119">
        <v>0</v>
      </c>
      <c r="G4327" s="123">
        <v>1</v>
      </c>
      <c r="H4327" s="198" t="s">
        <v>20309</v>
      </c>
      <c r="I4327" s="114" t="s">
        <v>20310</v>
      </c>
      <c r="J4327" s="124" t="s">
        <v>19426</v>
      </c>
      <c r="K4327" s="200"/>
    </row>
    <row r="4328" spans="1:11" ht="21" x14ac:dyDescent="0.2">
      <c r="A4328" s="194">
        <f t="shared" si="67"/>
        <v>4322</v>
      </c>
      <c r="B4328" s="114" t="s">
        <v>19548</v>
      </c>
      <c r="C4328" s="118" t="s">
        <v>19549</v>
      </c>
      <c r="D4328" s="114" t="s">
        <v>290</v>
      </c>
      <c r="E4328" s="117">
        <v>11000</v>
      </c>
      <c r="F4328" s="119">
        <v>0</v>
      </c>
      <c r="G4328" s="123">
        <v>1</v>
      </c>
      <c r="H4328" s="198" t="s">
        <v>20311</v>
      </c>
      <c r="I4328" s="114" t="s">
        <v>20312</v>
      </c>
      <c r="J4328" s="124" t="s">
        <v>19426</v>
      </c>
      <c r="K4328" s="200"/>
    </row>
    <row r="4329" spans="1:11" ht="21" x14ac:dyDescent="0.2">
      <c r="A4329" s="194">
        <f t="shared" si="67"/>
        <v>4323</v>
      </c>
      <c r="B4329" s="114" t="s">
        <v>19550</v>
      </c>
      <c r="C4329" s="118" t="s">
        <v>19551</v>
      </c>
      <c r="D4329" s="114" t="s">
        <v>6152</v>
      </c>
      <c r="E4329" s="117">
        <v>25569</v>
      </c>
      <c r="F4329" s="119">
        <v>0</v>
      </c>
      <c r="G4329" s="123">
        <v>1</v>
      </c>
      <c r="H4329" s="198"/>
      <c r="I4329" s="199"/>
      <c r="J4329" s="124" t="s">
        <v>19426</v>
      </c>
      <c r="K4329" s="200"/>
    </row>
    <row r="4330" spans="1:11" ht="21" x14ac:dyDescent="0.2">
      <c r="A4330" s="194">
        <f t="shared" si="67"/>
        <v>4324</v>
      </c>
      <c r="B4330" s="114" t="s">
        <v>19552</v>
      </c>
      <c r="C4330" s="118" t="s">
        <v>19553</v>
      </c>
      <c r="D4330" s="114" t="s">
        <v>303</v>
      </c>
      <c r="E4330" s="117">
        <v>10400</v>
      </c>
      <c r="F4330" s="119">
        <v>0</v>
      </c>
      <c r="G4330" s="123">
        <v>1</v>
      </c>
      <c r="H4330" s="198"/>
      <c r="I4330" s="199"/>
      <c r="J4330" s="124" t="s">
        <v>19426</v>
      </c>
      <c r="K4330" s="200"/>
    </row>
    <row r="4331" spans="1:11" ht="21" x14ac:dyDescent="0.2">
      <c r="A4331" s="194">
        <f t="shared" si="67"/>
        <v>4325</v>
      </c>
      <c r="B4331" s="114" t="s">
        <v>19554</v>
      </c>
      <c r="C4331" s="118" t="s">
        <v>19555</v>
      </c>
      <c r="D4331" s="114" t="s">
        <v>19556</v>
      </c>
      <c r="E4331" s="117">
        <v>15982.72</v>
      </c>
      <c r="F4331" s="119">
        <v>0</v>
      </c>
      <c r="G4331" s="123">
        <v>1</v>
      </c>
      <c r="H4331" s="198"/>
      <c r="I4331" s="199"/>
      <c r="J4331" s="124" t="s">
        <v>19426</v>
      </c>
      <c r="K4331" s="200"/>
    </row>
    <row r="4332" spans="1:11" ht="21" x14ac:dyDescent="0.2">
      <c r="A4332" s="194">
        <f t="shared" si="67"/>
        <v>4326</v>
      </c>
      <c r="B4332" s="114" t="s">
        <v>19557</v>
      </c>
      <c r="C4332" s="118" t="s">
        <v>19558</v>
      </c>
      <c r="D4332" s="114" t="s">
        <v>19559</v>
      </c>
      <c r="E4332" s="117">
        <v>11796</v>
      </c>
      <c r="F4332" s="119">
        <v>0</v>
      </c>
      <c r="G4332" s="123">
        <v>1</v>
      </c>
      <c r="H4332" s="198" t="s">
        <v>20313</v>
      </c>
      <c r="I4332" s="114" t="s">
        <v>20314</v>
      </c>
      <c r="J4332" s="124" t="s">
        <v>19426</v>
      </c>
      <c r="K4332" s="200"/>
    </row>
    <row r="4333" spans="1:11" ht="21" x14ac:dyDescent="0.2">
      <c r="A4333" s="194">
        <f t="shared" si="67"/>
        <v>4327</v>
      </c>
      <c r="B4333" s="114" t="s">
        <v>19560</v>
      </c>
      <c r="C4333" s="118" t="s">
        <v>19561</v>
      </c>
      <c r="D4333" s="114" t="s">
        <v>12750</v>
      </c>
      <c r="E4333" s="117">
        <v>39600</v>
      </c>
      <c r="F4333" s="119">
        <v>0</v>
      </c>
      <c r="G4333" s="123">
        <v>1</v>
      </c>
      <c r="H4333" s="198" t="s">
        <v>20313</v>
      </c>
      <c r="I4333" s="114" t="s">
        <v>20315</v>
      </c>
      <c r="J4333" s="124" t="s">
        <v>19426</v>
      </c>
      <c r="K4333" s="200"/>
    </row>
    <row r="4334" spans="1:11" ht="21" x14ac:dyDescent="0.2">
      <c r="A4334" s="194">
        <f t="shared" si="67"/>
        <v>4328</v>
      </c>
      <c r="B4334" s="114" t="s">
        <v>19562</v>
      </c>
      <c r="C4334" s="118" t="s">
        <v>19563</v>
      </c>
      <c r="D4334" s="114" t="s">
        <v>19564</v>
      </c>
      <c r="E4334" s="117">
        <v>25093</v>
      </c>
      <c r="F4334" s="119">
        <v>0</v>
      </c>
      <c r="G4334" s="123">
        <v>1</v>
      </c>
      <c r="H4334" s="198"/>
      <c r="I4334" s="199"/>
      <c r="J4334" s="124" t="s">
        <v>19426</v>
      </c>
      <c r="K4334" s="200"/>
    </row>
    <row r="4335" spans="1:11" ht="21" x14ac:dyDescent="0.2">
      <c r="A4335" s="194">
        <f t="shared" si="67"/>
        <v>4329</v>
      </c>
      <c r="B4335" s="114" t="s">
        <v>19565</v>
      </c>
      <c r="C4335" s="118" t="s">
        <v>19566</v>
      </c>
      <c r="D4335" s="114" t="s">
        <v>19567</v>
      </c>
      <c r="E4335" s="117">
        <v>26235</v>
      </c>
      <c r="F4335" s="119">
        <v>0</v>
      </c>
      <c r="G4335" s="123">
        <v>1</v>
      </c>
      <c r="H4335" s="198"/>
      <c r="I4335" s="199"/>
      <c r="J4335" s="124" t="s">
        <v>19426</v>
      </c>
      <c r="K4335" s="200"/>
    </row>
    <row r="4336" spans="1:11" ht="21" x14ac:dyDescent="0.2">
      <c r="A4336" s="194">
        <f t="shared" si="67"/>
        <v>4330</v>
      </c>
      <c r="B4336" s="114" t="s">
        <v>19568</v>
      </c>
      <c r="C4336" s="118" t="s">
        <v>11032</v>
      </c>
      <c r="D4336" s="114" t="s">
        <v>19567</v>
      </c>
      <c r="E4336" s="117">
        <v>26235</v>
      </c>
      <c r="F4336" s="119">
        <v>0</v>
      </c>
      <c r="G4336" s="123">
        <v>1</v>
      </c>
      <c r="H4336" s="198"/>
      <c r="I4336" s="199"/>
      <c r="J4336" s="124" t="s">
        <v>19426</v>
      </c>
      <c r="K4336" s="200"/>
    </row>
    <row r="4337" spans="1:11" ht="21" x14ac:dyDescent="0.2">
      <c r="A4337" s="194">
        <f t="shared" si="67"/>
        <v>4331</v>
      </c>
      <c r="B4337" s="114" t="s">
        <v>19569</v>
      </c>
      <c r="C4337" s="118" t="s">
        <v>11037</v>
      </c>
      <c r="D4337" s="114" t="s">
        <v>19567</v>
      </c>
      <c r="E4337" s="117">
        <v>26235</v>
      </c>
      <c r="F4337" s="119">
        <v>0</v>
      </c>
      <c r="G4337" s="123">
        <v>1</v>
      </c>
      <c r="H4337" s="198"/>
      <c r="I4337" s="199"/>
      <c r="J4337" s="124" t="s">
        <v>19426</v>
      </c>
      <c r="K4337" s="200"/>
    </row>
    <row r="4338" spans="1:11" ht="21" x14ac:dyDescent="0.2">
      <c r="A4338" s="194">
        <f t="shared" si="67"/>
        <v>4332</v>
      </c>
      <c r="B4338" s="114" t="s">
        <v>19570</v>
      </c>
      <c r="C4338" s="118" t="s">
        <v>19571</v>
      </c>
      <c r="D4338" s="114" t="s">
        <v>19567</v>
      </c>
      <c r="E4338" s="117">
        <v>26240</v>
      </c>
      <c r="F4338" s="119">
        <v>0</v>
      </c>
      <c r="G4338" s="123">
        <v>1</v>
      </c>
      <c r="H4338" s="198"/>
      <c r="I4338" s="199"/>
      <c r="J4338" s="124" t="s">
        <v>19426</v>
      </c>
      <c r="K4338" s="200"/>
    </row>
    <row r="4339" spans="1:11" ht="21" x14ac:dyDescent="0.2">
      <c r="A4339" s="194">
        <f t="shared" si="67"/>
        <v>4333</v>
      </c>
      <c r="B4339" s="114" t="s">
        <v>19572</v>
      </c>
      <c r="C4339" s="118" t="s">
        <v>19573</v>
      </c>
      <c r="D4339" s="114" t="s">
        <v>19574</v>
      </c>
      <c r="E4339" s="117">
        <v>17250</v>
      </c>
      <c r="F4339" s="119">
        <v>0</v>
      </c>
      <c r="G4339" s="123">
        <v>1</v>
      </c>
      <c r="H4339" s="198"/>
      <c r="I4339" s="114" t="s">
        <v>15809</v>
      </c>
      <c r="J4339" s="124" t="s">
        <v>19426</v>
      </c>
      <c r="K4339" s="200"/>
    </row>
    <row r="4340" spans="1:11" ht="21" x14ac:dyDescent="0.2">
      <c r="A4340" s="194">
        <f t="shared" si="67"/>
        <v>4334</v>
      </c>
      <c r="B4340" s="114" t="s">
        <v>19575</v>
      </c>
      <c r="C4340" s="118" t="s">
        <v>19576</v>
      </c>
      <c r="D4340" s="114" t="s">
        <v>19577</v>
      </c>
      <c r="E4340" s="117">
        <v>13125</v>
      </c>
      <c r="F4340" s="119">
        <v>0</v>
      </c>
      <c r="G4340" s="123">
        <v>1</v>
      </c>
      <c r="H4340" s="198" t="s">
        <v>20306</v>
      </c>
      <c r="I4340" s="114" t="s">
        <v>20316</v>
      </c>
      <c r="J4340" s="124" t="s">
        <v>19426</v>
      </c>
      <c r="K4340" s="200"/>
    </row>
    <row r="4341" spans="1:11" ht="21" x14ac:dyDescent="0.2">
      <c r="A4341" s="194">
        <f t="shared" si="67"/>
        <v>4335</v>
      </c>
      <c r="B4341" s="114" t="s">
        <v>19578</v>
      </c>
      <c r="C4341" s="118" t="s">
        <v>10958</v>
      </c>
      <c r="D4341" s="114" t="s">
        <v>11804</v>
      </c>
      <c r="E4341" s="117">
        <v>16580</v>
      </c>
      <c r="F4341" s="119">
        <v>0</v>
      </c>
      <c r="G4341" s="123">
        <v>1</v>
      </c>
      <c r="H4341" s="198" t="s">
        <v>20317</v>
      </c>
      <c r="I4341" s="114" t="s">
        <v>20318</v>
      </c>
      <c r="J4341" s="124" t="s">
        <v>19426</v>
      </c>
      <c r="K4341" s="200"/>
    </row>
    <row r="4342" spans="1:11" ht="21" x14ac:dyDescent="0.2">
      <c r="A4342" s="194">
        <f t="shared" si="67"/>
        <v>4336</v>
      </c>
      <c r="B4342" s="114" t="s">
        <v>19579</v>
      </c>
      <c r="C4342" s="118" t="s">
        <v>10960</v>
      </c>
      <c r="D4342" s="114" t="s">
        <v>11804</v>
      </c>
      <c r="E4342" s="117">
        <v>16580</v>
      </c>
      <c r="F4342" s="119">
        <v>0</v>
      </c>
      <c r="G4342" s="123">
        <v>1</v>
      </c>
      <c r="H4342" s="198" t="s">
        <v>20317</v>
      </c>
      <c r="I4342" s="114" t="s">
        <v>20318</v>
      </c>
      <c r="J4342" s="124" t="s">
        <v>19426</v>
      </c>
      <c r="K4342" s="200"/>
    </row>
    <row r="4343" spans="1:11" ht="21" x14ac:dyDescent="0.2">
      <c r="A4343" s="194">
        <f t="shared" si="67"/>
        <v>4337</v>
      </c>
      <c r="B4343" s="114" t="s">
        <v>19580</v>
      </c>
      <c r="C4343" s="118" t="s">
        <v>10962</v>
      </c>
      <c r="D4343" s="114" t="s">
        <v>11804</v>
      </c>
      <c r="E4343" s="117">
        <v>16580</v>
      </c>
      <c r="F4343" s="119">
        <v>0</v>
      </c>
      <c r="G4343" s="123">
        <v>1</v>
      </c>
      <c r="H4343" s="198" t="s">
        <v>20317</v>
      </c>
      <c r="I4343" s="114" t="s">
        <v>20318</v>
      </c>
      <c r="J4343" s="124" t="s">
        <v>19426</v>
      </c>
      <c r="K4343" s="200"/>
    </row>
    <row r="4344" spans="1:11" ht="21" x14ac:dyDescent="0.2">
      <c r="A4344" s="194">
        <f t="shared" si="67"/>
        <v>4338</v>
      </c>
      <c r="B4344" s="114" t="s">
        <v>19581</v>
      </c>
      <c r="C4344" s="118" t="s">
        <v>19582</v>
      </c>
      <c r="D4344" s="114" t="s">
        <v>11804</v>
      </c>
      <c r="E4344" s="117">
        <v>16580</v>
      </c>
      <c r="F4344" s="119">
        <v>0</v>
      </c>
      <c r="G4344" s="123">
        <v>1</v>
      </c>
      <c r="H4344" s="198" t="s">
        <v>20317</v>
      </c>
      <c r="I4344" s="114" t="s">
        <v>20318</v>
      </c>
      <c r="J4344" s="124" t="s">
        <v>19426</v>
      </c>
      <c r="K4344" s="200"/>
    </row>
    <row r="4345" spans="1:11" ht="21" x14ac:dyDescent="0.2">
      <c r="A4345" s="194">
        <f t="shared" si="67"/>
        <v>4339</v>
      </c>
      <c r="B4345" s="114" t="s">
        <v>19583</v>
      </c>
      <c r="C4345" s="118" t="s">
        <v>19584</v>
      </c>
      <c r="D4345" s="114" t="s">
        <v>11804</v>
      </c>
      <c r="E4345" s="117">
        <v>16580</v>
      </c>
      <c r="F4345" s="119">
        <v>0</v>
      </c>
      <c r="G4345" s="123">
        <v>1</v>
      </c>
      <c r="H4345" s="198" t="s">
        <v>20317</v>
      </c>
      <c r="I4345" s="114" t="s">
        <v>20318</v>
      </c>
      <c r="J4345" s="124" t="s">
        <v>19426</v>
      </c>
      <c r="K4345" s="200"/>
    </row>
    <row r="4346" spans="1:11" ht="21" x14ac:dyDescent="0.2">
      <c r="A4346" s="194">
        <f t="shared" si="67"/>
        <v>4340</v>
      </c>
      <c r="B4346" s="114" t="s">
        <v>19585</v>
      </c>
      <c r="C4346" s="118" t="s">
        <v>19586</v>
      </c>
      <c r="D4346" s="114" t="s">
        <v>11804</v>
      </c>
      <c r="E4346" s="117">
        <v>16580</v>
      </c>
      <c r="F4346" s="119">
        <v>0</v>
      </c>
      <c r="G4346" s="123">
        <v>1</v>
      </c>
      <c r="H4346" s="198" t="s">
        <v>20317</v>
      </c>
      <c r="I4346" s="114" t="s">
        <v>20318</v>
      </c>
      <c r="J4346" s="124" t="s">
        <v>19426</v>
      </c>
      <c r="K4346" s="200"/>
    </row>
    <row r="4347" spans="1:11" ht="21" x14ac:dyDescent="0.2">
      <c r="A4347" s="194">
        <f t="shared" si="67"/>
        <v>4341</v>
      </c>
      <c r="B4347" s="114" t="s">
        <v>19587</v>
      </c>
      <c r="C4347" s="118" t="s">
        <v>19588</v>
      </c>
      <c r="D4347" s="114" t="s">
        <v>11804</v>
      </c>
      <c r="E4347" s="117">
        <v>16580</v>
      </c>
      <c r="F4347" s="119">
        <v>0</v>
      </c>
      <c r="G4347" s="123">
        <v>1</v>
      </c>
      <c r="H4347" s="198" t="s">
        <v>20317</v>
      </c>
      <c r="I4347" s="114" t="s">
        <v>20318</v>
      </c>
      <c r="J4347" s="124" t="s">
        <v>19426</v>
      </c>
      <c r="K4347" s="200"/>
    </row>
    <row r="4348" spans="1:11" ht="21" x14ac:dyDescent="0.2">
      <c r="A4348" s="194">
        <f t="shared" si="67"/>
        <v>4342</v>
      </c>
      <c r="B4348" s="114" t="s">
        <v>19589</v>
      </c>
      <c r="C4348" s="118" t="s">
        <v>19590</v>
      </c>
      <c r="D4348" s="114" t="s">
        <v>11804</v>
      </c>
      <c r="E4348" s="117">
        <v>16580</v>
      </c>
      <c r="F4348" s="119">
        <v>0</v>
      </c>
      <c r="G4348" s="123">
        <v>1</v>
      </c>
      <c r="H4348" s="198" t="s">
        <v>20317</v>
      </c>
      <c r="I4348" s="114" t="s">
        <v>20318</v>
      </c>
      <c r="J4348" s="124" t="s">
        <v>19426</v>
      </c>
      <c r="K4348" s="200"/>
    </row>
    <row r="4349" spans="1:11" ht="21" x14ac:dyDescent="0.2">
      <c r="A4349" s="194">
        <f t="shared" si="67"/>
        <v>4343</v>
      </c>
      <c r="B4349" s="114" t="s">
        <v>19591</v>
      </c>
      <c r="C4349" s="118" t="s">
        <v>10987</v>
      </c>
      <c r="D4349" s="114" t="s">
        <v>11804</v>
      </c>
      <c r="E4349" s="117">
        <v>16580</v>
      </c>
      <c r="F4349" s="119">
        <v>0</v>
      </c>
      <c r="G4349" s="123">
        <v>1</v>
      </c>
      <c r="H4349" s="198" t="s">
        <v>20317</v>
      </c>
      <c r="I4349" s="114" t="s">
        <v>20318</v>
      </c>
      <c r="J4349" s="124" t="s">
        <v>19426</v>
      </c>
      <c r="K4349" s="200"/>
    </row>
    <row r="4350" spans="1:11" ht="21" x14ac:dyDescent="0.2">
      <c r="A4350" s="194">
        <f t="shared" si="67"/>
        <v>4344</v>
      </c>
      <c r="B4350" s="114" t="s">
        <v>14746</v>
      </c>
      <c r="C4350" s="118" t="s">
        <v>19592</v>
      </c>
      <c r="D4350" s="114" t="s">
        <v>369</v>
      </c>
      <c r="E4350" s="117">
        <v>80854</v>
      </c>
      <c r="F4350" s="119">
        <v>0</v>
      </c>
      <c r="G4350" s="123">
        <v>1</v>
      </c>
      <c r="H4350" s="198"/>
      <c r="I4350" s="114" t="s">
        <v>20319</v>
      </c>
      <c r="J4350" s="124" t="s">
        <v>19426</v>
      </c>
      <c r="K4350" s="200"/>
    </row>
    <row r="4351" spans="1:11" ht="21" x14ac:dyDescent="0.2">
      <c r="A4351" s="194">
        <f t="shared" si="67"/>
        <v>4345</v>
      </c>
      <c r="B4351" s="114" t="s">
        <v>19593</v>
      </c>
      <c r="C4351" s="118" t="s">
        <v>10956</v>
      </c>
      <c r="D4351" s="114" t="s">
        <v>4222</v>
      </c>
      <c r="E4351" s="117">
        <v>97937</v>
      </c>
      <c r="F4351" s="119">
        <v>0</v>
      </c>
      <c r="G4351" s="123">
        <v>1</v>
      </c>
      <c r="H4351" s="198" t="s">
        <v>20320</v>
      </c>
      <c r="I4351" s="114" t="s">
        <v>20321</v>
      </c>
      <c r="J4351" s="124" t="s">
        <v>19426</v>
      </c>
      <c r="K4351" s="200"/>
    </row>
    <row r="4352" spans="1:11" ht="21" x14ac:dyDescent="0.2">
      <c r="A4352" s="194">
        <f t="shared" si="67"/>
        <v>4346</v>
      </c>
      <c r="B4352" s="114" t="s">
        <v>19594</v>
      </c>
      <c r="C4352" s="118" t="s">
        <v>19595</v>
      </c>
      <c r="D4352" s="114" t="s">
        <v>19596</v>
      </c>
      <c r="E4352" s="117">
        <v>12450</v>
      </c>
      <c r="F4352" s="119">
        <v>0</v>
      </c>
      <c r="G4352" s="123">
        <v>1</v>
      </c>
      <c r="H4352" s="198" t="s">
        <v>20322</v>
      </c>
      <c r="I4352" s="114" t="s">
        <v>20323</v>
      </c>
      <c r="J4352" s="124" t="s">
        <v>19426</v>
      </c>
      <c r="K4352" s="200"/>
    </row>
    <row r="4353" spans="1:11" ht="21" x14ac:dyDescent="0.2">
      <c r="A4353" s="194">
        <f t="shared" si="67"/>
        <v>4347</v>
      </c>
      <c r="B4353" s="114" t="s">
        <v>19597</v>
      </c>
      <c r="C4353" s="118" t="s">
        <v>19598</v>
      </c>
      <c r="D4353" s="114" t="s">
        <v>19596</v>
      </c>
      <c r="E4353" s="117">
        <v>12450</v>
      </c>
      <c r="F4353" s="119">
        <v>0</v>
      </c>
      <c r="G4353" s="123">
        <v>1</v>
      </c>
      <c r="H4353" s="198" t="s">
        <v>20322</v>
      </c>
      <c r="I4353" s="114" t="s">
        <v>20323</v>
      </c>
      <c r="J4353" s="124" t="s">
        <v>19426</v>
      </c>
      <c r="K4353" s="200"/>
    </row>
    <row r="4354" spans="1:11" ht="21" x14ac:dyDescent="0.2">
      <c r="A4354" s="194">
        <f t="shared" si="67"/>
        <v>4348</v>
      </c>
      <c r="B4354" s="114" t="s">
        <v>19599</v>
      </c>
      <c r="C4354" s="118" t="s">
        <v>19600</v>
      </c>
      <c r="D4354" s="114" t="s">
        <v>19601</v>
      </c>
      <c r="E4354" s="117">
        <v>10000</v>
      </c>
      <c r="F4354" s="119">
        <v>0</v>
      </c>
      <c r="G4354" s="123">
        <v>1</v>
      </c>
      <c r="H4354" s="198" t="s">
        <v>11051</v>
      </c>
      <c r="I4354" s="114" t="s">
        <v>20324</v>
      </c>
      <c r="J4354" s="124" t="s">
        <v>19426</v>
      </c>
      <c r="K4354" s="200"/>
    </row>
    <row r="4355" spans="1:11" ht="21" x14ac:dyDescent="0.2">
      <c r="A4355" s="194">
        <f t="shared" si="67"/>
        <v>4349</v>
      </c>
      <c r="B4355" s="114" t="s">
        <v>19602</v>
      </c>
      <c r="C4355" s="118" t="s">
        <v>19603</v>
      </c>
      <c r="D4355" s="114" t="s">
        <v>19604</v>
      </c>
      <c r="E4355" s="117">
        <v>10383.36</v>
      </c>
      <c r="F4355" s="119">
        <v>0</v>
      </c>
      <c r="G4355" s="123">
        <v>1</v>
      </c>
      <c r="H4355" s="198"/>
      <c r="I4355" s="199"/>
      <c r="J4355" s="124" t="s">
        <v>19426</v>
      </c>
      <c r="K4355" s="200"/>
    </row>
    <row r="4356" spans="1:11" ht="21" x14ac:dyDescent="0.2">
      <c r="A4356" s="194">
        <f t="shared" si="67"/>
        <v>4350</v>
      </c>
      <c r="B4356" s="114" t="s">
        <v>19605</v>
      </c>
      <c r="C4356" s="118" t="s">
        <v>19606</v>
      </c>
      <c r="D4356" s="114" t="s">
        <v>19607</v>
      </c>
      <c r="E4356" s="117">
        <v>29483</v>
      </c>
      <c r="F4356" s="119">
        <v>0</v>
      </c>
      <c r="G4356" s="123">
        <v>1</v>
      </c>
      <c r="H4356" s="198"/>
      <c r="I4356" s="199"/>
      <c r="J4356" s="124" t="s">
        <v>19426</v>
      </c>
      <c r="K4356" s="200"/>
    </row>
    <row r="4357" spans="1:11" ht="21" x14ac:dyDescent="0.2">
      <c r="A4357" s="194">
        <f t="shared" si="67"/>
        <v>4351</v>
      </c>
      <c r="B4357" s="114" t="s">
        <v>19608</v>
      </c>
      <c r="C4357" s="118" t="s">
        <v>19609</v>
      </c>
      <c r="D4357" s="114" t="s">
        <v>19610</v>
      </c>
      <c r="E4357" s="117">
        <v>25319.56</v>
      </c>
      <c r="F4357" s="119">
        <v>0</v>
      </c>
      <c r="G4357" s="123">
        <v>1</v>
      </c>
      <c r="H4357" s="198"/>
      <c r="I4357" s="114" t="s">
        <v>20325</v>
      </c>
      <c r="J4357" s="124" t="s">
        <v>19426</v>
      </c>
      <c r="K4357" s="200"/>
    </row>
    <row r="4358" spans="1:11" ht="21" x14ac:dyDescent="0.2">
      <c r="A4358" s="194">
        <f t="shared" si="67"/>
        <v>4352</v>
      </c>
      <c r="B4358" s="114" t="s">
        <v>19611</v>
      </c>
      <c r="C4358" s="118" t="s">
        <v>10939</v>
      </c>
      <c r="D4358" s="114" t="s">
        <v>19612</v>
      </c>
      <c r="E4358" s="117">
        <v>13110</v>
      </c>
      <c r="F4358" s="119">
        <v>0</v>
      </c>
      <c r="G4358" s="123">
        <v>1</v>
      </c>
      <c r="H4358" s="198" t="s">
        <v>20326</v>
      </c>
      <c r="I4358" s="114" t="s">
        <v>20327</v>
      </c>
      <c r="J4358" s="124" t="s">
        <v>19426</v>
      </c>
      <c r="K4358" s="200"/>
    </row>
    <row r="4359" spans="1:11" ht="21" x14ac:dyDescent="0.2">
      <c r="A4359" s="194">
        <f t="shared" si="67"/>
        <v>4353</v>
      </c>
      <c r="B4359" s="114" t="s">
        <v>19613</v>
      </c>
      <c r="C4359" s="118" t="s">
        <v>10933</v>
      </c>
      <c r="D4359" s="114" t="s">
        <v>19612</v>
      </c>
      <c r="E4359" s="117">
        <v>13110</v>
      </c>
      <c r="F4359" s="119">
        <v>0</v>
      </c>
      <c r="G4359" s="123">
        <v>1</v>
      </c>
      <c r="H4359" s="198" t="s">
        <v>20326</v>
      </c>
      <c r="I4359" s="114" t="s">
        <v>20327</v>
      </c>
      <c r="J4359" s="124" t="s">
        <v>19426</v>
      </c>
      <c r="K4359" s="200"/>
    </row>
    <row r="4360" spans="1:11" ht="21" x14ac:dyDescent="0.2">
      <c r="A4360" s="194">
        <f t="shared" si="67"/>
        <v>4354</v>
      </c>
      <c r="B4360" s="114" t="s">
        <v>19614</v>
      </c>
      <c r="C4360" s="118" t="s">
        <v>19615</v>
      </c>
      <c r="D4360" s="114" t="s">
        <v>19616</v>
      </c>
      <c r="E4360" s="117">
        <v>12931</v>
      </c>
      <c r="F4360" s="119">
        <v>0</v>
      </c>
      <c r="G4360" s="123">
        <v>1</v>
      </c>
      <c r="H4360" s="198"/>
      <c r="I4360" s="199"/>
      <c r="J4360" s="124" t="s">
        <v>19426</v>
      </c>
      <c r="K4360" s="200"/>
    </row>
    <row r="4361" spans="1:11" ht="21" x14ac:dyDescent="0.2">
      <c r="A4361" s="194">
        <f t="shared" si="67"/>
        <v>4355</v>
      </c>
      <c r="B4361" s="114" t="s">
        <v>19617</v>
      </c>
      <c r="C4361" s="118" t="s">
        <v>19618</v>
      </c>
      <c r="D4361" s="114" t="s">
        <v>19619</v>
      </c>
      <c r="E4361" s="117">
        <v>14300</v>
      </c>
      <c r="F4361" s="119">
        <v>0</v>
      </c>
      <c r="G4361" s="123">
        <v>1</v>
      </c>
      <c r="H4361" s="198" t="s">
        <v>20322</v>
      </c>
      <c r="I4361" s="114" t="s">
        <v>20323</v>
      </c>
      <c r="J4361" s="124" t="s">
        <v>19426</v>
      </c>
      <c r="K4361" s="200"/>
    </row>
    <row r="4362" spans="1:11" ht="21" x14ac:dyDescent="0.2">
      <c r="A4362" s="194">
        <f t="shared" ref="A4362:A4425" si="68">A4361+1</f>
        <v>4356</v>
      </c>
      <c r="B4362" s="114" t="s">
        <v>19620</v>
      </c>
      <c r="C4362" s="118" t="s">
        <v>19621</v>
      </c>
      <c r="D4362" s="114" t="s">
        <v>19622</v>
      </c>
      <c r="E4362" s="117">
        <v>13673</v>
      </c>
      <c r="F4362" s="119">
        <v>0</v>
      </c>
      <c r="G4362" s="123">
        <v>1</v>
      </c>
      <c r="H4362" s="198"/>
      <c r="I4362" s="199"/>
      <c r="J4362" s="124" t="s">
        <v>19426</v>
      </c>
      <c r="K4362" s="200"/>
    </row>
    <row r="4363" spans="1:11" ht="21" x14ac:dyDescent="0.2">
      <c r="A4363" s="194">
        <f t="shared" si="68"/>
        <v>4357</v>
      </c>
      <c r="B4363" s="114" t="s">
        <v>19623</v>
      </c>
      <c r="C4363" s="118" t="s">
        <v>11012</v>
      </c>
      <c r="D4363" s="114" t="s">
        <v>19624</v>
      </c>
      <c r="E4363" s="117">
        <v>20965</v>
      </c>
      <c r="F4363" s="119">
        <v>0</v>
      </c>
      <c r="G4363" s="123">
        <v>1</v>
      </c>
      <c r="H4363" s="198"/>
      <c r="I4363" s="199"/>
      <c r="J4363" s="124" t="s">
        <v>19426</v>
      </c>
      <c r="K4363" s="200"/>
    </row>
    <row r="4364" spans="1:11" ht="21" x14ac:dyDescent="0.2">
      <c r="A4364" s="194">
        <f t="shared" si="68"/>
        <v>4358</v>
      </c>
      <c r="B4364" s="114" t="s">
        <v>14749</v>
      </c>
      <c r="C4364" s="118" t="s">
        <v>19625</v>
      </c>
      <c r="D4364" s="114" t="s">
        <v>19626</v>
      </c>
      <c r="E4364" s="117">
        <v>13662</v>
      </c>
      <c r="F4364" s="119">
        <v>0</v>
      </c>
      <c r="G4364" s="123">
        <v>1</v>
      </c>
      <c r="H4364" s="198"/>
      <c r="I4364" s="114" t="s">
        <v>20328</v>
      </c>
      <c r="J4364" s="124" t="s">
        <v>19426</v>
      </c>
      <c r="K4364" s="200"/>
    </row>
    <row r="4365" spans="1:11" ht="21" x14ac:dyDescent="0.2">
      <c r="A4365" s="194">
        <f t="shared" si="68"/>
        <v>4359</v>
      </c>
      <c r="B4365" s="114" t="s">
        <v>19627</v>
      </c>
      <c r="C4365" s="118" t="s">
        <v>19628</v>
      </c>
      <c r="D4365" s="114" t="s">
        <v>19629</v>
      </c>
      <c r="E4365" s="117">
        <v>33809.96</v>
      </c>
      <c r="F4365" s="119">
        <v>0</v>
      </c>
      <c r="G4365" s="123">
        <v>1</v>
      </c>
      <c r="H4365" s="198"/>
      <c r="I4365" s="114" t="s">
        <v>20325</v>
      </c>
      <c r="J4365" s="124" t="s">
        <v>19426</v>
      </c>
      <c r="K4365" s="200"/>
    </row>
    <row r="4366" spans="1:11" ht="21" x14ac:dyDescent="0.2">
      <c r="A4366" s="194">
        <f t="shared" si="68"/>
        <v>4360</v>
      </c>
      <c r="B4366" s="114" t="s">
        <v>19630</v>
      </c>
      <c r="C4366" s="118" t="s">
        <v>19631</v>
      </c>
      <c r="D4366" s="114" t="s">
        <v>19632</v>
      </c>
      <c r="E4366" s="117">
        <v>45576</v>
      </c>
      <c r="F4366" s="119">
        <v>0</v>
      </c>
      <c r="G4366" s="123">
        <v>1</v>
      </c>
      <c r="H4366" s="198"/>
      <c r="I4366" s="199"/>
      <c r="J4366" s="124" t="s">
        <v>19426</v>
      </c>
      <c r="K4366" s="200"/>
    </row>
    <row r="4367" spans="1:11" ht="21" x14ac:dyDescent="0.2">
      <c r="A4367" s="194">
        <f t="shared" si="68"/>
        <v>4361</v>
      </c>
      <c r="B4367" s="114" t="s">
        <v>19633</v>
      </c>
      <c r="C4367" s="118" t="s">
        <v>19634</v>
      </c>
      <c r="D4367" s="114" t="s">
        <v>19632</v>
      </c>
      <c r="E4367" s="117">
        <v>45576</v>
      </c>
      <c r="F4367" s="119">
        <v>0</v>
      </c>
      <c r="G4367" s="123">
        <v>1</v>
      </c>
      <c r="H4367" s="198"/>
      <c r="I4367" s="199"/>
      <c r="J4367" s="124" t="s">
        <v>19426</v>
      </c>
      <c r="K4367" s="200"/>
    </row>
    <row r="4368" spans="1:11" ht="21" x14ac:dyDescent="0.2">
      <c r="A4368" s="194">
        <f t="shared" si="68"/>
        <v>4362</v>
      </c>
      <c r="B4368" s="114" t="s">
        <v>19635</v>
      </c>
      <c r="C4368" s="118" t="s">
        <v>19636</v>
      </c>
      <c r="D4368" s="114" t="s">
        <v>19637</v>
      </c>
      <c r="E4368" s="117">
        <v>14000</v>
      </c>
      <c r="F4368" s="119">
        <v>0</v>
      </c>
      <c r="G4368" s="123">
        <v>1</v>
      </c>
      <c r="H4368" s="198"/>
      <c r="I4368" s="199"/>
      <c r="J4368" s="124" t="s">
        <v>19426</v>
      </c>
      <c r="K4368" s="200"/>
    </row>
    <row r="4369" spans="1:11" ht="21" x14ac:dyDescent="0.2">
      <c r="A4369" s="194">
        <f t="shared" si="68"/>
        <v>4363</v>
      </c>
      <c r="B4369" s="114" t="s">
        <v>19638</v>
      </c>
      <c r="C4369" s="118" t="s">
        <v>19639</v>
      </c>
      <c r="D4369" s="114" t="s">
        <v>19640</v>
      </c>
      <c r="E4369" s="117">
        <v>201595</v>
      </c>
      <c r="F4369" s="119">
        <v>19721.02</v>
      </c>
      <c r="G4369" s="123">
        <v>1</v>
      </c>
      <c r="H4369" s="198"/>
      <c r="I4369" s="199"/>
      <c r="J4369" s="124" t="s">
        <v>19426</v>
      </c>
      <c r="K4369" s="200"/>
    </row>
    <row r="4370" spans="1:11" ht="21" x14ac:dyDescent="0.2">
      <c r="A4370" s="194">
        <f t="shared" si="68"/>
        <v>4364</v>
      </c>
      <c r="B4370" s="114" t="s">
        <v>19641</v>
      </c>
      <c r="C4370" s="118" t="s">
        <v>19642</v>
      </c>
      <c r="D4370" s="114" t="s">
        <v>19643</v>
      </c>
      <c r="E4370" s="117">
        <v>90459</v>
      </c>
      <c r="F4370" s="119">
        <v>8849.02</v>
      </c>
      <c r="G4370" s="123">
        <v>1</v>
      </c>
      <c r="H4370" s="198"/>
      <c r="I4370" s="199"/>
      <c r="J4370" s="124" t="s">
        <v>19426</v>
      </c>
      <c r="K4370" s="200"/>
    </row>
    <row r="4371" spans="1:11" ht="21" x14ac:dyDescent="0.2">
      <c r="A4371" s="194">
        <f t="shared" si="68"/>
        <v>4365</v>
      </c>
      <c r="B4371" s="114" t="s">
        <v>19644</v>
      </c>
      <c r="C4371" s="118" t="s">
        <v>19645</v>
      </c>
      <c r="D4371" s="114" t="s">
        <v>19646</v>
      </c>
      <c r="E4371" s="117">
        <v>42746</v>
      </c>
      <c r="F4371" s="119">
        <v>0</v>
      </c>
      <c r="G4371" s="123">
        <v>1</v>
      </c>
      <c r="H4371" s="198"/>
      <c r="I4371" s="199"/>
      <c r="J4371" s="124" t="s">
        <v>19426</v>
      </c>
      <c r="K4371" s="200"/>
    </row>
    <row r="4372" spans="1:11" ht="21" x14ac:dyDescent="0.2">
      <c r="A4372" s="194">
        <f t="shared" si="68"/>
        <v>4366</v>
      </c>
      <c r="B4372" s="114" t="s">
        <v>19647</v>
      </c>
      <c r="C4372" s="118" t="s">
        <v>19648</v>
      </c>
      <c r="D4372" s="114" t="s">
        <v>19649</v>
      </c>
      <c r="E4372" s="117">
        <v>31142</v>
      </c>
      <c r="F4372" s="119">
        <v>0</v>
      </c>
      <c r="G4372" s="123">
        <v>1</v>
      </c>
      <c r="H4372" s="198"/>
      <c r="I4372" s="199"/>
      <c r="J4372" s="124" t="s">
        <v>19426</v>
      </c>
      <c r="K4372" s="200"/>
    </row>
    <row r="4373" spans="1:11" ht="21" x14ac:dyDescent="0.2">
      <c r="A4373" s="194">
        <f t="shared" si="68"/>
        <v>4367</v>
      </c>
      <c r="B4373" s="114" t="s">
        <v>14750</v>
      </c>
      <c r="C4373" s="118" t="s">
        <v>19650</v>
      </c>
      <c r="D4373" s="114" t="s">
        <v>1729</v>
      </c>
      <c r="E4373" s="117">
        <v>25475.15</v>
      </c>
      <c r="F4373" s="119">
        <v>0</v>
      </c>
      <c r="G4373" s="123">
        <v>1</v>
      </c>
      <c r="H4373" s="198"/>
      <c r="I4373" s="114" t="s">
        <v>20325</v>
      </c>
      <c r="J4373" s="124" t="s">
        <v>19426</v>
      </c>
      <c r="K4373" s="200"/>
    </row>
    <row r="4374" spans="1:11" ht="21" x14ac:dyDescent="0.2">
      <c r="A4374" s="194">
        <f t="shared" si="68"/>
        <v>4368</v>
      </c>
      <c r="B4374" s="114" t="s">
        <v>19651</v>
      </c>
      <c r="C4374" s="118" t="s">
        <v>19652</v>
      </c>
      <c r="D4374" s="114" t="s">
        <v>19653</v>
      </c>
      <c r="E4374" s="117">
        <v>112850</v>
      </c>
      <c r="F4374" s="119">
        <v>11041.02</v>
      </c>
      <c r="G4374" s="123">
        <v>1</v>
      </c>
      <c r="H4374" s="198"/>
      <c r="I4374" s="199"/>
      <c r="J4374" s="124" t="s">
        <v>19426</v>
      </c>
      <c r="K4374" s="200"/>
    </row>
    <row r="4375" spans="1:11" ht="21" x14ac:dyDescent="0.2">
      <c r="A4375" s="194">
        <f t="shared" si="68"/>
        <v>4369</v>
      </c>
      <c r="B4375" s="114" t="s">
        <v>19654</v>
      </c>
      <c r="C4375" s="118" t="s">
        <v>19655</v>
      </c>
      <c r="D4375" s="114" t="s">
        <v>19656</v>
      </c>
      <c r="E4375" s="117">
        <v>81995</v>
      </c>
      <c r="F4375" s="119">
        <v>0</v>
      </c>
      <c r="G4375" s="123">
        <v>1</v>
      </c>
      <c r="H4375" s="198"/>
      <c r="I4375" s="199"/>
      <c r="J4375" s="124" t="s">
        <v>19426</v>
      </c>
      <c r="K4375" s="200"/>
    </row>
    <row r="4376" spans="1:11" ht="21" x14ac:dyDescent="0.2">
      <c r="A4376" s="194">
        <f t="shared" si="68"/>
        <v>4370</v>
      </c>
      <c r="B4376" s="114" t="s">
        <v>13410</v>
      </c>
      <c r="C4376" s="118" t="s">
        <v>19657</v>
      </c>
      <c r="D4376" s="114" t="s">
        <v>19658</v>
      </c>
      <c r="E4376" s="117">
        <v>22696</v>
      </c>
      <c r="F4376" s="119">
        <v>0</v>
      </c>
      <c r="G4376" s="123">
        <v>1</v>
      </c>
      <c r="H4376" s="198"/>
      <c r="I4376" s="114" t="s">
        <v>20329</v>
      </c>
      <c r="J4376" s="124" t="s">
        <v>19426</v>
      </c>
      <c r="K4376" s="200"/>
    </row>
    <row r="4377" spans="1:11" ht="21" x14ac:dyDescent="0.2">
      <c r="A4377" s="194">
        <f t="shared" si="68"/>
        <v>4371</v>
      </c>
      <c r="B4377" s="114" t="s">
        <v>13413</v>
      </c>
      <c r="C4377" s="118" t="s">
        <v>19659</v>
      </c>
      <c r="D4377" s="114" t="s">
        <v>19660</v>
      </c>
      <c r="E4377" s="117">
        <v>36900</v>
      </c>
      <c r="F4377" s="119">
        <v>0</v>
      </c>
      <c r="G4377" s="123">
        <v>1</v>
      </c>
      <c r="H4377" s="198"/>
      <c r="I4377" s="114" t="s">
        <v>20330</v>
      </c>
      <c r="J4377" s="124" t="s">
        <v>19426</v>
      </c>
      <c r="K4377" s="200"/>
    </row>
    <row r="4378" spans="1:11" ht="21" x14ac:dyDescent="0.2">
      <c r="A4378" s="194">
        <f t="shared" si="68"/>
        <v>4372</v>
      </c>
      <c r="B4378" s="114" t="s">
        <v>19661</v>
      </c>
      <c r="C4378" s="118" t="s">
        <v>19662</v>
      </c>
      <c r="D4378" s="114" t="s">
        <v>19663</v>
      </c>
      <c r="E4378" s="117">
        <v>10181</v>
      </c>
      <c r="F4378" s="119">
        <v>0</v>
      </c>
      <c r="G4378" s="123">
        <v>1</v>
      </c>
      <c r="H4378" s="198"/>
      <c r="I4378" s="199"/>
      <c r="J4378" s="124" t="s">
        <v>19426</v>
      </c>
      <c r="K4378" s="200"/>
    </row>
    <row r="4379" spans="1:11" ht="21" x14ac:dyDescent="0.2">
      <c r="A4379" s="194">
        <f t="shared" si="68"/>
        <v>4373</v>
      </c>
      <c r="B4379" s="114" t="s">
        <v>13418</v>
      </c>
      <c r="C4379" s="118" t="s">
        <v>19664</v>
      </c>
      <c r="D4379" s="114" t="s">
        <v>19665</v>
      </c>
      <c r="E4379" s="117">
        <v>19325</v>
      </c>
      <c r="F4379" s="119">
        <v>0</v>
      </c>
      <c r="G4379" s="123">
        <v>1</v>
      </c>
      <c r="H4379" s="198"/>
      <c r="I4379" s="114" t="s">
        <v>20331</v>
      </c>
      <c r="J4379" s="124" t="s">
        <v>19426</v>
      </c>
      <c r="K4379" s="200"/>
    </row>
    <row r="4380" spans="1:11" ht="21" x14ac:dyDescent="0.2">
      <c r="A4380" s="194">
        <f t="shared" si="68"/>
        <v>4374</v>
      </c>
      <c r="B4380" s="114" t="s">
        <v>19666</v>
      </c>
      <c r="C4380" s="118" t="s">
        <v>19667</v>
      </c>
      <c r="D4380" s="114" t="s">
        <v>19668</v>
      </c>
      <c r="E4380" s="117">
        <v>24445.5</v>
      </c>
      <c r="F4380" s="119">
        <v>0</v>
      </c>
      <c r="G4380" s="123">
        <v>1</v>
      </c>
      <c r="H4380" s="198" t="s">
        <v>20322</v>
      </c>
      <c r="I4380" s="114" t="s">
        <v>20323</v>
      </c>
      <c r="J4380" s="124" t="s">
        <v>19426</v>
      </c>
      <c r="K4380" s="200"/>
    </row>
    <row r="4381" spans="1:11" ht="21" x14ac:dyDescent="0.2">
      <c r="A4381" s="194">
        <f t="shared" si="68"/>
        <v>4375</v>
      </c>
      <c r="B4381" s="114" t="s">
        <v>19669</v>
      </c>
      <c r="C4381" s="118" t="s">
        <v>19670</v>
      </c>
      <c r="D4381" s="114" t="s">
        <v>19668</v>
      </c>
      <c r="E4381" s="117">
        <v>24445.5</v>
      </c>
      <c r="F4381" s="119">
        <v>0</v>
      </c>
      <c r="G4381" s="123">
        <v>1</v>
      </c>
      <c r="H4381" s="198" t="s">
        <v>20322</v>
      </c>
      <c r="I4381" s="114" t="s">
        <v>20323</v>
      </c>
      <c r="J4381" s="124" t="s">
        <v>19426</v>
      </c>
      <c r="K4381" s="200"/>
    </row>
    <row r="4382" spans="1:11" ht="21" x14ac:dyDescent="0.2">
      <c r="A4382" s="194">
        <f t="shared" si="68"/>
        <v>4376</v>
      </c>
      <c r="B4382" s="114" t="s">
        <v>13427</v>
      </c>
      <c r="C4382" s="118" t="s">
        <v>19671</v>
      </c>
      <c r="D4382" s="114" t="s">
        <v>19672</v>
      </c>
      <c r="E4382" s="117">
        <v>12640</v>
      </c>
      <c r="F4382" s="119">
        <v>0</v>
      </c>
      <c r="G4382" s="123">
        <v>1</v>
      </c>
      <c r="H4382" s="198"/>
      <c r="I4382" s="114" t="s">
        <v>20331</v>
      </c>
      <c r="J4382" s="124" t="s">
        <v>19426</v>
      </c>
      <c r="K4382" s="200"/>
    </row>
    <row r="4383" spans="1:11" ht="21" x14ac:dyDescent="0.2">
      <c r="A4383" s="194">
        <f t="shared" si="68"/>
        <v>4377</v>
      </c>
      <c r="B4383" s="114" t="s">
        <v>13429</v>
      </c>
      <c r="C4383" s="118" t="s">
        <v>19673</v>
      </c>
      <c r="D4383" s="114" t="s">
        <v>19674</v>
      </c>
      <c r="E4383" s="117">
        <v>18880</v>
      </c>
      <c r="F4383" s="119">
        <v>0</v>
      </c>
      <c r="G4383" s="123">
        <v>1</v>
      </c>
      <c r="H4383" s="198"/>
      <c r="I4383" s="114" t="s">
        <v>20328</v>
      </c>
      <c r="J4383" s="124" t="s">
        <v>19426</v>
      </c>
      <c r="K4383" s="200"/>
    </row>
    <row r="4384" spans="1:11" ht="21" x14ac:dyDescent="0.2">
      <c r="A4384" s="194">
        <f t="shared" si="68"/>
        <v>4378</v>
      </c>
      <c r="B4384" s="114" t="s">
        <v>19675</v>
      </c>
      <c r="C4384" s="118" t="s">
        <v>19676</v>
      </c>
      <c r="D4384" s="114" t="s">
        <v>19677</v>
      </c>
      <c r="E4384" s="117">
        <v>12915</v>
      </c>
      <c r="F4384" s="119">
        <v>0</v>
      </c>
      <c r="G4384" s="123">
        <v>1</v>
      </c>
      <c r="H4384" s="198"/>
      <c r="I4384" s="199"/>
      <c r="J4384" s="124" t="s">
        <v>19426</v>
      </c>
      <c r="K4384" s="200"/>
    </row>
    <row r="4385" spans="1:11" ht="21" x14ac:dyDescent="0.2">
      <c r="A4385" s="194">
        <f t="shared" si="68"/>
        <v>4379</v>
      </c>
      <c r="B4385" s="114" t="s">
        <v>19678</v>
      </c>
      <c r="C4385" s="118" t="s">
        <v>19679</v>
      </c>
      <c r="D4385" s="114" t="s">
        <v>19677</v>
      </c>
      <c r="E4385" s="117">
        <v>12915</v>
      </c>
      <c r="F4385" s="119">
        <v>0</v>
      </c>
      <c r="G4385" s="123">
        <v>1</v>
      </c>
      <c r="H4385" s="198"/>
      <c r="I4385" s="199"/>
      <c r="J4385" s="124" t="s">
        <v>19426</v>
      </c>
      <c r="K4385" s="200"/>
    </row>
    <row r="4386" spans="1:11" ht="21" x14ac:dyDescent="0.2">
      <c r="A4386" s="194">
        <f t="shared" si="68"/>
        <v>4380</v>
      </c>
      <c r="B4386" s="114" t="s">
        <v>19680</v>
      </c>
      <c r="C4386" s="118" t="s">
        <v>19681</v>
      </c>
      <c r="D4386" s="114" t="s">
        <v>19677</v>
      </c>
      <c r="E4386" s="117">
        <v>10767</v>
      </c>
      <c r="F4386" s="119">
        <v>0</v>
      </c>
      <c r="G4386" s="123">
        <v>1</v>
      </c>
      <c r="H4386" s="198"/>
      <c r="I4386" s="199"/>
      <c r="J4386" s="124" t="s">
        <v>19426</v>
      </c>
      <c r="K4386" s="200"/>
    </row>
    <row r="4387" spans="1:11" ht="21" x14ac:dyDescent="0.2">
      <c r="A4387" s="194">
        <f t="shared" si="68"/>
        <v>4381</v>
      </c>
      <c r="B4387" s="114" t="s">
        <v>19682</v>
      </c>
      <c r="C4387" s="118" t="s">
        <v>19683</v>
      </c>
      <c r="D4387" s="114" t="s">
        <v>425</v>
      </c>
      <c r="E4387" s="117">
        <v>11000</v>
      </c>
      <c r="F4387" s="119">
        <v>0</v>
      </c>
      <c r="G4387" s="123">
        <v>1</v>
      </c>
      <c r="H4387" s="198" t="s">
        <v>20332</v>
      </c>
      <c r="I4387" s="114" t="s">
        <v>20333</v>
      </c>
      <c r="J4387" s="124" t="s">
        <v>19426</v>
      </c>
      <c r="K4387" s="200"/>
    </row>
    <row r="4388" spans="1:11" ht="21" x14ac:dyDescent="0.2">
      <c r="A4388" s="194">
        <f t="shared" si="68"/>
        <v>4382</v>
      </c>
      <c r="B4388" s="114" t="s">
        <v>19684</v>
      </c>
      <c r="C4388" s="118" t="s">
        <v>19685</v>
      </c>
      <c r="D4388" s="114" t="s">
        <v>425</v>
      </c>
      <c r="E4388" s="117">
        <v>11000</v>
      </c>
      <c r="F4388" s="119">
        <v>0</v>
      </c>
      <c r="G4388" s="123">
        <v>1</v>
      </c>
      <c r="H4388" s="198" t="s">
        <v>20332</v>
      </c>
      <c r="I4388" s="114" t="s">
        <v>20333</v>
      </c>
      <c r="J4388" s="124" t="s">
        <v>19426</v>
      </c>
      <c r="K4388" s="200"/>
    </row>
    <row r="4389" spans="1:11" ht="21" x14ac:dyDescent="0.2">
      <c r="A4389" s="194">
        <f t="shared" si="68"/>
        <v>4383</v>
      </c>
      <c r="B4389" s="114" t="s">
        <v>19686</v>
      </c>
      <c r="C4389" s="118" t="s">
        <v>19687</v>
      </c>
      <c r="D4389" s="114" t="s">
        <v>4280</v>
      </c>
      <c r="E4389" s="117">
        <v>17013</v>
      </c>
      <c r="F4389" s="119">
        <v>0</v>
      </c>
      <c r="G4389" s="123">
        <v>1</v>
      </c>
      <c r="H4389" s="198"/>
      <c r="I4389" s="114" t="s">
        <v>15809</v>
      </c>
      <c r="J4389" s="124" t="s">
        <v>19426</v>
      </c>
      <c r="K4389" s="200"/>
    </row>
    <row r="4390" spans="1:11" ht="21" x14ac:dyDescent="0.2">
      <c r="A4390" s="194">
        <f t="shared" si="68"/>
        <v>4384</v>
      </c>
      <c r="B4390" s="114" t="s">
        <v>19688</v>
      </c>
      <c r="C4390" s="118" t="s">
        <v>19689</v>
      </c>
      <c r="D4390" s="114" t="s">
        <v>4280</v>
      </c>
      <c r="E4390" s="117">
        <v>29360</v>
      </c>
      <c r="F4390" s="119">
        <v>0</v>
      </c>
      <c r="G4390" s="123">
        <v>1</v>
      </c>
      <c r="H4390" s="198"/>
      <c r="I4390" s="114" t="s">
        <v>15809</v>
      </c>
      <c r="J4390" s="124" t="s">
        <v>19426</v>
      </c>
      <c r="K4390" s="200"/>
    </row>
    <row r="4391" spans="1:11" ht="21" x14ac:dyDescent="0.2">
      <c r="A4391" s="194">
        <f t="shared" si="68"/>
        <v>4385</v>
      </c>
      <c r="B4391" s="114" t="s">
        <v>19690</v>
      </c>
      <c r="C4391" s="118" t="s">
        <v>19691</v>
      </c>
      <c r="D4391" s="114" t="s">
        <v>19692</v>
      </c>
      <c r="E4391" s="117">
        <v>10932</v>
      </c>
      <c r="F4391" s="119">
        <v>0</v>
      </c>
      <c r="G4391" s="123">
        <v>1</v>
      </c>
      <c r="H4391" s="198"/>
      <c r="I4391" s="199"/>
      <c r="J4391" s="124" t="s">
        <v>19426</v>
      </c>
      <c r="K4391" s="200"/>
    </row>
    <row r="4392" spans="1:11" ht="21" x14ac:dyDescent="0.2">
      <c r="A4392" s="194">
        <f t="shared" si="68"/>
        <v>4386</v>
      </c>
      <c r="B4392" s="114" t="s">
        <v>19693</v>
      </c>
      <c r="C4392" s="118" t="s">
        <v>19694</v>
      </c>
      <c r="D4392" s="114" t="s">
        <v>19695</v>
      </c>
      <c r="E4392" s="117">
        <v>85221</v>
      </c>
      <c r="F4392" s="119">
        <v>0</v>
      </c>
      <c r="G4392" s="123">
        <v>1</v>
      </c>
      <c r="H4392" s="198"/>
      <c r="I4392" s="199"/>
      <c r="J4392" s="124" t="s">
        <v>19426</v>
      </c>
      <c r="K4392" s="200"/>
    </row>
    <row r="4393" spans="1:11" ht="21" x14ac:dyDescent="0.2">
      <c r="A4393" s="194">
        <f t="shared" si="68"/>
        <v>4387</v>
      </c>
      <c r="B4393" s="114" t="s">
        <v>19696</v>
      </c>
      <c r="C4393" s="118" t="s">
        <v>19697</v>
      </c>
      <c r="D4393" s="114" t="s">
        <v>19698</v>
      </c>
      <c r="E4393" s="117">
        <v>94929</v>
      </c>
      <c r="F4393" s="119">
        <v>0</v>
      </c>
      <c r="G4393" s="123">
        <v>1</v>
      </c>
      <c r="H4393" s="198"/>
      <c r="I4393" s="199"/>
      <c r="J4393" s="124" t="s">
        <v>19426</v>
      </c>
      <c r="K4393" s="200"/>
    </row>
    <row r="4394" spans="1:11" ht="21" x14ac:dyDescent="0.2">
      <c r="A4394" s="194">
        <f t="shared" si="68"/>
        <v>4388</v>
      </c>
      <c r="B4394" s="114" t="s">
        <v>13432</v>
      </c>
      <c r="C4394" s="118" t="s">
        <v>19699</v>
      </c>
      <c r="D4394" s="114" t="s">
        <v>19700</v>
      </c>
      <c r="E4394" s="117">
        <v>25000</v>
      </c>
      <c r="F4394" s="119">
        <v>0</v>
      </c>
      <c r="G4394" s="123">
        <v>1</v>
      </c>
      <c r="H4394" s="198"/>
      <c r="I4394" s="114" t="s">
        <v>20334</v>
      </c>
      <c r="J4394" s="124" t="s">
        <v>19426</v>
      </c>
      <c r="K4394" s="200"/>
    </row>
    <row r="4395" spans="1:11" ht="21" x14ac:dyDescent="0.2">
      <c r="A4395" s="194">
        <f t="shared" si="68"/>
        <v>4389</v>
      </c>
      <c r="B4395" s="114" t="s">
        <v>19701</v>
      </c>
      <c r="C4395" s="118" t="s">
        <v>19702</v>
      </c>
      <c r="D4395" s="114" t="s">
        <v>19703</v>
      </c>
      <c r="E4395" s="117">
        <v>402675</v>
      </c>
      <c r="F4395" s="119">
        <v>0</v>
      </c>
      <c r="G4395" s="123">
        <v>1</v>
      </c>
      <c r="H4395" s="198"/>
      <c r="I4395" s="199"/>
      <c r="J4395" s="124" t="s">
        <v>19426</v>
      </c>
      <c r="K4395" s="200"/>
    </row>
    <row r="4396" spans="1:11" ht="21" x14ac:dyDescent="0.2">
      <c r="A4396" s="194">
        <f t="shared" si="68"/>
        <v>4390</v>
      </c>
      <c r="B4396" s="114" t="s">
        <v>13435</v>
      </c>
      <c r="C4396" s="118" t="s">
        <v>19704</v>
      </c>
      <c r="D4396" s="114" t="s">
        <v>19700</v>
      </c>
      <c r="E4396" s="117">
        <v>25000</v>
      </c>
      <c r="F4396" s="119">
        <v>0</v>
      </c>
      <c r="G4396" s="123">
        <v>1</v>
      </c>
      <c r="H4396" s="198"/>
      <c r="I4396" s="114" t="s">
        <v>20334</v>
      </c>
      <c r="J4396" s="124" t="s">
        <v>19426</v>
      </c>
      <c r="K4396" s="200"/>
    </row>
    <row r="4397" spans="1:11" ht="21" x14ac:dyDescent="0.2">
      <c r="A4397" s="194">
        <f t="shared" si="68"/>
        <v>4391</v>
      </c>
      <c r="B4397" s="114" t="s">
        <v>19705</v>
      </c>
      <c r="C4397" s="118" t="s">
        <v>19706</v>
      </c>
      <c r="D4397" s="114" t="s">
        <v>19707</v>
      </c>
      <c r="E4397" s="117">
        <v>123118</v>
      </c>
      <c r="F4397" s="119">
        <v>0</v>
      </c>
      <c r="G4397" s="123">
        <v>1</v>
      </c>
      <c r="H4397" s="198"/>
      <c r="I4397" s="199"/>
      <c r="J4397" s="124" t="s">
        <v>19426</v>
      </c>
      <c r="K4397" s="200"/>
    </row>
    <row r="4398" spans="1:11" ht="21" x14ac:dyDescent="0.2">
      <c r="A4398" s="194">
        <f t="shared" si="68"/>
        <v>4392</v>
      </c>
      <c r="B4398" s="114" t="s">
        <v>19708</v>
      </c>
      <c r="C4398" s="118" t="s">
        <v>19709</v>
      </c>
      <c r="D4398" s="114" t="s">
        <v>19707</v>
      </c>
      <c r="E4398" s="117">
        <v>123118</v>
      </c>
      <c r="F4398" s="119">
        <v>0</v>
      </c>
      <c r="G4398" s="123">
        <v>1</v>
      </c>
      <c r="H4398" s="198"/>
      <c r="I4398" s="199"/>
      <c r="J4398" s="124" t="s">
        <v>19426</v>
      </c>
      <c r="K4398" s="200"/>
    </row>
    <row r="4399" spans="1:11" ht="21" x14ac:dyDescent="0.2">
      <c r="A4399" s="194">
        <f t="shared" si="68"/>
        <v>4393</v>
      </c>
      <c r="B4399" s="114" t="s">
        <v>19710</v>
      </c>
      <c r="C4399" s="118" t="s">
        <v>19711</v>
      </c>
      <c r="D4399" s="114" t="s">
        <v>19707</v>
      </c>
      <c r="E4399" s="117">
        <v>123118</v>
      </c>
      <c r="F4399" s="119">
        <v>0</v>
      </c>
      <c r="G4399" s="123">
        <v>1</v>
      </c>
      <c r="H4399" s="198"/>
      <c r="I4399" s="199"/>
      <c r="J4399" s="124" t="s">
        <v>19426</v>
      </c>
      <c r="K4399" s="200"/>
    </row>
    <row r="4400" spans="1:11" ht="21" x14ac:dyDescent="0.2">
      <c r="A4400" s="194">
        <f t="shared" si="68"/>
        <v>4394</v>
      </c>
      <c r="B4400" s="114" t="s">
        <v>19712</v>
      </c>
      <c r="C4400" s="118" t="s">
        <v>19713</v>
      </c>
      <c r="D4400" s="114" t="s">
        <v>19707</v>
      </c>
      <c r="E4400" s="117">
        <v>123118</v>
      </c>
      <c r="F4400" s="119">
        <v>0</v>
      </c>
      <c r="G4400" s="123">
        <v>1</v>
      </c>
      <c r="H4400" s="198"/>
      <c r="I4400" s="199"/>
      <c r="J4400" s="124" t="s">
        <v>19426</v>
      </c>
      <c r="K4400" s="200"/>
    </row>
    <row r="4401" spans="1:11" ht="21" x14ac:dyDescent="0.2">
      <c r="A4401" s="194">
        <f t="shared" si="68"/>
        <v>4395</v>
      </c>
      <c r="B4401" s="114" t="s">
        <v>19714</v>
      </c>
      <c r="C4401" s="118" t="s">
        <v>19715</v>
      </c>
      <c r="D4401" s="114" t="s">
        <v>19707</v>
      </c>
      <c r="E4401" s="117">
        <v>123118</v>
      </c>
      <c r="F4401" s="119">
        <v>0</v>
      </c>
      <c r="G4401" s="123">
        <v>1</v>
      </c>
      <c r="H4401" s="198"/>
      <c r="I4401" s="199"/>
      <c r="J4401" s="124" t="s">
        <v>19426</v>
      </c>
      <c r="K4401" s="200"/>
    </row>
    <row r="4402" spans="1:11" ht="21" x14ac:dyDescent="0.2">
      <c r="A4402" s="194">
        <f t="shared" si="68"/>
        <v>4396</v>
      </c>
      <c r="B4402" s="114" t="s">
        <v>19716</v>
      </c>
      <c r="C4402" s="118" t="s">
        <v>19717</v>
      </c>
      <c r="D4402" s="114" t="s">
        <v>19707</v>
      </c>
      <c r="E4402" s="117">
        <v>123118</v>
      </c>
      <c r="F4402" s="119">
        <v>0</v>
      </c>
      <c r="G4402" s="123">
        <v>1</v>
      </c>
      <c r="H4402" s="198"/>
      <c r="I4402" s="199"/>
      <c r="J4402" s="124" t="s">
        <v>19426</v>
      </c>
      <c r="K4402" s="200"/>
    </row>
    <row r="4403" spans="1:11" ht="21" x14ac:dyDescent="0.2">
      <c r="A4403" s="194">
        <f t="shared" si="68"/>
        <v>4397</v>
      </c>
      <c r="B4403" s="114" t="s">
        <v>19718</v>
      </c>
      <c r="C4403" s="118" t="s">
        <v>19719</v>
      </c>
      <c r="D4403" s="114" t="s">
        <v>19707</v>
      </c>
      <c r="E4403" s="117">
        <v>123118</v>
      </c>
      <c r="F4403" s="119">
        <v>0</v>
      </c>
      <c r="G4403" s="123">
        <v>1</v>
      </c>
      <c r="H4403" s="198"/>
      <c r="I4403" s="199"/>
      <c r="J4403" s="124" t="s">
        <v>19426</v>
      </c>
      <c r="K4403" s="200"/>
    </row>
    <row r="4404" spans="1:11" ht="21" x14ac:dyDescent="0.2">
      <c r="A4404" s="194">
        <f t="shared" si="68"/>
        <v>4398</v>
      </c>
      <c r="B4404" s="114" t="s">
        <v>19720</v>
      </c>
      <c r="C4404" s="118" t="s">
        <v>19721</v>
      </c>
      <c r="D4404" s="114" t="s">
        <v>19707</v>
      </c>
      <c r="E4404" s="117">
        <v>123118</v>
      </c>
      <c r="F4404" s="119">
        <v>0</v>
      </c>
      <c r="G4404" s="123">
        <v>1</v>
      </c>
      <c r="H4404" s="198"/>
      <c r="I4404" s="199"/>
      <c r="J4404" s="124" t="s">
        <v>19426</v>
      </c>
      <c r="K4404" s="200"/>
    </row>
    <row r="4405" spans="1:11" ht="21" x14ac:dyDescent="0.2">
      <c r="A4405" s="194">
        <f t="shared" si="68"/>
        <v>4399</v>
      </c>
      <c r="B4405" s="114" t="s">
        <v>19722</v>
      </c>
      <c r="C4405" s="118" t="s">
        <v>19723</v>
      </c>
      <c r="D4405" s="114" t="s">
        <v>19707</v>
      </c>
      <c r="E4405" s="117">
        <v>123118</v>
      </c>
      <c r="F4405" s="119">
        <v>0</v>
      </c>
      <c r="G4405" s="123">
        <v>1</v>
      </c>
      <c r="H4405" s="198"/>
      <c r="I4405" s="199"/>
      <c r="J4405" s="124" t="s">
        <v>19426</v>
      </c>
      <c r="K4405" s="200"/>
    </row>
    <row r="4406" spans="1:11" ht="21" x14ac:dyDescent="0.2">
      <c r="A4406" s="194">
        <f t="shared" si="68"/>
        <v>4400</v>
      </c>
      <c r="B4406" s="114" t="s">
        <v>19724</v>
      </c>
      <c r="C4406" s="118" t="s">
        <v>19725</v>
      </c>
      <c r="D4406" s="114" t="s">
        <v>19707</v>
      </c>
      <c r="E4406" s="117">
        <v>123118</v>
      </c>
      <c r="F4406" s="119">
        <v>0</v>
      </c>
      <c r="G4406" s="123">
        <v>1</v>
      </c>
      <c r="H4406" s="198"/>
      <c r="I4406" s="199"/>
      <c r="J4406" s="124" t="s">
        <v>19426</v>
      </c>
      <c r="K4406" s="200"/>
    </row>
    <row r="4407" spans="1:11" ht="21" x14ac:dyDescent="0.2">
      <c r="A4407" s="194">
        <f t="shared" si="68"/>
        <v>4401</v>
      </c>
      <c r="B4407" s="114" t="s">
        <v>19726</v>
      </c>
      <c r="C4407" s="118" t="s">
        <v>19727</v>
      </c>
      <c r="D4407" s="114" t="s">
        <v>19707</v>
      </c>
      <c r="E4407" s="117">
        <v>123118</v>
      </c>
      <c r="F4407" s="119">
        <v>0</v>
      </c>
      <c r="G4407" s="123">
        <v>1</v>
      </c>
      <c r="H4407" s="198"/>
      <c r="I4407" s="199"/>
      <c r="J4407" s="124" t="s">
        <v>19426</v>
      </c>
      <c r="K4407" s="200"/>
    </row>
    <row r="4408" spans="1:11" ht="21" x14ac:dyDescent="0.2">
      <c r="A4408" s="194">
        <f t="shared" si="68"/>
        <v>4402</v>
      </c>
      <c r="B4408" s="114" t="s">
        <v>19728</v>
      </c>
      <c r="C4408" s="118" t="s">
        <v>19729</v>
      </c>
      <c r="D4408" s="114" t="s">
        <v>19707</v>
      </c>
      <c r="E4408" s="117">
        <v>123118</v>
      </c>
      <c r="F4408" s="119">
        <v>0</v>
      </c>
      <c r="G4408" s="123">
        <v>1</v>
      </c>
      <c r="H4408" s="198"/>
      <c r="I4408" s="199"/>
      <c r="J4408" s="124" t="s">
        <v>19426</v>
      </c>
      <c r="K4408" s="200"/>
    </row>
    <row r="4409" spans="1:11" ht="21" x14ac:dyDescent="0.2">
      <c r="A4409" s="194">
        <f t="shared" si="68"/>
        <v>4403</v>
      </c>
      <c r="B4409" s="114" t="s">
        <v>19730</v>
      </c>
      <c r="C4409" s="118" t="s">
        <v>19731</v>
      </c>
      <c r="D4409" s="114" t="s">
        <v>19707</v>
      </c>
      <c r="E4409" s="117">
        <v>123118</v>
      </c>
      <c r="F4409" s="119">
        <v>0</v>
      </c>
      <c r="G4409" s="123">
        <v>1</v>
      </c>
      <c r="H4409" s="198"/>
      <c r="I4409" s="199"/>
      <c r="J4409" s="124" t="s">
        <v>19426</v>
      </c>
      <c r="K4409" s="200"/>
    </row>
    <row r="4410" spans="1:11" ht="21" x14ac:dyDescent="0.2">
      <c r="A4410" s="194">
        <f t="shared" si="68"/>
        <v>4404</v>
      </c>
      <c r="B4410" s="114" t="s">
        <v>19732</v>
      </c>
      <c r="C4410" s="118" t="s">
        <v>1757</v>
      </c>
      <c r="D4410" s="114" t="s">
        <v>19733</v>
      </c>
      <c r="E4410" s="117">
        <v>44198</v>
      </c>
      <c r="F4410" s="119">
        <v>0</v>
      </c>
      <c r="G4410" s="123">
        <v>1</v>
      </c>
      <c r="H4410" s="198"/>
      <c r="I4410" s="199"/>
      <c r="J4410" s="124" t="s">
        <v>19426</v>
      </c>
      <c r="K4410" s="200"/>
    </row>
    <row r="4411" spans="1:11" ht="21" x14ac:dyDescent="0.2">
      <c r="A4411" s="194">
        <f t="shared" si="68"/>
        <v>4405</v>
      </c>
      <c r="B4411" s="114" t="s">
        <v>13438</v>
      </c>
      <c r="C4411" s="118" t="s">
        <v>19734</v>
      </c>
      <c r="D4411" s="114" t="s">
        <v>19700</v>
      </c>
      <c r="E4411" s="117">
        <v>25000</v>
      </c>
      <c r="F4411" s="119">
        <v>0</v>
      </c>
      <c r="G4411" s="123">
        <v>1</v>
      </c>
      <c r="H4411" s="198"/>
      <c r="I4411" s="114" t="s">
        <v>20334</v>
      </c>
      <c r="J4411" s="124" t="s">
        <v>19426</v>
      </c>
      <c r="K4411" s="200"/>
    </row>
    <row r="4412" spans="1:11" ht="21" x14ac:dyDescent="0.2">
      <c r="A4412" s="194">
        <f t="shared" si="68"/>
        <v>4406</v>
      </c>
      <c r="B4412" s="114" t="s">
        <v>19735</v>
      </c>
      <c r="C4412" s="118" t="s">
        <v>1762</v>
      </c>
      <c r="D4412" s="114" t="s">
        <v>19733</v>
      </c>
      <c r="E4412" s="117">
        <v>44198</v>
      </c>
      <c r="F4412" s="119">
        <v>0</v>
      </c>
      <c r="G4412" s="123">
        <v>1</v>
      </c>
      <c r="H4412" s="198"/>
      <c r="I4412" s="199"/>
      <c r="J4412" s="124" t="s">
        <v>19426</v>
      </c>
      <c r="K4412" s="200"/>
    </row>
    <row r="4413" spans="1:11" ht="21" x14ac:dyDescent="0.2">
      <c r="A4413" s="194">
        <f t="shared" si="68"/>
        <v>4407</v>
      </c>
      <c r="B4413" s="114" t="s">
        <v>19736</v>
      </c>
      <c r="C4413" s="118" t="s">
        <v>19737</v>
      </c>
      <c r="D4413" s="114" t="s">
        <v>19733</v>
      </c>
      <c r="E4413" s="117">
        <v>44198</v>
      </c>
      <c r="F4413" s="119">
        <v>0</v>
      </c>
      <c r="G4413" s="123">
        <v>1</v>
      </c>
      <c r="H4413" s="198"/>
      <c r="I4413" s="199"/>
      <c r="J4413" s="124" t="s">
        <v>19426</v>
      </c>
      <c r="K4413" s="200"/>
    </row>
    <row r="4414" spans="1:11" ht="21" x14ac:dyDescent="0.2">
      <c r="A4414" s="194">
        <f t="shared" si="68"/>
        <v>4408</v>
      </c>
      <c r="B4414" s="114" t="s">
        <v>19738</v>
      </c>
      <c r="C4414" s="118" t="s">
        <v>1760</v>
      </c>
      <c r="D4414" s="114" t="s">
        <v>19733</v>
      </c>
      <c r="E4414" s="117">
        <v>44198</v>
      </c>
      <c r="F4414" s="119">
        <v>0</v>
      </c>
      <c r="G4414" s="123">
        <v>1</v>
      </c>
      <c r="H4414" s="198"/>
      <c r="I4414" s="199"/>
      <c r="J4414" s="124" t="s">
        <v>19426</v>
      </c>
      <c r="K4414" s="200"/>
    </row>
    <row r="4415" spans="1:11" ht="21" x14ac:dyDescent="0.2">
      <c r="A4415" s="194">
        <f t="shared" si="68"/>
        <v>4409</v>
      </c>
      <c r="B4415" s="114" t="s">
        <v>19739</v>
      </c>
      <c r="C4415" s="118" t="s">
        <v>1754</v>
      </c>
      <c r="D4415" s="114" t="s">
        <v>19733</v>
      </c>
      <c r="E4415" s="117">
        <v>44198</v>
      </c>
      <c r="F4415" s="119">
        <v>0</v>
      </c>
      <c r="G4415" s="123">
        <v>1</v>
      </c>
      <c r="H4415" s="198"/>
      <c r="I4415" s="199"/>
      <c r="J4415" s="124" t="s">
        <v>19426</v>
      </c>
      <c r="K4415" s="200"/>
    </row>
    <row r="4416" spans="1:11" ht="21" x14ac:dyDescent="0.2">
      <c r="A4416" s="194">
        <f t="shared" si="68"/>
        <v>4410</v>
      </c>
      <c r="B4416" s="114" t="s">
        <v>19740</v>
      </c>
      <c r="C4416" s="118" t="s">
        <v>19741</v>
      </c>
      <c r="D4416" s="114" t="s">
        <v>19733</v>
      </c>
      <c r="E4416" s="117">
        <v>44198</v>
      </c>
      <c r="F4416" s="119">
        <v>0</v>
      </c>
      <c r="G4416" s="123">
        <v>1</v>
      </c>
      <c r="H4416" s="198"/>
      <c r="I4416" s="199"/>
      <c r="J4416" s="124" t="s">
        <v>19426</v>
      </c>
      <c r="K4416" s="200"/>
    </row>
    <row r="4417" spans="1:11" ht="21" x14ac:dyDescent="0.2">
      <c r="A4417" s="194">
        <f t="shared" si="68"/>
        <v>4411</v>
      </c>
      <c r="B4417" s="114" t="s">
        <v>19742</v>
      </c>
      <c r="C4417" s="118" t="s">
        <v>19743</v>
      </c>
      <c r="D4417" s="114" t="s">
        <v>19733</v>
      </c>
      <c r="E4417" s="117">
        <v>44198</v>
      </c>
      <c r="F4417" s="119">
        <v>0</v>
      </c>
      <c r="G4417" s="123">
        <v>1</v>
      </c>
      <c r="H4417" s="198"/>
      <c r="I4417" s="199"/>
      <c r="J4417" s="124" t="s">
        <v>19426</v>
      </c>
      <c r="K4417" s="200"/>
    </row>
    <row r="4418" spans="1:11" ht="21" x14ac:dyDescent="0.2">
      <c r="A4418" s="194">
        <f t="shared" si="68"/>
        <v>4412</v>
      </c>
      <c r="B4418" s="114" t="s">
        <v>19744</v>
      </c>
      <c r="C4418" s="118" t="s">
        <v>19745</v>
      </c>
      <c r="D4418" s="114" t="s">
        <v>19733</v>
      </c>
      <c r="E4418" s="117">
        <v>44198</v>
      </c>
      <c r="F4418" s="119">
        <v>0</v>
      </c>
      <c r="G4418" s="123">
        <v>1</v>
      </c>
      <c r="H4418" s="198"/>
      <c r="I4418" s="199"/>
      <c r="J4418" s="124" t="s">
        <v>19426</v>
      </c>
      <c r="K4418" s="200"/>
    </row>
    <row r="4419" spans="1:11" ht="21" x14ac:dyDescent="0.2">
      <c r="A4419" s="194">
        <f t="shared" si="68"/>
        <v>4413</v>
      </c>
      <c r="B4419" s="114" t="s">
        <v>19746</v>
      </c>
      <c r="C4419" s="118" t="s">
        <v>1818</v>
      </c>
      <c r="D4419" s="114" t="s">
        <v>19733</v>
      </c>
      <c r="E4419" s="117">
        <v>44198</v>
      </c>
      <c r="F4419" s="119">
        <v>0</v>
      </c>
      <c r="G4419" s="123">
        <v>1</v>
      </c>
      <c r="H4419" s="198"/>
      <c r="I4419" s="199"/>
      <c r="J4419" s="124" t="s">
        <v>19426</v>
      </c>
      <c r="K4419" s="200"/>
    </row>
    <row r="4420" spans="1:11" ht="21" x14ac:dyDescent="0.2">
      <c r="A4420" s="194">
        <f t="shared" si="68"/>
        <v>4414</v>
      </c>
      <c r="B4420" s="114" t="s">
        <v>19747</v>
      </c>
      <c r="C4420" s="118" t="s">
        <v>1825</v>
      </c>
      <c r="D4420" s="114" t="s">
        <v>19733</v>
      </c>
      <c r="E4420" s="117">
        <v>44207</v>
      </c>
      <c r="F4420" s="119">
        <v>0</v>
      </c>
      <c r="G4420" s="123">
        <v>1</v>
      </c>
      <c r="H4420" s="198"/>
      <c r="I4420" s="199"/>
      <c r="J4420" s="124" t="s">
        <v>19426</v>
      </c>
      <c r="K4420" s="200"/>
    </row>
    <row r="4421" spans="1:11" ht="21" x14ac:dyDescent="0.2">
      <c r="A4421" s="194">
        <f t="shared" si="68"/>
        <v>4415</v>
      </c>
      <c r="B4421" s="114" t="s">
        <v>19748</v>
      </c>
      <c r="C4421" s="118" t="s">
        <v>19749</v>
      </c>
      <c r="D4421" s="114" t="s">
        <v>11927</v>
      </c>
      <c r="E4421" s="117">
        <v>16298.98</v>
      </c>
      <c r="F4421" s="119">
        <v>0</v>
      </c>
      <c r="G4421" s="123">
        <v>1</v>
      </c>
      <c r="H4421" s="198" t="s">
        <v>1230</v>
      </c>
      <c r="I4421" s="114" t="s">
        <v>20335</v>
      </c>
      <c r="J4421" s="124" t="s">
        <v>19426</v>
      </c>
      <c r="K4421" s="200"/>
    </row>
    <row r="4422" spans="1:11" ht="21" x14ac:dyDescent="0.2">
      <c r="A4422" s="194">
        <f t="shared" si="68"/>
        <v>4416</v>
      </c>
      <c r="B4422" s="114" t="s">
        <v>19750</v>
      </c>
      <c r="C4422" s="118" t="s">
        <v>19751</v>
      </c>
      <c r="D4422" s="114" t="s">
        <v>11930</v>
      </c>
      <c r="E4422" s="117">
        <v>16298.98</v>
      </c>
      <c r="F4422" s="119">
        <v>0</v>
      </c>
      <c r="G4422" s="123">
        <v>1</v>
      </c>
      <c r="H4422" s="198" t="s">
        <v>1230</v>
      </c>
      <c r="I4422" s="114" t="s">
        <v>20335</v>
      </c>
      <c r="J4422" s="124" t="s">
        <v>19426</v>
      </c>
      <c r="K4422" s="200"/>
    </row>
    <row r="4423" spans="1:11" ht="21" x14ac:dyDescent="0.2">
      <c r="A4423" s="194">
        <f t="shared" si="68"/>
        <v>4417</v>
      </c>
      <c r="B4423" s="114" t="s">
        <v>19752</v>
      </c>
      <c r="C4423" s="118" t="s">
        <v>19753</v>
      </c>
      <c r="D4423" s="114" t="s">
        <v>11930</v>
      </c>
      <c r="E4423" s="117">
        <v>16298.98</v>
      </c>
      <c r="F4423" s="119">
        <v>0</v>
      </c>
      <c r="G4423" s="123">
        <v>1</v>
      </c>
      <c r="H4423" s="198" t="s">
        <v>1230</v>
      </c>
      <c r="I4423" s="114" t="s">
        <v>20335</v>
      </c>
      <c r="J4423" s="124" t="s">
        <v>19426</v>
      </c>
      <c r="K4423" s="200"/>
    </row>
    <row r="4424" spans="1:11" ht="21" x14ac:dyDescent="0.2">
      <c r="A4424" s="194">
        <f t="shared" si="68"/>
        <v>4418</v>
      </c>
      <c r="B4424" s="114" t="s">
        <v>13440</v>
      </c>
      <c r="C4424" s="118" t="s">
        <v>19754</v>
      </c>
      <c r="D4424" s="114" t="s">
        <v>19700</v>
      </c>
      <c r="E4424" s="117">
        <v>25000</v>
      </c>
      <c r="F4424" s="119">
        <v>0</v>
      </c>
      <c r="G4424" s="123">
        <v>1</v>
      </c>
      <c r="H4424" s="198"/>
      <c r="I4424" s="114" t="s">
        <v>20334</v>
      </c>
      <c r="J4424" s="124" t="s">
        <v>19426</v>
      </c>
      <c r="K4424" s="200"/>
    </row>
    <row r="4425" spans="1:11" ht="21" x14ac:dyDescent="0.2">
      <c r="A4425" s="194">
        <f t="shared" si="68"/>
        <v>4419</v>
      </c>
      <c r="B4425" s="114" t="s">
        <v>19755</v>
      </c>
      <c r="C4425" s="118" t="s">
        <v>19756</v>
      </c>
      <c r="D4425" s="114" t="s">
        <v>11930</v>
      </c>
      <c r="E4425" s="117">
        <v>16298.98</v>
      </c>
      <c r="F4425" s="119">
        <v>0</v>
      </c>
      <c r="G4425" s="123">
        <v>1</v>
      </c>
      <c r="H4425" s="198" t="s">
        <v>1230</v>
      </c>
      <c r="I4425" s="114" t="s">
        <v>20335</v>
      </c>
      <c r="J4425" s="124" t="s">
        <v>19426</v>
      </c>
      <c r="K4425" s="200"/>
    </row>
    <row r="4426" spans="1:11" ht="21" x14ac:dyDescent="0.2">
      <c r="A4426" s="194">
        <f t="shared" ref="A4426:A4489" si="69">A4425+1</f>
        <v>4420</v>
      </c>
      <c r="B4426" s="114" t="s">
        <v>19757</v>
      </c>
      <c r="C4426" s="118" t="s">
        <v>19758</v>
      </c>
      <c r="D4426" s="114" t="s">
        <v>11930</v>
      </c>
      <c r="E4426" s="117">
        <v>16298.98</v>
      </c>
      <c r="F4426" s="119">
        <v>0</v>
      </c>
      <c r="G4426" s="123">
        <v>1</v>
      </c>
      <c r="H4426" s="198" t="s">
        <v>1230</v>
      </c>
      <c r="I4426" s="114" t="s">
        <v>20335</v>
      </c>
      <c r="J4426" s="124" t="s">
        <v>19426</v>
      </c>
      <c r="K4426" s="200"/>
    </row>
    <row r="4427" spans="1:11" ht="21" x14ac:dyDescent="0.2">
      <c r="A4427" s="194">
        <f t="shared" si="69"/>
        <v>4421</v>
      </c>
      <c r="B4427" s="114" t="s">
        <v>19759</v>
      </c>
      <c r="C4427" s="118" t="s">
        <v>19760</v>
      </c>
      <c r="D4427" s="114" t="s">
        <v>11930</v>
      </c>
      <c r="E4427" s="117">
        <v>16298.98</v>
      </c>
      <c r="F4427" s="119">
        <v>0</v>
      </c>
      <c r="G4427" s="123">
        <v>1</v>
      </c>
      <c r="H4427" s="198" t="s">
        <v>1230</v>
      </c>
      <c r="I4427" s="114" t="s">
        <v>20335</v>
      </c>
      <c r="J4427" s="124" t="s">
        <v>19426</v>
      </c>
      <c r="K4427" s="200"/>
    </row>
    <row r="4428" spans="1:11" ht="21" x14ac:dyDescent="0.2">
      <c r="A4428" s="194">
        <f t="shared" si="69"/>
        <v>4422</v>
      </c>
      <c r="B4428" s="114" t="s">
        <v>19761</v>
      </c>
      <c r="C4428" s="118" t="s">
        <v>19762</v>
      </c>
      <c r="D4428" s="114" t="s">
        <v>11930</v>
      </c>
      <c r="E4428" s="117">
        <v>16298.98</v>
      </c>
      <c r="F4428" s="119">
        <v>0</v>
      </c>
      <c r="G4428" s="123">
        <v>1</v>
      </c>
      <c r="H4428" s="198" t="s">
        <v>1230</v>
      </c>
      <c r="I4428" s="114" t="s">
        <v>20335</v>
      </c>
      <c r="J4428" s="124" t="s">
        <v>19426</v>
      </c>
      <c r="K4428" s="200"/>
    </row>
    <row r="4429" spans="1:11" ht="21" x14ac:dyDescent="0.2">
      <c r="A4429" s="194">
        <f t="shared" si="69"/>
        <v>4423</v>
      </c>
      <c r="B4429" s="114" t="s">
        <v>19763</v>
      </c>
      <c r="C4429" s="118" t="s">
        <v>19764</v>
      </c>
      <c r="D4429" s="114" t="s">
        <v>11930</v>
      </c>
      <c r="E4429" s="117">
        <v>16298.98</v>
      </c>
      <c r="F4429" s="119">
        <v>0</v>
      </c>
      <c r="G4429" s="123">
        <v>1</v>
      </c>
      <c r="H4429" s="198" t="s">
        <v>1230</v>
      </c>
      <c r="I4429" s="114" t="s">
        <v>20335</v>
      </c>
      <c r="J4429" s="124" t="s">
        <v>19426</v>
      </c>
      <c r="K4429" s="200"/>
    </row>
    <row r="4430" spans="1:11" ht="21" x14ac:dyDescent="0.2">
      <c r="A4430" s="194">
        <f t="shared" si="69"/>
        <v>4424</v>
      </c>
      <c r="B4430" s="114" t="s">
        <v>19765</v>
      </c>
      <c r="C4430" s="118" t="s">
        <v>19766</v>
      </c>
      <c r="D4430" s="114" t="s">
        <v>11930</v>
      </c>
      <c r="E4430" s="117">
        <v>16298.98</v>
      </c>
      <c r="F4430" s="119">
        <v>0</v>
      </c>
      <c r="G4430" s="123">
        <v>1</v>
      </c>
      <c r="H4430" s="198" t="s">
        <v>1230</v>
      </c>
      <c r="I4430" s="114" t="s">
        <v>20335</v>
      </c>
      <c r="J4430" s="124" t="s">
        <v>19426</v>
      </c>
      <c r="K4430" s="200"/>
    </row>
    <row r="4431" spans="1:11" ht="21" x14ac:dyDescent="0.2">
      <c r="A4431" s="194">
        <f t="shared" si="69"/>
        <v>4425</v>
      </c>
      <c r="B4431" s="114" t="s">
        <v>19767</v>
      </c>
      <c r="C4431" s="118" t="s">
        <v>10989</v>
      </c>
      <c r="D4431" s="114" t="s">
        <v>11930</v>
      </c>
      <c r="E4431" s="117">
        <v>16298.98</v>
      </c>
      <c r="F4431" s="119">
        <v>0</v>
      </c>
      <c r="G4431" s="123">
        <v>1</v>
      </c>
      <c r="H4431" s="198"/>
      <c r="I4431" s="114" t="s">
        <v>20335</v>
      </c>
      <c r="J4431" s="124" t="s">
        <v>19426</v>
      </c>
      <c r="K4431" s="200"/>
    </row>
    <row r="4432" spans="1:11" ht="21" x14ac:dyDescent="0.2">
      <c r="A4432" s="194">
        <f t="shared" si="69"/>
        <v>4426</v>
      </c>
      <c r="B4432" s="114" t="s">
        <v>19768</v>
      </c>
      <c r="C4432" s="118" t="s">
        <v>19769</v>
      </c>
      <c r="D4432" s="114" t="s">
        <v>11930</v>
      </c>
      <c r="E4432" s="117">
        <v>16298.98</v>
      </c>
      <c r="F4432" s="119">
        <v>0</v>
      </c>
      <c r="G4432" s="123">
        <v>1</v>
      </c>
      <c r="H4432" s="198" t="s">
        <v>1230</v>
      </c>
      <c r="I4432" s="114" t="s">
        <v>20335</v>
      </c>
      <c r="J4432" s="124" t="s">
        <v>19426</v>
      </c>
      <c r="K4432" s="200"/>
    </row>
    <row r="4433" spans="1:11" ht="21" x14ac:dyDescent="0.2">
      <c r="A4433" s="194">
        <f t="shared" si="69"/>
        <v>4427</v>
      </c>
      <c r="B4433" s="114" t="s">
        <v>19770</v>
      </c>
      <c r="C4433" s="118" t="s">
        <v>19771</v>
      </c>
      <c r="D4433" s="114" t="s">
        <v>19523</v>
      </c>
      <c r="E4433" s="117">
        <v>10296</v>
      </c>
      <c r="F4433" s="119">
        <v>0</v>
      </c>
      <c r="G4433" s="123">
        <v>1</v>
      </c>
      <c r="H4433" s="198"/>
      <c r="I4433" s="199"/>
      <c r="J4433" s="124" t="s">
        <v>19426</v>
      </c>
      <c r="K4433" s="200"/>
    </row>
    <row r="4434" spans="1:11" ht="21" x14ac:dyDescent="0.2">
      <c r="A4434" s="194">
        <f t="shared" si="69"/>
        <v>4428</v>
      </c>
      <c r="B4434" s="114" t="s">
        <v>19772</v>
      </c>
      <c r="C4434" s="118" t="s">
        <v>19773</v>
      </c>
      <c r="D4434" s="114" t="s">
        <v>19523</v>
      </c>
      <c r="E4434" s="117">
        <v>10296</v>
      </c>
      <c r="F4434" s="119">
        <v>0</v>
      </c>
      <c r="G4434" s="123">
        <v>1</v>
      </c>
      <c r="H4434" s="198"/>
      <c r="I4434" s="199"/>
      <c r="J4434" s="124" t="s">
        <v>19426</v>
      </c>
      <c r="K4434" s="200"/>
    </row>
    <row r="4435" spans="1:11" ht="21" x14ac:dyDescent="0.2">
      <c r="A4435" s="194">
        <f t="shared" si="69"/>
        <v>4429</v>
      </c>
      <c r="B4435" s="114" t="s">
        <v>19774</v>
      </c>
      <c r="C4435" s="118" t="s">
        <v>10951</v>
      </c>
      <c r="D4435" s="114" t="s">
        <v>19775</v>
      </c>
      <c r="E4435" s="117">
        <v>49952</v>
      </c>
      <c r="F4435" s="119">
        <v>0</v>
      </c>
      <c r="G4435" s="123">
        <v>1</v>
      </c>
      <c r="H4435" s="198"/>
      <c r="I4435" s="199"/>
      <c r="J4435" s="124" t="s">
        <v>19426</v>
      </c>
      <c r="K4435" s="200"/>
    </row>
    <row r="4436" spans="1:11" ht="21" x14ac:dyDescent="0.2">
      <c r="A4436" s="194">
        <f t="shared" si="69"/>
        <v>4430</v>
      </c>
      <c r="B4436" s="114" t="s">
        <v>19776</v>
      </c>
      <c r="C4436" s="118" t="s">
        <v>19777</v>
      </c>
      <c r="D4436" s="114" t="s">
        <v>19531</v>
      </c>
      <c r="E4436" s="117">
        <v>15660</v>
      </c>
      <c r="F4436" s="119">
        <v>0</v>
      </c>
      <c r="G4436" s="123">
        <v>1</v>
      </c>
      <c r="H4436" s="198"/>
      <c r="I4436" s="199"/>
      <c r="J4436" s="124" t="s">
        <v>19426</v>
      </c>
      <c r="K4436" s="200"/>
    </row>
    <row r="4437" spans="1:11" ht="21" x14ac:dyDescent="0.2">
      <c r="A4437" s="194">
        <f t="shared" si="69"/>
        <v>4431</v>
      </c>
      <c r="B4437" s="114" t="s">
        <v>19778</v>
      </c>
      <c r="C4437" s="118" t="s">
        <v>19779</v>
      </c>
      <c r="D4437" s="114" t="s">
        <v>19780</v>
      </c>
      <c r="E4437" s="117">
        <v>10143.89</v>
      </c>
      <c r="F4437" s="119">
        <v>0</v>
      </c>
      <c r="G4437" s="123">
        <v>1</v>
      </c>
      <c r="H4437" s="198"/>
      <c r="I4437" s="199"/>
      <c r="J4437" s="124" t="s">
        <v>19426</v>
      </c>
      <c r="K4437" s="200"/>
    </row>
    <row r="4438" spans="1:11" ht="21" x14ac:dyDescent="0.2">
      <c r="A4438" s="194">
        <f t="shared" si="69"/>
        <v>4432</v>
      </c>
      <c r="B4438" s="114" t="s">
        <v>13443</v>
      </c>
      <c r="C4438" s="118" t="s">
        <v>19781</v>
      </c>
      <c r="D4438" s="114" t="s">
        <v>19700</v>
      </c>
      <c r="E4438" s="117">
        <v>25000</v>
      </c>
      <c r="F4438" s="119">
        <v>0</v>
      </c>
      <c r="G4438" s="123">
        <v>1</v>
      </c>
      <c r="H4438" s="198"/>
      <c r="I4438" s="114" t="s">
        <v>20334</v>
      </c>
      <c r="J4438" s="124" t="s">
        <v>19426</v>
      </c>
      <c r="K4438" s="200"/>
    </row>
    <row r="4439" spans="1:11" ht="21" x14ac:dyDescent="0.2">
      <c r="A4439" s="194">
        <f t="shared" si="69"/>
        <v>4433</v>
      </c>
      <c r="B4439" s="114" t="s">
        <v>19782</v>
      </c>
      <c r="C4439" s="118" t="s">
        <v>19783</v>
      </c>
      <c r="D4439" s="114" t="s">
        <v>19780</v>
      </c>
      <c r="E4439" s="117">
        <v>10143.89</v>
      </c>
      <c r="F4439" s="119">
        <v>0</v>
      </c>
      <c r="G4439" s="123">
        <v>1</v>
      </c>
      <c r="H4439" s="198" t="s">
        <v>1230</v>
      </c>
      <c r="I4439" s="114" t="s">
        <v>20335</v>
      </c>
      <c r="J4439" s="124" t="s">
        <v>19426</v>
      </c>
      <c r="K4439" s="200"/>
    </row>
    <row r="4440" spans="1:11" ht="21" x14ac:dyDescent="0.2">
      <c r="A4440" s="194">
        <f t="shared" si="69"/>
        <v>4434</v>
      </c>
      <c r="B4440" s="114" t="s">
        <v>19784</v>
      </c>
      <c r="C4440" s="118" t="s">
        <v>19785</v>
      </c>
      <c r="D4440" s="114" t="s">
        <v>19780</v>
      </c>
      <c r="E4440" s="117">
        <v>10143.89</v>
      </c>
      <c r="F4440" s="119">
        <v>0</v>
      </c>
      <c r="G4440" s="123">
        <v>1</v>
      </c>
      <c r="H4440" s="198" t="s">
        <v>1230</v>
      </c>
      <c r="I4440" s="114" t="s">
        <v>20335</v>
      </c>
      <c r="J4440" s="124" t="s">
        <v>19426</v>
      </c>
      <c r="K4440" s="200"/>
    </row>
    <row r="4441" spans="1:11" ht="21" x14ac:dyDescent="0.2">
      <c r="A4441" s="194">
        <f t="shared" si="69"/>
        <v>4435</v>
      </c>
      <c r="B4441" s="114" t="s">
        <v>19786</v>
      </c>
      <c r="C4441" s="118" t="s">
        <v>19787</v>
      </c>
      <c r="D4441" s="114" t="s">
        <v>19780</v>
      </c>
      <c r="E4441" s="117">
        <v>10143.89</v>
      </c>
      <c r="F4441" s="119">
        <v>0</v>
      </c>
      <c r="G4441" s="123">
        <v>1</v>
      </c>
      <c r="H4441" s="198" t="s">
        <v>1230</v>
      </c>
      <c r="I4441" s="114" t="s">
        <v>20335</v>
      </c>
      <c r="J4441" s="124" t="s">
        <v>19426</v>
      </c>
      <c r="K4441" s="200"/>
    </row>
    <row r="4442" spans="1:11" ht="21" x14ac:dyDescent="0.2">
      <c r="A4442" s="194">
        <f t="shared" si="69"/>
        <v>4436</v>
      </c>
      <c r="B4442" s="114" t="s">
        <v>19788</v>
      </c>
      <c r="C4442" s="118" t="s">
        <v>19789</v>
      </c>
      <c r="D4442" s="114" t="s">
        <v>19780</v>
      </c>
      <c r="E4442" s="117">
        <v>10143.89</v>
      </c>
      <c r="F4442" s="119">
        <v>0</v>
      </c>
      <c r="G4442" s="123">
        <v>1</v>
      </c>
      <c r="H4442" s="198" t="s">
        <v>1230</v>
      </c>
      <c r="I4442" s="114" t="s">
        <v>20335</v>
      </c>
      <c r="J4442" s="124" t="s">
        <v>19426</v>
      </c>
      <c r="K4442" s="200"/>
    </row>
    <row r="4443" spans="1:11" ht="21" x14ac:dyDescent="0.2">
      <c r="A4443" s="194">
        <f t="shared" si="69"/>
        <v>4437</v>
      </c>
      <c r="B4443" s="114" t="s">
        <v>19790</v>
      </c>
      <c r="C4443" s="118" t="s">
        <v>19791</v>
      </c>
      <c r="D4443" s="114" t="s">
        <v>19780</v>
      </c>
      <c r="E4443" s="117">
        <v>10143.89</v>
      </c>
      <c r="F4443" s="119">
        <v>0</v>
      </c>
      <c r="G4443" s="123">
        <v>1</v>
      </c>
      <c r="H4443" s="198" t="s">
        <v>1230</v>
      </c>
      <c r="I4443" s="114" t="s">
        <v>20335</v>
      </c>
      <c r="J4443" s="124" t="s">
        <v>19426</v>
      </c>
      <c r="K4443" s="200"/>
    </row>
    <row r="4444" spans="1:11" ht="21" x14ac:dyDescent="0.2">
      <c r="A4444" s="194">
        <f t="shared" si="69"/>
        <v>4438</v>
      </c>
      <c r="B4444" s="114" t="s">
        <v>19792</v>
      </c>
      <c r="C4444" s="118" t="s">
        <v>19793</v>
      </c>
      <c r="D4444" s="114" t="s">
        <v>19780</v>
      </c>
      <c r="E4444" s="117">
        <v>10143.89</v>
      </c>
      <c r="F4444" s="119">
        <v>0</v>
      </c>
      <c r="G4444" s="123">
        <v>1</v>
      </c>
      <c r="H4444" s="198" t="s">
        <v>1230</v>
      </c>
      <c r="I4444" s="114" t="s">
        <v>20335</v>
      </c>
      <c r="J4444" s="124" t="s">
        <v>19426</v>
      </c>
      <c r="K4444" s="200"/>
    </row>
    <row r="4445" spans="1:11" ht="21" x14ac:dyDescent="0.2">
      <c r="A4445" s="194">
        <f t="shared" si="69"/>
        <v>4439</v>
      </c>
      <c r="B4445" s="114" t="s">
        <v>19794</v>
      </c>
      <c r="C4445" s="118" t="s">
        <v>19795</v>
      </c>
      <c r="D4445" s="114" t="s">
        <v>19780</v>
      </c>
      <c r="E4445" s="117">
        <v>10143.89</v>
      </c>
      <c r="F4445" s="119">
        <v>0</v>
      </c>
      <c r="G4445" s="123">
        <v>1</v>
      </c>
      <c r="H4445" s="198" t="s">
        <v>1230</v>
      </c>
      <c r="I4445" s="114" t="s">
        <v>20335</v>
      </c>
      <c r="J4445" s="124" t="s">
        <v>19426</v>
      </c>
      <c r="K4445" s="200"/>
    </row>
    <row r="4446" spans="1:11" ht="21" x14ac:dyDescent="0.2">
      <c r="A4446" s="194">
        <f t="shared" si="69"/>
        <v>4440</v>
      </c>
      <c r="B4446" s="114" t="s">
        <v>19796</v>
      </c>
      <c r="C4446" s="118" t="s">
        <v>19797</v>
      </c>
      <c r="D4446" s="114" t="s">
        <v>19780</v>
      </c>
      <c r="E4446" s="117">
        <v>10143.89</v>
      </c>
      <c r="F4446" s="119">
        <v>0</v>
      </c>
      <c r="G4446" s="123">
        <v>1</v>
      </c>
      <c r="H4446" s="198" t="s">
        <v>1230</v>
      </c>
      <c r="I4446" s="114" t="s">
        <v>20335</v>
      </c>
      <c r="J4446" s="124" t="s">
        <v>19426</v>
      </c>
      <c r="K4446" s="200"/>
    </row>
    <row r="4447" spans="1:11" ht="21" x14ac:dyDescent="0.2">
      <c r="A4447" s="194">
        <f t="shared" si="69"/>
        <v>4441</v>
      </c>
      <c r="B4447" s="114" t="s">
        <v>19798</v>
      </c>
      <c r="C4447" s="118" t="s">
        <v>19799</v>
      </c>
      <c r="D4447" s="114" t="s">
        <v>19780</v>
      </c>
      <c r="E4447" s="117">
        <v>10143.89</v>
      </c>
      <c r="F4447" s="119">
        <v>0</v>
      </c>
      <c r="G4447" s="123">
        <v>1</v>
      </c>
      <c r="H4447" s="198" t="s">
        <v>1230</v>
      </c>
      <c r="I4447" s="114" t="s">
        <v>20335</v>
      </c>
      <c r="J4447" s="124" t="s">
        <v>19426</v>
      </c>
      <c r="K4447" s="200"/>
    </row>
    <row r="4448" spans="1:11" ht="21" x14ac:dyDescent="0.2">
      <c r="A4448" s="194">
        <f t="shared" si="69"/>
        <v>4442</v>
      </c>
      <c r="B4448" s="114" t="s">
        <v>19800</v>
      </c>
      <c r="C4448" s="118" t="s">
        <v>19801</v>
      </c>
      <c r="D4448" s="114" t="s">
        <v>19780</v>
      </c>
      <c r="E4448" s="117">
        <v>10143.89</v>
      </c>
      <c r="F4448" s="119">
        <v>0</v>
      </c>
      <c r="G4448" s="123">
        <v>1</v>
      </c>
      <c r="H4448" s="198" t="s">
        <v>1230</v>
      </c>
      <c r="I4448" s="114" t="s">
        <v>20335</v>
      </c>
      <c r="J4448" s="124" t="s">
        <v>19426</v>
      </c>
      <c r="K4448" s="200"/>
    </row>
    <row r="4449" spans="1:11" ht="21" x14ac:dyDescent="0.2">
      <c r="A4449" s="194">
        <f t="shared" si="69"/>
        <v>4443</v>
      </c>
      <c r="B4449" s="114" t="s">
        <v>19802</v>
      </c>
      <c r="C4449" s="118" t="s">
        <v>19803</v>
      </c>
      <c r="D4449" s="114" t="s">
        <v>1737</v>
      </c>
      <c r="E4449" s="117">
        <v>22696</v>
      </c>
      <c r="F4449" s="119">
        <v>0</v>
      </c>
      <c r="G4449" s="123">
        <v>1</v>
      </c>
      <c r="H4449" s="198"/>
      <c r="I4449" s="199"/>
      <c r="J4449" s="124" t="s">
        <v>19426</v>
      </c>
      <c r="K4449" s="200"/>
    </row>
    <row r="4450" spans="1:11" ht="21" x14ac:dyDescent="0.2">
      <c r="A4450" s="194">
        <f t="shared" si="69"/>
        <v>4444</v>
      </c>
      <c r="B4450" s="114" t="s">
        <v>19804</v>
      </c>
      <c r="C4450" s="118" t="s">
        <v>19805</v>
      </c>
      <c r="D4450" s="114" t="s">
        <v>1737</v>
      </c>
      <c r="E4450" s="117">
        <v>22696</v>
      </c>
      <c r="F4450" s="119">
        <v>0</v>
      </c>
      <c r="G4450" s="123">
        <v>1</v>
      </c>
      <c r="H4450" s="198"/>
      <c r="I4450" s="199"/>
      <c r="J4450" s="124" t="s">
        <v>19426</v>
      </c>
      <c r="K4450" s="200"/>
    </row>
    <row r="4451" spans="1:11" ht="21" x14ac:dyDescent="0.2">
      <c r="A4451" s="194">
        <f t="shared" si="69"/>
        <v>4445</v>
      </c>
      <c r="B4451" s="114" t="s">
        <v>19806</v>
      </c>
      <c r="C4451" s="118" t="s">
        <v>19807</v>
      </c>
      <c r="D4451" s="114" t="s">
        <v>1737</v>
      </c>
      <c r="E4451" s="117">
        <v>22696</v>
      </c>
      <c r="F4451" s="119">
        <v>0</v>
      </c>
      <c r="G4451" s="123">
        <v>1</v>
      </c>
      <c r="H4451" s="198"/>
      <c r="I4451" s="199"/>
      <c r="J4451" s="124" t="s">
        <v>19426</v>
      </c>
      <c r="K4451" s="200"/>
    </row>
    <row r="4452" spans="1:11" ht="21" x14ac:dyDescent="0.2">
      <c r="A4452" s="194">
        <f t="shared" si="69"/>
        <v>4446</v>
      </c>
      <c r="B4452" s="114" t="s">
        <v>13446</v>
      </c>
      <c r="C4452" s="118" t="s">
        <v>19808</v>
      </c>
      <c r="D4452" s="114" t="s">
        <v>19700</v>
      </c>
      <c r="E4452" s="117">
        <v>25000</v>
      </c>
      <c r="F4452" s="119">
        <v>0</v>
      </c>
      <c r="G4452" s="123">
        <v>1</v>
      </c>
      <c r="H4452" s="198"/>
      <c r="I4452" s="114" t="s">
        <v>20334</v>
      </c>
      <c r="J4452" s="124" t="s">
        <v>19426</v>
      </c>
      <c r="K4452" s="200"/>
    </row>
    <row r="4453" spans="1:11" ht="21" x14ac:dyDescent="0.2">
      <c r="A4453" s="194">
        <f t="shared" si="69"/>
        <v>4447</v>
      </c>
      <c r="B4453" s="114" t="s">
        <v>19809</v>
      </c>
      <c r="C4453" s="118" t="s">
        <v>19810</v>
      </c>
      <c r="D4453" s="114" t="s">
        <v>1737</v>
      </c>
      <c r="E4453" s="117">
        <v>22696</v>
      </c>
      <c r="F4453" s="119">
        <v>0</v>
      </c>
      <c r="G4453" s="123">
        <v>1</v>
      </c>
      <c r="H4453" s="198"/>
      <c r="I4453" s="199"/>
      <c r="J4453" s="124" t="s">
        <v>19426</v>
      </c>
      <c r="K4453" s="200"/>
    </row>
    <row r="4454" spans="1:11" ht="21" x14ac:dyDescent="0.2">
      <c r="A4454" s="194">
        <f t="shared" si="69"/>
        <v>4448</v>
      </c>
      <c r="B4454" s="114" t="s">
        <v>19811</v>
      </c>
      <c r="C4454" s="118" t="s">
        <v>19812</v>
      </c>
      <c r="D4454" s="114" t="s">
        <v>1737</v>
      </c>
      <c r="E4454" s="117">
        <v>22696</v>
      </c>
      <c r="F4454" s="119">
        <v>0</v>
      </c>
      <c r="G4454" s="123">
        <v>1</v>
      </c>
      <c r="H4454" s="198"/>
      <c r="I4454" s="199"/>
      <c r="J4454" s="124" t="s">
        <v>19426</v>
      </c>
      <c r="K4454" s="200"/>
    </row>
    <row r="4455" spans="1:11" ht="21" x14ac:dyDescent="0.2">
      <c r="A4455" s="194">
        <f t="shared" si="69"/>
        <v>4449</v>
      </c>
      <c r="B4455" s="114" t="s">
        <v>13449</v>
      </c>
      <c r="C4455" s="118" t="s">
        <v>19813</v>
      </c>
      <c r="D4455" s="114" t="s">
        <v>19700</v>
      </c>
      <c r="E4455" s="117">
        <v>25000</v>
      </c>
      <c r="F4455" s="119">
        <v>0</v>
      </c>
      <c r="G4455" s="123">
        <v>1</v>
      </c>
      <c r="H4455" s="198"/>
      <c r="I4455" s="114" t="s">
        <v>20334</v>
      </c>
      <c r="J4455" s="124" t="s">
        <v>19426</v>
      </c>
      <c r="K4455" s="200"/>
    </row>
    <row r="4456" spans="1:11" ht="21" x14ac:dyDescent="0.2">
      <c r="A4456" s="194">
        <f t="shared" si="69"/>
        <v>4450</v>
      </c>
      <c r="B4456" s="114" t="s">
        <v>19814</v>
      </c>
      <c r="C4456" s="118" t="s">
        <v>19815</v>
      </c>
      <c r="D4456" s="114" t="s">
        <v>1737</v>
      </c>
      <c r="E4456" s="117">
        <v>22696</v>
      </c>
      <c r="F4456" s="119">
        <v>0</v>
      </c>
      <c r="G4456" s="123">
        <v>1</v>
      </c>
      <c r="H4456" s="198"/>
      <c r="I4456" s="199"/>
      <c r="J4456" s="124" t="s">
        <v>19426</v>
      </c>
      <c r="K4456" s="200"/>
    </row>
    <row r="4457" spans="1:11" ht="21" x14ac:dyDescent="0.2">
      <c r="A4457" s="194">
        <f t="shared" si="69"/>
        <v>4451</v>
      </c>
      <c r="B4457" s="114" t="s">
        <v>19816</v>
      </c>
      <c r="C4457" s="118" t="s">
        <v>19817</v>
      </c>
      <c r="D4457" s="114" t="s">
        <v>1737</v>
      </c>
      <c r="E4457" s="117">
        <v>22696</v>
      </c>
      <c r="F4457" s="119">
        <v>0</v>
      </c>
      <c r="G4457" s="123">
        <v>1</v>
      </c>
      <c r="H4457" s="198"/>
      <c r="I4457" s="199"/>
      <c r="J4457" s="124" t="s">
        <v>19426</v>
      </c>
      <c r="K4457" s="200"/>
    </row>
    <row r="4458" spans="1:11" ht="21" x14ac:dyDescent="0.2">
      <c r="A4458" s="194">
        <f t="shared" si="69"/>
        <v>4452</v>
      </c>
      <c r="B4458" s="114" t="s">
        <v>13452</v>
      </c>
      <c r="C4458" s="118" t="s">
        <v>19818</v>
      </c>
      <c r="D4458" s="114" t="s">
        <v>19700</v>
      </c>
      <c r="E4458" s="117">
        <v>25000</v>
      </c>
      <c r="F4458" s="119">
        <v>0</v>
      </c>
      <c r="G4458" s="123">
        <v>1</v>
      </c>
      <c r="H4458" s="198"/>
      <c r="I4458" s="114" t="s">
        <v>20334</v>
      </c>
      <c r="J4458" s="124" t="s">
        <v>19426</v>
      </c>
      <c r="K4458" s="200"/>
    </row>
    <row r="4459" spans="1:11" ht="21" x14ac:dyDescent="0.2">
      <c r="A4459" s="194">
        <f t="shared" si="69"/>
        <v>4453</v>
      </c>
      <c r="B4459" s="114" t="s">
        <v>19819</v>
      </c>
      <c r="C4459" s="118" t="s">
        <v>19820</v>
      </c>
      <c r="D4459" s="114" t="s">
        <v>1737</v>
      </c>
      <c r="E4459" s="117">
        <v>22696</v>
      </c>
      <c r="F4459" s="119">
        <v>0</v>
      </c>
      <c r="G4459" s="123">
        <v>1</v>
      </c>
      <c r="H4459" s="198"/>
      <c r="I4459" s="199"/>
      <c r="J4459" s="124" t="s">
        <v>19426</v>
      </c>
      <c r="K4459" s="200"/>
    </row>
    <row r="4460" spans="1:11" ht="21" x14ac:dyDescent="0.2">
      <c r="A4460" s="194">
        <f t="shared" si="69"/>
        <v>4454</v>
      </c>
      <c r="B4460" s="114" t="s">
        <v>19821</v>
      </c>
      <c r="C4460" s="118" t="s">
        <v>19822</v>
      </c>
      <c r="D4460" s="114" t="s">
        <v>1737</v>
      </c>
      <c r="E4460" s="117">
        <v>22696</v>
      </c>
      <c r="F4460" s="119">
        <v>0</v>
      </c>
      <c r="G4460" s="123">
        <v>1</v>
      </c>
      <c r="H4460" s="198"/>
      <c r="I4460" s="199"/>
      <c r="J4460" s="124" t="s">
        <v>19426</v>
      </c>
      <c r="K4460" s="200"/>
    </row>
    <row r="4461" spans="1:11" ht="21" x14ac:dyDescent="0.2">
      <c r="A4461" s="194">
        <f t="shared" si="69"/>
        <v>4455</v>
      </c>
      <c r="B4461" s="114" t="s">
        <v>13533</v>
      </c>
      <c r="C4461" s="118" t="s">
        <v>19823</v>
      </c>
      <c r="D4461" s="114" t="s">
        <v>19700</v>
      </c>
      <c r="E4461" s="117">
        <v>25000</v>
      </c>
      <c r="F4461" s="119">
        <v>0</v>
      </c>
      <c r="G4461" s="123">
        <v>1</v>
      </c>
      <c r="H4461" s="198"/>
      <c r="I4461" s="114" t="s">
        <v>20334</v>
      </c>
      <c r="J4461" s="124" t="s">
        <v>19426</v>
      </c>
      <c r="K4461" s="200"/>
    </row>
    <row r="4462" spans="1:11" ht="21" x14ac:dyDescent="0.2">
      <c r="A4462" s="194">
        <f t="shared" si="69"/>
        <v>4456</v>
      </c>
      <c r="B4462" s="114" t="s">
        <v>19824</v>
      </c>
      <c r="C4462" s="118" t="s">
        <v>19825</v>
      </c>
      <c r="D4462" s="114" t="s">
        <v>1737</v>
      </c>
      <c r="E4462" s="117">
        <v>11525</v>
      </c>
      <c r="F4462" s="119">
        <v>0</v>
      </c>
      <c r="G4462" s="123">
        <v>1</v>
      </c>
      <c r="H4462" s="198"/>
      <c r="I4462" s="114" t="s">
        <v>15809</v>
      </c>
      <c r="J4462" s="124" t="s">
        <v>19426</v>
      </c>
      <c r="K4462" s="200"/>
    </row>
    <row r="4463" spans="1:11" ht="21" x14ac:dyDescent="0.2">
      <c r="A4463" s="194">
        <f t="shared" si="69"/>
        <v>4457</v>
      </c>
      <c r="B4463" s="114" t="s">
        <v>19826</v>
      </c>
      <c r="C4463" s="118" t="s">
        <v>19827</v>
      </c>
      <c r="D4463" s="114" t="s">
        <v>19828</v>
      </c>
      <c r="E4463" s="117">
        <v>215809</v>
      </c>
      <c r="F4463" s="119">
        <v>69367.460000000006</v>
      </c>
      <c r="G4463" s="123">
        <v>1</v>
      </c>
      <c r="H4463" s="198"/>
      <c r="I4463" s="199"/>
      <c r="J4463" s="124" t="s">
        <v>19426</v>
      </c>
      <c r="K4463" s="200"/>
    </row>
    <row r="4464" spans="1:11" ht="21" x14ac:dyDescent="0.2">
      <c r="A4464" s="194">
        <f t="shared" si="69"/>
        <v>4458</v>
      </c>
      <c r="B4464" s="114" t="s">
        <v>13541</v>
      </c>
      <c r="C4464" s="118" t="s">
        <v>19829</v>
      </c>
      <c r="D4464" s="114" t="s">
        <v>19700</v>
      </c>
      <c r="E4464" s="117">
        <v>25000</v>
      </c>
      <c r="F4464" s="119">
        <v>0</v>
      </c>
      <c r="G4464" s="123">
        <v>1</v>
      </c>
      <c r="H4464" s="198"/>
      <c r="I4464" s="114" t="s">
        <v>20334</v>
      </c>
      <c r="J4464" s="124" t="s">
        <v>19426</v>
      </c>
      <c r="K4464" s="200"/>
    </row>
    <row r="4465" spans="1:11" ht="21" x14ac:dyDescent="0.2">
      <c r="A4465" s="194">
        <f t="shared" si="69"/>
        <v>4459</v>
      </c>
      <c r="B4465" s="114" t="s">
        <v>13543</v>
      </c>
      <c r="C4465" s="118" t="s">
        <v>19830</v>
      </c>
      <c r="D4465" s="114" t="s">
        <v>19831</v>
      </c>
      <c r="E4465" s="117">
        <v>19693</v>
      </c>
      <c r="F4465" s="119">
        <v>0</v>
      </c>
      <c r="G4465" s="123">
        <v>1</v>
      </c>
      <c r="H4465" s="198"/>
      <c r="I4465" s="114" t="s">
        <v>20336</v>
      </c>
      <c r="J4465" s="124" t="s">
        <v>19426</v>
      </c>
      <c r="K4465" s="200"/>
    </row>
    <row r="4466" spans="1:11" ht="21" x14ac:dyDescent="0.2">
      <c r="A4466" s="194">
        <f t="shared" si="69"/>
        <v>4460</v>
      </c>
      <c r="B4466" s="114" t="s">
        <v>13455</v>
      </c>
      <c r="C4466" s="118" t="s">
        <v>19832</v>
      </c>
      <c r="D4466" s="114" t="s">
        <v>19833</v>
      </c>
      <c r="E4466" s="117">
        <v>12353</v>
      </c>
      <c r="F4466" s="119">
        <v>0</v>
      </c>
      <c r="G4466" s="123">
        <v>1</v>
      </c>
      <c r="H4466" s="198"/>
      <c r="I4466" s="114" t="s">
        <v>20337</v>
      </c>
      <c r="J4466" s="124" t="s">
        <v>19426</v>
      </c>
      <c r="K4466" s="200"/>
    </row>
    <row r="4467" spans="1:11" ht="21" x14ac:dyDescent="0.2">
      <c r="A4467" s="194">
        <f t="shared" si="69"/>
        <v>4461</v>
      </c>
      <c r="B4467" s="114" t="s">
        <v>19834</v>
      </c>
      <c r="C4467" s="118" t="s">
        <v>19835</v>
      </c>
      <c r="D4467" s="114" t="s">
        <v>2553</v>
      </c>
      <c r="E4467" s="117">
        <v>15692.99</v>
      </c>
      <c r="F4467" s="119">
        <v>0</v>
      </c>
      <c r="G4467" s="123">
        <v>1</v>
      </c>
      <c r="H4467" s="198" t="s">
        <v>1230</v>
      </c>
      <c r="I4467" s="114" t="s">
        <v>20335</v>
      </c>
      <c r="J4467" s="124" t="s">
        <v>19426</v>
      </c>
      <c r="K4467" s="200"/>
    </row>
    <row r="4468" spans="1:11" ht="21" x14ac:dyDescent="0.2">
      <c r="A4468" s="194">
        <f t="shared" si="69"/>
        <v>4462</v>
      </c>
      <c r="B4468" s="114" t="s">
        <v>13469</v>
      </c>
      <c r="C4468" s="118" t="s">
        <v>19836</v>
      </c>
      <c r="D4468" s="114" t="s">
        <v>12234</v>
      </c>
      <c r="E4468" s="117">
        <v>32972.65</v>
      </c>
      <c r="F4468" s="119">
        <v>0</v>
      </c>
      <c r="G4468" s="123">
        <v>1</v>
      </c>
      <c r="H4468" s="198"/>
      <c r="I4468" s="114" t="s">
        <v>20325</v>
      </c>
      <c r="J4468" s="124" t="s">
        <v>19426</v>
      </c>
      <c r="K4468" s="200"/>
    </row>
    <row r="4469" spans="1:11" ht="21" x14ac:dyDescent="0.2">
      <c r="A4469" s="194">
        <f t="shared" si="69"/>
        <v>4463</v>
      </c>
      <c r="B4469" s="114" t="s">
        <v>13471</v>
      </c>
      <c r="C4469" s="118" t="s">
        <v>19837</v>
      </c>
      <c r="D4469" s="114" t="s">
        <v>19838</v>
      </c>
      <c r="E4469" s="117">
        <v>53391.01</v>
      </c>
      <c r="F4469" s="119">
        <v>0</v>
      </c>
      <c r="G4469" s="123">
        <v>1</v>
      </c>
      <c r="H4469" s="198"/>
      <c r="I4469" s="114" t="s">
        <v>20338</v>
      </c>
      <c r="J4469" s="124" t="s">
        <v>19426</v>
      </c>
      <c r="K4469" s="200"/>
    </row>
    <row r="4470" spans="1:11" ht="21" x14ac:dyDescent="0.2">
      <c r="A4470" s="194">
        <f t="shared" si="69"/>
        <v>4464</v>
      </c>
      <c r="B4470" s="114" t="s">
        <v>13474</v>
      </c>
      <c r="C4470" s="118" t="s">
        <v>19839</v>
      </c>
      <c r="D4470" s="114" t="s">
        <v>19840</v>
      </c>
      <c r="E4470" s="117">
        <v>11550</v>
      </c>
      <c r="F4470" s="119">
        <v>0</v>
      </c>
      <c r="G4470" s="123">
        <v>1</v>
      </c>
      <c r="H4470" s="198"/>
      <c r="I4470" s="114" t="s">
        <v>20334</v>
      </c>
      <c r="J4470" s="124" t="s">
        <v>19426</v>
      </c>
      <c r="K4470" s="200"/>
    </row>
    <row r="4471" spans="1:11" ht="21" x14ac:dyDescent="0.2">
      <c r="A4471" s="194">
        <f t="shared" si="69"/>
        <v>4465</v>
      </c>
      <c r="B4471" s="114" t="s">
        <v>13477</v>
      </c>
      <c r="C4471" s="118" t="s">
        <v>19841</v>
      </c>
      <c r="D4471" s="114" t="s">
        <v>19842</v>
      </c>
      <c r="E4471" s="117">
        <v>28000</v>
      </c>
      <c r="F4471" s="119">
        <v>0</v>
      </c>
      <c r="G4471" s="123">
        <v>1</v>
      </c>
      <c r="H4471" s="198"/>
      <c r="I4471" s="114" t="s">
        <v>20334</v>
      </c>
      <c r="J4471" s="124" t="s">
        <v>19426</v>
      </c>
      <c r="K4471" s="200"/>
    </row>
    <row r="4472" spans="1:11" ht="21" x14ac:dyDescent="0.2">
      <c r="A4472" s="194">
        <f t="shared" si="69"/>
        <v>4466</v>
      </c>
      <c r="B4472" s="114" t="s">
        <v>13480</v>
      </c>
      <c r="C4472" s="118" t="s">
        <v>19843</v>
      </c>
      <c r="D4472" s="114" t="s">
        <v>2084</v>
      </c>
      <c r="E4472" s="117">
        <v>18536</v>
      </c>
      <c r="F4472" s="119">
        <v>0</v>
      </c>
      <c r="G4472" s="123">
        <v>1</v>
      </c>
      <c r="H4472" s="198"/>
      <c r="I4472" s="114" t="s">
        <v>20339</v>
      </c>
      <c r="J4472" s="124" t="s">
        <v>19426</v>
      </c>
      <c r="K4472" s="200"/>
    </row>
    <row r="4473" spans="1:11" ht="21" x14ac:dyDescent="0.2">
      <c r="A4473" s="194">
        <f t="shared" si="69"/>
        <v>4467</v>
      </c>
      <c r="B4473" s="114" t="s">
        <v>13482</v>
      </c>
      <c r="C4473" s="118" t="s">
        <v>19844</v>
      </c>
      <c r="D4473" s="114" t="s">
        <v>2084</v>
      </c>
      <c r="E4473" s="117">
        <v>18536</v>
      </c>
      <c r="F4473" s="119">
        <v>0</v>
      </c>
      <c r="G4473" s="123">
        <v>1</v>
      </c>
      <c r="H4473" s="198"/>
      <c r="I4473" s="114" t="s">
        <v>20339</v>
      </c>
      <c r="J4473" s="124" t="s">
        <v>19426</v>
      </c>
      <c r="K4473" s="200"/>
    </row>
    <row r="4474" spans="1:11" ht="21" x14ac:dyDescent="0.2">
      <c r="A4474" s="194">
        <f t="shared" si="69"/>
        <v>4468</v>
      </c>
      <c r="B4474" s="114" t="s">
        <v>13485</v>
      </c>
      <c r="C4474" s="118" t="s">
        <v>19845</v>
      </c>
      <c r="D4474" s="114" t="s">
        <v>2084</v>
      </c>
      <c r="E4474" s="117">
        <v>18537</v>
      </c>
      <c r="F4474" s="119">
        <v>0</v>
      </c>
      <c r="G4474" s="123">
        <v>1</v>
      </c>
      <c r="H4474" s="198"/>
      <c r="I4474" s="114" t="s">
        <v>20339</v>
      </c>
      <c r="J4474" s="124" t="s">
        <v>19426</v>
      </c>
      <c r="K4474" s="200"/>
    </row>
    <row r="4475" spans="1:11" ht="21" x14ac:dyDescent="0.2">
      <c r="A4475" s="194">
        <f t="shared" si="69"/>
        <v>4469</v>
      </c>
      <c r="B4475" s="114" t="s">
        <v>13488</v>
      </c>
      <c r="C4475" s="118" t="s">
        <v>19846</v>
      </c>
      <c r="D4475" s="114" t="s">
        <v>2084</v>
      </c>
      <c r="E4475" s="117">
        <v>20000</v>
      </c>
      <c r="F4475" s="119">
        <v>0</v>
      </c>
      <c r="G4475" s="123">
        <v>1</v>
      </c>
      <c r="H4475" s="198"/>
      <c r="I4475" s="114" t="s">
        <v>20334</v>
      </c>
      <c r="J4475" s="124" t="s">
        <v>19426</v>
      </c>
      <c r="K4475" s="200"/>
    </row>
    <row r="4476" spans="1:11" ht="21" x14ac:dyDescent="0.2">
      <c r="A4476" s="194">
        <f t="shared" si="69"/>
        <v>4470</v>
      </c>
      <c r="B4476" s="114" t="s">
        <v>13491</v>
      </c>
      <c r="C4476" s="118" t="s">
        <v>19847</v>
      </c>
      <c r="D4476" s="114" t="s">
        <v>2084</v>
      </c>
      <c r="E4476" s="117">
        <v>29028</v>
      </c>
      <c r="F4476" s="119">
        <v>0</v>
      </c>
      <c r="G4476" s="123">
        <v>1</v>
      </c>
      <c r="H4476" s="198"/>
      <c r="I4476" s="114" t="s">
        <v>20330</v>
      </c>
      <c r="J4476" s="124" t="s">
        <v>19426</v>
      </c>
      <c r="K4476" s="200"/>
    </row>
    <row r="4477" spans="1:11" ht="21" x14ac:dyDescent="0.2">
      <c r="A4477" s="194">
        <f t="shared" si="69"/>
        <v>4471</v>
      </c>
      <c r="B4477" s="114" t="s">
        <v>13494</v>
      </c>
      <c r="C4477" s="118" t="s">
        <v>19848</v>
      </c>
      <c r="D4477" s="114" t="s">
        <v>4222</v>
      </c>
      <c r="E4477" s="117">
        <v>96533</v>
      </c>
      <c r="F4477" s="119">
        <v>0</v>
      </c>
      <c r="G4477" s="123">
        <v>1</v>
      </c>
      <c r="H4477" s="198"/>
      <c r="I4477" s="114" t="s">
        <v>20340</v>
      </c>
      <c r="J4477" s="124" t="s">
        <v>19426</v>
      </c>
      <c r="K4477" s="200"/>
    </row>
    <row r="4478" spans="1:11" ht="21" x14ac:dyDescent="0.2">
      <c r="A4478" s="194">
        <f t="shared" si="69"/>
        <v>4472</v>
      </c>
      <c r="B4478" s="114" t="s">
        <v>19849</v>
      </c>
      <c r="C4478" s="118" t="s">
        <v>19850</v>
      </c>
      <c r="D4478" s="114" t="s">
        <v>1781</v>
      </c>
      <c r="E4478" s="117">
        <v>51200</v>
      </c>
      <c r="F4478" s="119">
        <v>0</v>
      </c>
      <c r="G4478" s="123">
        <v>1</v>
      </c>
      <c r="H4478" s="198"/>
      <c r="I4478" s="199"/>
      <c r="J4478" s="124" t="s">
        <v>19426</v>
      </c>
      <c r="K4478" s="200"/>
    </row>
    <row r="4479" spans="1:11" ht="21" x14ac:dyDescent="0.2">
      <c r="A4479" s="194">
        <f t="shared" si="69"/>
        <v>4473</v>
      </c>
      <c r="B4479" s="114" t="s">
        <v>19851</v>
      </c>
      <c r="C4479" s="118" t="s">
        <v>19852</v>
      </c>
      <c r="D4479" s="114" t="s">
        <v>19564</v>
      </c>
      <c r="E4479" s="117">
        <v>25093</v>
      </c>
      <c r="F4479" s="119">
        <v>0</v>
      </c>
      <c r="G4479" s="123">
        <v>1</v>
      </c>
      <c r="H4479" s="198"/>
      <c r="I4479" s="199"/>
      <c r="J4479" s="124" t="s">
        <v>19426</v>
      </c>
      <c r="K4479" s="200"/>
    </row>
    <row r="4480" spans="1:11" ht="21" x14ac:dyDescent="0.2">
      <c r="A4480" s="194">
        <f t="shared" si="69"/>
        <v>4474</v>
      </c>
      <c r="B4480" s="114" t="s">
        <v>13497</v>
      </c>
      <c r="C4480" s="118" t="s">
        <v>19853</v>
      </c>
      <c r="D4480" s="114" t="s">
        <v>19854</v>
      </c>
      <c r="E4480" s="117">
        <v>47903.040000000001</v>
      </c>
      <c r="F4480" s="119">
        <v>4790.5200000000004</v>
      </c>
      <c r="G4480" s="123">
        <v>1</v>
      </c>
      <c r="H4480" s="198"/>
      <c r="I4480" s="114" t="s">
        <v>20341</v>
      </c>
      <c r="J4480" s="124" t="s">
        <v>19426</v>
      </c>
      <c r="K4480" s="200"/>
    </row>
    <row r="4481" spans="1:11" ht="21" x14ac:dyDescent="0.2">
      <c r="A4481" s="194">
        <f t="shared" si="69"/>
        <v>4475</v>
      </c>
      <c r="B4481" s="114" t="s">
        <v>19855</v>
      </c>
      <c r="C4481" s="118" t="s">
        <v>19856</v>
      </c>
      <c r="D4481" s="114" t="s">
        <v>19564</v>
      </c>
      <c r="E4481" s="117">
        <v>25093</v>
      </c>
      <c r="F4481" s="119">
        <v>0</v>
      </c>
      <c r="G4481" s="123">
        <v>1</v>
      </c>
      <c r="H4481" s="198"/>
      <c r="I4481" s="199"/>
      <c r="J4481" s="124" t="s">
        <v>19426</v>
      </c>
      <c r="K4481" s="200"/>
    </row>
    <row r="4482" spans="1:11" ht="21" x14ac:dyDescent="0.2">
      <c r="A4482" s="194">
        <f t="shared" si="69"/>
        <v>4476</v>
      </c>
      <c r="B4482" s="114" t="s">
        <v>19857</v>
      </c>
      <c r="C4482" s="118" t="s">
        <v>19858</v>
      </c>
      <c r="D4482" s="114" t="s">
        <v>19564</v>
      </c>
      <c r="E4482" s="117">
        <v>25093</v>
      </c>
      <c r="F4482" s="119">
        <v>0</v>
      </c>
      <c r="G4482" s="123">
        <v>1</v>
      </c>
      <c r="H4482" s="198"/>
      <c r="I4482" s="199"/>
      <c r="J4482" s="124" t="s">
        <v>19426</v>
      </c>
      <c r="K4482" s="200"/>
    </row>
    <row r="4483" spans="1:11" ht="21" x14ac:dyDescent="0.2">
      <c r="A4483" s="194">
        <f t="shared" si="69"/>
        <v>4477</v>
      </c>
      <c r="B4483" s="114" t="s">
        <v>19859</v>
      </c>
      <c r="C4483" s="118" t="s">
        <v>19860</v>
      </c>
      <c r="D4483" s="114" t="s">
        <v>19564</v>
      </c>
      <c r="E4483" s="117">
        <v>25093</v>
      </c>
      <c r="F4483" s="119">
        <v>0</v>
      </c>
      <c r="G4483" s="123">
        <v>1</v>
      </c>
      <c r="H4483" s="198"/>
      <c r="I4483" s="199"/>
      <c r="J4483" s="124" t="s">
        <v>19426</v>
      </c>
      <c r="K4483" s="200"/>
    </row>
    <row r="4484" spans="1:11" ht="21" x14ac:dyDescent="0.2">
      <c r="A4484" s="194">
        <f t="shared" si="69"/>
        <v>4478</v>
      </c>
      <c r="B4484" s="114" t="s">
        <v>19861</v>
      </c>
      <c r="C4484" s="118" t="s">
        <v>19862</v>
      </c>
      <c r="D4484" s="114" t="s">
        <v>19564</v>
      </c>
      <c r="E4484" s="117">
        <v>25093</v>
      </c>
      <c r="F4484" s="119">
        <v>0</v>
      </c>
      <c r="G4484" s="123">
        <v>1</v>
      </c>
      <c r="H4484" s="198"/>
      <c r="I4484" s="199"/>
      <c r="J4484" s="124" t="s">
        <v>19426</v>
      </c>
      <c r="K4484" s="200"/>
    </row>
    <row r="4485" spans="1:11" ht="21" x14ac:dyDescent="0.2">
      <c r="A4485" s="194">
        <f t="shared" si="69"/>
        <v>4479</v>
      </c>
      <c r="B4485" s="114" t="s">
        <v>13500</v>
      </c>
      <c r="C4485" s="118" t="s">
        <v>19863</v>
      </c>
      <c r="D4485" s="114" t="s">
        <v>19864</v>
      </c>
      <c r="E4485" s="117">
        <v>12903</v>
      </c>
      <c r="F4485" s="119">
        <v>0</v>
      </c>
      <c r="G4485" s="123">
        <v>1</v>
      </c>
      <c r="H4485" s="198"/>
      <c r="I4485" s="114" t="s">
        <v>20342</v>
      </c>
      <c r="J4485" s="124" t="s">
        <v>19426</v>
      </c>
      <c r="K4485" s="200"/>
    </row>
    <row r="4486" spans="1:11" ht="21" x14ac:dyDescent="0.2">
      <c r="A4486" s="194">
        <f t="shared" si="69"/>
        <v>4480</v>
      </c>
      <c r="B4486" s="114" t="s">
        <v>19865</v>
      </c>
      <c r="C4486" s="118" t="s">
        <v>19866</v>
      </c>
      <c r="D4486" s="114" t="s">
        <v>19867</v>
      </c>
      <c r="E4486" s="117">
        <v>200000.01</v>
      </c>
      <c r="F4486" s="119">
        <v>0</v>
      </c>
      <c r="G4486" s="123">
        <v>1</v>
      </c>
      <c r="H4486" s="198" t="s">
        <v>20343</v>
      </c>
      <c r="I4486" s="114" t="s">
        <v>20344</v>
      </c>
      <c r="J4486" s="124" t="s">
        <v>19426</v>
      </c>
      <c r="K4486" s="200"/>
    </row>
    <row r="4487" spans="1:11" ht="21" x14ac:dyDescent="0.2">
      <c r="A4487" s="194">
        <f t="shared" si="69"/>
        <v>4481</v>
      </c>
      <c r="B4487" s="114" t="s">
        <v>13391</v>
      </c>
      <c r="C4487" s="118" t="s">
        <v>19868</v>
      </c>
      <c r="D4487" s="114" t="s">
        <v>2018</v>
      </c>
      <c r="E4487" s="117">
        <v>16100</v>
      </c>
      <c r="F4487" s="119">
        <v>0</v>
      </c>
      <c r="G4487" s="123">
        <v>1</v>
      </c>
      <c r="H4487" s="198"/>
      <c r="I4487" s="114" t="s">
        <v>20345</v>
      </c>
      <c r="J4487" s="124" t="s">
        <v>19426</v>
      </c>
      <c r="K4487" s="200"/>
    </row>
    <row r="4488" spans="1:11" ht="21" x14ac:dyDescent="0.2">
      <c r="A4488" s="194">
        <f t="shared" si="69"/>
        <v>4482</v>
      </c>
      <c r="B4488" s="114" t="s">
        <v>19869</v>
      </c>
      <c r="C4488" s="118" t="s">
        <v>19870</v>
      </c>
      <c r="D4488" s="114" t="s">
        <v>19871</v>
      </c>
      <c r="E4488" s="117">
        <v>30551</v>
      </c>
      <c r="F4488" s="119">
        <v>0</v>
      </c>
      <c r="G4488" s="123">
        <v>1</v>
      </c>
      <c r="H4488" s="198"/>
      <c r="I4488" s="199"/>
      <c r="J4488" s="124" t="s">
        <v>19426</v>
      </c>
      <c r="K4488" s="200"/>
    </row>
    <row r="4489" spans="1:11" ht="21" x14ac:dyDescent="0.2">
      <c r="A4489" s="194">
        <f t="shared" si="69"/>
        <v>4483</v>
      </c>
      <c r="B4489" s="114" t="s">
        <v>13421</v>
      </c>
      <c r="C4489" s="118" t="s">
        <v>19872</v>
      </c>
      <c r="D4489" s="114" t="s">
        <v>19873</v>
      </c>
      <c r="E4489" s="117">
        <v>13662</v>
      </c>
      <c r="F4489" s="119">
        <v>0</v>
      </c>
      <c r="G4489" s="123">
        <v>1</v>
      </c>
      <c r="H4489" s="198"/>
      <c r="I4489" s="114" t="s">
        <v>20328</v>
      </c>
      <c r="J4489" s="124" t="s">
        <v>19426</v>
      </c>
      <c r="K4489" s="200"/>
    </row>
    <row r="4490" spans="1:11" ht="21" x14ac:dyDescent="0.2">
      <c r="A4490" s="194">
        <f t="shared" ref="A4490:A4553" si="70">A4489+1</f>
        <v>4484</v>
      </c>
      <c r="B4490" s="114" t="s">
        <v>19874</v>
      </c>
      <c r="C4490" s="118" t="s">
        <v>19875</v>
      </c>
      <c r="D4490" s="114" t="s">
        <v>369</v>
      </c>
      <c r="E4490" s="117">
        <v>100000</v>
      </c>
      <c r="F4490" s="119">
        <v>0</v>
      </c>
      <c r="G4490" s="123">
        <v>1</v>
      </c>
      <c r="H4490" s="198" t="s">
        <v>333</v>
      </c>
      <c r="I4490" s="114" t="s">
        <v>20346</v>
      </c>
      <c r="J4490" s="124" t="s">
        <v>19426</v>
      </c>
      <c r="K4490" s="200"/>
    </row>
    <row r="4491" spans="1:11" ht="21" x14ac:dyDescent="0.2">
      <c r="A4491" s="194">
        <f t="shared" si="70"/>
        <v>4485</v>
      </c>
      <c r="B4491" s="114" t="s">
        <v>19876</v>
      </c>
      <c r="C4491" s="118" t="s">
        <v>19877</v>
      </c>
      <c r="D4491" s="114" t="s">
        <v>19878</v>
      </c>
      <c r="E4491" s="117">
        <v>41800</v>
      </c>
      <c r="F4491" s="119">
        <v>7315.33</v>
      </c>
      <c r="G4491" s="123">
        <v>1</v>
      </c>
      <c r="H4491" s="198" t="s">
        <v>333</v>
      </c>
      <c r="I4491" s="114" t="s">
        <v>20346</v>
      </c>
      <c r="J4491" s="124" t="s">
        <v>19426</v>
      </c>
      <c r="K4491" s="200"/>
    </row>
    <row r="4492" spans="1:11" ht="21" x14ac:dyDescent="0.2">
      <c r="A4492" s="194">
        <f t="shared" si="70"/>
        <v>4486</v>
      </c>
      <c r="B4492" s="114" t="s">
        <v>19879</v>
      </c>
      <c r="C4492" s="118" t="s">
        <v>19880</v>
      </c>
      <c r="D4492" s="114" t="s">
        <v>19881</v>
      </c>
      <c r="E4492" s="117">
        <v>90283</v>
      </c>
      <c r="F4492" s="119">
        <v>0</v>
      </c>
      <c r="G4492" s="123">
        <v>1</v>
      </c>
      <c r="H4492" s="198" t="s">
        <v>333</v>
      </c>
      <c r="I4492" s="114" t="s">
        <v>20346</v>
      </c>
      <c r="J4492" s="124" t="s">
        <v>19426</v>
      </c>
      <c r="K4492" s="200"/>
    </row>
    <row r="4493" spans="1:11" ht="21" x14ac:dyDescent="0.2">
      <c r="A4493" s="194">
        <f t="shared" si="70"/>
        <v>4487</v>
      </c>
      <c r="B4493" s="114" t="s">
        <v>19882</v>
      </c>
      <c r="C4493" s="118" t="s">
        <v>19883</v>
      </c>
      <c r="D4493" s="114" t="s">
        <v>2665</v>
      </c>
      <c r="E4493" s="117">
        <v>14490</v>
      </c>
      <c r="F4493" s="119">
        <v>0</v>
      </c>
      <c r="G4493" s="123">
        <v>1</v>
      </c>
      <c r="H4493" s="198" t="s">
        <v>333</v>
      </c>
      <c r="I4493" s="114" t="s">
        <v>20346</v>
      </c>
      <c r="J4493" s="124" t="s">
        <v>19426</v>
      </c>
      <c r="K4493" s="200"/>
    </row>
    <row r="4494" spans="1:11" ht="21" x14ac:dyDescent="0.2">
      <c r="A4494" s="194">
        <f t="shared" si="70"/>
        <v>4488</v>
      </c>
      <c r="B4494" s="114" t="s">
        <v>19884</v>
      </c>
      <c r="C4494" s="118" t="s">
        <v>19885</v>
      </c>
      <c r="D4494" s="114" t="s">
        <v>2665</v>
      </c>
      <c r="E4494" s="117">
        <v>14490</v>
      </c>
      <c r="F4494" s="119">
        <v>0</v>
      </c>
      <c r="G4494" s="123">
        <v>1</v>
      </c>
      <c r="H4494" s="198" t="s">
        <v>333</v>
      </c>
      <c r="I4494" s="114" t="s">
        <v>20346</v>
      </c>
      <c r="J4494" s="124" t="s">
        <v>19426</v>
      </c>
      <c r="K4494" s="200"/>
    </row>
    <row r="4495" spans="1:11" ht="21" x14ac:dyDescent="0.2">
      <c r="A4495" s="194">
        <f t="shared" si="70"/>
        <v>4489</v>
      </c>
      <c r="B4495" s="114" t="s">
        <v>19886</v>
      </c>
      <c r="C4495" s="118" t="s">
        <v>19887</v>
      </c>
      <c r="D4495" s="114" t="s">
        <v>2665</v>
      </c>
      <c r="E4495" s="117">
        <v>10490</v>
      </c>
      <c r="F4495" s="119">
        <v>0</v>
      </c>
      <c r="G4495" s="123">
        <v>1</v>
      </c>
      <c r="H4495" s="198" t="s">
        <v>333</v>
      </c>
      <c r="I4495" s="114" t="s">
        <v>20347</v>
      </c>
      <c r="J4495" s="124" t="s">
        <v>19426</v>
      </c>
      <c r="K4495" s="200"/>
    </row>
    <row r="4496" spans="1:11" ht="21" x14ac:dyDescent="0.2">
      <c r="A4496" s="194">
        <f t="shared" si="70"/>
        <v>4490</v>
      </c>
      <c r="B4496" s="114" t="s">
        <v>19888</v>
      </c>
      <c r="C4496" s="118" t="s">
        <v>19889</v>
      </c>
      <c r="D4496" s="114" t="s">
        <v>2665</v>
      </c>
      <c r="E4496" s="117">
        <v>10490</v>
      </c>
      <c r="F4496" s="119">
        <v>0</v>
      </c>
      <c r="G4496" s="123">
        <v>1</v>
      </c>
      <c r="H4496" s="198" t="s">
        <v>333</v>
      </c>
      <c r="I4496" s="114" t="s">
        <v>20346</v>
      </c>
      <c r="J4496" s="124" t="s">
        <v>19426</v>
      </c>
      <c r="K4496" s="200"/>
    </row>
    <row r="4497" spans="1:11" ht="21" x14ac:dyDescent="0.2">
      <c r="A4497" s="194">
        <f t="shared" si="70"/>
        <v>4491</v>
      </c>
      <c r="B4497" s="114" t="s">
        <v>19890</v>
      </c>
      <c r="C4497" s="118" t="s">
        <v>19891</v>
      </c>
      <c r="D4497" s="114" t="s">
        <v>2665</v>
      </c>
      <c r="E4497" s="117">
        <v>10490</v>
      </c>
      <c r="F4497" s="119">
        <v>0</v>
      </c>
      <c r="G4497" s="123">
        <v>1</v>
      </c>
      <c r="H4497" s="198" t="s">
        <v>333</v>
      </c>
      <c r="I4497" s="114" t="s">
        <v>20346</v>
      </c>
      <c r="J4497" s="124" t="s">
        <v>19426</v>
      </c>
      <c r="K4497" s="200"/>
    </row>
    <row r="4498" spans="1:11" ht="21" x14ac:dyDescent="0.2">
      <c r="A4498" s="194">
        <f t="shared" si="70"/>
        <v>4492</v>
      </c>
      <c r="B4498" s="114" t="s">
        <v>19892</v>
      </c>
      <c r="C4498" s="118" t="s">
        <v>19893</v>
      </c>
      <c r="D4498" s="114" t="s">
        <v>2665</v>
      </c>
      <c r="E4498" s="117">
        <v>10490</v>
      </c>
      <c r="F4498" s="119">
        <v>0</v>
      </c>
      <c r="G4498" s="123">
        <v>1</v>
      </c>
      <c r="H4498" s="198" t="s">
        <v>333</v>
      </c>
      <c r="I4498" s="114" t="s">
        <v>20346</v>
      </c>
      <c r="J4498" s="124" t="s">
        <v>19426</v>
      </c>
      <c r="K4498" s="200"/>
    </row>
    <row r="4499" spans="1:11" ht="21" x14ac:dyDescent="0.2">
      <c r="A4499" s="194">
        <f t="shared" si="70"/>
        <v>4493</v>
      </c>
      <c r="B4499" s="114" t="s">
        <v>19894</v>
      </c>
      <c r="C4499" s="118" t="s">
        <v>19895</v>
      </c>
      <c r="D4499" s="114" t="s">
        <v>2665</v>
      </c>
      <c r="E4499" s="117">
        <v>14490</v>
      </c>
      <c r="F4499" s="119">
        <v>0</v>
      </c>
      <c r="G4499" s="123">
        <v>1</v>
      </c>
      <c r="H4499" s="198" t="s">
        <v>333</v>
      </c>
      <c r="I4499" s="114" t="s">
        <v>20346</v>
      </c>
      <c r="J4499" s="124" t="s">
        <v>19426</v>
      </c>
      <c r="K4499" s="200"/>
    </row>
    <row r="4500" spans="1:11" ht="21" x14ac:dyDescent="0.2">
      <c r="A4500" s="194">
        <f t="shared" si="70"/>
        <v>4494</v>
      </c>
      <c r="B4500" s="114" t="s">
        <v>19896</v>
      </c>
      <c r="C4500" s="118" t="s">
        <v>19897</v>
      </c>
      <c r="D4500" s="114" t="s">
        <v>2665</v>
      </c>
      <c r="E4500" s="117">
        <v>14490</v>
      </c>
      <c r="F4500" s="119">
        <v>0</v>
      </c>
      <c r="G4500" s="123">
        <v>1</v>
      </c>
      <c r="H4500" s="198" t="s">
        <v>333</v>
      </c>
      <c r="I4500" s="114" t="s">
        <v>20346</v>
      </c>
      <c r="J4500" s="124" t="s">
        <v>19426</v>
      </c>
      <c r="K4500" s="200"/>
    </row>
    <row r="4501" spans="1:11" ht="21" x14ac:dyDescent="0.2">
      <c r="A4501" s="194">
        <f t="shared" si="70"/>
        <v>4495</v>
      </c>
      <c r="B4501" s="114" t="s">
        <v>19898</v>
      </c>
      <c r="C4501" s="118" t="s">
        <v>5223</v>
      </c>
      <c r="D4501" s="114" t="s">
        <v>19899</v>
      </c>
      <c r="E4501" s="117">
        <v>11510</v>
      </c>
      <c r="F4501" s="119">
        <v>0</v>
      </c>
      <c r="G4501" s="123">
        <v>1</v>
      </c>
      <c r="H4501" s="198"/>
      <c r="I4501" s="114" t="s">
        <v>15809</v>
      </c>
      <c r="J4501" s="124" t="s">
        <v>19426</v>
      </c>
      <c r="K4501" s="200"/>
    </row>
    <row r="4502" spans="1:11" ht="21" x14ac:dyDescent="0.2">
      <c r="A4502" s="194">
        <f t="shared" si="70"/>
        <v>4496</v>
      </c>
      <c r="B4502" s="114" t="s">
        <v>19900</v>
      </c>
      <c r="C4502" s="118" t="s">
        <v>19901</v>
      </c>
      <c r="D4502" s="114" t="s">
        <v>19899</v>
      </c>
      <c r="E4502" s="117">
        <v>12318</v>
      </c>
      <c r="F4502" s="119">
        <v>0</v>
      </c>
      <c r="G4502" s="123">
        <v>1</v>
      </c>
      <c r="H4502" s="198"/>
      <c r="I4502" s="199"/>
      <c r="J4502" s="124" t="s">
        <v>19426</v>
      </c>
      <c r="K4502" s="200"/>
    </row>
    <row r="4503" spans="1:11" ht="21" x14ac:dyDescent="0.2">
      <c r="A4503" s="194">
        <f t="shared" si="70"/>
        <v>4497</v>
      </c>
      <c r="B4503" s="114" t="s">
        <v>19902</v>
      </c>
      <c r="C4503" s="118" t="s">
        <v>19903</v>
      </c>
      <c r="D4503" s="114" t="s">
        <v>19899</v>
      </c>
      <c r="E4503" s="117">
        <v>12318</v>
      </c>
      <c r="F4503" s="119">
        <v>0</v>
      </c>
      <c r="G4503" s="123">
        <v>1</v>
      </c>
      <c r="H4503" s="198"/>
      <c r="I4503" s="199"/>
      <c r="J4503" s="124" t="s">
        <v>19426</v>
      </c>
      <c r="K4503" s="200"/>
    </row>
    <row r="4504" spans="1:11" ht="21" x14ac:dyDescent="0.2">
      <c r="A4504" s="194">
        <f t="shared" si="70"/>
        <v>4498</v>
      </c>
      <c r="B4504" s="114" t="s">
        <v>19904</v>
      </c>
      <c r="C4504" s="118" t="s">
        <v>19905</v>
      </c>
      <c r="D4504" s="114" t="s">
        <v>19906</v>
      </c>
      <c r="E4504" s="117">
        <v>11505</v>
      </c>
      <c r="F4504" s="119">
        <v>0</v>
      </c>
      <c r="G4504" s="123">
        <v>1</v>
      </c>
      <c r="H4504" s="198" t="s">
        <v>333</v>
      </c>
      <c r="I4504" s="114" t="s">
        <v>20346</v>
      </c>
      <c r="J4504" s="124" t="s">
        <v>19426</v>
      </c>
      <c r="K4504" s="200"/>
    </row>
    <row r="4505" spans="1:11" ht="21" x14ac:dyDescent="0.2">
      <c r="A4505" s="194">
        <f t="shared" si="70"/>
        <v>4499</v>
      </c>
      <c r="B4505" s="114" t="s">
        <v>19907</v>
      </c>
      <c r="C4505" s="118" t="s">
        <v>19908</v>
      </c>
      <c r="D4505" s="114" t="s">
        <v>19909</v>
      </c>
      <c r="E4505" s="117">
        <v>140111.22</v>
      </c>
      <c r="F4505" s="119">
        <v>21666.32</v>
      </c>
      <c r="G4505" s="123">
        <v>1</v>
      </c>
      <c r="H4505" s="198"/>
      <c r="I4505" s="199"/>
      <c r="J4505" s="124" t="s">
        <v>19426</v>
      </c>
      <c r="K4505" s="200"/>
    </row>
    <row r="4506" spans="1:11" ht="21" x14ac:dyDescent="0.2">
      <c r="A4506" s="194">
        <f t="shared" si="70"/>
        <v>4500</v>
      </c>
      <c r="B4506" s="114" t="s">
        <v>19910</v>
      </c>
      <c r="C4506" s="118" t="s">
        <v>19911</v>
      </c>
      <c r="D4506" s="114" t="s">
        <v>19912</v>
      </c>
      <c r="E4506" s="117">
        <v>10863</v>
      </c>
      <c r="F4506" s="119">
        <v>0</v>
      </c>
      <c r="G4506" s="123">
        <v>1</v>
      </c>
      <c r="H4506" s="198" t="s">
        <v>1940</v>
      </c>
      <c r="I4506" s="114" t="s">
        <v>20348</v>
      </c>
      <c r="J4506" s="124" t="s">
        <v>19426</v>
      </c>
      <c r="K4506" s="200"/>
    </row>
    <row r="4507" spans="1:11" ht="21" x14ac:dyDescent="0.2">
      <c r="A4507" s="194">
        <f t="shared" si="70"/>
        <v>4501</v>
      </c>
      <c r="B4507" s="199"/>
      <c r="C4507" s="118" t="s">
        <v>19913</v>
      </c>
      <c r="D4507" s="114" t="s">
        <v>19914</v>
      </c>
      <c r="E4507" s="117">
        <v>12500</v>
      </c>
      <c r="F4507" s="119">
        <v>0</v>
      </c>
      <c r="G4507" s="123">
        <v>1</v>
      </c>
      <c r="H4507" s="198" t="s">
        <v>333</v>
      </c>
      <c r="I4507" s="114" t="s">
        <v>20346</v>
      </c>
      <c r="J4507" s="124" t="s">
        <v>19426</v>
      </c>
      <c r="K4507" s="200"/>
    </row>
    <row r="4508" spans="1:11" ht="21" x14ac:dyDescent="0.2">
      <c r="A4508" s="194">
        <f t="shared" si="70"/>
        <v>4502</v>
      </c>
      <c r="B4508" s="199"/>
      <c r="C4508" s="118" t="s">
        <v>19915</v>
      </c>
      <c r="D4508" s="114" t="s">
        <v>19916</v>
      </c>
      <c r="E4508" s="117">
        <v>50000</v>
      </c>
      <c r="F4508" s="119">
        <v>7916.33</v>
      </c>
      <c r="G4508" s="123">
        <v>1</v>
      </c>
      <c r="H4508" s="198" t="s">
        <v>333</v>
      </c>
      <c r="I4508" s="114" t="s">
        <v>20346</v>
      </c>
      <c r="J4508" s="124" t="s">
        <v>19426</v>
      </c>
      <c r="K4508" s="200"/>
    </row>
    <row r="4509" spans="1:11" ht="21" x14ac:dyDescent="0.2">
      <c r="A4509" s="194">
        <f t="shared" si="70"/>
        <v>4503</v>
      </c>
      <c r="B4509" s="114" t="s">
        <v>19917</v>
      </c>
      <c r="C4509" s="118" t="s">
        <v>1720</v>
      </c>
      <c r="D4509" s="114" t="s">
        <v>2018</v>
      </c>
      <c r="E4509" s="117">
        <v>12369</v>
      </c>
      <c r="F4509" s="119">
        <v>0</v>
      </c>
      <c r="G4509" s="123">
        <v>1</v>
      </c>
      <c r="H4509" s="198"/>
      <c r="I4509" s="114" t="s">
        <v>15809</v>
      </c>
      <c r="J4509" s="124" t="s">
        <v>19426</v>
      </c>
      <c r="K4509" s="200"/>
    </row>
    <row r="4510" spans="1:11" ht="21" x14ac:dyDescent="0.2">
      <c r="A4510" s="194">
        <f t="shared" si="70"/>
        <v>4504</v>
      </c>
      <c r="B4510" s="114" t="s">
        <v>19918</v>
      </c>
      <c r="C4510" s="118" t="s">
        <v>19919</v>
      </c>
      <c r="D4510" s="114" t="s">
        <v>19920</v>
      </c>
      <c r="E4510" s="117">
        <v>15120</v>
      </c>
      <c r="F4510" s="119">
        <v>0</v>
      </c>
      <c r="G4510" s="123">
        <v>1</v>
      </c>
      <c r="H4510" s="198"/>
      <c r="I4510" s="199"/>
      <c r="J4510" s="124" t="s">
        <v>19426</v>
      </c>
      <c r="K4510" s="200"/>
    </row>
    <row r="4511" spans="1:11" ht="21" x14ac:dyDescent="0.2">
      <c r="A4511" s="194">
        <f t="shared" si="70"/>
        <v>4505</v>
      </c>
      <c r="B4511" s="114" t="s">
        <v>19921</v>
      </c>
      <c r="C4511" s="118" t="s">
        <v>19922</v>
      </c>
      <c r="D4511" s="114" t="s">
        <v>19920</v>
      </c>
      <c r="E4511" s="117">
        <v>15120</v>
      </c>
      <c r="F4511" s="119">
        <v>0</v>
      </c>
      <c r="G4511" s="123">
        <v>1</v>
      </c>
      <c r="H4511" s="198"/>
      <c r="I4511" s="199"/>
      <c r="J4511" s="124" t="s">
        <v>19426</v>
      </c>
      <c r="K4511" s="200"/>
    </row>
    <row r="4512" spans="1:11" ht="21" x14ac:dyDescent="0.2">
      <c r="A4512" s="194">
        <f t="shared" si="70"/>
        <v>4506</v>
      </c>
      <c r="B4512" s="114" t="s">
        <v>19923</v>
      </c>
      <c r="C4512" s="118" t="s">
        <v>11003</v>
      </c>
      <c r="D4512" s="114" t="s">
        <v>19924</v>
      </c>
      <c r="E4512" s="117">
        <v>15120</v>
      </c>
      <c r="F4512" s="119">
        <v>0</v>
      </c>
      <c r="G4512" s="123">
        <v>1</v>
      </c>
      <c r="H4512" s="198"/>
      <c r="I4512" s="199"/>
      <c r="J4512" s="124" t="s">
        <v>19426</v>
      </c>
      <c r="K4512" s="200"/>
    </row>
    <row r="4513" spans="1:11" ht="21" x14ac:dyDescent="0.2">
      <c r="A4513" s="194">
        <f t="shared" si="70"/>
        <v>4507</v>
      </c>
      <c r="B4513" s="199"/>
      <c r="C4513" s="118" t="s">
        <v>19925</v>
      </c>
      <c r="D4513" s="114" t="s">
        <v>19926</v>
      </c>
      <c r="E4513" s="117">
        <v>22696</v>
      </c>
      <c r="F4513" s="119">
        <v>0</v>
      </c>
      <c r="G4513" s="123">
        <v>1</v>
      </c>
      <c r="H4513" s="198" t="s">
        <v>335</v>
      </c>
      <c r="I4513" s="114" t="s">
        <v>20349</v>
      </c>
      <c r="J4513" s="124" t="s">
        <v>19426</v>
      </c>
      <c r="K4513" s="200"/>
    </row>
    <row r="4514" spans="1:11" ht="21" x14ac:dyDescent="0.2">
      <c r="A4514" s="194">
        <f t="shared" si="70"/>
        <v>4508</v>
      </c>
      <c r="B4514" s="114" t="s">
        <v>19927</v>
      </c>
      <c r="C4514" s="118" t="s">
        <v>11078</v>
      </c>
      <c r="D4514" s="114" t="s">
        <v>19632</v>
      </c>
      <c r="E4514" s="117">
        <v>45576</v>
      </c>
      <c r="F4514" s="119">
        <v>0</v>
      </c>
      <c r="G4514" s="123">
        <v>1</v>
      </c>
      <c r="H4514" s="198"/>
      <c r="I4514" s="199"/>
      <c r="J4514" s="124" t="s">
        <v>19426</v>
      </c>
      <c r="K4514" s="200"/>
    </row>
    <row r="4515" spans="1:11" ht="21" x14ac:dyDescent="0.2">
      <c r="A4515" s="194">
        <f t="shared" si="70"/>
        <v>4509</v>
      </c>
      <c r="B4515" s="199"/>
      <c r="C4515" s="118" t="s">
        <v>19928</v>
      </c>
      <c r="D4515" s="114" t="s">
        <v>19929</v>
      </c>
      <c r="E4515" s="117">
        <v>15761</v>
      </c>
      <c r="F4515" s="119">
        <v>0</v>
      </c>
      <c r="G4515" s="123">
        <v>1</v>
      </c>
      <c r="H4515" s="198" t="s">
        <v>335</v>
      </c>
      <c r="I4515" s="114" t="s">
        <v>20350</v>
      </c>
      <c r="J4515" s="124" t="s">
        <v>19426</v>
      </c>
      <c r="K4515" s="200"/>
    </row>
    <row r="4516" spans="1:11" ht="21" x14ac:dyDescent="0.2">
      <c r="A4516" s="194">
        <f t="shared" si="70"/>
        <v>4510</v>
      </c>
      <c r="B4516" s="114" t="s">
        <v>19930</v>
      </c>
      <c r="C4516" s="118" t="s">
        <v>10919</v>
      </c>
      <c r="D4516" s="114" t="s">
        <v>19931</v>
      </c>
      <c r="E4516" s="117">
        <v>29340</v>
      </c>
      <c r="F4516" s="119">
        <v>0</v>
      </c>
      <c r="G4516" s="123">
        <v>1</v>
      </c>
      <c r="H4516" s="198"/>
      <c r="I4516" s="199"/>
      <c r="J4516" s="124" t="s">
        <v>19426</v>
      </c>
      <c r="K4516" s="200"/>
    </row>
    <row r="4517" spans="1:11" ht="21" x14ac:dyDescent="0.2">
      <c r="A4517" s="194">
        <f t="shared" si="70"/>
        <v>4511</v>
      </c>
      <c r="B4517" s="114" t="s">
        <v>12926</v>
      </c>
      <c r="C4517" s="118" t="s">
        <v>19494</v>
      </c>
      <c r="D4517" s="114" t="s">
        <v>19495</v>
      </c>
      <c r="E4517" s="117">
        <v>46995</v>
      </c>
      <c r="F4517" s="119">
        <v>0</v>
      </c>
      <c r="G4517" s="123">
        <v>1</v>
      </c>
      <c r="H4517" s="198" t="s">
        <v>439</v>
      </c>
      <c r="I4517" s="114" t="s">
        <v>20305</v>
      </c>
      <c r="J4517" s="124" t="s">
        <v>19426</v>
      </c>
      <c r="K4517" s="200"/>
    </row>
    <row r="4518" spans="1:11" ht="21" x14ac:dyDescent="0.2">
      <c r="A4518" s="194">
        <f t="shared" si="70"/>
        <v>4512</v>
      </c>
      <c r="B4518" s="114" t="s">
        <v>12932</v>
      </c>
      <c r="C4518" s="118" t="s">
        <v>19932</v>
      </c>
      <c r="D4518" s="114" t="s">
        <v>19933</v>
      </c>
      <c r="E4518" s="117">
        <v>14267</v>
      </c>
      <c r="F4518" s="119">
        <v>0</v>
      </c>
      <c r="G4518" s="123">
        <v>1</v>
      </c>
      <c r="H4518" s="198" t="s">
        <v>439</v>
      </c>
      <c r="I4518" s="114" t="s">
        <v>20305</v>
      </c>
      <c r="J4518" s="124" t="s">
        <v>19426</v>
      </c>
      <c r="K4518" s="200"/>
    </row>
    <row r="4519" spans="1:11" ht="21" x14ac:dyDescent="0.2">
      <c r="A4519" s="194">
        <f t="shared" si="70"/>
        <v>4513</v>
      </c>
      <c r="B4519" s="114" t="s">
        <v>12964</v>
      </c>
      <c r="C4519" s="118" t="s">
        <v>19934</v>
      </c>
      <c r="D4519" s="114" t="s">
        <v>4695</v>
      </c>
      <c r="E4519" s="117">
        <v>26720</v>
      </c>
      <c r="F4519" s="119">
        <v>0</v>
      </c>
      <c r="G4519" s="123">
        <v>1</v>
      </c>
      <c r="H4519" s="198" t="s">
        <v>439</v>
      </c>
      <c r="I4519" s="114" t="s">
        <v>11163</v>
      </c>
      <c r="J4519" s="124" t="s">
        <v>19426</v>
      </c>
      <c r="K4519" s="200"/>
    </row>
    <row r="4520" spans="1:11" ht="21" x14ac:dyDescent="0.2">
      <c r="A4520" s="194">
        <f t="shared" si="70"/>
        <v>4514</v>
      </c>
      <c r="B4520" s="114" t="s">
        <v>19935</v>
      </c>
      <c r="C4520" s="118" t="s">
        <v>19936</v>
      </c>
      <c r="D4520" s="114" t="s">
        <v>19937</v>
      </c>
      <c r="E4520" s="117">
        <v>14720</v>
      </c>
      <c r="F4520" s="119">
        <v>0</v>
      </c>
      <c r="G4520" s="123">
        <v>1</v>
      </c>
      <c r="H4520" s="198"/>
      <c r="I4520" s="199"/>
      <c r="J4520" s="124" t="s">
        <v>19426</v>
      </c>
      <c r="K4520" s="200"/>
    </row>
    <row r="4521" spans="1:11" ht="21" x14ac:dyDescent="0.2">
      <c r="A4521" s="194">
        <f t="shared" si="70"/>
        <v>4515</v>
      </c>
      <c r="B4521" s="114" t="s">
        <v>19938</v>
      </c>
      <c r="C4521" s="118" t="s">
        <v>10936</v>
      </c>
      <c r="D4521" s="114" t="s">
        <v>19939</v>
      </c>
      <c r="E4521" s="117">
        <v>16700</v>
      </c>
      <c r="F4521" s="119">
        <v>0</v>
      </c>
      <c r="G4521" s="123">
        <v>1</v>
      </c>
      <c r="H4521" s="198"/>
      <c r="I4521" s="199"/>
      <c r="J4521" s="124" t="s">
        <v>19426</v>
      </c>
      <c r="K4521" s="200"/>
    </row>
    <row r="4522" spans="1:11" ht="21" x14ac:dyDescent="0.2">
      <c r="A4522" s="194">
        <f t="shared" si="70"/>
        <v>4516</v>
      </c>
      <c r="B4522" s="114" t="s">
        <v>19940</v>
      </c>
      <c r="C4522" s="118" t="s">
        <v>19941</v>
      </c>
      <c r="D4522" s="114" t="s">
        <v>19942</v>
      </c>
      <c r="E4522" s="117">
        <v>10080</v>
      </c>
      <c r="F4522" s="119">
        <v>0</v>
      </c>
      <c r="G4522" s="123">
        <v>1</v>
      </c>
      <c r="H4522" s="198"/>
      <c r="I4522" s="199"/>
      <c r="J4522" s="124" t="s">
        <v>19426</v>
      </c>
      <c r="K4522" s="200"/>
    </row>
    <row r="4523" spans="1:11" ht="21" x14ac:dyDescent="0.2">
      <c r="A4523" s="194">
        <f t="shared" si="70"/>
        <v>4517</v>
      </c>
      <c r="B4523" s="114" t="s">
        <v>19943</v>
      </c>
      <c r="C4523" s="118" t="s">
        <v>19944</v>
      </c>
      <c r="D4523" s="114" t="s">
        <v>1484</v>
      </c>
      <c r="E4523" s="117">
        <v>11388</v>
      </c>
      <c r="F4523" s="119">
        <v>0</v>
      </c>
      <c r="G4523" s="123">
        <v>1</v>
      </c>
      <c r="H4523" s="198" t="s">
        <v>1940</v>
      </c>
      <c r="I4523" s="114" t="s">
        <v>20348</v>
      </c>
      <c r="J4523" s="124" t="s">
        <v>19426</v>
      </c>
      <c r="K4523" s="200"/>
    </row>
    <row r="4524" spans="1:11" ht="21" x14ac:dyDescent="0.2">
      <c r="A4524" s="194">
        <f t="shared" si="70"/>
        <v>4518</v>
      </c>
      <c r="B4524" s="114" t="s">
        <v>19945</v>
      </c>
      <c r="C4524" s="118" t="s">
        <v>19946</v>
      </c>
      <c r="D4524" s="114" t="s">
        <v>1684</v>
      </c>
      <c r="E4524" s="117">
        <v>20600</v>
      </c>
      <c r="F4524" s="119">
        <v>0</v>
      </c>
      <c r="G4524" s="123">
        <v>1</v>
      </c>
      <c r="H4524" s="198" t="s">
        <v>1940</v>
      </c>
      <c r="I4524" s="114" t="s">
        <v>20348</v>
      </c>
      <c r="J4524" s="124" t="s">
        <v>19426</v>
      </c>
      <c r="K4524" s="200"/>
    </row>
    <row r="4525" spans="1:11" ht="21" x14ac:dyDescent="0.2">
      <c r="A4525" s="194">
        <f t="shared" si="70"/>
        <v>4519</v>
      </c>
      <c r="B4525" s="114" t="s">
        <v>19947</v>
      </c>
      <c r="C4525" s="118" t="s">
        <v>19948</v>
      </c>
      <c r="D4525" s="114" t="s">
        <v>19949</v>
      </c>
      <c r="E4525" s="117">
        <v>36150</v>
      </c>
      <c r="F4525" s="119">
        <v>0</v>
      </c>
      <c r="G4525" s="123">
        <v>1</v>
      </c>
      <c r="H4525" s="198"/>
      <c r="I4525" s="199"/>
      <c r="J4525" s="124" t="s">
        <v>19426</v>
      </c>
      <c r="K4525" s="200"/>
    </row>
    <row r="4526" spans="1:11" ht="21" x14ac:dyDescent="0.2">
      <c r="A4526" s="194">
        <f t="shared" si="70"/>
        <v>4520</v>
      </c>
      <c r="B4526" s="114" t="s">
        <v>19950</v>
      </c>
      <c r="C4526" s="118" t="s">
        <v>19951</v>
      </c>
      <c r="D4526" s="114" t="s">
        <v>19952</v>
      </c>
      <c r="E4526" s="117">
        <v>32015</v>
      </c>
      <c r="F4526" s="119">
        <v>0</v>
      </c>
      <c r="G4526" s="123">
        <v>1</v>
      </c>
      <c r="H4526" s="198"/>
      <c r="I4526" s="199"/>
      <c r="J4526" s="124" t="s">
        <v>19426</v>
      </c>
      <c r="K4526" s="200"/>
    </row>
    <row r="4527" spans="1:11" ht="21" x14ac:dyDescent="0.2">
      <c r="A4527" s="194">
        <f t="shared" si="70"/>
        <v>4521</v>
      </c>
      <c r="B4527" s="114" t="s">
        <v>19953</v>
      </c>
      <c r="C4527" s="118" t="s">
        <v>19954</v>
      </c>
      <c r="D4527" s="114" t="s">
        <v>1909</v>
      </c>
      <c r="E4527" s="117">
        <v>100000</v>
      </c>
      <c r="F4527" s="119">
        <v>4761.6000000000004</v>
      </c>
      <c r="G4527" s="123">
        <v>1</v>
      </c>
      <c r="H4527" s="198"/>
      <c r="I4527" s="199"/>
      <c r="J4527" s="124" t="s">
        <v>19426</v>
      </c>
      <c r="K4527" s="200"/>
    </row>
    <row r="4528" spans="1:11" ht="21" x14ac:dyDescent="0.2">
      <c r="A4528" s="194">
        <f t="shared" si="70"/>
        <v>4522</v>
      </c>
      <c r="B4528" s="114" t="s">
        <v>19955</v>
      </c>
      <c r="C4528" s="118" t="s">
        <v>19956</v>
      </c>
      <c r="D4528" s="114" t="s">
        <v>1909</v>
      </c>
      <c r="E4528" s="117">
        <v>97000</v>
      </c>
      <c r="F4528" s="119">
        <v>4619.2</v>
      </c>
      <c r="G4528" s="123">
        <v>1</v>
      </c>
      <c r="H4528" s="198"/>
      <c r="I4528" s="199"/>
      <c r="J4528" s="124" t="s">
        <v>19426</v>
      </c>
      <c r="K4528" s="200"/>
    </row>
    <row r="4529" spans="1:11" ht="21" x14ac:dyDescent="0.2">
      <c r="A4529" s="194">
        <f t="shared" si="70"/>
        <v>4523</v>
      </c>
      <c r="B4529" s="114" t="s">
        <v>19957</v>
      </c>
      <c r="C4529" s="118" t="s">
        <v>19958</v>
      </c>
      <c r="D4529" s="114" t="s">
        <v>19959</v>
      </c>
      <c r="E4529" s="117">
        <v>14860</v>
      </c>
      <c r="F4529" s="119">
        <v>0</v>
      </c>
      <c r="G4529" s="123">
        <v>1</v>
      </c>
      <c r="H4529" s="198"/>
      <c r="I4529" s="199"/>
      <c r="J4529" s="124" t="s">
        <v>19426</v>
      </c>
      <c r="K4529" s="200"/>
    </row>
    <row r="4530" spans="1:11" ht="21" x14ac:dyDescent="0.2">
      <c r="A4530" s="194">
        <f t="shared" si="70"/>
        <v>4524</v>
      </c>
      <c r="B4530" s="114" t="s">
        <v>19960</v>
      </c>
      <c r="C4530" s="118" t="s">
        <v>19961</v>
      </c>
      <c r="D4530" s="114" t="s">
        <v>19962</v>
      </c>
      <c r="E4530" s="117">
        <v>99800</v>
      </c>
      <c r="F4530" s="119">
        <v>0</v>
      </c>
      <c r="G4530" s="123">
        <v>1</v>
      </c>
      <c r="H4530" s="198"/>
      <c r="I4530" s="199"/>
      <c r="J4530" s="124" t="s">
        <v>19426</v>
      </c>
      <c r="K4530" s="200"/>
    </row>
    <row r="4531" spans="1:11" ht="21" x14ac:dyDescent="0.2">
      <c r="A4531" s="194">
        <f t="shared" si="70"/>
        <v>4525</v>
      </c>
      <c r="B4531" s="114" t="s">
        <v>19963</v>
      </c>
      <c r="C4531" s="118" t="s">
        <v>19964</v>
      </c>
      <c r="D4531" s="114" t="s">
        <v>2665</v>
      </c>
      <c r="E4531" s="117">
        <v>200000</v>
      </c>
      <c r="F4531" s="119">
        <v>0</v>
      </c>
      <c r="G4531" s="123">
        <v>1</v>
      </c>
      <c r="H4531" s="198"/>
      <c r="I4531" s="199"/>
      <c r="J4531" s="124" t="s">
        <v>19426</v>
      </c>
      <c r="K4531" s="200"/>
    </row>
    <row r="4532" spans="1:11" ht="31.5" x14ac:dyDescent="0.2">
      <c r="A4532" s="194">
        <f t="shared" si="70"/>
        <v>4526</v>
      </c>
      <c r="B4532" s="114" t="s">
        <v>11355</v>
      </c>
      <c r="C4532" s="118" t="s">
        <v>19965</v>
      </c>
      <c r="D4532" s="114" t="s">
        <v>19966</v>
      </c>
      <c r="E4532" s="117">
        <v>155000</v>
      </c>
      <c r="F4532" s="119">
        <v>155000</v>
      </c>
      <c r="G4532" s="123">
        <v>1</v>
      </c>
      <c r="H4532" s="198"/>
      <c r="I4532" s="114" t="s">
        <v>20351</v>
      </c>
      <c r="J4532" s="124" t="s">
        <v>19426</v>
      </c>
      <c r="K4532" s="200"/>
    </row>
    <row r="4533" spans="1:11" ht="21" x14ac:dyDescent="0.2">
      <c r="A4533" s="194">
        <f t="shared" si="70"/>
        <v>4527</v>
      </c>
      <c r="B4533" s="114" t="s">
        <v>19967</v>
      </c>
      <c r="C4533" s="118" t="s">
        <v>19968</v>
      </c>
      <c r="D4533" s="114" t="s">
        <v>19969</v>
      </c>
      <c r="E4533" s="117">
        <v>33273</v>
      </c>
      <c r="F4533" s="119">
        <v>0</v>
      </c>
      <c r="G4533" s="123">
        <v>3</v>
      </c>
      <c r="H4533" s="198"/>
      <c r="I4533" s="199"/>
      <c r="J4533" s="124" t="s">
        <v>19426</v>
      </c>
      <c r="K4533" s="200"/>
    </row>
    <row r="4534" spans="1:11" ht="21" x14ac:dyDescent="0.2">
      <c r="A4534" s="194">
        <f t="shared" si="70"/>
        <v>4528</v>
      </c>
      <c r="B4534" s="114" t="s">
        <v>19970</v>
      </c>
      <c r="C4534" s="118" t="s">
        <v>19971</v>
      </c>
      <c r="D4534" s="114" t="s">
        <v>19972</v>
      </c>
      <c r="E4534" s="117">
        <v>13494.8</v>
      </c>
      <c r="F4534" s="119">
        <v>0</v>
      </c>
      <c r="G4534" s="123">
        <v>1</v>
      </c>
      <c r="H4534" s="198"/>
      <c r="I4534" s="199"/>
      <c r="J4534" s="124" t="s">
        <v>19426</v>
      </c>
      <c r="K4534" s="200"/>
    </row>
    <row r="4535" spans="1:11" ht="21" x14ac:dyDescent="0.2">
      <c r="A4535" s="194">
        <f t="shared" si="70"/>
        <v>4529</v>
      </c>
      <c r="B4535" s="114" t="s">
        <v>19973</v>
      </c>
      <c r="C4535" s="118" t="s">
        <v>19974</v>
      </c>
      <c r="D4535" s="114" t="s">
        <v>19975</v>
      </c>
      <c r="E4535" s="117">
        <v>33300</v>
      </c>
      <c r="F4535" s="119">
        <v>0</v>
      </c>
      <c r="G4535" s="123">
        <v>1</v>
      </c>
      <c r="H4535" s="198"/>
      <c r="I4535" s="199"/>
      <c r="J4535" s="124" t="s">
        <v>19426</v>
      </c>
      <c r="K4535" s="200"/>
    </row>
    <row r="4536" spans="1:11" ht="21" x14ac:dyDescent="0.2">
      <c r="A4536" s="194">
        <f t="shared" si="70"/>
        <v>4530</v>
      </c>
      <c r="B4536" s="114" t="s">
        <v>19976</v>
      </c>
      <c r="C4536" s="118" t="s">
        <v>19977</v>
      </c>
      <c r="D4536" s="114" t="s">
        <v>19978</v>
      </c>
      <c r="E4536" s="117">
        <v>176700</v>
      </c>
      <c r="F4536" s="119">
        <v>67735</v>
      </c>
      <c r="G4536" s="123">
        <v>1</v>
      </c>
      <c r="H4536" s="198"/>
      <c r="I4536" s="199"/>
      <c r="J4536" s="124" t="s">
        <v>19426</v>
      </c>
      <c r="K4536" s="200"/>
    </row>
    <row r="4537" spans="1:11" ht="21" x14ac:dyDescent="0.2">
      <c r="A4537" s="194">
        <f t="shared" si="70"/>
        <v>4531</v>
      </c>
      <c r="B4537" s="114" t="s">
        <v>19979</v>
      </c>
      <c r="C4537" s="118" t="s">
        <v>19980</v>
      </c>
      <c r="D4537" s="114" t="s">
        <v>19981</v>
      </c>
      <c r="E4537" s="117">
        <v>36391</v>
      </c>
      <c r="F4537" s="119">
        <v>0</v>
      </c>
      <c r="G4537" s="123">
        <v>1</v>
      </c>
      <c r="H4537" s="198"/>
      <c r="I4537" s="199"/>
      <c r="J4537" s="124" t="s">
        <v>19426</v>
      </c>
      <c r="K4537" s="200"/>
    </row>
    <row r="4538" spans="1:11" ht="21" x14ac:dyDescent="0.2">
      <c r="A4538" s="194">
        <f t="shared" si="70"/>
        <v>4532</v>
      </c>
      <c r="B4538" s="114" t="s">
        <v>19982</v>
      </c>
      <c r="C4538" s="118" t="s">
        <v>19983</v>
      </c>
      <c r="D4538" s="114" t="s">
        <v>19984</v>
      </c>
      <c r="E4538" s="117">
        <v>64087</v>
      </c>
      <c r="F4538" s="119">
        <v>7629.44</v>
      </c>
      <c r="G4538" s="123">
        <v>1</v>
      </c>
      <c r="H4538" s="198"/>
      <c r="I4538" s="199"/>
      <c r="J4538" s="124" t="s">
        <v>19426</v>
      </c>
      <c r="K4538" s="200"/>
    </row>
    <row r="4539" spans="1:11" ht="21" x14ac:dyDescent="0.2">
      <c r="A4539" s="194">
        <f t="shared" si="70"/>
        <v>4533</v>
      </c>
      <c r="B4539" s="114" t="s">
        <v>19985</v>
      </c>
      <c r="C4539" s="118" t="s">
        <v>19986</v>
      </c>
      <c r="D4539" s="114" t="s">
        <v>19987</v>
      </c>
      <c r="E4539" s="117">
        <v>55875</v>
      </c>
      <c r="F4539" s="119">
        <v>6651.68</v>
      </c>
      <c r="G4539" s="123">
        <v>1</v>
      </c>
      <c r="H4539" s="198"/>
      <c r="I4539" s="199"/>
      <c r="J4539" s="124" t="s">
        <v>19426</v>
      </c>
      <c r="K4539" s="200"/>
    </row>
    <row r="4540" spans="1:11" ht="21" x14ac:dyDescent="0.2">
      <c r="A4540" s="194">
        <f t="shared" si="70"/>
        <v>4534</v>
      </c>
      <c r="B4540" s="114" t="s">
        <v>19988</v>
      </c>
      <c r="C4540" s="118" t="s">
        <v>19989</v>
      </c>
      <c r="D4540" s="114" t="s">
        <v>19990</v>
      </c>
      <c r="E4540" s="117">
        <v>59772</v>
      </c>
      <c r="F4540" s="119">
        <v>7115.82</v>
      </c>
      <c r="G4540" s="123">
        <v>1</v>
      </c>
      <c r="H4540" s="198" t="s">
        <v>340</v>
      </c>
      <c r="I4540" s="114" t="s">
        <v>20352</v>
      </c>
      <c r="J4540" s="124" t="s">
        <v>19426</v>
      </c>
      <c r="K4540" s="200"/>
    </row>
    <row r="4541" spans="1:11" ht="21" x14ac:dyDescent="0.2">
      <c r="A4541" s="194">
        <f t="shared" si="70"/>
        <v>4535</v>
      </c>
      <c r="B4541" s="114" t="s">
        <v>19991</v>
      </c>
      <c r="C4541" s="118" t="s">
        <v>19992</v>
      </c>
      <c r="D4541" s="114" t="s">
        <v>19993</v>
      </c>
      <c r="E4541" s="117">
        <v>51035</v>
      </c>
      <c r="F4541" s="119">
        <v>6075.56</v>
      </c>
      <c r="G4541" s="123">
        <v>1</v>
      </c>
      <c r="H4541" s="198" t="s">
        <v>340</v>
      </c>
      <c r="I4541" s="114" t="s">
        <v>20352</v>
      </c>
      <c r="J4541" s="124" t="s">
        <v>19426</v>
      </c>
      <c r="K4541" s="200"/>
    </row>
    <row r="4542" spans="1:11" ht="21" x14ac:dyDescent="0.2">
      <c r="A4542" s="194">
        <f t="shared" si="70"/>
        <v>4536</v>
      </c>
      <c r="B4542" s="114" t="s">
        <v>19994</v>
      </c>
      <c r="C4542" s="118" t="s">
        <v>19995</v>
      </c>
      <c r="D4542" s="114" t="s">
        <v>19996</v>
      </c>
      <c r="E4542" s="117">
        <v>32840</v>
      </c>
      <c r="F4542" s="119">
        <v>0</v>
      </c>
      <c r="G4542" s="123">
        <v>1</v>
      </c>
      <c r="H4542" s="198" t="s">
        <v>340</v>
      </c>
      <c r="I4542" s="114" t="s">
        <v>20352</v>
      </c>
      <c r="J4542" s="124" t="s">
        <v>19426</v>
      </c>
      <c r="K4542" s="200"/>
    </row>
    <row r="4543" spans="1:11" ht="21" x14ac:dyDescent="0.2">
      <c r="A4543" s="194">
        <f t="shared" si="70"/>
        <v>4537</v>
      </c>
      <c r="B4543" s="114" t="s">
        <v>19997</v>
      </c>
      <c r="C4543" s="118" t="s">
        <v>19998</v>
      </c>
      <c r="D4543" s="114" t="s">
        <v>19999</v>
      </c>
      <c r="E4543" s="117">
        <v>43105</v>
      </c>
      <c r="F4543" s="119">
        <v>5131.5600000000004</v>
      </c>
      <c r="G4543" s="123">
        <v>1</v>
      </c>
      <c r="H4543" s="198"/>
      <c r="I4543" s="199"/>
      <c r="J4543" s="124" t="s">
        <v>19426</v>
      </c>
      <c r="K4543" s="200"/>
    </row>
    <row r="4544" spans="1:11" ht="21" x14ac:dyDescent="0.2">
      <c r="A4544" s="194">
        <f t="shared" si="70"/>
        <v>4538</v>
      </c>
      <c r="B4544" s="114" t="s">
        <v>20000</v>
      </c>
      <c r="C4544" s="118" t="s">
        <v>20001</v>
      </c>
      <c r="D4544" s="114" t="s">
        <v>20002</v>
      </c>
      <c r="E4544" s="117">
        <v>220896</v>
      </c>
      <c r="F4544" s="119">
        <v>0</v>
      </c>
      <c r="G4544" s="123">
        <v>15</v>
      </c>
      <c r="H4544" s="198"/>
      <c r="I4544" s="199"/>
      <c r="J4544" s="124" t="s">
        <v>19426</v>
      </c>
      <c r="K4544" s="200"/>
    </row>
    <row r="4545" spans="1:11" ht="21" x14ac:dyDescent="0.2">
      <c r="A4545" s="194">
        <f t="shared" si="70"/>
        <v>4539</v>
      </c>
      <c r="B4545" s="114" t="s">
        <v>20003</v>
      </c>
      <c r="C4545" s="118" t="s">
        <v>20004</v>
      </c>
      <c r="D4545" s="114" t="s">
        <v>20005</v>
      </c>
      <c r="E4545" s="117">
        <v>38456.199999999997</v>
      </c>
      <c r="F4545" s="119">
        <v>0</v>
      </c>
      <c r="G4545" s="123">
        <v>1</v>
      </c>
      <c r="H4545" s="198"/>
      <c r="I4545" s="199"/>
      <c r="J4545" s="124" t="s">
        <v>19426</v>
      </c>
      <c r="K4545" s="200"/>
    </row>
    <row r="4546" spans="1:11" ht="21" x14ac:dyDescent="0.2">
      <c r="A4546" s="194">
        <f t="shared" si="70"/>
        <v>4540</v>
      </c>
      <c r="B4546" s="114" t="s">
        <v>20006</v>
      </c>
      <c r="C4546" s="118" t="s">
        <v>20007</v>
      </c>
      <c r="D4546" s="114" t="s">
        <v>20008</v>
      </c>
      <c r="E4546" s="117">
        <v>18301.8</v>
      </c>
      <c r="F4546" s="119">
        <v>0</v>
      </c>
      <c r="G4546" s="123">
        <v>1</v>
      </c>
      <c r="H4546" s="198"/>
      <c r="I4546" s="199"/>
      <c r="J4546" s="124" t="s">
        <v>19426</v>
      </c>
      <c r="K4546" s="200"/>
    </row>
    <row r="4547" spans="1:11" ht="21" x14ac:dyDescent="0.2">
      <c r="A4547" s="194">
        <f t="shared" si="70"/>
        <v>4541</v>
      </c>
      <c r="B4547" s="199"/>
      <c r="C4547" s="118" t="s">
        <v>20009</v>
      </c>
      <c r="D4547" s="114" t="s">
        <v>20010</v>
      </c>
      <c r="E4547" s="117">
        <v>37217.199999999997</v>
      </c>
      <c r="F4547" s="119">
        <v>0</v>
      </c>
      <c r="G4547" s="123">
        <v>1</v>
      </c>
      <c r="H4547" s="198"/>
      <c r="I4547" s="199"/>
      <c r="J4547" s="124" t="s">
        <v>19426</v>
      </c>
      <c r="K4547" s="200"/>
    </row>
    <row r="4548" spans="1:11" ht="21" x14ac:dyDescent="0.2">
      <c r="A4548" s="194">
        <f t="shared" si="70"/>
        <v>4542</v>
      </c>
      <c r="B4548" s="114" t="s">
        <v>20011</v>
      </c>
      <c r="C4548" s="118" t="s">
        <v>20012</v>
      </c>
      <c r="D4548" s="114" t="s">
        <v>20013</v>
      </c>
      <c r="E4548" s="117">
        <v>138343.20000000001</v>
      </c>
      <c r="F4548" s="119">
        <v>0</v>
      </c>
      <c r="G4548" s="123">
        <v>4</v>
      </c>
      <c r="H4548" s="198"/>
      <c r="I4548" s="199"/>
      <c r="J4548" s="124" t="s">
        <v>19426</v>
      </c>
      <c r="K4548" s="200"/>
    </row>
    <row r="4549" spans="1:11" ht="21" x14ac:dyDescent="0.2">
      <c r="A4549" s="194">
        <f t="shared" si="70"/>
        <v>4543</v>
      </c>
      <c r="B4549" s="114" t="s">
        <v>20014</v>
      </c>
      <c r="C4549" s="118" t="s">
        <v>20015</v>
      </c>
      <c r="D4549" s="114" t="s">
        <v>20016</v>
      </c>
      <c r="E4549" s="117">
        <v>31789.200000000001</v>
      </c>
      <c r="F4549" s="119">
        <v>0</v>
      </c>
      <c r="G4549" s="123">
        <v>1</v>
      </c>
      <c r="H4549" s="198"/>
      <c r="I4549" s="199"/>
      <c r="J4549" s="124" t="s">
        <v>19426</v>
      </c>
      <c r="K4549" s="200"/>
    </row>
    <row r="4550" spans="1:11" ht="21" x14ac:dyDescent="0.2">
      <c r="A4550" s="194">
        <f t="shared" si="70"/>
        <v>4544</v>
      </c>
      <c r="B4550" s="114" t="s">
        <v>20017</v>
      </c>
      <c r="C4550" s="118" t="s">
        <v>20018</v>
      </c>
      <c r="D4550" s="114" t="s">
        <v>20019</v>
      </c>
      <c r="E4550" s="117">
        <v>79390.399999999994</v>
      </c>
      <c r="F4550" s="119">
        <v>0</v>
      </c>
      <c r="G4550" s="123">
        <v>2</v>
      </c>
      <c r="H4550" s="198"/>
      <c r="I4550" s="199"/>
      <c r="J4550" s="124" t="s">
        <v>19426</v>
      </c>
      <c r="K4550" s="200"/>
    </row>
    <row r="4551" spans="1:11" ht="21" x14ac:dyDescent="0.2">
      <c r="A4551" s="194">
        <f t="shared" si="70"/>
        <v>4545</v>
      </c>
      <c r="B4551" s="114" t="s">
        <v>20020</v>
      </c>
      <c r="C4551" s="118" t="s">
        <v>20021</v>
      </c>
      <c r="D4551" s="114" t="s">
        <v>20022</v>
      </c>
      <c r="E4551" s="117">
        <v>102829.2</v>
      </c>
      <c r="F4551" s="119">
        <v>0</v>
      </c>
      <c r="G4551" s="123">
        <v>1</v>
      </c>
      <c r="H4551" s="198"/>
      <c r="I4551" s="199"/>
      <c r="J4551" s="124" t="s">
        <v>19426</v>
      </c>
      <c r="K4551" s="200"/>
    </row>
    <row r="4552" spans="1:11" ht="21" x14ac:dyDescent="0.2">
      <c r="A4552" s="194">
        <f t="shared" si="70"/>
        <v>4546</v>
      </c>
      <c r="B4552" s="114" t="s">
        <v>20023</v>
      </c>
      <c r="C4552" s="118" t="s">
        <v>20024</v>
      </c>
      <c r="D4552" s="114" t="s">
        <v>20025</v>
      </c>
      <c r="E4552" s="117">
        <v>10856</v>
      </c>
      <c r="F4552" s="119">
        <v>0</v>
      </c>
      <c r="G4552" s="123">
        <v>1</v>
      </c>
      <c r="H4552" s="198"/>
      <c r="I4552" s="199"/>
      <c r="J4552" s="124" t="s">
        <v>19426</v>
      </c>
      <c r="K4552" s="200"/>
    </row>
    <row r="4553" spans="1:11" ht="21" x14ac:dyDescent="0.2">
      <c r="A4553" s="194">
        <f t="shared" si="70"/>
        <v>4547</v>
      </c>
      <c r="B4553" s="114" t="s">
        <v>20026</v>
      </c>
      <c r="C4553" s="118" t="s">
        <v>20027</v>
      </c>
      <c r="D4553" s="114" t="s">
        <v>20028</v>
      </c>
      <c r="E4553" s="117">
        <v>84900</v>
      </c>
      <c r="F4553" s="119">
        <v>0</v>
      </c>
      <c r="G4553" s="123">
        <v>6</v>
      </c>
      <c r="H4553" s="198"/>
      <c r="I4553" s="199"/>
      <c r="J4553" s="124" t="s">
        <v>19426</v>
      </c>
      <c r="K4553" s="200"/>
    </row>
    <row r="4554" spans="1:11" ht="21" x14ac:dyDescent="0.2">
      <c r="A4554" s="194">
        <f t="shared" ref="A4554:A4617" si="71">A4553+1</f>
        <v>4548</v>
      </c>
      <c r="B4554" s="114" t="s">
        <v>20029</v>
      </c>
      <c r="C4554" s="118" t="s">
        <v>20030</v>
      </c>
      <c r="D4554" s="114" t="s">
        <v>20031</v>
      </c>
      <c r="E4554" s="117">
        <v>23140</v>
      </c>
      <c r="F4554" s="119">
        <v>0</v>
      </c>
      <c r="G4554" s="123">
        <v>1</v>
      </c>
      <c r="H4554" s="198"/>
      <c r="I4554" s="199"/>
      <c r="J4554" s="124" t="s">
        <v>19426</v>
      </c>
      <c r="K4554" s="200"/>
    </row>
    <row r="4555" spans="1:11" ht="21" x14ac:dyDescent="0.2">
      <c r="A4555" s="194">
        <f t="shared" si="71"/>
        <v>4549</v>
      </c>
      <c r="B4555" s="114" t="s">
        <v>20032</v>
      </c>
      <c r="C4555" s="118" t="s">
        <v>20033</v>
      </c>
      <c r="D4555" s="114" t="s">
        <v>20034</v>
      </c>
      <c r="E4555" s="117">
        <v>106500</v>
      </c>
      <c r="F4555" s="119">
        <v>0</v>
      </c>
      <c r="G4555" s="123">
        <v>1</v>
      </c>
      <c r="H4555" s="198"/>
      <c r="I4555" s="199"/>
      <c r="J4555" s="124" t="s">
        <v>19426</v>
      </c>
      <c r="K4555" s="200"/>
    </row>
    <row r="4556" spans="1:11" ht="21" x14ac:dyDescent="0.2">
      <c r="A4556" s="194">
        <f t="shared" si="71"/>
        <v>4550</v>
      </c>
      <c r="B4556" s="114" t="s">
        <v>20035</v>
      </c>
      <c r="C4556" s="118" t="s">
        <v>20036</v>
      </c>
      <c r="D4556" s="114" t="s">
        <v>20037</v>
      </c>
      <c r="E4556" s="117">
        <v>42450</v>
      </c>
      <c r="F4556" s="119">
        <v>0</v>
      </c>
      <c r="G4556" s="123">
        <v>3</v>
      </c>
      <c r="H4556" s="198"/>
      <c r="I4556" s="199"/>
      <c r="J4556" s="124" t="s">
        <v>19426</v>
      </c>
      <c r="K4556" s="200"/>
    </row>
    <row r="4557" spans="1:11" ht="21" x14ac:dyDescent="0.2">
      <c r="A4557" s="194">
        <f t="shared" si="71"/>
        <v>4551</v>
      </c>
      <c r="B4557" s="114" t="s">
        <v>20038</v>
      </c>
      <c r="C4557" s="118" t="s">
        <v>20039</v>
      </c>
      <c r="D4557" s="114" t="s">
        <v>1819</v>
      </c>
      <c r="E4557" s="117">
        <v>27000</v>
      </c>
      <c r="F4557" s="119">
        <v>0</v>
      </c>
      <c r="G4557" s="123">
        <v>2</v>
      </c>
      <c r="H4557" s="198"/>
      <c r="I4557" s="199"/>
      <c r="J4557" s="124" t="s">
        <v>19426</v>
      </c>
      <c r="K4557" s="200"/>
    </row>
    <row r="4558" spans="1:11" ht="21" x14ac:dyDescent="0.2">
      <c r="A4558" s="194">
        <f t="shared" si="71"/>
        <v>4552</v>
      </c>
      <c r="B4558" s="114" t="s">
        <v>20040</v>
      </c>
      <c r="C4558" s="118" t="s">
        <v>20041</v>
      </c>
      <c r="D4558" s="114" t="s">
        <v>20042</v>
      </c>
      <c r="E4558" s="117">
        <v>13000</v>
      </c>
      <c r="F4558" s="119">
        <v>0</v>
      </c>
      <c r="G4558" s="123">
        <v>1</v>
      </c>
      <c r="H4558" s="198"/>
      <c r="I4558" s="199"/>
      <c r="J4558" s="124" t="s">
        <v>19426</v>
      </c>
      <c r="K4558" s="200"/>
    </row>
    <row r="4559" spans="1:11" ht="21" x14ac:dyDescent="0.2">
      <c r="A4559" s="194">
        <f t="shared" si="71"/>
        <v>4553</v>
      </c>
      <c r="B4559" s="114" t="s">
        <v>20043</v>
      </c>
      <c r="C4559" s="118" t="s">
        <v>20044</v>
      </c>
      <c r="D4559" s="114" t="s">
        <v>20045</v>
      </c>
      <c r="E4559" s="117">
        <v>18000</v>
      </c>
      <c r="F4559" s="119">
        <v>0</v>
      </c>
      <c r="G4559" s="123">
        <v>1</v>
      </c>
      <c r="H4559" s="198">
        <v>41814</v>
      </c>
      <c r="I4559" s="199" t="s">
        <v>20353</v>
      </c>
      <c r="J4559" s="124" t="s">
        <v>19426</v>
      </c>
      <c r="K4559" s="200"/>
    </row>
    <row r="4560" spans="1:11" ht="21" x14ac:dyDescent="0.2">
      <c r="A4560" s="194">
        <f t="shared" si="71"/>
        <v>4554</v>
      </c>
      <c r="B4560" s="114" t="s">
        <v>20046</v>
      </c>
      <c r="C4560" s="118" t="s">
        <v>20047</v>
      </c>
      <c r="D4560" s="114" t="s">
        <v>20048</v>
      </c>
      <c r="E4560" s="117">
        <v>18000</v>
      </c>
      <c r="F4560" s="119">
        <v>0</v>
      </c>
      <c r="G4560" s="123">
        <v>1</v>
      </c>
      <c r="H4560" s="198">
        <v>41814</v>
      </c>
      <c r="I4560" s="199" t="s">
        <v>20353</v>
      </c>
      <c r="J4560" s="124" t="s">
        <v>19426</v>
      </c>
      <c r="K4560" s="200"/>
    </row>
    <row r="4561" spans="1:11" ht="21" x14ac:dyDescent="0.2">
      <c r="A4561" s="194">
        <f t="shared" si="71"/>
        <v>4555</v>
      </c>
      <c r="B4561" s="114" t="s">
        <v>20049</v>
      </c>
      <c r="C4561" s="118" t="s">
        <v>20050</v>
      </c>
      <c r="D4561" s="114" t="s">
        <v>20048</v>
      </c>
      <c r="E4561" s="117">
        <v>18000</v>
      </c>
      <c r="F4561" s="119">
        <v>0</v>
      </c>
      <c r="G4561" s="123">
        <v>1</v>
      </c>
      <c r="H4561" s="198">
        <v>41814</v>
      </c>
      <c r="I4561" s="199" t="s">
        <v>20353</v>
      </c>
      <c r="J4561" s="124" t="s">
        <v>19426</v>
      </c>
      <c r="K4561" s="200"/>
    </row>
    <row r="4562" spans="1:11" ht="21" x14ac:dyDescent="0.2">
      <c r="A4562" s="194">
        <f t="shared" si="71"/>
        <v>4556</v>
      </c>
      <c r="B4562" s="114" t="s">
        <v>20051</v>
      </c>
      <c r="C4562" s="118" t="s">
        <v>20052</v>
      </c>
      <c r="D4562" s="114" t="s">
        <v>20048</v>
      </c>
      <c r="E4562" s="117">
        <v>18000</v>
      </c>
      <c r="F4562" s="119">
        <v>0</v>
      </c>
      <c r="G4562" s="123">
        <v>1</v>
      </c>
      <c r="H4562" s="198">
        <v>41814</v>
      </c>
      <c r="I4562" s="199" t="s">
        <v>20353</v>
      </c>
      <c r="J4562" s="124" t="s">
        <v>19426</v>
      </c>
      <c r="K4562" s="200"/>
    </row>
    <row r="4563" spans="1:11" ht="21" x14ac:dyDescent="0.2">
      <c r="A4563" s="194">
        <f t="shared" si="71"/>
        <v>4557</v>
      </c>
      <c r="B4563" s="114" t="s">
        <v>20053</v>
      </c>
      <c r="C4563" s="118" t="s">
        <v>20054</v>
      </c>
      <c r="D4563" s="114" t="s">
        <v>20048</v>
      </c>
      <c r="E4563" s="117">
        <v>18000</v>
      </c>
      <c r="F4563" s="119">
        <v>0</v>
      </c>
      <c r="G4563" s="123">
        <v>1</v>
      </c>
      <c r="H4563" s="198">
        <v>41814</v>
      </c>
      <c r="I4563" s="199" t="s">
        <v>20353</v>
      </c>
      <c r="J4563" s="124" t="s">
        <v>19426</v>
      </c>
      <c r="K4563" s="200"/>
    </row>
    <row r="4564" spans="1:11" ht="21" x14ac:dyDescent="0.2">
      <c r="A4564" s="194">
        <f t="shared" si="71"/>
        <v>4558</v>
      </c>
      <c r="B4564" s="114" t="s">
        <v>20055</v>
      </c>
      <c r="C4564" s="118" t="s">
        <v>20056</v>
      </c>
      <c r="D4564" s="114" t="s">
        <v>20048</v>
      </c>
      <c r="E4564" s="117">
        <v>18000</v>
      </c>
      <c r="F4564" s="119">
        <v>0</v>
      </c>
      <c r="G4564" s="123">
        <v>1</v>
      </c>
      <c r="H4564" s="198">
        <v>41814</v>
      </c>
      <c r="I4564" s="199" t="s">
        <v>20353</v>
      </c>
      <c r="J4564" s="124" t="s">
        <v>19426</v>
      </c>
      <c r="K4564" s="200"/>
    </row>
    <row r="4565" spans="1:11" ht="21" x14ac:dyDescent="0.2">
      <c r="A4565" s="194">
        <f t="shared" si="71"/>
        <v>4559</v>
      </c>
      <c r="B4565" s="114" t="s">
        <v>20057</v>
      </c>
      <c r="C4565" s="118" t="s">
        <v>20058</v>
      </c>
      <c r="D4565" s="114" t="s">
        <v>20048</v>
      </c>
      <c r="E4565" s="117">
        <v>18000</v>
      </c>
      <c r="F4565" s="119">
        <v>0</v>
      </c>
      <c r="G4565" s="123">
        <v>1</v>
      </c>
      <c r="H4565" s="198">
        <v>41814</v>
      </c>
      <c r="I4565" s="199" t="s">
        <v>20353</v>
      </c>
      <c r="J4565" s="124" t="s">
        <v>19426</v>
      </c>
      <c r="K4565" s="200"/>
    </row>
    <row r="4566" spans="1:11" ht="21" x14ac:dyDescent="0.2">
      <c r="A4566" s="194">
        <f t="shared" si="71"/>
        <v>4560</v>
      </c>
      <c r="B4566" s="114" t="s">
        <v>20059</v>
      </c>
      <c r="C4566" s="118" t="s">
        <v>20060</v>
      </c>
      <c r="D4566" s="114" t="s">
        <v>20048</v>
      </c>
      <c r="E4566" s="117">
        <v>18000</v>
      </c>
      <c r="F4566" s="119">
        <v>0</v>
      </c>
      <c r="G4566" s="123">
        <v>1</v>
      </c>
      <c r="H4566" s="198">
        <v>41814</v>
      </c>
      <c r="I4566" s="199" t="s">
        <v>20353</v>
      </c>
      <c r="J4566" s="124" t="s">
        <v>19426</v>
      </c>
      <c r="K4566" s="200"/>
    </row>
    <row r="4567" spans="1:11" ht="21" x14ac:dyDescent="0.2">
      <c r="A4567" s="194">
        <f t="shared" si="71"/>
        <v>4561</v>
      </c>
      <c r="B4567" s="114" t="s">
        <v>20061</v>
      </c>
      <c r="C4567" s="118" t="s">
        <v>20062</v>
      </c>
      <c r="D4567" s="114" t="s">
        <v>20048</v>
      </c>
      <c r="E4567" s="117">
        <v>18000</v>
      </c>
      <c r="F4567" s="119">
        <v>0</v>
      </c>
      <c r="G4567" s="123">
        <v>1</v>
      </c>
      <c r="H4567" s="198">
        <v>41814</v>
      </c>
      <c r="I4567" s="199" t="s">
        <v>20353</v>
      </c>
      <c r="J4567" s="124" t="s">
        <v>19426</v>
      </c>
      <c r="K4567" s="200"/>
    </row>
    <row r="4568" spans="1:11" ht="21" x14ac:dyDescent="0.2">
      <c r="A4568" s="194">
        <f t="shared" si="71"/>
        <v>4562</v>
      </c>
      <c r="B4568" s="114" t="s">
        <v>20063</v>
      </c>
      <c r="C4568" s="118" t="s">
        <v>20064</v>
      </c>
      <c r="D4568" s="114" t="s">
        <v>20048</v>
      </c>
      <c r="E4568" s="117">
        <v>18000</v>
      </c>
      <c r="F4568" s="119">
        <v>0</v>
      </c>
      <c r="G4568" s="123">
        <v>1</v>
      </c>
      <c r="H4568" s="198">
        <v>41814</v>
      </c>
      <c r="I4568" s="199" t="s">
        <v>20353</v>
      </c>
      <c r="J4568" s="124" t="s">
        <v>19426</v>
      </c>
      <c r="K4568" s="200"/>
    </row>
    <row r="4569" spans="1:11" ht="21" x14ac:dyDescent="0.2">
      <c r="A4569" s="194">
        <f t="shared" si="71"/>
        <v>4563</v>
      </c>
      <c r="B4569" s="114" t="s">
        <v>20065</v>
      </c>
      <c r="C4569" s="118" t="s">
        <v>20066</v>
      </c>
      <c r="D4569" s="114" t="s">
        <v>20048</v>
      </c>
      <c r="E4569" s="117">
        <v>18000</v>
      </c>
      <c r="F4569" s="119">
        <v>0</v>
      </c>
      <c r="G4569" s="123">
        <v>1</v>
      </c>
      <c r="H4569" s="198">
        <v>41814</v>
      </c>
      <c r="I4569" s="199" t="s">
        <v>20353</v>
      </c>
      <c r="J4569" s="124" t="s">
        <v>19426</v>
      </c>
      <c r="K4569" s="200"/>
    </row>
    <row r="4570" spans="1:11" ht="21" x14ac:dyDescent="0.2">
      <c r="A4570" s="194">
        <f t="shared" si="71"/>
        <v>4564</v>
      </c>
      <c r="B4570" s="114" t="s">
        <v>20067</v>
      </c>
      <c r="C4570" s="118" t="s">
        <v>20068</v>
      </c>
      <c r="D4570" s="114" t="s">
        <v>20048</v>
      </c>
      <c r="E4570" s="117">
        <v>18000</v>
      </c>
      <c r="F4570" s="119">
        <v>0</v>
      </c>
      <c r="G4570" s="123">
        <v>1</v>
      </c>
      <c r="H4570" s="198">
        <v>41814</v>
      </c>
      <c r="I4570" s="199" t="s">
        <v>20353</v>
      </c>
      <c r="J4570" s="124" t="s">
        <v>19426</v>
      </c>
      <c r="K4570" s="200"/>
    </row>
    <row r="4571" spans="1:11" ht="21" x14ac:dyDescent="0.2">
      <c r="A4571" s="194">
        <f t="shared" si="71"/>
        <v>4565</v>
      </c>
      <c r="B4571" s="114" t="s">
        <v>20069</v>
      </c>
      <c r="C4571" s="118" t="s">
        <v>20070</v>
      </c>
      <c r="D4571" s="114" t="s">
        <v>20048</v>
      </c>
      <c r="E4571" s="117">
        <v>18000</v>
      </c>
      <c r="F4571" s="119">
        <v>0</v>
      </c>
      <c r="G4571" s="123">
        <v>1</v>
      </c>
      <c r="H4571" s="198">
        <v>41814</v>
      </c>
      <c r="I4571" s="199" t="s">
        <v>20353</v>
      </c>
      <c r="J4571" s="124" t="s">
        <v>19426</v>
      </c>
      <c r="K4571" s="200"/>
    </row>
    <row r="4572" spans="1:11" ht="21" x14ac:dyDescent="0.2">
      <c r="A4572" s="194">
        <f t="shared" si="71"/>
        <v>4566</v>
      </c>
      <c r="B4572" s="114" t="s">
        <v>20071</v>
      </c>
      <c r="C4572" s="118" t="s">
        <v>20072</v>
      </c>
      <c r="D4572" s="114" t="s">
        <v>20048</v>
      </c>
      <c r="E4572" s="117">
        <v>18000</v>
      </c>
      <c r="F4572" s="119">
        <v>0</v>
      </c>
      <c r="G4572" s="123">
        <v>1</v>
      </c>
      <c r="H4572" s="198">
        <v>41814</v>
      </c>
      <c r="I4572" s="199" t="s">
        <v>20353</v>
      </c>
      <c r="J4572" s="124" t="s">
        <v>19426</v>
      </c>
      <c r="K4572" s="200"/>
    </row>
    <row r="4573" spans="1:11" ht="21" x14ac:dyDescent="0.2">
      <c r="A4573" s="194">
        <f t="shared" si="71"/>
        <v>4567</v>
      </c>
      <c r="B4573" s="114" t="s">
        <v>20073</v>
      </c>
      <c r="C4573" s="118" t="s">
        <v>20074</v>
      </c>
      <c r="D4573" s="114" t="s">
        <v>20048</v>
      </c>
      <c r="E4573" s="117">
        <v>18000</v>
      </c>
      <c r="F4573" s="119">
        <v>0</v>
      </c>
      <c r="G4573" s="123">
        <v>1</v>
      </c>
      <c r="H4573" s="198">
        <v>41814</v>
      </c>
      <c r="I4573" s="199" t="s">
        <v>20353</v>
      </c>
      <c r="J4573" s="124" t="s">
        <v>19426</v>
      </c>
      <c r="K4573" s="200"/>
    </row>
    <row r="4574" spans="1:11" ht="21" x14ac:dyDescent="0.2">
      <c r="A4574" s="194">
        <f t="shared" si="71"/>
        <v>4568</v>
      </c>
      <c r="B4574" s="114" t="s">
        <v>20075</v>
      </c>
      <c r="C4574" s="118" t="s">
        <v>20076</v>
      </c>
      <c r="D4574" s="114" t="s">
        <v>1909</v>
      </c>
      <c r="E4574" s="117">
        <v>90200</v>
      </c>
      <c r="F4574" s="119">
        <v>36831.43</v>
      </c>
      <c r="G4574" s="123">
        <v>1</v>
      </c>
      <c r="H4574" s="198">
        <v>41814</v>
      </c>
      <c r="I4574" s="199" t="s">
        <v>20353</v>
      </c>
      <c r="J4574" s="124" t="s">
        <v>19426</v>
      </c>
      <c r="K4574" s="200"/>
    </row>
    <row r="4575" spans="1:11" ht="21" x14ac:dyDescent="0.2">
      <c r="A4575" s="194">
        <f t="shared" si="71"/>
        <v>4569</v>
      </c>
      <c r="B4575" s="114" t="s">
        <v>20077</v>
      </c>
      <c r="C4575" s="118" t="s">
        <v>20078</v>
      </c>
      <c r="D4575" s="114" t="s">
        <v>1909</v>
      </c>
      <c r="E4575" s="117">
        <v>99800</v>
      </c>
      <c r="F4575" s="119">
        <v>40751.43</v>
      </c>
      <c r="G4575" s="123">
        <v>1</v>
      </c>
      <c r="H4575" s="198">
        <v>41814</v>
      </c>
      <c r="I4575" s="199" t="s">
        <v>20353</v>
      </c>
      <c r="J4575" s="124" t="s">
        <v>19426</v>
      </c>
      <c r="K4575" s="200"/>
    </row>
    <row r="4576" spans="1:11" ht="21" x14ac:dyDescent="0.2">
      <c r="A4576" s="194">
        <f t="shared" si="71"/>
        <v>4570</v>
      </c>
      <c r="B4576" s="114" t="s">
        <v>20079</v>
      </c>
      <c r="C4576" s="118" t="s">
        <v>20080</v>
      </c>
      <c r="D4576" s="114" t="s">
        <v>1909</v>
      </c>
      <c r="E4576" s="117">
        <v>99525</v>
      </c>
      <c r="F4576" s="119">
        <v>40639.019999999997</v>
      </c>
      <c r="G4576" s="123">
        <v>1</v>
      </c>
      <c r="H4576" s="198">
        <v>41814</v>
      </c>
      <c r="I4576" s="199" t="s">
        <v>20353</v>
      </c>
      <c r="J4576" s="124" t="s">
        <v>19426</v>
      </c>
      <c r="K4576" s="200"/>
    </row>
    <row r="4577" spans="1:11" ht="21" x14ac:dyDescent="0.2">
      <c r="A4577" s="194">
        <f t="shared" si="71"/>
        <v>4571</v>
      </c>
      <c r="B4577" s="114" t="s">
        <v>20081</v>
      </c>
      <c r="C4577" s="118" t="s">
        <v>20082</v>
      </c>
      <c r="D4577" s="114" t="s">
        <v>1909</v>
      </c>
      <c r="E4577" s="117">
        <v>95475</v>
      </c>
      <c r="F4577" s="119">
        <v>38985.269999999997</v>
      </c>
      <c r="G4577" s="123">
        <v>1</v>
      </c>
      <c r="H4577" s="198">
        <v>41814</v>
      </c>
      <c r="I4577" s="199" t="s">
        <v>20353</v>
      </c>
      <c r="J4577" s="124" t="s">
        <v>19426</v>
      </c>
      <c r="K4577" s="200"/>
    </row>
    <row r="4578" spans="1:11" ht="21" x14ac:dyDescent="0.2">
      <c r="A4578" s="194">
        <f t="shared" si="71"/>
        <v>4572</v>
      </c>
      <c r="B4578" s="114" t="s">
        <v>20083</v>
      </c>
      <c r="C4578" s="118" t="s">
        <v>20084</v>
      </c>
      <c r="D4578" s="114" t="s">
        <v>20085</v>
      </c>
      <c r="E4578" s="117">
        <v>12340</v>
      </c>
      <c r="F4578" s="119">
        <v>0</v>
      </c>
      <c r="G4578" s="123">
        <v>1</v>
      </c>
      <c r="H4578" s="198">
        <v>41814</v>
      </c>
      <c r="I4578" s="199" t="s">
        <v>20353</v>
      </c>
      <c r="J4578" s="124" t="s">
        <v>19426</v>
      </c>
      <c r="K4578" s="200"/>
    </row>
    <row r="4579" spans="1:11" ht="21" x14ac:dyDescent="0.2">
      <c r="A4579" s="194">
        <f t="shared" si="71"/>
        <v>4573</v>
      </c>
      <c r="B4579" s="114" t="s">
        <v>20086</v>
      </c>
      <c r="C4579" s="118" t="s">
        <v>20087</v>
      </c>
      <c r="D4579" s="114" t="s">
        <v>20088</v>
      </c>
      <c r="E4579" s="117">
        <v>14240</v>
      </c>
      <c r="F4579" s="119">
        <v>0</v>
      </c>
      <c r="G4579" s="123">
        <v>1</v>
      </c>
      <c r="H4579" s="198">
        <v>41814</v>
      </c>
      <c r="I4579" s="199" t="s">
        <v>20353</v>
      </c>
      <c r="J4579" s="124" t="s">
        <v>19426</v>
      </c>
      <c r="K4579" s="200"/>
    </row>
    <row r="4580" spans="1:11" ht="21" x14ac:dyDescent="0.2">
      <c r="A4580" s="194">
        <f t="shared" si="71"/>
        <v>4574</v>
      </c>
      <c r="B4580" s="114" t="s">
        <v>20089</v>
      </c>
      <c r="C4580" s="118" t="s">
        <v>20090</v>
      </c>
      <c r="D4580" s="114" t="s">
        <v>20091</v>
      </c>
      <c r="E4580" s="117">
        <v>30441</v>
      </c>
      <c r="F4580" s="119">
        <v>0</v>
      </c>
      <c r="G4580" s="123">
        <v>1</v>
      </c>
      <c r="H4580" s="198">
        <v>41814</v>
      </c>
      <c r="I4580" s="199" t="s">
        <v>20353</v>
      </c>
      <c r="J4580" s="124" t="s">
        <v>19426</v>
      </c>
      <c r="K4580" s="200"/>
    </row>
    <row r="4581" spans="1:11" ht="21" x14ac:dyDescent="0.2">
      <c r="A4581" s="194">
        <f t="shared" si="71"/>
        <v>4575</v>
      </c>
      <c r="B4581" s="114" t="s">
        <v>20092</v>
      </c>
      <c r="C4581" s="118" t="s">
        <v>20093</v>
      </c>
      <c r="D4581" s="114" t="s">
        <v>20091</v>
      </c>
      <c r="E4581" s="117">
        <v>30441</v>
      </c>
      <c r="F4581" s="119">
        <v>0</v>
      </c>
      <c r="G4581" s="123">
        <v>1</v>
      </c>
      <c r="H4581" s="198">
        <v>41814</v>
      </c>
      <c r="I4581" s="199" t="s">
        <v>20353</v>
      </c>
      <c r="J4581" s="124" t="s">
        <v>19426</v>
      </c>
      <c r="K4581" s="200"/>
    </row>
    <row r="4582" spans="1:11" ht="21" x14ac:dyDescent="0.2">
      <c r="A4582" s="194">
        <f t="shared" si="71"/>
        <v>4576</v>
      </c>
      <c r="B4582" s="114" t="s">
        <v>20094</v>
      </c>
      <c r="C4582" s="118" t="s">
        <v>20095</v>
      </c>
      <c r="D4582" s="114" t="s">
        <v>20091</v>
      </c>
      <c r="E4582" s="117">
        <v>30441</v>
      </c>
      <c r="F4582" s="119">
        <v>0</v>
      </c>
      <c r="G4582" s="123">
        <v>1</v>
      </c>
      <c r="H4582" s="198">
        <v>41814</v>
      </c>
      <c r="I4582" s="199" t="s">
        <v>20353</v>
      </c>
      <c r="J4582" s="124" t="s">
        <v>19426</v>
      </c>
      <c r="K4582" s="200"/>
    </row>
    <row r="4583" spans="1:11" ht="21" x14ac:dyDescent="0.2">
      <c r="A4583" s="194">
        <f t="shared" si="71"/>
        <v>4577</v>
      </c>
      <c r="B4583" s="114" t="s">
        <v>20096</v>
      </c>
      <c r="C4583" s="118" t="s">
        <v>20097</v>
      </c>
      <c r="D4583" s="114" t="s">
        <v>20091</v>
      </c>
      <c r="E4583" s="117">
        <v>30441</v>
      </c>
      <c r="F4583" s="119">
        <v>0</v>
      </c>
      <c r="G4583" s="123">
        <v>1</v>
      </c>
      <c r="H4583" s="198">
        <v>41814</v>
      </c>
      <c r="I4583" s="199" t="s">
        <v>20353</v>
      </c>
      <c r="J4583" s="124" t="s">
        <v>19426</v>
      </c>
      <c r="K4583" s="200"/>
    </row>
    <row r="4584" spans="1:11" ht="21" x14ac:dyDescent="0.2">
      <c r="A4584" s="194">
        <f t="shared" si="71"/>
        <v>4578</v>
      </c>
      <c r="B4584" s="114" t="s">
        <v>20098</v>
      </c>
      <c r="C4584" s="118" t="s">
        <v>20099</v>
      </c>
      <c r="D4584" s="114" t="s">
        <v>20091</v>
      </c>
      <c r="E4584" s="117">
        <v>30441</v>
      </c>
      <c r="F4584" s="119">
        <v>0</v>
      </c>
      <c r="G4584" s="123">
        <v>1</v>
      </c>
      <c r="H4584" s="198">
        <v>41814</v>
      </c>
      <c r="I4584" s="199" t="s">
        <v>20353</v>
      </c>
      <c r="J4584" s="124" t="s">
        <v>19426</v>
      </c>
      <c r="K4584" s="200"/>
    </row>
    <row r="4585" spans="1:11" ht="21" x14ac:dyDescent="0.2">
      <c r="A4585" s="194">
        <f t="shared" si="71"/>
        <v>4579</v>
      </c>
      <c r="B4585" s="114" t="s">
        <v>20100</v>
      </c>
      <c r="C4585" s="118" t="s">
        <v>20101</v>
      </c>
      <c r="D4585" s="114" t="s">
        <v>20091</v>
      </c>
      <c r="E4585" s="117">
        <v>30441</v>
      </c>
      <c r="F4585" s="119">
        <v>0</v>
      </c>
      <c r="G4585" s="123">
        <v>1</v>
      </c>
      <c r="H4585" s="198">
        <v>41814</v>
      </c>
      <c r="I4585" s="199" t="s">
        <v>20353</v>
      </c>
      <c r="J4585" s="124" t="s">
        <v>19426</v>
      </c>
      <c r="K4585" s="200"/>
    </row>
    <row r="4586" spans="1:11" ht="21" x14ac:dyDescent="0.2">
      <c r="A4586" s="194">
        <f t="shared" si="71"/>
        <v>4580</v>
      </c>
      <c r="B4586" s="114" t="s">
        <v>20102</v>
      </c>
      <c r="C4586" s="118" t="s">
        <v>20103</v>
      </c>
      <c r="D4586" s="114" t="s">
        <v>322</v>
      </c>
      <c r="E4586" s="117">
        <v>32500</v>
      </c>
      <c r="F4586" s="119">
        <v>0</v>
      </c>
      <c r="G4586" s="123">
        <v>1</v>
      </c>
      <c r="H4586" s="198">
        <v>41814</v>
      </c>
      <c r="I4586" s="199" t="s">
        <v>20353</v>
      </c>
      <c r="J4586" s="124" t="s">
        <v>19426</v>
      </c>
      <c r="K4586" s="200"/>
    </row>
    <row r="4587" spans="1:11" ht="21" x14ac:dyDescent="0.2">
      <c r="A4587" s="194">
        <f t="shared" si="71"/>
        <v>4581</v>
      </c>
      <c r="B4587" s="114" t="s">
        <v>20104</v>
      </c>
      <c r="C4587" s="118" t="s">
        <v>20105</v>
      </c>
      <c r="D4587" s="114" t="s">
        <v>20106</v>
      </c>
      <c r="E4587" s="117">
        <v>16000</v>
      </c>
      <c r="F4587" s="119">
        <v>0</v>
      </c>
      <c r="G4587" s="123">
        <v>1</v>
      </c>
      <c r="H4587" s="198">
        <v>41814</v>
      </c>
      <c r="I4587" s="199" t="s">
        <v>20353</v>
      </c>
      <c r="J4587" s="124" t="s">
        <v>19426</v>
      </c>
      <c r="K4587" s="200"/>
    </row>
    <row r="4588" spans="1:11" ht="21" x14ac:dyDescent="0.2">
      <c r="A4588" s="194">
        <f t="shared" si="71"/>
        <v>4582</v>
      </c>
      <c r="B4588" s="114" t="s">
        <v>20107</v>
      </c>
      <c r="C4588" s="118" t="s">
        <v>20108</v>
      </c>
      <c r="D4588" s="114" t="s">
        <v>20106</v>
      </c>
      <c r="E4588" s="117">
        <v>16000</v>
      </c>
      <c r="F4588" s="119">
        <v>0</v>
      </c>
      <c r="G4588" s="123">
        <v>1</v>
      </c>
      <c r="H4588" s="198">
        <v>41814</v>
      </c>
      <c r="I4588" s="199" t="s">
        <v>20353</v>
      </c>
      <c r="J4588" s="124" t="s">
        <v>19426</v>
      </c>
      <c r="K4588" s="200"/>
    </row>
    <row r="4589" spans="1:11" ht="21" x14ac:dyDescent="0.2">
      <c r="A4589" s="194">
        <f t="shared" si="71"/>
        <v>4583</v>
      </c>
      <c r="B4589" s="114" t="s">
        <v>20109</v>
      </c>
      <c r="C4589" s="118" t="s">
        <v>20110</v>
      </c>
      <c r="D4589" s="114" t="s">
        <v>2107</v>
      </c>
      <c r="E4589" s="117">
        <v>28000</v>
      </c>
      <c r="F4589" s="119">
        <v>0</v>
      </c>
      <c r="G4589" s="123">
        <v>1</v>
      </c>
      <c r="H4589" s="198">
        <v>41814</v>
      </c>
      <c r="I4589" s="199" t="s">
        <v>20353</v>
      </c>
      <c r="J4589" s="124" t="s">
        <v>19426</v>
      </c>
      <c r="K4589" s="200"/>
    </row>
    <row r="4590" spans="1:11" ht="21" x14ac:dyDescent="0.2">
      <c r="A4590" s="194">
        <f t="shared" si="71"/>
        <v>4584</v>
      </c>
      <c r="B4590" s="114" t="s">
        <v>20111</v>
      </c>
      <c r="C4590" s="118" t="s">
        <v>20112</v>
      </c>
      <c r="D4590" s="114" t="s">
        <v>2107</v>
      </c>
      <c r="E4590" s="117">
        <v>28000</v>
      </c>
      <c r="F4590" s="119">
        <v>0</v>
      </c>
      <c r="G4590" s="123">
        <v>1</v>
      </c>
      <c r="H4590" s="198">
        <v>41814</v>
      </c>
      <c r="I4590" s="199" t="s">
        <v>20353</v>
      </c>
      <c r="J4590" s="124" t="s">
        <v>19426</v>
      </c>
      <c r="K4590" s="200"/>
    </row>
    <row r="4591" spans="1:11" ht="21" x14ac:dyDescent="0.2">
      <c r="A4591" s="194">
        <f t="shared" si="71"/>
        <v>4585</v>
      </c>
      <c r="B4591" s="114" t="s">
        <v>20113</v>
      </c>
      <c r="C4591" s="118" t="s">
        <v>20114</v>
      </c>
      <c r="D4591" s="114" t="s">
        <v>2107</v>
      </c>
      <c r="E4591" s="117">
        <v>28000</v>
      </c>
      <c r="F4591" s="119">
        <v>0</v>
      </c>
      <c r="G4591" s="123">
        <v>1</v>
      </c>
      <c r="H4591" s="198">
        <v>41814</v>
      </c>
      <c r="I4591" s="199" t="s">
        <v>20353</v>
      </c>
      <c r="J4591" s="124" t="s">
        <v>19426</v>
      </c>
      <c r="K4591" s="200"/>
    </row>
    <row r="4592" spans="1:11" ht="21" x14ac:dyDescent="0.2">
      <c r="A4592" s="194">
        <f t="shared" si="71"/>
        <v>4586</v>
      </c>
      <c r="B4592" s="114" t="s">
        <v>20115</v>
      </c>
      <c r="C4592" s="118" t="s">
        <v>20116</v>
      </c>
      <c r="D4592" s="114" t="s">
        <v>20106</v>
      </c>
      <c r="E4592" s="117">
        <v>16000</v>
      </c>
      <c r="F4592" s="119">
        <v>0</v>
      </c>
      <c r="G4592" s="123">
        <v>1</v>
      </c>
      <c r="H4592" s="198">
        <v>41814</v>
      </c>
      <c r="I4592" s="199" t="s">
        <v>20353</v>
      </c>
      <c r="J4592" s="124" t="s">
        <v>19426</v>
      </c>
      <c r="K4592" s="200"/>
    </row>
    <row r="4593" spans="1:11" ht="21" x14ac:dyDescent="0.2">
      <c r="A4593" s="194">
        <f t="shared" si="71"/>
        <v>4587</v>
      </c>
      <c r="B4593" s="114" t="s">
        <v>20117</v>
      </c>
      <c r="C4593" s="118" t="s">
        <v>20118</v>
      </c>
      <c r="D4593" s="114" t="s">
        <v>20119</v>
      </c>
      <c r="E4593" s="117">
        <v>100000</v>
      </c>
      <c r="F4593" s="119">
        <v>0</v>
      </c>
      <c r="G4593" s="123">
        <v>1</v>
      </c>
      <c r="H4593" s="198">
        <v>41814</v>
      </c>
      <c r="I4593" s="199" t="s">
        <v>20353</v>
      </c>
      <c r="J4593" s="124" t="s">
        <v>19426</v>
      </c>
      <c r="K4593" s="200"/>
    </row>
    <row r="4594" spans="1:11" ht="21" x14ac:dyDescent="0.2">
      <c r="A4594" s="194">
        <f t="shared" si="71"/>
        <v>4588</v>
      </c>
      <c r="B4594" s="114" t="s">
        <v>20120</v>
      </c>
      <c r="C4594" s="118" t="s">
        <v>20121</v>
      </c>
      <c r="D4594" s="114" t="s">
        <v>20122</v>
      </c>
      <c r="E4594" s="117">
        <v>14500</v>
      </c>
      <c r="F4594" s="119">
        <v>0</v>
      </c>
      <c r="G4594" s="123">
        <v>1</v>
      </c>
      <c r="H4594" s="198">
        <v>41814</v>
      </c>
      <c r="I4594" s="199" t="s">
        <v>20353</v>
      </c>
      <c r="J4594" s="124" t="s">
        <v>19426</v>
      </c>
      <c r="K4594" s="200"/>
    </row>
    <row r="4595" spans="1:11" ht="21" x14ac:dyDescent="0.2">
      <c r="A4595" s="194">
        <f t="shared" si="71"/>
        <v>4589</v>
      </c>
      <c r="B4595" s="114" t="s">
        <v>20123</v>
      </c>
      <c r="C4595" s="118" t="s">
        <v>20124</v>
      </c>
      <c r="D4595" s="114" t="s">
        <v>20122</v>
      </c>
      <c r="E4595" s="117">
        <v>14500</v>
      </c>
      <c r="F4595" s="119">
        <v>0</v>
      </c>
      <c r="G4595" s="123">
        <v>1</v>
      </c>
      <c r="H4595" s="198">
        <v>41814</v>
      </c>
      <c r="I4595" s="199" t="s">
        <v>20353</v>
      </c>
      <c r="J4595" s="124" t="s">
        <v>19426</v>
      </c>
      <c r="K4595" s="200"/>
    </row>
    <row r="4596" spans="1:11" ht="21" x14ac:dyDescent="0.2">
      <c r="A4596" s="194">
        <f t="shared" si="71"/>
        <v>4590</v>
      </c>
      <c r="B4596" s="114" t="s">
        <v>20125</v>
      </c>
      <c r="C4596" s="118" t="s">
        <v>20126</v>
      </c>
      <c r="D4596" s="114" t="s">
        <v>20127</v>
      </c>
      <c r="E4596" s="117">
        <v>19850</v>
      </c>
      <c r="F4596" s="119">
        <v>0</v>
      </c>
      <c r="G4596" s="123">
        <v>1</v>
      </c>
      <c r="H4596" s="198">
        <v>41814</v>
      </c>
      <c r="I4596" s="199" t="s">
        <v>20353</v>
      </c>
      <c r="J4596" s="124" t="s">
        <v>19426</v>
      </c>
      <c r="K4596" s="200"/>
    </row>
    <row r="4597" spans="1:11" ht="21" x14ac:dyDescent="0.2">
      <c r="A4597" s="194">
        <f t="shared" si="71"/>
        <v>4591</v>
      </c>
      <c r="B4597" s="114" t="s">
        <v>20128</v>
      </c>
      <c r="C4597" s="118" t="s">
        <v>20129</v>
      </c>
      <c r="D4597" s="114" t="s">
        <v>20127</v>
      </c>
      <c r="E4597" s="117">
        <v>19850</v>
      </c>
      <c r="F4597" s="119">
        <v>0</v>
      </c>
      <c r="G4597" s="123">
        <v>1</v>
      </c>
      <c r="H4597" s="198">
        <v>41814</v>
      </c>
      <c r="I4597" s="199" t="s">
        <v>20353</v>
      </c>
      <c r="J4597" s="124" t="s">
        <v>19426</v>
      </c>
      <c r="K4597" s="200"/>
    </row>
    <row r="4598" spans="1:11" ht="21" x14ac:dyDescent="0.2">
      <c r="A4598" s="194">
        <f t="shared" si="71"/>
        <v>4592</v>
      </c>
      <c r="B4598" s="114" t="s">
        <v>20130</v>
      </c>
      <c r="C4598" s="118" t="s">
        <v>20131</v>
      </c>
      <c r="D4598" s="114" t="s">
        <v>20132</v>
      </c>
      <c r="E4598" s="117">
        <v>24510</v>
      </c>
      <c r="F4598" s="119">
        <v>0</v>
      </c>
      <c r="G4598" s="123">
        <v>1</v>
      </c>
      <c r="H4598" s="198">
        <v>41814</v>
      </c>
      <c r="I4598" s="199" t="s">
        <v>20353</v>
      </c>
      <c r="J4598" s="124" t="s">
        <v>19426</v>
      </c>
      <c r="K4598" s="200"/>
    </row>
    <row r="4599" spans="1:11" ht="21" x14ac:dyDescent="0.2">
      <c r="A4599" s="194">
        <f t="shared" si="71"/>
        <v>4593</v>
      </c>
      <c r="B4599" s="114" t="s">
        <v>20133</v>
      </c>
      <c r="C4599" s="118" t="s">
        <v>20134</v>
      </c>
      <c r="D4599" s="114" t="s">
        <v>20135</v>
      </c>
      <c r="E4599" s="117">
        <v>23250</v>
      </c>
      <c r="F4599" s="119">
        <v>0</v>
      </c>
      <c r="G4599" s="123">
        <v>1</v>
      </c>
      <c r="H4599" s="198">
        <v>42003</v>
      </c>
      <c r="I4599" s="199" t="s">
        <v>20354</v>
      </c>
      <c r="J4599" s="124" t="s">
        <v>19426</v>
      </c>
      <c r="K4599" s="200"/>
    </row>
    <row r="4600" spans="1:11" ht="21" x14ac:dyDescent="0.2">
      <c r="A4600" s="194">
        <f t="shared" si="71"/>
        <v>4594</v>
      </c>
      <c r="B4600" s="114" t="s">
        <v>20136</v>
      </c>
      <c r="C4600" s="118" t="s">
        <v>20137</v>
      </c>
      <c r="D4600" s="114" t="s">
        <v>20135</v>
      </c>
      <c r="E4600" s="117">
        <v>23250</v>
      </c>
      <c r="F4600" s="119">
        <v>0</v>
      </c>
      <c r="G4600" s="123">
        <v>1</v>
      </c>
      <c r="H4600" s="198">
        <v>42003</v>
      </c>
      <c r="I4600" s="199" t="s">
        <v>20354</v>
      </c>
      <c r="J4600" s="124" t="s">
        <v>19426</v>
      </c>
      <c r="K4600" s="200"/>
    </row>
    <row r="4601" spans="1:11" ht="21" x14ac:dyDescent="0.2">
      <c r="A4601" s="194">
        <f t="shared" si="71"/>
        <v>4595</v>
      </c>
      <c r="B4601" s="114" t="s">
        <v>20138</v>
      </c>
      <c r="C4601" s="118" t="s">
        <v>20139</v>
      </c>
      <c r="D4601" s="114" t="s">
        <v>20140</v>
      </c>
      <c r="E4601" s="117">
        <v>17600</v>
      </c>
      <c r="F4601" s="119">
        <v>0</v>
      </c>
      <c r="G4601" s="123">
        <v>1</v>
      </c>
      <c r="H4601" s="198">
        <v>42003</v>
      </c>
      <c r="I4601" s="199" t="s">
        <v>20354</v>
      </c>
      <c r="J4601" s="124" t="s">
        <v>19426</v>
      </c>
      <c r="K4601" s="200"/>
    </row>
    <row r="4602" spans="1:11" ht="21" x14ac:dyDescent="0.2">
      <c r="A4602" s="194">
        <f t="shared" si="71"/>
        <v>4596</v>
      </c>
      <c r="B4602" s="114" t="s">
        <v>20141</v>
      </c>
      <c r="C4602" s="118" t="s">
        <v>20142</v>
      </c>
      <c r="D4602" s="114" t="s">
        <v>20143</v>
      </c>
      <c r="E4602" s="117">
        <v>11000</v>
      </c>
      <c r="F4602" s="119">
        <v>0</v>
      </c>
      <c r="G4602" s="123">
        <v>1</v>
      </c>
      <c r="H4602" s="198">
        <v>42003</v>
      </c>
      <c r="I4602" s="199" t="s">
        <v>20354</v>
      </c>
      <c r="J4602" s="124" t="s">
        <v>19426</v>
      </c>
      <c r="K4602" s="200"/>
    </row>
    <row r="4603" spans="1:11" ht="21" x14ac:dyDescent="0.2">
      <c r="A4603" s="194">
        <f t="shared" si="71"/>
        <v>4597</v>
      </c>
      <c r="B4603" s="114" t="s">
        <v>20144</v>
      </c>
      <c r="C4603" s="118" t="s">
        <v>20145</v>
      </c>
      <c r="D4603" s="114" t="s">
        <v>20143</v>
      </c>
      <c r="E4603" s="117">
        <v>11000</v>
      </c>
      <c r="F4603" s="119">
        <v>0</v>
      </c>
      <c r="G4603" s="123">
        <v>1</v>
      </c>
      <c r="H4603" s="198">
        <v>42003</v>
      </c>
      <c r="I4603" s="199" t="s">
        <v>20354</v>
      </c>
      <c r="J4603" s="124" t="s">
        <v>19426</v>
      </c>
      <c r="K4603" s="200"/>
    </row>
    <row r="4604" spans="1:11" ht="21" x14ac:dyDescent="0.2">
      <c r="A4604" s="194">
        <f t="shared" si="71"/>
        <v>4598</v>
      </c>
      <c r="B4604" s="114" t="s">
        <v>20146</v>
      </c>
      <c r="C4604" s="118" t="s">
        <v>20147</v>
      </c>
      <c r="D4604" s="114" t="s">
        <v>20148</v>
      </c>
      <c r="E4604" s="117">
        <v>50530</v>
      </c>
      <c r="F4604" s="119">
        <v>40424.080000000002</v>
      </c>
      <c r="G4604" s="123">
        <v>1</v>
      </c>
      <c r="H4604" s="198">
        <v>42003</v>
      </c>
      <c r="I4604" s="199" t="s">
        <v>20354</v>
      </c>
      <c r="J4604" s="124" t="s">
        <v>19426</v>
      </c>
      <c r="K4604" s="200"/>
    </row>
    <row r="4605" spans="1:11" ht="21" x14ac:dyDescent="0.2">
      <c r="A4605" s="194">
        <f t="shared" si="71"/>
        <v>4599</v>
      </c>
      <c r="B4605" s="114" t="s">
        <v>20149</v>
      </c>
      <c r="C4605" s="118" t="s">
        <v>20150</v>
      </c>
      <c r="D4605" s="114" t="s">
        <v>20151</v>
      </c>
      <c r="E4605" s="117">
        <v>17000</v>
      </c>
      <c r="F4605" s="119">
        <v>0</v>
      </c>
      <c r="G4605" s="123">
        <v>1</v>
      </c>
      <c r="H4605" s="198">
        <v>42003</v>
      </c>
      <c r="I4605" s="199" t="s">
        <v>20354</v>
      </c>
      <c r="J4605" s="124" t="s">
        <v>19426</v>
      </c>
      <c r="K4605" s="200"/>
    </row>
    <row r="4606" spans="1:11" ht="21" x14ac:dyDescent="0.2">
      <c r="A4606" s="194">
        <f t="shared" si="71"/>
        <v>4600</v>
      </c>
      <c r="B4606" s="114" t="s">
        <v>20152</v>
      </c>
      <c r="C4606" s="118" t="s">
        <v>20153</v>
      </c>
      <c r="D4606" s="114" t="s">
        <v>20154</v>
      </c>
      <c r="E4606" s="117">
        <v>22500</v>
      </c>
      <c r="F4606" s="119">
        <v>0</v>
      </c>
      <c r="G4606" s="123">
        <v>1</v>
      </c>
      <c r="H4606" s="198">
        <v>42003</v>
      </c>
      <c r="I4606" s="199" t="s">
        <v>20354</v>
      </c>
      <c r="J4606" s="124" t="s">
        <v>19426</v>
      </c>
      <c r="K4606" s="200"/>
    </row>
    <row r="4607" spans="1:11" ht="21" x14ac:dyDescent="0.2">
      <c r="A4607" s="194">
        <f t="shared" si="71"/>
        <v>4601</v>
      </c>
      <c r="B4607" s="114" t="s">
        <v>20155</v>
      </c>
      <c r="C4607" s="118" t="s">
        <v>20156</v>
      </c>
      <c r="D4607" s="114" t="s">
        <v>20154</v>
      </c>
      <c r="E4607" s="117">
        <v>22500</v>
      </c>
      <c r="F4607" s="119">
        <v>0</v>
      </c>
      <c r="G4607" s="123">
        <v>1</v>
      </c>
      <c r="H4607" s="198">
        <v>42003</v>
      </c>
      <c r="I4607" s="199" t="s">
        <v>20354</v>
      </c>
      <c r="J4607" s="124" t="s">
        <v>19426</v>
      </c>
      <c r="K4607" s="200"/>
    </row>
    <row r="4608" spans="1:11" ht="21" x14ac:dyDescent="0.2">
      <c r="A4608" s="194">
        <f t="shared" si="71"/>
        <v>4602</v>
      </c>
      <c r="B4608" s="114" t="s">
        <v>20157</v>
      </c>
      <c r="C4608" s="118" t="s">
        <v>20158</v>
      </c>
      <c r="D4608" s="114" t="s">
        <v>20159</v>
      </c>
      <c r="E4608" s="117">
        <v>29750</v>
      </c>
      <c r="F4608" s="119">
        <v>0</v>
      </c>
      <c r="G4608" s="123">
        <v>1</v>
      </c>
      <c r="H4608" s="198">
        <v>42003</v>
      </c>
      <c r="I4608" s="199" t="s">
        <v>20354</v>
      </c>
      <c r="J4608" s="124" t="s">
        <v>19426</v>
      </c>
      <c r="K4608" s="200"/>
    </row>
    <row r="4609" spans="1:11" ht="21" x14ac:dyDescent="0.2">
      <c r="A4609" s="194">
        <f t="shared" si="71"/>
        <v>4603</v>
      </c>
      <c r="B4609" s="114" t="s">
        <v>20160</v>
      </c>
      <c r="C4609" s="118" t="s">
        <v>20161</v>
      </c>
      <c r="D4609" s="114" t="s">
        <v>20162</v>
      </c>
      <c r="E4609" s="117">
        <v>28500</v>
      </c>
      <c r="F4609" s="119">
        <v>0</v>
      </c>
      <c r="G4609" s="123">
        <v>1</v>
      </c>
      <c r="H4609" s="198">
        <v>42003</v>
      </c>
      <c r="I4609" s="199" t="s">
        <v>20354</v>
      </c>
      <c r="J4609" s="124" t="s">
        <v>19426</v>
      </c>
      <c r="K4609" s="200"/>
    </row>
    <row r="4610" spans="1:11" ht="21" x14ac:dyDescent="0.2">
      <c r="A4610" s="194">
        <f t="shared" si="71"/>
        <v>4604</v>
      </c>
      <c r="B4610" s="114" t="s">
        <v>20163</v>
      </c>
      <c r="C4610" s="118" t="s">
        <v>20164</v>
      </c>
      <c r="D4610" s="114" t="s">
        <v>20165</v>
      </c>
      <c r="E4610" s="117">
        <v>22120</v>
      </c>
      <c r="F4610" s="119">
        <v>0</v>
      </c>
      <c r="G4610" s="123">
        <v>1</v>
      </c>
      <c r="H4610" s="198">
        <v>42003</v>
      </c>
      <c r="I4610" s="199" t="s">
        <v>20354</v>
      </c>
      <c r="J4610" s="124" t="s">
        <v>19426</v>
      </c>
      <c r="K4610" s="200"/>
    </row>
    <row r="4611" spans="1:11" ht="21" x14ac:dyDescent="0.2">
      <c r="A4611" s="194">
        <f t="shared" si="71"/>
        <v>4605</v>
      </c>
      <c r="B4611" s="114" t="s">
        <v>20166</v>
      </c>
      <c r="C4611" s="118" t="s">
        <v>19965</v>
      </c>
      <c r="D4611" s="114" t="s">
        <v>20167</v>
      </c>
      <c r="E4611" s="117">
        <v>155000</v>
      </c>
      <c r="F4611" s="119">
        <v>31000.16</v>
      </c>
      <c r="G4611" s="123">
        <v>1</v>
      </c>
      <c r="H4611" s="198">
        <v>42003</v>
      </c>
      <c r="I4611" s="199" t="s">
        <v>20354</v>
      </c>
      <c r="J4611" s="124" t="s">
        <v>19426</v>
      </c>
      <c r="K4611" s="200"/>
    </row>
    <row r="4612" spans="1:11" ht="21" x14ac:dyDescent="0.2">
      <c r="A4612" s="194">
        <f t="shared" si="71"/>
        <v>4606</v>
      </c>
      <c r="B4612" s="114" t="s">
        <v>20168</v>
      </c>
      <c r="C4612" s="118" t="s">
        <v>20169</v>
      </c>
      <c r="D4612" s="114" t="s">
        <v>4588</v>
      </c>
      <c r="E4612" s="117">
        <v>16413.55</v>
      </c>
      <c r="F4612" s="119">
        <v>0</v>
      </c>
      <c r="G4612" s="123">
        <v>1</v>
      </c>
      <c r="H4612" s="198">
        <v>42116</v>
      </c>
      <c r="I4612" s="199" t="s">
        <v>20355</v>
      </c>
      <c r="J4612" s="124" t="s">
        <v>19426</v>
      </c>
      <c r="K4612" s="200"/>
    </row>
    <row r="4613" spans="1:11" ht="21" x14ac:dyDescent="0.2">
      <c r="A4613" s="194">
        <f t="shared" si="71"/>
        <v>4607</v>
      </c>
      <c r="B4613" s="114" t="s">
        <v>19701</v>
      </c>
      <c r="C4613" s="118" t="s">
        <v>19731</v>
      </c>
      <c r="D4613" s="114" t="s">
        <v>19707</v>
      </c>
      <c r="E4613" s="117">
        <v>123118</v>
      </c>
      <c r="F4613" s="119">
        <v>0</v>
      </c>
      <c r="G4613" s="123">
        <v>1</v>
      </c>
      <c r="H4613" s="198"/>
      <c r="I4613" s="199"/>
      <c r="J4613" s="124" t="s">
        <v>19426</v>
      </c>
      <c r="K4613" s="200"/>
    </row>
    <row r="4614" spans="1:11" ht="21" x14ac:dyDescent="0.2">
      <c r="A4614" s="194">
        <f t="shared" si="71"/>
        <v>4608</v>
      </c>
      <c r="B4614" s="114" t="s">
        <v>22663</v>
      </c>
      <c r="C4614" s="118" t="s">
        <v>22662</v>
      </c>
      <c r="D4614" s="114" t="s">
        <v>22661</v>
      </c>
      <c r="E4614" s="117">
        <v>11000</v>
      </c>
      <c r="F4614" s="119">
        <v>0</v>
      </c>
      <c r="G4614" s="123">
        <v>1</v>
      </c>
      <c r="H4614" s="198"/>
      <c r="I4614" s="199"/>
      <c r="J4614" s="124" t="s">
        <v>19426</v>
      </c>
      <c r="K4614" s="200"/>
    </row>
    <row r="4615" spans="1:11" ht="21" x14ac:dyDescent="0.2">
      <c r="A4615" s="194">
        <f t="shared" si="71"/>
        <v>4609</v>
      </c>
      <c r="B4615" s="114" t="s">
        <v>20170</v>
      </c>
      <c r="C4615" s="118" t="s">
        <v>20171</v>
      </c>
      <c r="D4615" s="114" t="s">
        <v>20172</v>
      </c>
      <c r="E4615" s="117">
        <v>37000</v>
      </c>
      <c r="F4615" s="119">
        <v>0</v>
      </c>
      <c r="G4615" s="123">
        <v>1</v>
      </c>
      <c r="H4615" s="198">
        <v>42450</v>
      </c>
      <c r="I4615" s="199" t="s">
        <v>20356</v>
      </c>
      <c r="J4615" s="124" t="s">
        <v>19426</v>
      </c>
      <c r="K4615" s="200"/>
    </row>
    <row r="4616" spans="1:11" ht="21" x14ac:dyDescent="0.2">
      <c r="A4616" s="194">
        <f t="shared" si="71"/>
        <v>4610</v>
      </c>
      <c r="B4616" s="114" t="s">
        <v>20173</v>
      </c>
      <c r="C4616" s="118" t="s">
        <v>20174</v>
      </c>
      <c r="D4616" s="114" t="s">
        <v>20175</v>
      </c>
      <c r="E4616" s="117">
        <v>280000</v>
      </c>
      <c r="F4616" s="119">
        <v>196000.12</v>
      </c>
      <c r="G4616" s="123">
        <v>1</v>
      </c>
      <c r="H4616" s="198">
        <v>42450</v>
      </c>
      <c r="I4616" s="199" t="s">
        <v>20356</v>
      </c>
      <c r="J4616" s="124" t="s">
        <v>19426</v>
      </c>
      <c r="K4616" s="200"/>
    </row>
    <row r="4617" spans="1:11" ht="21" x14ac:dyDescent="0.2">
      <c r="A4617" s="194">
        <f t="shared" si="71"/>
        <v>4611</v>
      </c>
      <c r="B4617" s="114" t="s">
        <v>20176</v>
      </c>
      <c r="C4617" s="118" t="s">
        <v>20177</v>
      </c>
      <c r="D4617" s="114" t="s">
        <v>20178</v>
      </c>
      <c r="E4617" s="117">
        <v>138000</v>
      </c>
      <c r="F4617" s="119">
        <v>96600</v>
      </c>
      <c r="G4617" s="123">
        <v>1</v>
      </c>
      <c r="H4617" s="198">
        <v>42450</v>
      </c>
      <c r="I4617" s="199" t="s">
        <v>20356</v>
      </c>
      <c r="J4617" s="124" t="s">
        <v>19426</v>
      </c>
      <c r="K4617" s="200"/>
    </row>
    <row r="4618" spans="1:11" ht="21" x14ac:dyDescent="0.2">
      <c r="A4618" s="194">
        <f t="shared" ref="A4618:A4681" si="72">A4617+1</f>
        <v>4612</v>
      </c>
      <c r="B4618" s="114" t="s">
        <v>20179</v>
      </c>
      <c r="C4618" s="118" t="s">
        <v>20180</v>
      </c>
      <c r="D4618" s="114" t="s">
        <v>20181</v>
      </c>
      <c r="E4618" s="117">
        <v>64900</v>
      </c>
      <c r="F4618" s="119">
        <v>45430.12</v>
      </c>
      <c r="G4618" s="123">
        <v>1</v>
      </c>
      <c r="H4618" s="198">
        <v>42450</v>
      </c>
      <c r="I4618" s="199" t="s">
        <v>20356</v>
      </c>
      <c r="J4618" s="124" t="s">
        <v>19426</v>
      </c>
      <c r="K4618" s="200"/>
    </row>
    <row r="4619" spans="1:11" ht="21" x14ac:dyDescent="0.2">
      <c r="A4619" s="194">
        <f t="shared" si="72"/>
        <v>4613</v>
      </c>
      <c r="B4619" s="114" t="s">
        <v>20182</v>
      </c>
      <c r="C4619" s="118" t="s">
        <v>20183</v>
      </c>
      <c r="D4619" s="114" t="s">
        <v>20184</v>
      </c>
      <c r="E4619" s="117">
        <v>41900</v>
      </c>
      <c r="F4619" s="119">
        <v>29329.88</v>
      </c>
      <c r="G4619" s="123">
        <v>1</v>
      </c>
      <c r="H4619" s="198">
        <v>42450</v>
      </c>
      <c r="I4619" s="199" t="s">
        <v>20356</v>
      </c>
      <c r="J4619" s="124" t="s">
        <v>19426</v>
      </c>
      <c r="K4619" s="200"/>
    </row>
    <row r="4620" spans="1:11" ht="21" x14ac:dyDescent="0.2">
      <c r="A4620" s="194">
        <f t="shared" si="72"/>
        <v>4614</v>
      </c>
      <c r="B4620" s="114" t="s">
        <v>20185</v>
      </c>
      <c r="C4620" s="118" t="s">
        <v>20186</v>
      </c>
      <c r="D4620" s="114" t="s">
        <v>20187</v>
      </c>
      <c r="E4620" s="117">
        <v>26530</v>
      </c>
      <c r="F4620" s="119">
        <v>0</v>
      </c>
      <c r="G4620" s="123">
        <v>1</v>
      </c>
      <c r="H4620" s="198">
        <v>42450</v>
      </c>
      <c r="I4620" s="199" t="s">
        <v>20356</v>
      </c>
      <c r="J4620" s="124" t="s">
        <v>19426</v>
      </c>
      <c r="K4620" s="200"/>
    </row>
    <row r="4621" spans="1:11" ht="21" x14ac:dyDescent="0.2">
      <c r="A4621" s="194">
        <f t="shared" si="72"/>
        <v>4615</v>
      </c>
      <c r="B4621" s="114" t="s">
        <v>20188</v>
      </c>
      <c r="C4621" s="118" t="s">
        <v>20189</v>
      </c>
      <c r="D4621" s="114" t="s">
        <v>20190</v>
      </c>
      <c r="E4621" s="117">
        <v>207500</v>
      </c>
      <c r="F4621" s="119">
        <v>145249.88</v>
      </c>
      <c r="G4621" s="123">
        <v>1</v>
      </c>
      <c r="H4621" s="198">
        <v>42450</v>
      </c>
      <c r="I4621" s="199" t="s">
        <v>20356</v>
      </c>
      <c r="J4621" s="124" t="s">
        <v>19426</v>
      </c>
      <c r="K4621" s="200"/>
    </row>
    <row r="4622" spans="1:11" ht="21" x14ac:dyDescent="0.2">
      <c r="A4622" s="194">
        <f t="shared" si="72"/>
        <v>4616</v>
      </c>
      <c r="B4622" s="114" t="s">
        <v>20191</v>
      </c>
      <c r="C4622" s="118" t="s">
        <v>20192</v>
      </c>
      <c r="D4622" s="114" t="s">
        <v>20193</v>
      </c>
      <c r="E4622" s="117">
        <v>15000</v>
      </c>
      <c r="F4622" s="119">
        <v>0</v>
      </c>
      <c r="G4622" s="123">
        <v>1</v>
      </c>
      <c r="H4622" s="198">
        <v>42450</v>
      </c>
      <c r="I4622" s="199" t="s">
        <v>20356</v>
      </c>
      <c r="J4622" s="124" t="s">
        <v>19426</v>
      </c>
      <c r="K4622" s="200"/>
    </row>
    <row r="4623" spans="1:11" ht="21" x14ac:dyDescent="0.2">
      <c r="A4623" s="194">
        <f t="shared" si="72"/>
        <v>4617</v>
      </c>
      <c r="B4623" s="114" t="s">
        <v>20194</v>
      </c>
      <c r="C4623" s="118" t="s">
        <v>20195</v>
      </c>
      <c r="D4623" s="114" t="s">
        <v>20196</v>
      </c>
      <c r="E4623" s="117">
        <v>20450</v>
      </c>
      <c r="F4623" s="119">
        <v>0</v>
      </c>
      <c r="G4623" s="123">
        <v>1</v>
      </c>
      <c r="H4623" s="198">
        <v>42450</v>
      </c>
      <c r="I4623" s="199" t="s">
        <v>20356</v>
      </c>
      <c r="J4623" s="124" t="s">
        <v>19426</v>
      </c>
      <c r="K4623" s="200"/>
    </row>
    <row r="4624" spans="1:11" ht="21" x14ac:dyDescent="0.2">
      <c r="A4624" s="194">
        <f t="shared" si="72"/>
        <v>4618</v>
      </c>
      <c r="B4624" s="114" t="s">
        <v>20197</v>
      </c>
      <c r="C4624" s="118" t="s">
        <v>20198</v>
      </c>
      <c r="D4624" s="114" t="s">
        <v>20199</v>
      </c>
      <c r="E4624" s="117">
        <v>12325</v>
      </c>
      <c r="F4624" s="119">
        <v>0</v>
      </c>
      <c r="G4624" s="123">
        <v>1</v>
      </c>
      <c r="H4624" s="198">
        <v>42450</v>
      </c>
      <c r="I4624" s="199" t="s">
        <v>20356</v>
      </c>
      <c r="J4624" s="124" t="s">
        <v>19426</v>
      </c>
      <c r="K4624" s="200"/>
    </row>
    <row r="4625" spans="1:11" ht="21" x14ac:dyDescent="0.2">
      <c r="A4625" s="194">
        <f t="shared" si="72"/>
        <v>4619</v>
      </c>
      <c r="B4625" s="114" t="s">
        <v>20200</v>
      </c>
      <c r="C4625" s="118" t="s">
        <v>20201</v>
      </c>
      <c r="D4625" s="114" t="s">
        <v>20199</v>
      </c>
      <c r="E4625" s="117">
        <v>12325</v>
      </c>
      <c r="F4625" s="119">
        <v>0</v>
      </c>
      <c r="G4625" s="123">
        <v>1</v>
      </c>
      <c r="H4625" s="198">
        <v>42450</v>
      </c>
      <c r="I4625" s="199" t="s">
        <v>20356</v>
      </c>
      <c r="J4625" s="124" t="s">
        <v>19426</v>
      </c>
      <c r="K4625" s="200"/>
    </row>
    <row r="4626" spans="1:11" ht="21" x14ac:dyDescent="0.2">
      <c r="A4626" s="194">
        <f t="shared" si="72"/>
        <v>4620</v>
      </c>
      <c r="B4626" s="114" t="s">
        <v>20202</v>
      </c>
      <c r="C4626" s="118" t="s">
        <v>20203</v>
      </c>
      <c r="D4626" s="114" t="s">
        <v>20199</v>
      </c>
      <c r="E4626" s="117">
        <v>12325</v>
      </c>
      <c r="F4626" s="119">
        <v>0</v>
      </c>
      <c r="G4626" s="123">
        <v>1</v>
      </c>
      <c r="H4626" s="198">
        <v>42450</v>
      </c>
      <c r="I4626" s="199" t="s">
        <v>20356</v>
      </c>
      <c r="J4626" s="124" t="s">
        <v>19426</v>
      </c>
      <c r="K4626" s="200"/>
    </row>
    <row r="4627" spans="1:11" ht="21" x14ac:dyDescent="0.2">
      <c r="A4627" s="194">
        <f t="shared" si="72"/>
        <v>4621</v>
      </c>
      <c r="B4627" s="114" t="s">
        <v>20204</v>
      </c>
      <c r="C4627" s="118" t="s">
        <v>20205</v>
      </c>
      <c r="D4627" s="114" t="s">
        <v>20199</v>
      </c>
      <c r="E4627" s="117">
        <v>12325</v>
      </c>
      <c r="F4627" s="119">
        <v>0</v>
      </c>
      <c r="G4627" s="123">
        <v>1</v>
      </c>
      <c r="H4627" s="198">
        <v>42450</v>
      </c>
      <c r="I4627" s="199" t="s">
        <v>20356</v>
      </c>
      <c r="J4627" s="124" t="s">
        <v>19426</v>
      </c>
      <c r="K4627" s="200"/>
    </row>
    <row r="4628" spans="1:11" ht="21" x14ac:dyDescent="0.2">
      <c r="A4628" s="194">
        <f t="shared" si="72"/>
        <v>4622</v>
      </c>
      <c r="B4628" s="114" t="s">
        <v>20206</v>
      </c>
      <c r="C4628" s="118" t="s">
        <v>20207</v>
      </c>
      <c r="D4628" s="114" t="s">
        <v>20208</v>
      </c>
      <c r="E4628" s="117">
        <v>45000</v>
      </c>
      <c r="F4628" s="119">
        <v>24643.02</v>
      </c>
      <c r="G4628" s="123">
        <v>1</v>
      </c>
      <c r="H4628" s="198">
        <v>42450</v>
      </c>
      <c r="I4628" s="199" t="s">
        <v>20356</v>
      </c>
      <c r="J4628" s="124" t="s">
        <v>19426</v>
      </c>
      <c r="K4628" s="200"/>
    </row>
    <row r="4629" spans="1:11" ht="21" x14ac:dyDescent="0.2">
      <c r="A4629" s="194">
        <f t="shared" si="72"/>
        <v>4623</v>
      </c>
      <c r="B4629" s="114" t="s">
        <v>20209</v>
      </c>
      <c r="C4629" s="118" t="s">
        <v>20210</v>
      </c>
      <c r="D4629" s="114" t="s">
        <v>20211</v>
      </c>
      <c r="E4629" s="117">
        <v>35000</v>
      </c>
      <c r="F4629" s="119">
        <v>0</v>
      </c>
      <c r="G4629" s="123">
        <v>1</v>
      </c>
      <c r="H4629" s="198">
        <v>42450</v>
      </c>
      <c r="I4629" s="199" t="s">
        <v>20356</v>
      </c>
      <c r="J4629" s="124" t="s">
        <v>19426</v>
      </c>
      <c r="K4629" s="200"/>
    </row>
    <row r="4630" spans="1:11" ht="21" x14ac:dyDescent="0.2">
      <c r="A4630" s="194">
        <f t="shared" si="72"/>
        <v>4624</v>
      </c>
      <c r="B4630" s="114" t="s">
        <v>20212</v>
      </c>
      <c r="C4630" s="118" t="s">
        <v>20213</v>
      </c>
      <c r="D4630" s="114" t="s">
        <v>20208</v>
      </c>
      <c r="E4630" s="117">
        <v>45000</v>
      </c>
      <c r="F4630" s="119">
        <v>24643.02</v>
      </c>
      <c r="G4630" s="123">
        <v>1</v>
      </c>
      <c r="H4630" s="198">
        <v>42450</v>
      </c>
      <c r="I4630" s="199" t="s">
        <v>20356</v>
      </c>
      <c r="J4630" s="124" t="s">
        <v>19426</v>
      </c>
      <c r="K4630" s="200"/>
    </row>
    <row r="4631" spans="1:11" ht="21" x14ac:dyDescent="0.2">
      <c r="A4631" s="194">
        <f t="shared" si="72"/>
        <v>4625</v>
      </c>
      <c r="B4631" s="114" t="s">
        <v>20214</v>
      </c>
      <c r="C4631" s="118" t="s">
        <v>20215</v>
      </c>
      <c r="D4631" s="114" t="s">
        <v>20216</v>
      </c>
      <c r="E4631" s="117">
        <v>19900</v>
      </c>
      <c r="F4631" s="119">
        <v>0</v>
      </c>
      <c r="G4631" s="123">
        <v>1</v>
      </c>
      <c r="H4631" s="198">
        <v>42450</v>
      </c>
      <c r="I4631" s="199" t="s">
        <v>20356</v>
      </c>
      <c r="J4631" s="124" t="s">
        <v>19426</v>
      </c>
      <c r="K4631" s="200"/>
    </row>
    <row r="4632" spans="1:11" ht="21" x14ac:dyDescent="0.2">
      <c r="A4632" s="194">
        <f t="shared" si="72"/>
        <v>4626</v>
      </c>
      <c r="B4632" s="114" t="s">
        <v>20217</v>
      </c>
      <c r="C4632" s="118" t="s">
        <v>20218</v>
      </c>
      <c r="D4632" s="114" t="s">
        <v>20216</v>
      </c>
      <c r="E4632" s="117">
        <v>19900</v>
      </c>
      <c r="F4632" s="119">
        <v>0</v>
      </c>
      <c r="G4632" s="123">
        <v>1</v>
      </c>
      <c r="H4632" s="198">
        <v>42450</v>
      </c>
      <c r="I4632" s="199" t="s">
        <v>20356</v>
      </c>
      <c r="J4632" s="124" t="s">
        <v>19426</v>
      </c>
      <c r="K4632" s="200"/>
    </row>
    <row r="4633" spans="1:11" ht="21" x14ac:dyDescent="0.2">
      <c r="A4633" s="194">
        <f t="shared" si="72"/>
        <v>4627</v>
      </c>
      <c r="B4633" s="114" t="s">
        <v>20219</v>
      </c>
      <c r="C4633" s="118" t="s">
        <v>20220</v>
      </c>
      <c r="D4633" s="114" t="s">
        <v>20221</v>
      </c>
      <c r="E4633" s="117">
        <v>98784.84</v>
      </c>
      <c r="F4633" s="119">
        <v>56448.480000000003</v>
      </c>
      <c r="G4633" s="123">
        <v>1</v>
      </c>
      <c r="H4633" s="198">
        <v>42450</v>
      </c>
      <c r="I4633" s="199" t="s">
        <v>20356</v>
      </c>
      <c r="J4633" s="124" t="s">
        <v>19426</v>
      </c>
      <c r="K4633" s="200"/>
    </row>
    <row r="4634" spans="1:11" ht="21" x14ac:dyDescent="0.2">
      <c r="A4634" s="194">
        <f t="shared" si="72"/>
        <v>4628</v>
      </c>
      <c r="B4634" s="114" t="s">
        <v>20222</v>
      </c>
      <c r="C4634" s="118" t="s">
        <v>20223</v>
      </c>
      <c r="D4634" s="114" t="s">
        <v>20224</v>
      </c>
      <c r="E4634" s="117">
        <v>11245.89</v>
      </c>
      <c r="F4634" s="119">
        <v>0</v>
      </c>
      <c r="G4634" s="123">
        <v>1</v>
      </c>
      <c r="H4634" s="198">
        <v>42450</v>
      </c>
      <c r="I4634" s="199" t="s">
        <v>20356</v>
      </c>
      <c r="J4634" s="124" t="s">
        <v>19426</v>
      </c>
      <c r="K4634" s="200"/>
    </row>
    <row r="4635" spans="1:11" ht="21" x14ac:dyDescent="0.2">
      <c r="A4635" s="194">
        <f t="shared" si="72"/>
        <v>4629</v>
      </c>
      <c r="B4635" s="114" t="s">
        <v>20225</v>
      </c>
      <c r="C4635" s="118" t="s">
        <v>20226</v>
      </c>
      <c r="D4635" s="114" t="s">
        <v>20227</v>
      </c>
      <c r="E4635" s="117">
        <v>14239</v>
      </c>
      <c r="F4635" s="119">
        <v>0</v>
      </c>
      <c r="G4635" s="123">
        <v>1</v>
      </c>
      <c r="H4635" s="198">
        <v>42450</v>
      </c>
      <c r="I4635" s="199" t="s">
        <v>20356</v>
      </c>
      <c r="J4635" s="124" t="s">
        <v>19426</v>
      </c>
      <c r="K4635" s="200"/>
    </row>
    <row r="4636" spans="1:11" ht="21" x14ac:dyDescent="0.2">
      <c r="A4636" s="194">
        <f t="shared" si="72"/>
        <v>4630</v>
      </c>
      <c r="B4636" s="114" t="s">
        <v>20228</v>
      </c>
      <c r="C4636" s="118" t="s">
        <v>20229</v>
      </c>
      <c r="D4636" s="114" t="s">
        <v>81</v>
      </c>
      <c r="E4636" s="117">
        <v>20000</v>
      </c>
      <c r="F4636" s="119">
        <v>0</v>
      </c>
      <c r="G4636" s="123">
        <v>1</v>
      </c>
      <c r="H4636" s="198">
        <v>42450</v>
      </c>
      <c r="I4636" s="199" t="s">
        <v>20356</v>
      </c>
      <c r="J4636" s="124" t="s">
        <v>19426</v>
      </c>
      <c r="K4636" s="200"/>
    </row>
    <row r="4637" spans="1:11" ht="21" x14ac:dyDescent="0.2">
      <c r="A4637" s="194">
        <f t="shared" si="72"/>
        <v>4631</v>
      </c>
      <c r="B4637" s="114" t="s">
        <v>20230</v>
      </c>
      <c r="C4637" s="118" t="s">
        <v>20231</v>
      </c>
      <c r="D4637" s="114" t="s">
        <v>81</v>
      </c>
      <c r="E4637" s="117">
        <v>35000</v>
      </c>
      <c r="F4637" s="119">
        <v>0</v>
      </c>
      <c r="G4637" s="123">
        <v>1</v>
      </c>
      <c r="H4637" s="198">
        <v>42450</v>
      </c>
      <c r="I4637" s="199" t="s">
        <v>20356</v>
      </c>
      <c r="J4637" s="124" t="s">
        <v>19426</v>
      </c>
      <c r="K4637" s="200"/>
    </row>
    <row r="4638" spans="1:11" ht="21" x14ac:dyDescent="0.2">
      <c r="A4638" s="194">
        <f t="shared" si="72"/>
        <v>4632</v>
      </c>
      <c r="B4638" s="114" t="s">
        <v>20232</v>
      </c>
      <c r="C4638" s="118" t="s">
        <v>20233</v>
      </c>
      <c r="D4638" s="114" t="s">
        <v>20227</v>
      </c>
      <c r="E4638" s="117">
        <v>14239</v>
      </c>
      <c r="F4638" s="119">
        <v>0</v>
      </c>
      <c r="G4638" s="123">
        <v>1</v>
      </c>
      <c r="H4638" s="198">
        <v>42450</v>
      </c>
      <c r="I4638" s="199" t="s">
        <v>20356</v>
      </c>
      <c r="J4638" s="124" t="s">
        <v>19426</v>
      </c>
      <c r="K4638" s="200"/>
    </row>
    <row r="4639" spans="1:11" ht="21" x14ac:dyDescent="0.2">
      <c r="A4639" s="194">
        <f t="shared" si="72"/>
        <v>4633</v>
      </c>
      <c r="B4639" s="114" t="s">
        <v>20234</v>
      </c>
      <c r="C4639" s="118" t="s">
        <v>20235</v>
      </c>
      <c r="D4639" s="114" t="s">
        <v>20236</v>
      </c>
      <c r="E4639" s="117">
        <v>12995</v>
      </c>
      <c r="F4639" s="119">
        <v>0</v>
      </c>
      <c r="G4639" s="123">
        <v>1</v>
      </c>
      <c r="H4639" s="198">
        <v>42450</v>
      </c>
      <c r="I4639" s="199" t="s">
        <v>20356</v>
      </c>
      <c r="J4639" s="124" t="s">
        <v>19426</v>
      </c>
      <c r="K4639" s="200"/>
    </row>
    <row r="4640" spans="1:11" ht="21" x14ac:dyDescent="0.2">
      <c r="A4640" s="194">
        <f t="shared" si="72"/>
        <v>4634</v>
      </c>
      <c r="B4640" s="114" t="s">
        <v>20237</v>
      </c>
      <c r="C4640" s="118" t="s">
        <v>20238</v>
      </c>
      <c r="D4640" s="114" t="s">
        <v>20236</v>
      </c>
      <c r="E4640" s="117">
        <v>12995</v>
      </c>
      <c r="F4640" s="119">
        <v>0</v>
      </c>
      <c r="G4640" s="123">
        <v>1</v>
      </c>
      <c r="H4640" s="198">
        <v>42450</v>
      </c>
      <c r="I4640" s="199" t="s">
        <v>20356</v>
      </c>
      <c r="J4640" s="124" t="s">
        <v>19426</v>
      </c>
      <c r="K4640" s="200"/>
    </row>
    <row r="4641" spans="1:11" ht="21" x14ac:dyDescent="0.2">
      <c r="A4641" s="194">
        <f t="shared" si="72"/>
        <v>4635</v>
      </c>
      <c r="B4641" s="114" t="s">
        <v>20239</v>
      </c>
      <c r="C4641" s="118" t="s">
        <v>20240</v>
      </c>
      <c r="D4641" s="114" t="s">
        <v>20236</v>
      </c>
      <c r="E4641" s="117">
        <v>12995</v>
      </c>
      <c r="F4641" s="119">
        <v>0</v>
      </c>
      <c r="G4641" s="123">
        <v>1</v>
      </c>
      <c r="H4641" s="198">
        <v>42450</v>
      </c>
      <c r="I4641" s="199" t="s">
        <v>20356</v>
      </c>
      <c r="J4641" s="124" t="s">
        <v>19426</v>
      </c>
      <c r="K4641" s="200"/>
    </row>
    <row r="4642" spans="1:11" ht="21" x14ac:dyDescent="0.2">
      <c r="A4642" s="194">
        <f t="shared" si="72"/>
        <v>4636</v>
      </c>
      <c r="B4642" s="114" t="s">
        <v>20241</v>
      </c>
      <c r="C4642" s="118" t="s">
        <v>20242</v>
      </c>
      <c r="D4642" s="114" t="s">
        <v>20236</v>
      </c>
      <c r="E4642" s="117">
        <v>12995</v>
      </c>
      <c r="F4642" s="119">
        <v>0</v>
      </c>
      <c r="G4642" s="123">
        <v>1</v>
      </c>
      <c r="H4642" s="198">
        <v>42450</v>
      </c>
      <c r="I4642" s="199" t="s">
        <v>20356</v>
      </c>
      <c r="J4642" s="124" t="s">
        <v>19426</v>
      </c>
      <c r="K4642" s="200"/>
    </row>
    <row r="4643" spans="1:11" ht="21" x14ac:dyDescent="0.2">
      <c r="A4643" s="194">
        <f t="shared" si="72"/>
        <v>4637</v>
      </c>
      <c r="B4643" s="114" t="s">
        <v>20243</v>
      </c>
      <c r="C4643" s="118" t="s">
        <v>20244</v>
      </c>
      <c r="D4643" s="114" t="s">
        <v>20236</v>
      </c>
      <c r="E4643" s="117">
        <v>12995</v>
      </c>
      <c r="F4643" s="119">
        <v>0</v>
      </c>
      <c r="G4643" s="123">
        <v>1</v>
      </c>
      <c r="H4643" s="198">
        <v>42450</v>
      </c>
      <c r="I4643" s="199" t="s">
        <v>20356</v>
      </c>
      <c r="J4643" s="124" t="s">
        <v>19426</v>
      </c>
      <c r="K4643" s="200"/>
    </row>
    <row r="4644" spans="1:11" ht="21" x14ac:dyDescent="0.2">
      <c r="A4644" s="194">
        <f t="shared" si="72"/>
        <v>4638</v>
      </c>
      <c r="B4644" s="114" t="s">
        <v>20245</v>
      </c>
      <c r="C4644" s="118" t="s">
        <v>20246</v>
      </c>
      <c r="D4644" s="114" t="s">
        <v>20247</v>
      </c>
      <c r="E4644" s="117">
        <v>14991.67</v>
      </c>
      <c r="F4644" s="119"/>
      <c r="G4644" s="123">
        <v>1</v>
      </c>
      <c r="H4644" s="198">
        <v>42450</v>
      </c>
      <c r="I4644" s="199" t="s">
        <v>20356</v>
      </c>
      <c r="J4644" s="124" t="s">
        <v>19426</v>
      </c>
      <c r="K4644" s="200"/>
    </row>
    <row r="4645" spans="1:11" ht="21" x14ac:dyDescent="0.2">
      <c r="A4645" s="194">
        <f t="shared" si="72"/>
        <v>4639</v>
      </c>
      <c r="B4645" s="114" t="s">
        <v>20248</v>
      </c>
      <c r="C4645" s="118" t="s">
        <v>20249</v>
      </c>
      <c r="D4645" s="114" t="s">
        <v>20247</v>
      </c>
      <c r="E4645" s="117">
        <v>14991.67</v>
      </c>
      <c r="F4645" s="119">
        <v>0</v>
      </c>
      <c r="G4645" s="123">
        <v>1</v>
      </c>
      <c r="H4645" s="198">
        <v>42450</v>
      </c>
      <c r="I4645" s="199" t="s">
        <v>20356</v>
      </c>
      <c r="J4645" s="124" t="s">
        <v>19426</v>
      </c>
      <c r="K4645" s="200"/>
    </row>
    <row r="4646" spans="1:11" ht="21" x14ac:dyDescent="0.2">
      <c r="A4646" s="194">
        <f t="shared" si="72"/>
        <v>4640</v>
      </c>
      <c r="B4646" s="114" t="s">
        <v>20250</v>
      </c>
      <c r="C4646" s="118" t="s">
        <v>20251</v>
      </c>
      <c r="D4646" s="114" t="s">
        <v>20247</v>
      </c>
      <c r="E4646" s="117">
        <v>14991.67</v>
      </c>
      <c r="F4646" s="119">
        <v>0</v>
      </c>
      <c r="G4646" s="123">
        <v>1</v>
      </c>
      <c r="H4646" s="198">
        <v>42450</v>
      </c>
      <c r="I4646" s="199" t="s">
        <v>20356</v>
      </c>
      <c r="J4646" s="124" t="s">
        <v>19426</v>
      </c>
      <c r="K4646" s="200"/>
    </row>
    <row r="4647" spans="1:11" ht="21" x14ac:dyDescent="0.2">
      <c r="A4647" s="194">
        <f t="shared" si="72"/>
        <v>4641</v>
      </c>
      <c r="B4647" s="114" t="s">
        <v>20252</v>
      </c>
      <c r="C4647" s="118" t="s">
        <v>20253</v>
      </c>
      <c r="D4647" s="114" t="s">
        <v>20247</v>
      </c>
      <c r="E4647" s="117">
        <v>14991.67</v>
      </c>
      <c r="F4647" s="119">
        <v>0</v>
      </c>
      <c r="G4647" s="123">
        <v>1</v>
      </c>
      <c r="H4647" s="198">
        <v>42450</v>
      </c>
      <c r="I4647" s="199" t="s">
        <v>20356</v>
      </c>
      <c r="J4647" s="124" t="s">
        <v>19426</v>
      </c>
      <c r="K4647" s="200"/>
    </row>
    <row r="4648" spans="1:11" ht="21" x14ac:dyDescent="0.2">
      <c r="A4648" s="194">
        <f t="shared" si="72"/>
        <v>4642</v>
      </c>
      <c r="B4648" s="114" t="s">
        <v>20254</v>
      </c>
      <c r="C4648" s="118" t="s">
        <v>20255</v>
      </c>
      <c r="D4648" s="114" t="s">
        <v>20247</v>
      </c>
      <c r="E4648" s="117">
        <v>14991.67</v>
      </c>
      <c r="F4648" s="119">
        <v>0</v>
      </c>
      <c r="G4648" s="123">
        <v>1</v>
      </c>
      <c r="H4648" s="198">
        <v>42450</v>
      </c>
      <c r="I4648" s="199" t="s">
        <v>20356</v>
      </c>
      <c r="J4648" s="124" t="s">
        <v>19426</v>
      </c>
      <c r="K4648" s="200"/>
    </row>
    <row r="4649" spans="1:11" ht="21" x14ac:dyDescent="0.2">
      <c r="A4649" s="194">
        <f t="shared" si="72"/>
        <v>4643</v>
      </c>
      <c r="B4649" s="114" t="s">
        <v>20256</v>
      </c>
      <c r="C4649" s="118" t="s">
        <v>20257</v>
      </c>
      <c r="D4649" s="114" t="s">
        <v>20247</v>
      </c>
      <c r="E4649" s="117">
        <v>14991.67</v>
      </c>
      <c r="F4649" s="119">
        <v>0</v>
      </c>
      <c r="G4649" s="123">
        <v>1</v>
      </c>
      <c r="H4649" s="198">
        <v>42450</v>
      </c>
      <c r="I4649" s="199" t="s">
        <v>20356</v>
      </c>
      <c r="J4649" s="124" t="s">
        <v>19426</v>
      </c>
      <c r="K4649" s="200"/>
    </row>
    <row r="4650" spans="1:11" ht="21" x14ac:dyDescent="0.2">
      <c r="A4650" s="194">
        <f t="shared" si="72"/>
        <v>4644</v>
      </c>
      <c r="B4650" s="114" t="s">
        <v>20258</v>
      </c>
      <c r="C4650" s="118" t="s">
        <v>20259</v>
      </c>
      <c r="D4650" s="114" t="s">
        <v>20260</v>
      </c>
      <c r="E4650" s="117">
        <v>17850</v>
      </c>
      <c r="F4650" s="119">
        <v>0</v>
      </c>
      <c r="G4650" s="123">
        <v>1</v>
      </c>
      <c r="H4650" s="198">
        <v>42450</v>
      </c>
      <c r="I4650" s="199" t="s">
        <v>20356</v>
      </c>
      <c r="J4650" s="124" t="s">
        <v>19426</v>
      </c>
      <c r="K4650" s="200"/>
    </row>
    <row r="4651" spans="1:11" ht="21" x14ac:dyDescent="0.2">
      <c r="A4651" s="194">
        <f t="shared" si="72"/>
        <v>4645</v>
      </c>
      <c r="B4651" s="114" t="s">
        <v>20261</v>
      </c>
      <c r="C4651" s="118" t="s">
        <v>20262</v>
      </c>
      <c r="D4651" s="114" t="s">
        <v>20263</v>
      </c>
      <c r="E4651" s="117">
        <v>17850</v>
      </c>
      <c r="F4651" s="119">
        <v>0</v>
      </c>
      <c r="G4651" s="123">
        <v>1</v>
      </c>
      <c r="H4651" s="198">
        <v>42450</v>
      </c>
      <c r="I4651" s="199" t="s">
        <v>20356</v>
      </c>
      <c r="J4651" s="124" t="s">
        <v>19426</v>
      </c>
      <c r="K4651" s="200"/>
    </row>
    <row r="4652" spans="1:11" ht="21" x14ac:dyDescent="0.2">
      <c r="A4652" s="194">
        <f t="shared" si="72"/>
        <v>4646</v>
      </c>
      <c r="B4652" s="114" t="s">
        <v>20264</v>
      </c>
      <c r="C4652" s="118" t="s">
        <v>20265</v>
      </c>
      <c r="D4652" s="114" t="s">
        <v>20266</v>
      </c>
      <c r="E4652" s="117">
        <v>14995</v>
      </c>
      <c r="F4652" s="119">
        <v>0</v>
      </c>
      <c r="G4652" s="123">
        <v>1</v>
      </c>
      <c r="H4652" s="198">
        <v>42450</v>
      </c>
      <c r="I4652" s="199" t="s">
        <v>20356</v>
      </c>
      <c r="J4652" s="124" t="s">
        <v>19426</v>
      </c>
      <c r="K4652" s="200"/>
    </row>
    <row r="4653" spans="1:11" ht="21" x14ac:dyDescent="0.2">
      <c r="A4653" s="194">
        <f t="shared" si="72"/>
        <v>4647</v>
      </c>
      <c r="B4653" s="114" t="s">
        <v>20267</v>
      </c>
      <c r="C4653" s="118" t="s">
        <v>20268</v>
      </c>
      <c r="D4653" s="114" t="s">
        <v>20266</v>
      </c>
      <c r="E4653" s="117">
        <v>14995</v>
      </c>
      <c r="F4653" s="119">
        <v>0</v>
      </c>
      <c r="G4653" s="123">
        <v>1</v>
      </c>
      <c r="H4653" s="198">
        <v>42450</v>
      </c>
      <c r="I4653" s="199" t="s">
        <v>20356</v>
      </c>
      <c r="J4653" s="124" t="s">
        <v>19426</v>
      </c>
      <c r="K4653" s="200"/>
    </row>
    <row r="4654" spans="1:11" ht="21" x14ac:dyDescent="0.2">
      <c r="A4654" s="194">
        <f t="shared" si="72"/>
        <v>4648</v>
      </c>
      <c r="B4654" s="114" t="s">
        <v>20269</v>
      </c>
      <c r="C4654" s="118" t="s">
        <v>20270</v>
      </c>
      <c r="D4654" s="114" t="s">
        <v>20271</v>
      </c>
      <c r="E4654" s="117">
        <v>12000</v>
      </c>
      <c r="F4654" s="119">
        <v>0</v>
      </c>
      <c r="G4654" s="123">
        <v>1</v>
      </c>
      <c r="H4654" s="198">
        <v>42450</v>
      </c>
      <c r="I4654" s="199" t="s">
        <v>20356</v>
      </c>
      <c r="J4654" s="124" t="s">
        <v>19426</v>
      </c>
      <c r="K4654" s="200"/>
    </row>
    <row r="4655" spans="1:11" ht="21" x14ac:dyDescent="0.2">
      <c r="A4655" s="194">
        <f t="shared" si="72"/>
        <v>4649</v>
      </c>
      <c r="B4655" s="114" t="s">
        <v>20272</v>
      </c>
      <c r="C4655" s="118" t="s">
        <v>20273</v>
      </c>
      <c r="D4655" s="114" t="s">
        <v>20274</v>
      </c>
      <c r="E4655" s="117">
        <v>59750</v>
      </c>
      <c r="F4655" s="119">
        <v>59750</v>
      </c>
      <c r="G4655" s="123">
        <v>1</v>
      </c>
      <c r="H4655" s="198">
        <v>42450</v>
      </c>
      <c r="I4655" s="199" t="s">
        <v>20356</v>
      </c>
      <c r="J4655" s="124" t="s">
        <v>19426</v>
      </c>
      <c r="K4655" s="200"/>
    </row>
    <row r="4656" spans="1:11" ht="21" x14ac:dyDescent="0.2">
      <c r="A4656" s="194">
        <f t="shared" si="72"/>
        <v>4650</v>
      </c>
      <c r="B4656" s="114" t="s">
        <v>20275</v>
      </c>
      <c r="C4656" s="118" t="s">
        <v>20276</v>
      </c>
      <c r="D4656" s="114" t="s">
        <v>20277</v>
      </c>
      <c r="E4656" s="117">
        <v>10250</v>
      </c>
      <c r="F4656" s="119">
        <v>0</v>
      </c>
      <c r="G4656" s="123">
        <v>1</v>
      </c>
      <c r="H4656" s="198">
        <v>42853</v>
      </c>
      <c r="I4656" s="199" t="s">
        <v>20357</v>
      </c>
      <c r="J4656" s="124" t="s">
        <v>19426</v>
      </c>
      <c r="K4656" s="200"/>
    </row>
    <row r="4657" spans="1:11" ht="21" x14ac:dyDescent="0.2">
      <c r="A4657" s="194">
        <f t="shared" si="72"/>
        <v>4651</v>
      </c>
      <c r="B4657" s="114" t="s">
        <v>20278</v>
      </c>
      <c r="C4657" s="118" t="s">
        <v>20279</v>
      </c>
      <c r="D4657" s="114" t="s">
        <v>20277</v>
      </c>
      <c r="E4657" s="117">
        <v>10250</v>
      </c>
      <c r="F4657" s="119">
        <v>0</v>
      </c>
      <c r="G4657" s="123">
        <v>1</v>
      </c>
      <c r="H4657" s="198">
        <v>42853</v>
      </c>
      <c r="I4657" s="199" t="s">
        <v>20357</v>
      </c>
      <c r="J4657" s="124" t="s">
        <v>19426</v>
      </c>
      <c r="K4657" s="200"/>
    </row>
    <row r="4658" spans="1:11" ht="31.5" x14ac:dyDescent="0.2">
      <c r="A4658" s="194">
        <f t="shared" si="72"/>
        <v>4652</v>
      </c>
      <c r="B4658" s="114" t="s">
        <v>20280</v>
      </c>
      <c r="C4658" s="118" t="s">
        <v>20281</v>
      </c>
      <c r="D4658" s="114" t="s">
        <v>20282</v>
      </c>
      <c r="E4658" s="117">
        <v>40000</v>
      </c>
      <c r="F4658" s="119">
        <v>0</v>
      </c>
      <c r="G4658" s="123">
        <v>1</v>
      </c>
      <c r="H4658" s="198">
        <v>42853</v>
      </c>
      <c r="I4658" s="199" t="s">
        <v>20357</v>
      </c>
      <c r="J4658" s="124" t="s">
        <v>19426</v>
      </c>
      <c r="K4658" s="200"/>
    </row>
    <row r="4659" spans="1:11" ht="21" x14ac:dyDescent="0.2">
      <c r="A4659" s="194">
        <f t="shared" si="72"/>
        <v>4653</v>
      </c>
      <c r="B4659" s="114" t="s">
        <v>20283</v>
      </c>
      <c r="C4659" s="118" t="s">
        <v>20284</v>
      </c>
      <c r="D4659" s="114" t="s">
        <v>20285</v>
      </c>
      <c r="E4659" s="117">
        <v>40000</v>
      </c>
      <c r="F4659" s="119">
        <v>0</v>
      </c>
      <c r="G4659" s="123">
        <v>1</v>
      </c>
      <c r="H4659" s="198">
        <v>42853</v>
      </c>
      <c r="I4659" s="199" t="s">
        <v>20357</v>
      </c>
      <c r="J4659" s="124" t="s">
        <v>19426</v>
      </c>
      <c r="K4659" s="200"/>
    </row>
    <row r="4660" spans="1:11" ht="21" x14ac:dyDescent="0.2">
      <c r="A4660" s="194">
        <f t="shared" si="72"/>
        <v>4654</v>
      </c>
      <c r="B4660" s="114" t="s">
        <v>20286</v>
      </c>
      <c r="C4660" s="118" t="s">
        <v>20287</v>
      </c>
      <c r="D4660" s="114" t="s">
        <v>20288</v>
      </c>
      <c r="E4660" s="117">
        <v>40000</v>
      </c>
      <c r="F4660" s="119">
        <v>0</v>
      </c>
      <c r="G4660" s="123">
        <v>1</v>
      </c>
      <c r="H4660" s="198">
        <v>42853</v>
      </c>
      <c r="I4660" s="199" t="s">
        <v>20357</v>
      </c>
      <c r="J4660" s="124" t="s">
        <v>19426</v>
      </c>
      <c r="K4660" s="200"/>
    </row>
    <row r="4661" spans="1:11" ht="21" x14ac:dyDescent="0.2">
      <c r="A4661" s="194">
        <f t="shared" si="72"/>
        <v>4655</v>
      </c>
      <c r="B4661" s="114" t="s">
        <v>20289</v>
      </c>
      <c r="C4661" s="201" t="s">
        <v>22274</v>
      </c>
      <c r="D4661" s="114" t="s">
        <v>20290</v>
      </c>
      <c r="E4661" s="117">
        <v>40800</v>
      </c>
      <c r="F4661" s="119">
        <v>28657.25</v>
      </c>
      <c r="G4661" s="123">
        <v>1</v>
      </c>
      <c r="H4661" s="198">
        <v>42783</v>
      </c>
      <c r="I4661" s="199" t="s">
        <v>20358</v>
      </c>
      <c r="J4661" s="124" t="s">
        <v>19426</v>
      </c>
      <c r="K4661" s="200"/>
    </row>
    <row r="4662" spans="1:11" ht="21" x14ac:dyDescent="0.2">
      <c r="A4662" s="194">
        <f t="shared" si="72"/>
        <v>4656</v>
      </c>
      <c r="B4662" s="114" t="s">
        <v>20291</v>
      </c>
      <c r="C4662" s="201" t="s">
        <v>22275</v>
      </c>
      <c r="D4662" s="114" t="s">
        <v>20292</v>
      </c>
      <c r="E4662" s="117">
        <v>45822</v>
      </c>
      <c r="F4662" s="119">
        <v>32184.5</v>
      </c>
      <c r="G4662" s="123">
        <v>1</v>
      </c>
      <c r="H4662" s="198">
        <v>42783</v>
      </c>
      <c r="I4662" s="199" t="s">
        <v>20358</v>
      </c>
      <c r="J4662" s="124" t="s">
        <v>19426</v>
      </c>
      <c r="K4662" s="200"/>
    </row>
    <row r="4663" spans="1:11" ht="21" x14ac:dyDescent="0.2">
      <c r="A4663" s="194">
        <f t="shared" si="72"/>
        <v>4657</v>
      </c>
      <c r="B4663" s="114" t="s">
        <v>20293</v>
      </c>
      <c r="C4663" s="118" t="s">
        <v>14102</v>
      </c>
      <c r="D4663" s="114" t="s">
        <v>20294</v>
      </c>
      <c r="E4663" s="117">
        <v>10730</v>
      </c>
      <c r="F4663" s="119">
        <v>0</v>
      </c>
      <c r="G4663" s="123">
        <v>1</v>
      </c>
      <c r="H4663" s="198">
        <v>42783</v>
      </c>
      <c r="I4663" s="199" t="s">
        <v>20358</v>
      </c>
      <c r="J4663" s="124" t="s">
        <v>19426</v>
      </c>
      <c r="K4663" s="200"/>
    </row>
    <row r="4664" spans="1:11" ht="21" x14ac:dyDescent="0.2">
      <c r="A4664" s="194">
        <f t="shared" si="72"/>
        <v>4658</v>
      </c>
      <c r="B4664" s="114" t="s">
        <v>20295</v>
      </c>
      <c r="C4664" s="118" t="s">
        <v>20296</v>
      </c>
      <c r="D4664" s="114" t="s">
        <v>20294</v>
      </c>
      <c r="E4664" s="117">
        <v>10730</v>
      </c>
      <c r="F4664" s="119">
        <v>0</v>
      </c>
      <c r="G4664" s="123">
        <v>1</v>
      </c>
      <c r="H4664" s="198">
        <v>42783</v>
      </c>
      <c r="I4664" s="199" t="s">
        <v>20358</v>
      </c>
      <c r="J4664" s="124" t="s">
        <v>19426</v>
      </c>
      <c r="K4664" s="200"/>
    </row>
    <row r="4665" spans="1:11" ht="21" x14ac:dyDescent="0.2">
      <c r="A4665" s="194">
        <f t="shared" si="72"/>
        <v>4659</v>
      </c>
      <c r="B4665" s="114" t="s">
        <v>20297</v>
      </c>
      <c r="C4665" s="118" t="s">
        <v>14117</v>
      </c>
      <c r="D4665" s="114" t="s">
        <v>20294</v>
      </c>
      <c r="E4665" s="117">
        <v>10730</v>
      </c>
      <c r="F4665" s="119">
        <v>0</v>
      </c>
      <c r="G4665" s="123">
        <v>1</v>
      </c>
      <c r="H4665" s="198">
        <v>42783</v>
      </c>
      <c r="I4665" s="199" t="s">
        <v>20358</v>
      </c>
      <c r="J4665" s="124" t="s">
        <v>19426</v>
      </c>
      <c r="K4665" s="200"/>
    </row>
    <row r="4666" spans="1:11" ht="21" x14ac:dyDescent="0.2">
      <c r="A4666" s="194">
        <f t="shared" si="72"/>
        <v>4660</v>
      </c>
      <c r="B4666" s="114" t="s">
        <v>20298</v>
      </c>
      <c r="C4666" s="118" t="s">
        <v>107</v>
      </c>
      <c r="D4666" s="114" t="s">
        <v>20299</v>
      </c>
      <c r="E4666" s="117">
        <v>14150</v>
      </c>
      <c r="F4666" s="119">
        <v>0</v>
      </c>
      <c r="G4666" s="123">
        <v>1</v>
      </c>
      <c r="H4666" s="198">
        <v>42783</v>
      </c>
      <c r="I4666" s="199" t="s">
        <v>20358</v>
      </c>
      <c r="J4666" s="124" t="s">
        <v>19426</v>
      </c>
      <c r="K4666" s="200"/>
    </row>
    <row r="4667" spans="1:11" ht="21" x14ac:dyDescent="0.2">
      <c r="A4667" s="194">
        <f t="shared" si="72"/>
        <v>4661</v>
      </c>
      <c r="B4667" s="114" t="s">
        <v>20300</v>
      </c>
      <c r="C4667" s="118" t="s">
        <v>14129</v>
      </c>
      <c r="D4667" s="114" t="s">
        <v>20299</v>
      </c>
      <c r="E4667" s="117">
        <v>14150</v>
      </c>
      <c r="F4667" s="119">
        <v>0</v>
      </c>
      <c r="G4667" s="123">
        <v>1</v>
      </c>
      <c r="H4667" s="198">
        <v>42783</v>
      </c>
      <c r="I4667" s="199" t="s">
        <v>20358</v>
      </c>
      <c r="J4667" s="124" t="s">
        <v>19426</v>
      </c>
      <c r="K4667" s="200"/>
    </row>
    <row r="4668" spans="1:11" ht="21" x14ac:dyDescent="0.2">
      <c r="A4668" s="194">
        <f t="shared" si="72"/>
        <v>4662</v>
      </c>
      <c r="B4668" s="114" t="s">
        <v>20301</v>
      </c>
      <c r="C4668" s="118" t="s">
        <v>14126</v>
      </c>
      <c r="D4668" s="114" t="s">
        <v>20299</v>
      </c>
      <c r="E4668" s="117">
        <v>14150</v>
      </c>
      <c r="F4668" s="119">
        <v>0</v>
      </c>
      <c r="G4668" s="123">
        <v>1</v>
      </c>
      <c r="H4668" s="198">
        <v>42783</v>
      </c>
      <c r="I4668" s="199" t="s">
        <v>20358</v>
      </c>
      <c r="J4668" s="124" t="s">
        <v>19426</v>
      </c>
      <c r="K4668" s="200"/>
    </row>
    <row r="4669" spans="1:11" ht="21" x14ac:dyDescent="0.2">
      <c r="A4669" s="194">
        <f t="shared" si="72"/>
        <v>4663</v>
      </c>
      <c r="B4669" s="114" t="s">
        <v>20302</v>
      </c>
      <c r="C4669" s="118" t="s">
        <v>20303</v>
      </c>
      <c r="D4669" s="114" t="s">
        <v>571</v>
      </c>
      <c r="E4669" s="117">
        <v>369054.44</v>
      </c>
      <c r="F4669" s="119">
        <v>250429.67</v>
      </c>
      <c r="G4669" s="123">
        <v>1</v>
      </c>
      <c r="H4669" s="198">
        <v>42783</v>
      </c>
      <c r="I4669" s="199" t="s">
        <v>20358</v>
      </c>
      <c r="J4669" s="124" t="s">
        <v>19426</v>
      </c>
      <c r="K4669" s="200"/>
    </row>
    <row r="4670" spans="1:11" ht="21" x14ac:dyDescent="0.2">
      <c r="A4670" s="194">
        <f t="shared" si="72"/>
        <v>4664</v>
      </c>
      <c r="B4670" s="114" t="s">
        <v>20425</v>
      </c>
      <c r="C4670" s="118" t="s">
        <v>20421</v>
      </c>
      <c r="D4670" s="114" t="s">
        <v>20420</v>
      </c>
      <c r="E4670" s="117" t="s">
        <v>20423</v>
      </c>
      <c r="F4670" s="117">
        <v>9000</v>
      </c>
      <c r="G4670" s="123">
        <v>1</v>
      </c>
      <c r="H4670" s="198">
        <v>43133</v>
      </c>
      <c r="I4670" s="199" t="s">
        <v>20424</v>
      </c>
      <c r="J4670" s="124" t="s">
        <v>19426</v>
      </c>
      <c r="K4670" s="200"/>
    </row>
    <row r="4671" spans="1:11" ht="21" x14ac:dyDescent="0.2">
      <c r="A4671" s="194">
        <f t="shared" si="72"/>
        <v>4665</v>
      </c>
      <c r="B4671" s="114" t="s">
        <v>20426</v>
      </c>
      <c r="C4671" s="118" t="s">
        <v>20422</v>
      </c>
      <c r="D4671" s="114" t="s">
        <v>20420</v>
      </c>
      <c r="E4671" s="117" t="s">
        <v>20423</v>
      </c>
      <c r="F4671" s="117">
        <v>9000</v>
      </c>
      <c r="G4671" s="123">
        <v>1</v>
      </c>
      <c r="H4671" s="198">
        <v>43133</v>
      </c>
      <c r="I4671" s="199" t="s">
        <v>20424</v>
      </c>
      <c r="J4671" s="124" t="s">
        <v>19426</v>
      </c>
      <c r="K4671" s="200"/>
    </row>
    <row r="4672" spans="1:11" ht="21" x14ac:dyDescent="0.2">
      <c r="A4672" s="194">
        <f t="shared" si="72"/>
        <v>4666</v>
      </c>
      <c r="B4672" s="114" t="s">
        <v>20547</v>
      </c>
      <c r="C4672" s="118" t="s">
        <v>20548</v>
      </c>
      <c r="D4672" s="114" t="s">
        <v>20545</v>
      </c>
      <c r="E4672" s="117">
        <v>15184</v>
      </c>
      <c r="F4672" s="117">
        <v>0</v>
      </c>
      <c r="G4672" s="123">
        <v>1</v>
      </c>
      <c r="H4672" s="198">
        <v>43218</v>
      </c>
      <c r="I4672" s="199" t="s">
        <v>20546</v>
      </c>
      <c r="J4672" s="124" t="s">
        <v>19426</v>
      </c>
      <c r="K4672" s="200"/>
    </row>
    <row r="4673" spans="1:11" ht="21" x14ac:dyDescent="0.2">
      <c r="A4673" s="194">
        <f t="shared" si="72"/>
        <v>4667</v>
      </c>
      <c r="B4673" s="114" t="s">
        <v>20549</v>
      </c>
      <c r="C4673" s="118" t="s">
        <v>20554</v>
      </c>
      <c r="D4673" s="114" t="s">
        <v>20545</v>
      </c>
      <c r="E4673" s="117">
        <v>15184</v>
      </c>
      <c r="F4673" s="117">
        <v>0</v>
      </c>
      <c r="G4673" s="123">
        <v>1</v>
      </c>
      <c r="H4673" s="198">
        <v>43218</v>
      </c>
      <c r="I4673" s="199" t="s">
        <v>20546</v>
      </c>
      <c r="J4673" s="124" t="s">
        <v>19426</v>
      </c>
      <c r="K4673" s="200"/>
    </row>
    <row r="4674" spans="1:11" ht="21" x14ac:dyDescent="0.2">
      <c r="A4674" s="194">
        <f t="shared" si="72"/>
        <v>4668</v>
      </c>
      <c r="B4674" s="114" t="s">
        <v>20550</v>
      </c>
      <c r="C4674" s="118" t="s">
        <v>20555</v>
      </c>
      <c r="D4674" s="114" t="s">
        <v>20545</v>
      </c>
      <c r="E4674" s="117">
        <v>15184</v>
      </c>
      <c r="F4674" s="117">
        <v>0</v>
      </c>
      <c r="G4674" s="123">
        <v>1</v>
      </c>
      <c r="H4674" s="198">
        <v>43218</v>
      </c>
      <c r="I4674" s="199" t="s">
        <v>20546</v>
      </c>
      <c r="J4674" s="124" t="s">
        <v>19426</v>
      </c>
      <c r="K4674" s="200"/>
    </row>
    <row r="4675" spans="1:11" ht="21" x14ac:dyDescent="0.2">
      <c r="A4675" s="194">
        <f t="shared" si="72"/>
        <v>4669</v>
      </c>
      <c r="B4675" s="114" t="s">
        <v>20551</v>
      </c>
      <c r="C4675" s="118" t="s">
        <v>20556</v>
      </c>
      <c r="D4675" s="114" t="s">
        <v>20545</v>
      </c>
      <c r="E4675" s="117">
        <v>15184</v>
      </c>
      <c r="F4675" s="117">
        <v>0</v>
      </c>
      <c r="G4675" s="123">
        <v>1</v>
      </c>
      <c r="H4675" s="198">
        <v>43218</v>
      </c>
      <c r="I4675" s="199" t="s">
        <v>20546</v>
      </c>
      <c r="J4675" s="124" t="s">
        <v>19426</v>
      </c>
      <c r="K4675" s="200"/>
    </row>
    <row r="4676" spans="1:11" ht="21" x14ac:dyDescent="0.2">
      <c r="A4676" s="194">
        <f t="shared" si="72"/>
        <v>4670</v>
      </c>
      <c r="B4676" s="114" t="s">
        <v>20552</v>
      </c>
      <c r="C4676" s="118" t="s">
        <v>20557</v>
      </c>
      <c r="D4676" s="114" t="s">
        <v>20545</v>
      </c>
      <c r="E4676" s="117">
        <v>15184</v>
      </c>
      <c r="F4676" s="117">
        <v>0</v>
      </c>
      <c r="G4676" s="123">
        <v>1</v>
      </c>
      <c r="H4676" s="198">
        <v>43218</v>
      </c>
      <c r="I4676" s="199" t="s">
        <v>20546</v>
      </c>
      <c r="J4676" s="124" t="s">
        <v>19426</v>
      </c>
      <c r="K4676" s="200"/>
    </row>
    <row r="4677" spans="1:11" ht="21" x14ac:dyDescent="0.2">
      <c r="A4677" s="194">
        <f t="shared" si="72"/>
        <v>4671</v>
      </c>
      <c r="B4677" s="114" t="s">
        <v>20553</v>
      </c>
      <c r="C4677" s="118" t="s">
        <v>20558</v>
      </c>
      <c r="D4677" s="114" t="s">
        <v>20545</v>
      </c>
      <c r="E4677" s="117">
        <v>15184</v>
      </c>
      <c r="F4677" s="117">
        <v>0</v>
      </c>
      <c r="G4677" s="123">
        <v>1</v>
      </c>
      <c r="H4677" s="198">
        <v>43218</v>
      </c>
      <c r="I4677" s="199" t="s">
        <v>20546</v>
      </c>
      <c r="J4677" s="124" t="s">
        <v>19426</v>
      </c>
      <c r="K4677" s="200"/>
    </row>
    <row r="4678" spans="1:11" ht="21" x14ac:dyDescent="0.2">
      <c r="A4678" s="194">
        <f t="shared" si="72"/>
        <v>4672</v>
      </c>
      <c r="B4678" s="114" t="s">
        <v>21467</v>
      </c>
      <c r="C4678" s="118" t="s">
        <v>21468</v>
      </c>
      <c r="D4678" s="114" t="s">
        <v>21469</v>
      </c>
      <c r="E4678" s="117">
        <v>47500</v>
      </c>
      <c r="F4678" s="117">
        <v>0</v>
      </c>
      <c r="G4678" s="123">
        <v>1</v>
      </c>
      <c r="H4678" s="198">
        <v>43389</v>
      </c>
      <c r="I4678" s="199" t="s">
        <v>754</v>
      </c>
      <c r="J4678" s="124" t="s">
        <v>19426</v>
      </c>
      <c r="K4678" s="200"/>
    </row>
    <row r="4679" spans="1:11" ht="21" x14ac:dyDescent="0.2">
      <c r="A4679" s="194">
        <f t="shared" si="72"/>
        <v>4673</v>
      </c>
      <c r="B4679" s="114" t="s">
        <v>21470</v>
      </c>
      <c r="C4679" s="118" t="s">
        <v>21474</v>
      </c>
      <c r="D4679" s="114" t="s">
        <v>21478</v>
      </c>
      <c r="E4679" s="117">
        <v>25300</v>
      </c>
      <c r="F4679" s="117">
        <v>0</v>
      </c>
      <c r="G4679" s="123">
        <v>1</v>
      </c>
      <c r="H4679" s="198">
        <v>43389</v>
      </c>
      <c r="I4679" s="199" t="s">
        <v>754</v>
      </c>
      <c r="J4679" s="124" t="s">
        <v>19426</v>
      </c>
      <c r="K4679" s="200"/>
    </row>
    <row r="4680" spans="1:11" ht="21" x14ac:dyDescent="0.2">
      <c r="A4680" s="194">
        <f t="shared" si="72"/>
        <v>4674</v>
      </c>
      <c r="B4680" s="114" t="s">
        <v>21471</v>
      </c>
      <c r="C4680" s="118" t="s">
        <v>21475</v>
      </c>
      <c r="D4680" s="114" t="s">
        <v>21478</v>
      </c>
      <c r="E4680" s="117">
        <v>25300</v>
      </c>
      <c r="F4680" s="117">
        <v>0</v>
      </c>
      <c r="G4680" s="123">
        <v>1</v>
      </c>
      <c r="H4680" s="198">
        <v>43389</v>
      </c>
      <c r="I4680" s="199" t="s">
        <v>754</v>
      </c>
      <c r="J4680" s="124" t="s">
        <v>19426</v>
      </c>
      <c r="K4680" s="200"/>
    </row>
    <row r="4681" spans="1:11" ht="21" x14ac:dyDescent="0.2">
      <c r="A4681" s="194">
        <f t="shared" si="72"/>
        <v>4675</v>
      </c>
      <c r="B4681" s="114" t="s">
        <v>21472</v>
      </c>
      <c r="C4681" s="118" t="s">
        <v>21476</v>
      </c>
      <c r="D4681" s="114" t="s">
        <v>21479</v>
      </c>
      <c r="E4681" s="117">
        <v>48000</v>
      </c>
      <c r="F4681" s="117">
        <v>0</v>
      </c>
      <c r="G4681" s="123">
        <v>1</v>
      </c>
      <c r="H4681" s="198">
        <v>43389</v>
      </c>
      <c r="I4681" s="199" t="s">
        <v>754</v>
      </c>
      <c r="J4681" s="124" t="s">
        <v>19426</v>
      </c>
      <c r="K4681" s="200"/>
    </row>
    <row r="4682" spans="1:11" ht="21" x14ac:dyDescent="0.2">
      <c r="A4682" s="194">
        <f t="shared" ref="A4682:A4745" si="73">A4681+1</f>
        <v>4676</v>
      </c>
      <c r="B4682" s="114" t="s">
        <v>21473</v>
      </c>
      <c r="C4682" s="118" t="s">
        <v>21477</v>
      </c>
      <c r="D4682" s="114" t="s">
        <v>21479</v>
      </c>
      <c r="E4682" s="117">
        <v>48000</v>
      </c>
      <c r="F4682" s="117">
        <v>0</v>
      </c>
      <c r="G4682" s="123">
        <v>1</v>
      </c>
      <c r="H4682" s="198">
        <v>43389</v>
      </c>
      <c r="I4682" s="199" t="s">
        <v>754</v>
      </c>
      <c r="J4682" s="124" t="s">
        <v>19426</v>
      </c>
      <c r="K4682" s="200"/>
    </row>
    <row r="4683" spans="1:11" ht="21" x14ac:dyDescent="0.2">
      <c r="A4683" s="194">
        <f t="shared" si="73"/>
        <v>4677</v>
      </c>
      <c r="B4683" s="114" t="s">
        <v>11071</v>
      </c>
      <c r="C4683" s="118" t="s">
        <v>12912</v>
      </c>
      <c r="D4683" s="114" t="s">
        <v>12913</v>
      </c>
      <c r="E4683" s="117">
        <v>23060</v>
      </c>
      <c r="F4683" s="119">
        <v>0</v>
      </c>
      <c r="G4683" s="123">
        <v>1</v>
      </c>
      <c r="H4683" s="198" t="s">
        <v>439</v>
      </c>
      <c r="I4683" s="114" t="s">
        <v>13095</v>
      </c>
      <c r="J4683" s="124" t="s">
        <v>13118</v>
      </c>
      <c r="K4683" s="200"/>
    </row>
    <row r="4684" spans="1:11" ht="21" x14ac:dyDescent="0.2">
      <c r="A4684" s="194">
        <f t="shared" si="73"/>
        <v>4678</v>
      </c>
      <c r="B4684" s="114" t="s">
        <v>11073</v>
      </c>
      <c r="C4684" s="118" t="s">
        <v>12914</v>
      </c>
      <c r="D4684" s="114" t="s">
        <v>12915</v>
      </c>
      <c r="E4684" s="117">
        <v>34060</v>
      </c>
      <c r="F4684" s="119">
        <v>0</v>
      </c>
      <c r="G4684" s="123">
        <v>1</v>
      </c>
      <c r="H4684" s="198" t="s">
        <v>439</v>
      </c>
      <c r="I4684" s="114" t="s">
        <v>13095</v>
      </c>
      <c r="J4684" s="124" t="s">
        <v>13118</v>
      </c>
      <c r="K4684" s="200"/>
    </row>
    <row r="4685" spans="1:11" ht="21" x14ac:dyDescent="0.2">
      <c r="A4685" s="194">
        <f t="shared" si="73"/>
        <v>4679</v>
      </c>
      <c r="B4685" s="114" t="s">
        <v>11074</v>
      </c>
      <c r="C4685" s="118" t="s">
        <v>12916</v>
      </c>
      <c r="D4685" s="114" t="s">
        <v>12917</v>
      </c>
      <c r="E4685" s="117">
        <v>36360</v>
      </c>
      <c r="F4685" s="119">
        <v>0</v>
      </c>
      <c r="G4685" s="123">
        <v>1</v>
      </c>
      <c r="H4685" s="198" t="s">
        <v>439</v>
      </c>
      <c r="I4685" s="114" t="s">
        <v>13095</v>
      </c>
      <c r="J4685" s="124" t="s">
        <v>13118</v>
      </c>
      <c r="K4685" s="200"/>
    </row>
    <row r="4686" spans="1:11" ht="21" x14ac:dyDescent="0.2">
      <c r="A4686" s="194">
        <f t="shared" si="73"/>
        <v>4680</v>
      </c>
      <c r="B4686" s="114" t="s">
        <v>11076</v>
      </c>
      <c r="C4686" s="118" t="s">
        <v>12918</v>
      </c>
      <c r="D4686" s="114" t="s">
        <v>12919</v>
      </c>
      <c r="E4686" s="117">
        <v>35000</v>
      </c>
      <c r="F4686" s="119">
        <v>0</v>
      </c>
      <c r="G4686" s="123">
        <v>1</v>
      </c>
      <c r="H4686" s="198" t="s">
        <v>439</v>
      </c>
      <c r="I4686" s="114" t="s">
        <v>13095</v>
      </c>
      <c r="J4686" s="124" t="s">
        <v>13118</v>
      </c>
      <c r="K4686" s="200"/>
    </row>
    <row r="4687" spans="1:11" ht="21" x14ac:dyDescent="0.2">
      <c r="A4687" s="194">
        <f t="shared" si="73"/>
        <v>4681</v>
      </c>
      <c r="B4687" s="114" t="s">
        <v>11077</v>
      </c>
      <c r="C4687" s="118" t="s">
        <v>12920</v>
      </c>
      <c r="D4687" s="114" t="s">
        <v>12921</v>
      </c>
      <c r="E4687" s="117">
        <v>99030</v>
      </c>
      <c r="F4687" s="119">
        <v>0</v>
      </c>
      <c r="G4687" s="123">
        <v>1</v>
      </c>
      <c r="H4687" s="198" t="s">
        <v>439</v>
      </c>
      <c r="I4687" s="114" t="s">
        <v>13095</v>
      </c>
      <c r="J4687" s="124" t="s">
        <v>13118</v>
      </c>
      <c r="K4687" s="200"/>
    </row>
    <row r="4688" spans="1:11" ht="21" x14ac:dyDescent="0.2">
      <c r="A4688" s="194">
        <f t="shared" si="73"/>
        <v>4682</v>
      </c>
      <c r="B4688" s="114" t="s">
        <v>11080</v>
      </c>
      <c r="C4688" s="118" t="s">
        <v>12922</v>
      </c>
      <c r="D4688" s="114" t="s">
        <v>12923</v>
      </c>
      <c r="E4688" s="117">
        <v>23770</v>
      </c>
      <c r="F4688" s="119">
        <v>0</v>
      </c>
      <c r="G4688" s="123">
        <v>1</v>
      </c>
      <c r="H4688" s="198" t="s">
        <v>439</v>
      </c>
      <c r="I4688" s="114" t="s">
        <v>13095</v>
      </c>
      <c r="J4688" s="124" t="s">
        <v>13118</v>
      </c>
      <c r="K4688" s="200"/>
    </row>
    <row r="4689" spans="1:11" ht="21" x14ac:dyDescent="0.2">
      <c r="A4689" s="194">
        <f t="shared" si="73"/>
        <v>4683</v>
      </c>
      <c r="B4689" s="114" t="s">
        <v>11083</v>
      </c>
      <c r="C4689" s="118" t="s">
        <v>12924</v>
      </c>
      <c r="D4689" s="114" t="s">
        <v>12925</v>
      </c>
      <c r="E4689" s="117">
        <v>37000</v>
      </c>
      <c r="F4689" s="119">
        <v>0</v>
      </c>
      <c r="G4689" s="123">
        <v>1</v>
      </c>
      <c r="H4689" s="198" t="s">
        <v>439</v>
      </c>
      <c r="I4689" s="114" t="s">
        <v>13095</v>
      </c>
      <c r="J4689" s="124" t="s">
        <v>13118</v>
      </c>
      <c r="K4689" s="200"/>
    </row>
    <row r="4690" spans="1:11" ht="21" x14ac:dyDescent="0.2">
      <c r="A4690" s="194">
        <f t="shared" si="73"/>
        <v>4684</v>
      </c>
      <c r="B4690" s="114" t="s">
        <v>12926</v>
      </c>
      <c r="C4690" s="118" t="s">
        <v>12927</v>
      </c>
      <c r="D4690" s="114" t="s">
        <v>12928</v>
      </c>
      <c r="E4690" s="117">
        <v>50000</v>
      </c>
      <c r="F4690" s="119">
        <v>0</v>
      </c>
      <c r="G4690" s="123">
        <v>1</v>
      </c>
      <c r="H4690" s="198" t="s">
        <v>439</v>
      </c>
      <c r="I4690" s="114" t="s">
        <v>13095</v>
      </c>
      <c r="J4690" s="124" t="s">
        <v>13118</v>
      </c>
      <c r="K4690" s="200"/>
    </row>
    <row r="4691" spans="1:11" ht="21" x14ac:dyDescent="0.2">
      <c r="A4691" s="194">
        <f t="shared" si="73"/>
        <v>4685</v>
      </c>
      <c r="B4691" s="114" t="s">
        <v>12929</v>
      </c>
      <c r="C4691" s="118" t="s">
        <v>12930</v>
      </c>
      <c r="D4691" s="114" t="s">
        <v>12931</v>
      </c>
      <c r="E4691" s="117">
        <v>75000</v>
      </c>
      <c r="F4691" s="119">
        <v>0</v>
      </c>
      <c r="G4691" s="123">
        <v>1</v>
      </c>
      <c r="H4691" s="198" t="s">
        <v>439</v>
      </c>
      <c r="I4691" s="114" t="s">
        <v>13095</v>
      </c>
      <c r="J4691" s="124" t="s">
        <v>13118</v>
      </c>
      <c r="K4691" s="200"/>
    </row>
    <row r="4692" spans="1:11" ht="21" x14ac:dyDescent="0.2">
      <c r="A4692" s="194">
        <f t="shared" si="73"/>
        <v>4686</v>
      </c>
      <c r="B4692" s="114" t="s">
        <v>12932</v>
      </c>
      <c r="C4692" s="118" t="s">
        <v>12933</v>
      </c>
      <c r="D4692" s="114" t="s">
        <v>12934</v>
      </c>
      <c r="E4692" s="117">
        <v>27000</v>
      </c>
      <c r="F4692" s="119">
        <v>0</v>
      </c>
      <c r="G4692" s="123">
        <v>1</v>
      </c>
      <c r="H4692" s="198" t="s">
        <v>439</v>
      </c>
      <c r="I4692" s="114" t="s">
        <v>13095</v>
      </c>
      <c r="J4692" s="124" t="s">
        <v>13118</v>
      </c>
      <c r="K4692" s="200"/>
    </row>
    <row r="4693" spans="1:11" ht="21" x14ac:dyDescent="0.2">
      <c r="A4693" s="194">
        <f t="shared" si="73"/>
        <v>4687</v>
      </c>
      <c r="B4693" s="114" t="s">
        <v>12935</v>
      </c>
      <c r="C4693" s="118" t="s">
        <v>12936</v>
      </c>
      <c r="D4693" s="114" t="s">
        <v>12937</v>
      </c>
      <c r="E4693" s="117">
        <v>36720</v>
      </c>
      <c r="F4693" s="119">
        <v>0</v>
      </c>
      <c r="G4693" s="123">
        <v>1</v>
      </c>
      <c r="H4693" s="198" t="s">
        <v>13096</v>
      </c>
      <c r="I4693" s="199"/>
      <c r="J4693" s="124" t="s">
        <v>13118</v>
      </c>
      <c r="K4693" s="200"/>
    </row>
    <row r="4694" spans="1:11" ht="21" x14ac:dyDescent="0.2">
      <c r="A4694" s="194">
        <f t="shared" si="73"/>
        <v>4688</v>
      </c>
      <c r="B4694" s="114" t="s">
        <v>12938</v>
      </c>
      <c r="C4694" s="118" t="s">
        <v>22352</v>
      </c>
      <c r="D4694" s="114" t="s">
        <v>510</v>
      </c>
      <c r="E4694" s="117">
        <v>34531</v>
      </c>
      <c r="F4694" s="119">
        <v>0</v>
      </c>
      <c r="G4694" s="123">
        <v>1</v>
      </c>
      <c r="H4694" s="198" t="s">
        <v>13097</v>
      </c>
      <c r="I4694" s="114" t="s">
        <v>13098</v>
      </c>
      <c r="J4694" s="124" t="s">
        <v>13118</v>
      </c>
      <c r="K4694" s="200"/>
    </row>
    <row r="4695" spans="1:11" ht="21" x14ac:dyDescent="0.2">
      <c r="A4695" s="194">
        <f t="shared" si="73"/>
        <v>4689</v>
      </c>
      <c r="B4695" s="114" t="s">
        <v>12939</v>
      </c>
      <c r="C4695" s="118" t="s">
        <v>12940</v>
      </c>
      <c r="D4695" s="114" t="s">
        <v>12941</v>
      </c>
      <c r="E4695" s="117">
        <v>40200</v>
      </c>
      <c r="F4695" s="119">
        <v>0</v>
      </c>
      <c r="G4695" s="123">
        <v>1</v>
      </c>
      <c r="H4695" s="198" t="s">
        <v>13099</v>
      </c>
      <c r="I4695" s="114" t="s">
        <v>13100</v>
      </c>
      <c r="J4695" s="124" t="s">
        <v>13118</v>
      </c>
      <c r="K4695" s="200"/>
    </row>
    <row r="4696" spans="1:11" ht="21" x14ac:dyDescent="0.2">
      <c r="A4696" s="194">
        <f t="shared" si="73"/>
        <v>4690</v>
      </c>
      <c r="B4696" s="114" t="s">
        <v>12942</v>
      </c>
      <c r="C4696" s="118" t="s">
        <v>22353</v>
      </c>
      <c r="D4696" s="114" t="s">
        <v>266</v>
      </c>
      <c r="E4696" s="117">
        <v>57371.6</v>
      </c>
      <c r="F4696" s="119">
        <v>0</v>
      </c>
      <c r="G4696" s="123">
        <v>1</v>
      </c>
      <c r="H4696" s="198" t="s">
        <v>13096</v>
      </c>
      <c r="I4696" s="199"/>
      <c r="J4696" s="124" t="s">
        <v>13118</v>
      </c>
      <c r="K4696" s="200"/>
    </row>
    <row r="4697" spans="1:11" ht="21" x14ac:dyDescent="0.2">
      <c r="A4697" s="194">
        <f t="shared" si="73"/>
        <v>4691</v>
      </c>
      <c r="B4697" s="114" t="s">
        <v>12943</v>
      </c>
      <c r="C4697" s="118" t="s">
        <v>22354</v>
      </c>
      <c r="D4697" s="114" t="s">
        <v>12945</v>
      </c>
      <c r="E4697" s="117">
        <v>14479.37</v>
      </c>
      <c r="F4697" s="119">
        <v>0</v>
      </c>
      <c r="G4697" s="123">
        <v>1</v>
      </c>
      <c r="H4697" s="198" t="s">
        <v>13096</v>
      </c>
      <c r="I4697" s="199"/>
      <c r="J4697" s="124" t="s">
        <v>13118</v>
      </c>
      <c r="K4697" s="200"/>
    </row>
    <row r="4698" spans="1:11" ht="21" x14ac:dyDescent="0.2">
      <c r="A4698" s="194">
        <f t="shared" si="73"/>
        <v>4692</v>
      </c>
      <c r="B4698" s="114" t="s">
        <v>12946</v>
      </c>
      <c r="C4698" s="118" t="s">
        <v>22355</v>
      </c>
      <c r="D4698" s="114" t="s">
        <v>290</v>
      </c>
      <c r="E4698" s="117">
        <v>35818.25</v>
      </c>
      <c r="F4698" s="119">
        <v>0</v>
      </c>
      <c r="G4698" s="123">
        <v>1</v>
      </c>
      <c r="H4698" s="198" t="s">
        <v>13101</v>
      </c>
      <c r="I4698" s="114" t="s">
        <v>13102</v>
      </c>
      <c r="J4698" s="124" t="s">
        <v>13118</v>
      </c>
      <c r="K4698" s="200"/>
    </row>
    <row r="4699" spans="1:11" ht="21" x14ac:dyDescent="0.2">
      <c r="A4699" s="194">
        <f t="shared" si="73"/>
        <v>4693</v>
      </c>
      <c r="B4699" s="114" t="s">
        <v>12948</v>
      </c>
      <c r="C4699" s="118" t="s">
        <v>22356</v>
      </c>
      <c r="D4699" s="114" t="s">
        <v>290</v>
      </c>
      <c r="E4699" s="117">
        <v>46921.65</v>
      </c>
      <c r="F4699" s="119">
        <v>0</v>
      </c>
      <c r="G4699" s="123">
        <v>1</v>
      </c>
      <c r="H4699" s="198" t="s">
        <v>13101</v>
      </c>
      <c r="I4699" s="114" t="s">
        <v>13102</v>
      </c>
      <c r="J4699" s="124" t="s">
        <v>13118</v>
      </c>
      <c r="K4699" s="200"/>
    </row>
    <row r="4700" spans="1:11" ht="21" x14ac:dyDescent="0.2">
      <c r="A4700" s="194">
        <f t="shared" si="73"/>
        <v>4694</v>
      </c>
      <c r="B4700" s="114" t="s">
        <v>12949</v>
      </c>
      <c r="C4700" s="118" t="s">
        <v>12950</v>
      </c>
      <c r="D4700" s="114" t="s">
        <v>4538</v>
      </c>
      <c r="E4700" s="117">
        <v>15072.36</v>
      </c>
      <c r="F4700" s="119">
        <v>0</v>
      </c>
      <c r="G4700" s="123">
        <v>1</v>
      </c>
      <c r="H4700" s="198"/>
      <c r="I4700" s="199"/>
      <c r="J4700" s="124" t="s">
        <v>13118</v>
      </c>
      <c r="K4700" s="200"/>
    </row>
    <row r="4701" spans="1:11" ht="21" x14ac:dyDescent="0.2">
      <c r="A4701" s="194">
        <f t="shared" si="73"/>
        <v>4695</v>
      </c>
      <c r="B4701" s="114" t="s">
        <v>12951</v>
      </c>
      <c r="C4701" s="118" t="s">
        <v>12952</v>
      </c>
      <c r="D4701" s="114" t="s">
        <v>12953</v>
      </c>
      <c r="E4701" s="117">
        <v>13490.97</v>
      </c>
      <c r="F4701" s="119">
        <v>0</v>
      </c>
      <c r="G4701" s="123">
        <v>1</v>
      </c>
      <c r="H4701" s="198" t="s">
        <v>335</v>
      </c>
      <c r="I4701" s="114" t="s">
        <v>13103</v>
      </c>
      <c r="J4701" s="124" t="s">
        <v>13118</v>
      </c>
      <c r="K4701" s="200"/>
    </row>
    <row r="4702" spans="1:11" ht="21" x14ac:dyDescent="0.2">
      <c r="A4702" s="194">
        <f t="shared" si="73"/>
        <v>4696</v>
      </c>
      <c r="B4702" s="114" t="s">
        <v>12954</v>
      </c>
      <c r="C4702" s="118" t="s">
        <v>12955</v>
      </c>
      <c r="D4702" s="114" t="s">
        <v>12956</v>
      </c>
      <c r="E4702" s="117">
        <v>22500</v>
      </c>
      <c r="F4702" s="119">
        <v>0</v>
      </c>
      <c r="G4702" s="123">
        <v>1</v>
      </c>
      <c r="H4702" s="198" t="s">
        <v>13104</v>
      </c>
      <c r="I4702" s="114" t="s">
        <v>13105</v>
      </c>
      <c r="J4702" s="124" t="s">
        <v>13118</v>
      </c>
      <c r="K4702" s="200"/>
    </row>
    <row r="4703" spans="1:11" ht="21" x14ac:dyDescent="0.2">
      <c r="A4703" s="194">
        <f t="shared" si="73"/>
        <v>4697</v>
      </c>
      <c r="B4703" s="114" t="s">
        <v>12957</v>
      </c>
      <c r="C4703" s="118" t="s">
        <v>12958</v>
      </c>
      <c r="D4703" s="114" t="s">
        <v>4588</v>
      </c>
      <c r="E4703" s="117">
        <v>15048</v>
      </c>
      <c r="F4703" s="119">
        <v>0</v>
      </c>
      <c r="G4703" s="123">
        <v>1</v>
      </c>
      <c r="H4703" s="198"/>
      <c r="I4703" s="199"/>
      <c r="J4703" s="124" t="s">
        <v>13118</v>
      </c>
      <c r="K4703" s="200"/>
    </row>
    <row r="4704" spans="1:11" ht="21" x14ac:dyDescent="0.2">
      <c r="A4704" s="194">
        <f t="shared" si="73"/>
        <v>4698</v>
      </c>
      <c r="B4704" s="114" t="s">
        <v>12959</v>
      </c>
      <c r="C4704" s="118" t="s">
        <v>22358</v>
      </c>
      <c r="D4704" s="114" t="s">
        <v>12960</v>
      </c>
      <c r="E4704" s="117">
        <v>228998.35</v>
      </c>
      <c r="F4704" s="119">
        <v>0</v>
      </c>
      <c r="G4704" s="123">
        <v>1</v>
      </c>
      <c r="H4704" s="198"/>
      <c r="I4704" s="199"/>
      <c r="J4704" s="124" t="s">
        <v>13118</v>
      </c>
      <c r="K4704" s="200"/>
    </row>
    <row r="4705" spans="1:11" ht="21" x14ac:dyDescent="0.2">
      <c r="A4705" s="194">
        <f t="shared" si="73"/>
        <v>4699</v>
      </c>
      <c r="B4705" s="114" t="s">
        <v>12932</v>
      </c>
      <c r="C4705" s="118" t="s">
        <v>12962</v>
      </c>
      <c r="D4705" s="114" t="s">
        <v>12963</v>
      </c>
      <c r="E4705" s="117">
        <v>20000</v>
      </c>
      <c r="F4705" s="119">
        <v>0</v>
      </c>
      <c r="G4705" s="123">
        <v>1</v>
      </c>
      <c r="H4705" s="198" t="s">
        <v>439</v>
      </c>
      <c r="I4705" s="114" t="s">
        <v>13095</v>
      </c>
      <c r="J4705" s="124" t="s">
        <v>13118</v>
      </c>
      <c r="K4705" s="200"/>
    </row>
    <row r="4706" spans="1:11" ht="21" x14ac:dyDescent="0.2">
      <c r="A4706" s="194">
        <f t="shared" si="73"/>
        <v>4700</v>
      </c>
      <c r="B4706" s="114" t="s">
        <v>12964</v>
      </c>
      <c r="C4706" s="118" t="s">
        <v>12965</v>
      </c>
      <c r="D4706" s="114" t="s">
        <v>12963</v>
      </c>
      <c r="E4706" s="117">
        <v>20000</v>
      </c>
      <c r="F4706" s="119">
        <v>0</v>
      </c>
      <c r="G4706" s="123">
        <v>1</v>
      </c>
      <c r="H4706" s="198" t="s">
        <v>439</v>
      </c>
      <c r="I4706" s="114" t="s">
        <v>13095</v>
      </c>
      <c r="J4706" s="124" t="s">
        <v>13118</v>
      </c>
      <c r="K4706" s="200"/>
    </row>
    <row r="4707" spans="1:11" ht="21" x14ac:dyDescent="0.2">
      <c r="A4707" s="194">
        <f t="shared" si="73"/>
        <v>4701</v>
      </c>
      <c r="B4707" s="114" t="s">
        <v>1764</v>
      </c>
      <c r="C4707" s="118" t="s">
        <v>12966</v>
      </c>
      <c r="D4707" s="114" t="s">
        <v>12963</v>
      </c>
      <c r="E4707" s="117">
        <v>20000</v>
      </c>
      <c r="F4707" s="119">
        <v>0</v>
      </c>
      <c r="G4707" s="123">
        <v>1</v>
      </c>
      <c r="H4707" s="198" t="s">
        <v>439</v>
      </c>
      <c r="I4707" s="114" t="s">
        <v>13095</v>
      </c>
      <c r="J4707" s="124" t="s">
        <v>13118</v>
      </c>
      <c r="K4707" s="200"/>
    </row>
    <row r="4708" spans="1:11" ht="21" x14ac:dyDescent="0.2">
      <c r="A4708" s="194">
        <f t="shared" si="73"/>
        <v>4702</v>
      </c>
      <c r="B4708" s="114" t="s">
        <v>12967</v>
      </c>
      <c r="C4708" s="118" t="s">
        <v>12968</v>
      </c>
      <c r="D4708" s="114" t="s">
        <v>12969</v>
      </c>
      <c r="E4708" s="117">
        <v>48000</v>
      </c>
      <c r="F4708" s="119">
        <v>0</v>
      </c>
      <c r="G4708" s="123">
        <v>1</v>
      </c>
      <c r="H4708" s="198" t="s">
        <v>439</v>
      </c>
      <c r="I4708" s="114" t="s">
        <v>13095</v>
      </c>
      <c r="J4708" s="124" t="s">
        <v>13118</v>
      </c>
      <c r="K4708" s="200"/>
    </row>
    <row r="4709" spans="1:11" ht="21" x14ac:dyDescent="0.2">
      <c r="A4709" s="194">
        <f t="shared" si="73"/>
        <v>4703</v>
      </c>
      <c r="B4709" s="114" t="s">
        <v>12970</v>
      </c>
      <c r="C4709" s="118" t="s">
        <v>12971</v>
      </c>
      <c r="D4709" s="114" t="s">
        <v>12972</v>
      </c>
      <c r="E4709" s="117">
        <v>25000</v>
      </c>
      <c r="F4709" s="119">
        <v>0</v>
      </c>
      <c r="G4709" s="123">
        <v>1</v>
      </c>
      <c r="H4709" s="198" t="s">
        <v>439</v>
      </c>
      <c r="I4709" s="114" t="s">
        <v>13095</v>
      </c>
      <c r="J4709" s="124" t="s">
        <v>13118</v>
      </c>
      <c r="K4709" s="200"/>
    </row>
    <row r="4710" spans="1:11" ht="21" x14ac:dyDescent="0.2">
      <c r="A4710" s="194">
        <f t="shared" si="73"/>
        <v>4704</v>
      </c>
      <c r="B4710" s="114" t="s">
        <v>12973</v>
      </c>
      <c r="C4710" s="118" t="s">
        <v>12974</v>
      </c>
      <c r="D4710" s="114" t="s">
        <v>12972</v>
      </c>
      <c r="E4710" s="117">
        <v>25000</v>
      </c>
      <c r="F4710" s="119">
        <v>0</v>
      </c>
      <c r="G4710" s="123">
        <v>1</v>
      </c>
      <c r="H4710" s="198" t="s">
        <v>439</v>
      </c>
      <c r="I4710" s="114" t="s">
        <v>13095</v>
      </c>
      <c r="J4710" s="124" t="s">
        <v>13118</v>
      </c>
      <c r="K4710" s="200"/>
    </row>
    <row r="4711" spans="1:11" ht="21" x14ac:dyDescent="0.2">
      <c r="A4711" s="194">
        <f t="shared" si="73"/>
        <v>4705</v>
      </c>
      <c r="B4711" s="114" t="s">
        <v>12975</v>
      </c>
      <c r="C4711" s="118" t="s">
        <v>12976</v>
      </c>
      <c r="D4711" s="114" t="s">
        <v>12972</v>
      </c>
      <c r="E4711" s="117">
        <v>25000</v>
      </c>
      <c r="F4711" s="119">
        <v>0</v>
      </c>
      <c r="G4711" s="123">
        <v>1</v>
      </c>
      <c r="H4711" s="198" t="s">
        <v>439</v>
      </c>
      <c r="I4711" s="114" t="s">
        <v>13095</v>
      </c>
      <c r="J4711" s="124" t="s">
        <v>13118</v>
      </c>
      <c r="K4711" s="200"/>
    </row>
    <row r="4712" spans="1:11" ht="21" x14ac:dyDescent="0.2">
      <c r="A4712" s="194">
        <f t="shared" si="73"/>
        <v>4706</v>
      </c>
      <c r="B4712" s="114" t="s">
        <v>12977</v>
      </c>
      <c r="C4712" s="118" t="s">
        <v>22357</v>
      </c>
      <c r="D4712" s="114" t="s">
        <v>12978</v>
      </c>
      <c r="E4712" s="117">
        <v>68995</v>
      </c>
      <c r="F4712" s="119">
        <v>0</v>
      </c>
      <c r="G4712" s="123">
        <v>1</v>
      </c>
      <c r="H4712" s="198" t="s">
        <v>439</v>
      </c>
      <c r="I4712" s="114" t="s">
        <v>13095</v>
      </c>
      <c r="J4712" s="124" t="s">
        <v>13118</v>
      </c>
      <c r="K4712" s="200"/>
    </row>
    <row r="4713" spans="1:11" ht="21" x14ac:dyDescent="0.2">
      <c r="A4713" s="194">
        <f t="shared" si="73"/>
        <v>4707</v>
      </c>
      <c r="B4713" s="114" t="s">
        <v>12979</v>
      </c>
      <c r="C4713" s="118" t="s">
        <v>22359</v>
      </c>
      <c r="D4713" s="114" t="s">
        <v>12980</v>
      </c>
      <c r="E4713" s="117">
        <v>30000</v>
      </c>
      <c r="F4713" s="119">
        <v>0</v>
      </c>
      <c r="G4713" s="123">
        <v>1</v>
      </c>
      <c r="H4713" s="198" t="s">
        <v>439</v>
      </c>
      <c r="I4713" s="114" t="s">
        <v>13095</v>
      </c>
      <c r="J4713" s="124" t="s">
        <v>13118</v>
      </c>
      <c r="K4713" s="200"/>
    </row>
    <row r="4714" spans="1:11" ht="21" x14ac:dyDescent="0.2">
      <c r="A4714" s="194">
        <f t="shared" si="73"/>
        <v>4708</v>
      </c>
      <c r="B4714" s="114" t="s">
        <v>12981</v>
      </c>
      <c r="C4714" s="118" t="s">
        <v>12982</v>
      </c>
      <c r="D4714" s="114" t="s">
        <v>12983</v>
      </c>
      <c r="E4714" s="117">
        <v>28400</v>
      </c>
      <c r="F4714" s="119">
        <v>0</v>
      </c>
      <c r="G4714" s="123">
        <v>1</v>
      </c>
      <c r="H4714" s="198" t="s">
        <v>13104</v>
      </c>
      <c r="I4714" s="114" t="s">
        <v>13106</v>
      </c>
      <c r="J4714" s="124" t="s">
        <v>13118</v>
      </c>
      <c r="K4714" s="200"/>
    </row>
    <row r="4715" spans="1:11" ht="21" x14ac:dyDescent="0.2">
      <c r="A4715" s="194">
        <f t="shared" si="73"/>
        <v>4709</v>
      </c>
      <c r="B4715" s="114" t="s">
        <v>12984</v>
      </c>
      <c r="C4715" s="118" t="s">
        <v>12985</v>
      </c>
      <c r="D4715" s="114" t="s">
        <v>266</v>
      </c>
      <c r="E4715" s="117">
        <v>24622</v>
      </c>
      <c r="F4715" s="119">
        <v>0</v>
      </c>
      <c r="G4715" s="123">
        <v>1</v>
      </c>
      <c r="H4715" s="198" t="s">
        <v>335</v>
      </c>
      <c r="I4715" s="114" t="s">
        <v>13107</v>
      </c>
      <c r="J4715" s="124" t="s">
        <v>13118</v>
      </c>
      <c r="K4715" s="200"/>
    </row>
    <row r="4716" spans="1:11" ht="21" x14ac:dyDescent="0.2">
      <c r="A4716" s="194">
        <f t="shared" si="73"/>
        <v>4710</v>
      </c>
      <c r="B4716" s="114" t="s">
        <v>12986</v>
      </c>
      <c r="C4716" s="118" t="s">
        <v>12987</v>
      </c>
      <c r="D4716" s="114" t="s">
        <v>12983</v>
      </c>
      <c r="E4716" s="117">
        <v>28400</v>
      </c>
      <c r="F4716" s="119">
        <v>0</v>
      </c>
      <c r="G4716" s="123">
        <v>1</v>
      </c>
      <c r="H4716" s="198" t="s">
        <v>13104</v>
      </c>
      <c r="I4716" s="114" t="s">
        <v>13106</v>
      </c>
      <c r="J4716" s="124" t="s">
        <v>13118</v>
      </c>
      <c r="K4716" s="200"/>
    </row>
    <row r="4717" spans="1:11" ht="21" x14ac:dyDescent="0.2">
      <c r="A4717" s="194">
        <f t="shared" si="73"/>
        <v>4711</v>
      </c>
      <c r="B4717" s="114" t="s">
        <v>12988</v>
      </c>
      <c r="C4717" s="118" t="s">
        <v>12989</v>
      </c>
      <c r="D4717" s="114" t="s">
        <v>266</v>
      </c>
      <c r="E4717" s="117">
        <v>30302</v>
      </c>
      <c r="F4717" s="119">
        <v>0</v>
      </c>
      <c r="G4717" s="123">
        <v>1</v>
      </c>
      <c r="H4717" s="198" t="s">
        <v>335</v>
      </c>
      <c r="I4717" s="114" t="s">
        <v>13107</v>
      </c>
      <c r="J4717" s="124" t="s">
        <v>13118</v>
      </c>
      <c r="K4717" s="200"/>
    </row>
    <row r="4718" spans="1:11" ht="21" x14ac:dyDescent="0.2">
      <c r="A4718" s="194">
        <f t="shared" si="73"/>
        <v>4712</v>
      </c>
      <c r="B4718" s="114" t="s">
        <v>12990</v>
      </c>
      <c r="C4718" s="118" t="s">
        <v>12991</v>
      </c>
      <c r="D4718" s="114" t="s">
        <v>12992</v>
      </c>
      <c r="E4718" s="117">
        <v>22715.65</v>
      </c>
      <c r="F4718" s="119">
        <v>0</v>
      </c>
      <c r="G4718" s="123">
        <v>1</v>
      </c>
      <c r="H4718" s="198" t="s">
        <v>335</v>
      </c>
      <c r="I4718" s="114" t="s">
        <v>13103</v>
      </c>
      <c r="J4718" s="124" t="s">
        <v>13118</v>
      </c>
      <c r="K4718" s="200"/>
    </row>
    <row r="4719" spans="1:11" ht="21" x14ac:dyDescent="0.2">
      <c r="A4719" s="194">
        <f t="shared" si="73"/>
        <v>4713</v>
      </c>
      <c r="B4719" s="114" t="s">
        <v>12993</v>
      </c>
      <c r="C4719" s="118" t="s">
        <v>12994</v>
      </c>
      <c r="D4719" s="114" t="s">
        <v>12983</v>
      </c>
      <c r="E4719" s="117">
        <v>28400</v>
      </c>
      <c r="F4719" s="119">
        <v>0</v>
      </c>
      <c r="G4719" s="123">
        <v>1</v>
      </c>
      <c r="H4719" s="198" t="s">
        <v>13104</v>
      </c>
      <c r="I4719" s="114" t="s">
        <v>13108</v>
      </c>
      <c r="J4719" s="124" t="s">
        <v>13118</v>
      </c>
      <c r="K4719" s="200"/>
    </row>
    <row r="4720" spans="1:11" ht="21" x14ac:dyDescent="0.2">
      <c r="A4720" s="194">
        <f t="shared" si="73"/>
        <v>4714</v>
      </c>
      <c r="B4720" s="114" t="s">
        <v>12995</v>
      </c>
      <c r="C4720" s="118" t="s">
        <v>12996</v>
      </c>
      <c r="D4720" s="114" t="s">
        <v>2553</v>
      </c>
      <c r="E4720" s="117">
        <v>25856</v>
      </c>
      <c r="F4720" s="119">
        <v>0</v>
      </c>
      <c r="G4720" s="123">
        <v>1</v>
      </c>
      <c r="H4720" s="198" t="s">
        <v>335</v>
      </c>
      <c r="I4720" s="114" t="s">
        <v>13109</v>
      </c>
      <c r="J4720" s="124" t="s">
        <v>13118</v>
      </c>
      <c r="K4720" s="200"/>
    </row>
    <row r="4721" spans="1:11" ht="21" x14ac:dyDescent="0.2">
      <c r="A4721" s="194">
        <f t="shared" si="73"/>
        <v>4715</v>
      </c>
      <c r="B4721" s="114" t="s">
        <v>12997</v>
      </c>
      <c r="C4721" s="118" t="s">
        <v>12998</v>
      </c>
      <c r="D4721" s="114" t="s">
        <v>2553</v>
      </c>
      <c r="E4721" s="117">
        <v>25856</v>
      </c>
      <c r="F4721" s="119">
        <v>0</v>
      </c>
      <c r="G4721" s="123">
        <v>1</v>
      </c>
      <c r="H4721" s="198" t="s">
        <v>335</v>
      </c>
      <c r="I4721" s="114" t="s">
        <v>13109</v>
      </c>
      <c r="J4721" s="124" t="s">
        <v>13118</v>
      </c>
      <c r="K4721" s="200"/>
    </row>
    <row r="4722" spans="1:11" ht="21" x14ac:dyDescent="0.2">
      <c r="A4722" s="194">
        <f t="shared" si="73"/>
        <v>4716</v>
      </c>
      <c r="B4722" s="114" t="s">
        <v>12999</v>
      </c>
      <c r="C4722" s="118" t="s">
        <v>13000</v>
      </c>
      <c r="D4722" s="114" t="s">
        <v>12983</v>
      </c>
      <c r="E4722" s="117">
        <v>28400</v>
      </c>
      <c r="F4722" s="119">
        <v>0</v>
      </c>
      <c r="G4722" s="123">
        <v>1</v>
      </c>
      <c r="H4722" s="198" t="s">
        <v>13104</v>
      </c>
      <c r="I4722" s="114" t="s">
        <v>13108</v>
      </c>
      <c r="J4722" s="124" t="s">
        <v>13118</v>
      </c>
      <c r="K4722" s="200"/>
    </row>
    <row r="4723" spans="1:11" ht="21" x14ac:dyDescent="0.2">
      <c r="A4723" s="194">
        <f t="shared" si="73"/>
        <v>4717</v>
      </c>
      <c r="B4723" s="114" t="s">
        <v>13001</v>
      </c>
      <c r="C4723" s="118" t="s">
        <v>13002</v>
      </c>
      <c r="D4723" s="114" t="s">
        <v>12983</v>
      </c>
      <c r="E4723" s="117">
        <v>28400</v>
      </c>
      <c r="F4723" s="119">
        <v>0</v>
      </c>
      <c r="G4723" s="123">
        <v>1</v>
      </c>
      <c r="H4723" s="198" t="s">
        <v>13104</v>
      </c>
      <c r="I4723" s="114" t="s">
        <v>13108</v>
      </c>
      <c r="J4723" s="124" t="s">
        <v>13118</v>
      </c>
      <c r="K4723" s="200"/>
    </row>
    <row r="4724" spans="1:11" ht="21" x14ac:dyDescent="0.2">
      <c r="A4724" s="194">
        <f t="shared" si="73"/>
        <v>4718</v>
      </c>
      <c r="B4724" s="114" t="s">
        <v>13003</v>
      </c>
      <c r="C4724" s="118" t="s">
        <v>13004</v>
      </c>
      <c r="D4724" s="114" t="s">
        <v>12983</v>
      </c>
      <c r="E4724" s="117">
        <v>28400</v>
      </c>
      <c r="F4724" s="119">
        <v>0</v>
      </c>
      <c r="G4724" s="123">
        <v>1</v>
      </c>
      <c r="H4724" s="198"/>
      <c r="I4724" s="114" t="s">
        <v>13108</v>
      </c>
      <c r="J4724" s="124" t="s">
        <v>13118</v>
      </c>
      <c r="K4724" s="200"/>
    </row>
    <row r="4725" spans="1:11" ht="21" x14ac:dyDescent="0.2">
      <c r="A4725" s="194">
        <f t="shared" si="73"/>
        <v>4719</v>
      </c>
      <c r="B4725" s="114" t="s">
        <v>13005</v>
      </c>
      <c r="C4725" s="118" t="s">
        <v>13006</v>
      </c>
      <c r="D4725" s="114" t="s">
        <v>12983</v>
      </c>
      <c r="E4725" s="117">
        <v>28400</v>
      </c>
      <c r="F4725" s="119">
        <v>0</v>
      </c>
      <c r="G4725" s="123">
        <v>1</v>
      </c>
      <c r="H4725" s="198" t="s">
        <v>13104</v>
      </c>
      <c r="I4725" s="114" t="s">
        <v>13108</v>
      </c>
      <c r="J4725" s="124" t="s">
        <v>13118</v>
      </c>
      <c r="K4725" s="200"/>
    </row>
    <row r="4726" spans="1:11" ht="21" x14ac:dyDescent="0.2">
      <c r="A4726" s="194">
        <f t="shared" si="73"/>
        <v>4720</v>
      </c>
      <c r="B4726" s="114" t="s">
        <v>13007</v>
      </c>
      <c r="C4726" s="118" t="s">
        <v>13008</v>
      </c>
      <c r="D4726" s="114" t="s">
        <v>12983</v>
      </c>
      <c r="E4726" s="117">
        <v>28400</v>
      </c>
      <c r="F4726" s="119">
        <v>0</v>
      </c>
      <c r="G4726" s="123">
        <v>1</v>
      </c>
      <c r="H4726" s="198" t="s">
        <v>13104</v>
      </c>
      <c r="I4726" s="114" t="s">
        <v>13108</v>
      </c>
      <c r="J4726" s="124" t="s">
        <v>13118</v>
      </c>
      <c r="K4726" s="200"/>
    </row>
    <row r="4727" spans="1:11" ht="21" x14ac:dyDescent="0.2">
      <c r="A4727" s="194">
        <f t="shared" si="73"/>
        <v>4721</v>
      </c>
      <c r="B4727" s="114" t="s">
        <v>13009</v>
      </c>
      <c r="C4727" s="118" t="s">
        <v>13010</v>
      </c>
      <c r="D4727" s="114" t="s">
        <v>12983</v>
      </c>
      <c r="E4727" s="117">
        <v>28400</v>
      </c>
      <c r="F4727" s="119">
        <v>0</v>
      </c>
      <c r="G4727" s="123">
        <v>1</v>
      </c>
      <c r="H4727" s="198" t="s">
        <v>13104</v>
      </c>
      <c r="I4727" s="114" t="s">
        <v>13108</v>
      </c>
      <c r="J4727" s="124" t="s">
        <v>13118</v>
      </c>
      <c r="K4727" s="200"/>
    </row>
    <row r="4728" spans="1:11" ht="21" x14ac:dyDescent="0.2">
      <c r="A4728" s="194">
        <f t="shared" si="73"/>
        <v>4722</v>
      </c>
      <c r="B4728" s="114" t="s">
        <v>13011</v>
      </c>
      <c r="C4728" s="118" t="s">
        <v>13012</v>
      </c>
      <c r="D4728" s="114" t="s">
        <v>12983</v>
      </c>
      <c r="E4728" s="117">
        <v>28400</v>
      </c>
      <c r="F4728" s="119">
        <v>0</v>
      </c>
      <c r="G4728" s="123">
        <v>1</v>
      </c>
      <c r="H4728" s="198" t="s">
        <v>13104</v>
      </c>
      <c r="I4728" s="114" t="s">
        <v>13108</v>
      </c>
      <c r="J4728" s="124" t="s">
        <v>13118</v>
      </c>
      <c r="K4728" s="200"/>
    </row>
    <row r="4729" spans="1:11" ht="21" x14ac:dyDescent="0.2">
      <c r="A4729" s="194">
        <f t="shared" si="73"/>
        <v>4723</v>
      </c>
      <c r="B4729" s="114" t="s">
        <v>13013</v>
      </c>
      <c r="C4729" s="118" t="s">
        <v>13014</v>
      </c>
      <c r="D4729" s="114" t="s">
        <v>12983</v>
      </c>
      <c r="E4729" s="117">
        <v>28400</v>
      </c>
      <c r="F4729" s="119">
        <v>0</v>
      </c>
      <c r="G4729" s="123">
        <v>1</v>
      </c>
      <c r="H4729" s="198" t="s">
        <v>13104</v>
      </c>
      <c r="I4729" s="114" t="s">
        <v>13108</v>
      </c>
      <c r="J4729" s="124" t="s">
        <v>13118</v>
      </c>
      <c r="K4729" s="200"/>
    </row>
    <row r="4730" spans="1:11" ht="21" x14ac:dyDescent="0.2">
      <c r="A4730" s="194">
        <f t="shared" si="73"/>
        <v>4724</v>
      </c>
      <c r="B4730" s="114" t="s">
        <v>13015</v>
      </c>
      <c r="C4730" s="118" t="s">
        <v>13016</v>
      </c>
      <c r="D4730" s="114" t="s">
        <v>12983</v>
      </c>
      <c r="E4730" s="117">
        <v>28400</v>
      </c>
      <c r="F4730" s="119">
        <v>0</v>
      </c>
      <c r="G4730" s="123">
        <v>1</v>
      </c>
      <c r="H4730" s="198" t="s">
        <v>13104</v>
      </c>
      <c r="I4730" s="114" t="s">
        <v>13108</v>
      </c>
      <c r="J4730" s="124" t="s">
        <v>13118</v>
      </c>
      <c r="K4730" s="200"/>
    </row>
    <row r="4731" spans="1:11" ht="21" x14ac:dyDescent="0.2">
      <c r="A4731" s="194">
        <f t="shared" si="73"/>
        <v>4725</v>
      </c>
      <c r="B4731" s="114" t="s">
        <v>13017</v>
      </c>
      <c r="C4731" s="118" t="s">
        <v>13018</v>
      </c>
      <c r="D4731" s="114" t="s">
        <v>12983</v>
      </c>
      <c r="E4731" s="117">
        <v>45200</v>
      </c>
      <c r="F4731" s="119">
        <v>0</v>
      </c>
      <c r="G4731" s="123">
        <v>1</v>
      </c>
      <c r="H4731" s="198" t="s">
        <v>13104</v>
      </c>
      <c r="I4731" s="114" t="s">
        <v>13108</v>
      </c>
      <c r="J4731" s="124" t="s">
        <v>13118</v>
      </c>
      <c r="K4731" s="200"/>
    </row>
    <row r="4732" spans="1:11" ht="21" x14ac:dyDescent="0.2">
      <c r="A4732" s="194">
        <f t="shared" si="73"/>
        <v>4726</v>
      </c>
      <c r="B4732" s="114" t="s">
        <v>13019</v>
      </c>
      <c r="C4732" s="118" t="s">
        <v>13020</v>
      </c>
      <c r="D4732" s="114" t="s">
        <v>13021</v>
      </c>
      <c r="E4732" s="117">
        <v>33200</v>
      </c>
      <c r="F4732" s="119">
        <v>0</v>
      </c>
      <c r="G4732" s="123">
        <v>1</v>
      </c>
      <c r="H4732" s="198" t="s">
        <v>13104</v>
      </c>
      <c r="I4732" s="114" t="s">
        <v>13108</v>
      </c>
      <c r="J4732" s="124" t="s">
        <v>13118</v>
      </c>
      <c r="K4732" s="200"/>
    </row>
    <row r="4733" spans="1:11" ht="21" x14ac:dyDescent="0.2">
      <c r="A4733" s="194">
        <f t="shared" si="73"/>
        <v>4727</v>
      </c>
      <c r="B4733" s="114" t="s">
        <v>13022</v>
      </c>
      <c r="C4733" s="118" t="s">
        <v>13023</v>
      </c>
      <c r="D4733" s="114" t="s">
        <v>13024</v>
      </c>
      <c r="E4733" s="117">
        <v>485900</v>
      </c>
      <c r="F4733" s="119">
        <v>0</v>
      </c>
      <c r="G4733" s="123">
        <v>1</v>
      </c>
      <c r="H4733" s="198" t="s">
        <v>13104</v>
      </c>
      <c r="I4733" s="114" t="s">
        <v>13108</v>
      </c>
      <c r="J4733" s="124" t="s">
        <v>13118</v>
      </c>
      <c r="K4733" s="200"/>
    </row>
    <row r="4734" spans="1:11" ht="21" x14ac:dyDescent="0.2">
      <c r="A4734" s="194">
        <f t="shared" si="73"/>
        <v>4728</v>
      </c>
      <c r="B4734" s="114" t="s">
        <v>13025</v>
      </c>
      <c r="C4734" s="118" t="s">
        <v>13026</v>
      </c>
      <c r="D4734" s="114" t="s">
        <v>13027</v>
      </c>
      <c r="E4734" s="117">
        <v>23400</v>
      </c>
      <c r="F4734" s="119">
        <v>15756</v>
      </c>
      <c r="G4734" s="123">
        <v>1</v>
      </c>
      <c r="H4734" s="198" t="s">
        <v>13104</v>
      </c>
      <c r="I4734" s="114" t="s">
        <v>13110</v>
      </c>
      <c r="J4734" s="124" t="s">
        <v>13118</v>
      </c>
      <c r="K4734" s="200"/>
    </row>
    <row r="4735" spans="1:11" ht="21" x14ac:dyDescent="0.2">
      <c r="A4735" s="194">
        <f t="shared" si="73"/>
        <v>4729</v>
      </c>
      <c r="B4735" s="114" t="s">
        <v>13028</v>
      </c>
      <c r="C4735" s="118" t="s">
        <v>13029</v>
      </c>
      <c r="D4735" s="114" t="s">
        <v>13030</v>
      </c>
      <c r="E4735" s="117">
        <v>21600</v>
      </c>
      <c r="F4735" s="119">
        <v>14544</v>
      </c>
      <c r="G4735" s="123">
        <v>1</v>
      </c>
      <c r="H4735" s="198" t="s">
        <v>13104</v>
      </c>
      <c r="I4735" s="114" t="s">
        <v>13110</v>
      </c>
      <c r="J4735" s="124" t="s">
        <v>13118</v>
      </c>
      <c r="K4735" s="200"/>
    </row>
    <row r="4736" spans="1:11" ht="21" x14ac:dyDescent="0.2">
      <c r="A4736" s="194">
        <f t="shared" si="73"/>
        <v>4730</v>
      </c>
      <c r="B4736" s="114" t="s">
        <v>13031</v>
      </c>
      <c r="C4736" s="118" t="s">
        <v>13032</v>
      </c>
      <c r="D4736" s="114" t="s">
        <v>13033</v>
      </c>
      <c r="E4736" s="117">
        <v>19000</v>
      </c>
      <c r="F4736" s="119">
        <v>0</v>
      </c>
      <c r="G4736" s="123">
        <v>1</v>
      </c>
      <c r="H4736" s="198" t="s">
        <v>340</v>
      </c>
      <c r="I4736" s="114" t="s">
        <v>12547</v>
      </c>
      <c r="J4736" s="124" t="s">
        <v>13118</v>
      </c>
      <c r="K4736" s="200"/>
    </row>
    <row r="4737" spans="1:11" ht="21" x14ac:dyDescent="0.2">
      <c r="A4737" s="194">
        <f t="shared" si="73"/>
        <v>4731</v>
      </c>
      <c r="B4737" s="114" t="s">
        <v>13034</v>
      </c>
      <c r="C4737" s="118" t="s">
        <v>5567</v>
      </c>
      <c r="D4737" s="114" t="s">
        <v>13035</v>
      </c>
      <c r="E4737" s="117">
        <v>28995</v>
      </c>
      <c r="F4737" s="119">
        <v>0</v>
      </c>
      <c r="G4737" s="123">
        <v>1</v>
      </c>
      <c r="H4737" s="198" t="s">
        <v>340</v>
      </c>
      <c r="I4737" s="114" t="s">
        <v>12547</v>
      </c>
      <c r="J4737" s="124" t="s">
        <v>13118</v>
      </c>
      <c r="K4737" s="200"/>
    </row>
    <row r="4738" spans="1:11" ht="21" x14ac:dyDescent="0.2">
      <c r="A4738" s="194">
        <f t="shared" si="73"/>
        <v>4732</v>
      </c>
      <c r="B4738" s="114" t="s">
        <v>13036</v>
      </c>
      <c r="C4738" s="118" t="s">
        <v>766</v>
      </c>
      <c r="D4738" s="114" t="s">
        <v>13035</v>
      </c>
      <c r="E4738" s="117">
        <v>28995</v>
      </c>
      <c r="F4738" s="119">
        <v>0</v>
      </c>
      <c r="G4738" s="123">
        <v>1</v>
      </c>
      <c r="H4738" s="198" t="s">
        <v>340</v>
      </c>
      <c r="I4738" s="114" t="s">
        <v>12547</v>
      </c>
      <c r="J4738" s="124" t="s">
        <v>13118</v>
      </c>
      <c r="K4738" s="200"/>
    </row>
    <row r="4739" spans="1:11" ht="21" x14ac:dyDescent="0.2">
      <c r="A4739" s="194">
        <f t="shared" si="73"/>
        <v>4733</v>
      </c>
      <c r="B4739" s="114" t="s">
        <v>13037</v>
      </c>
      <c r="C4739" s="118" t="s">
        <v>13038</v>
      </c>
      <c r="D4739" s="114" t="s">
        <v>13039</v>
      </c>
      <c r="E4739" s="117">
        <v>13710</v>
      </c>
      <c r="F4739" s="119">
        <v>0</v>
      </c>
      <c r="G4739" s="123">
        <v>1</v>
      </c>
      <c r="H4739" s="198" t="s">
        <v>340</v>
      </c>
      <c r="I4739" s="114" t="s">
        <v>12547</v>
      </c>
      <c r="J4739" s="124" t="s">
        <v>13118</v>
      </c>
      <c r="K4739" s="200"/>
    </row>
    <row r="4740" spans="1:11" ht="21" x14ac:dyDescent="0.2">
      <c r="A4740" s="194">
        <f t="shared" si="73"/>
        <v>4734</v>
      </c>
      <c r="B4740" s="114" t="s">
        <v>13040</v>
      </c>
      <c r="C4740" s="118" t="s">
        <v>13041</v>
      </c>
      <c r="D4740" s="114" t="s">
        <v>13042</v>
      </c>
      <c r="E4740" s="117">
        <v>28500</v>
      </c>
      <c r="F4740" s="119">
        <v>0</v>
      </c>
      <c r="G4740" s="123">
        <v>1</v>
      </c>
      <c r="H4740" s="198" t="s">
        <v>340</v>
      </c>
      <c r="I4740" s="114" t="s">
        <v>12547</v>
      </c>
      <c r="J4740" s="124" t="s">
        <v>13118</v>
      </c>
      <c r="K4740" s="200"/>
    </row>
    <row r="4741" spans="1:11" ht="21" x14ac:dyDescent="0.2">
      <c r="A4741" s="194">
        <f t="shared" si="73"/>
        <v>4735</v>
      </c>
      <c r="B4741" s="114" t="s">
        <v>13043</v>
      </c>
      <c r="C4741" s="118" t="s">
        <v>13044</v>
      </c>
      <c r="D4741" s="114" t="s">
        <v>13045</v>
      </c>
      <c r="E4741" s="117">
        <v>13158</v>
      </c>
      <c r="F4741" s="119">
        <v>0</v>
      </c>
      <c r="G4741" s="123">
        <v>1</v>
      </c>
      <c r="H4741" s="198" t="s">
        <v>340</v>
      </c>
      <c r="I4741" s="114" t="s">
        <v>12547</v>
      </c>
      <c r="J4741" s="124" t="s">
        <v>13118</v>
      </c>
      <c r="K4741" s="200"/>
    </row>
    <row r="4742" spans="1:11" ht="21" x14ac:dyDescent="0.2">
      <c r="A4742" s="194">
        <f t="shared" si="73"/>
        <v>4736</v>
      </c>
      <c r="B4742" s="114" t="s">
        <v>13046</v>
      </c>
      <c r="C4742" s="118" t="s">
        <v>13047</v>
      </c>
      <c r="D4742" s="114" t="s">
        <v>13048</v>
      </c>
      <c r="E4742" s="117">
        <v>17342</v>
      </c>
      <c r="F4742" s="119">
        <v>0</v>
      </c>
      <c r="G4742" s="123">
        <v>1</v>
      </c>
      <c r="H4742" s="198" t="s">
        <v>843</v>
      </c>
      <c r="I4742" s="114" t="s">
        <v>13111</v>
      </c>
      <c r="J4742" s="124" t="s">
        <v>13118</v>
      </c>
      <c r="K4742" s="200"/>
    </row>
    <row r="4743" spans="1:11" ht="21" x14ac:dyDescent="0.2">
      <c r="A4743" s="194">
        <f t="shared" si="73"/>
        <v>4737</v>
      </c>
      <c r="B4743" s="114" t="s">
        <v>13049</v>
      </c>
      <c r="C4743" s="118" t="s">
        <v>13050</v>
      </c>
      <c r="D4743" s="114" t="s">
        <v>13051</v>
      </c>
      <c r="E4743" s="117">
        <v>43200</v>
      </c>
      <c r="F4743" s="119">
        <v>0</v>
      </c>
      <c r="G4743" s="123">
        <v>4</v>
      </c>
      <c r="H4743" s="198" t="s">
        <v>843</v>
      </c>
      <c r="I4743" s="114" t="s">
        <v>13111</v>
      </c>
      <c r="J4743" s="124" t="s">
        <v>13118</v>
      </c>
      <c r="K4743" s="200"/>
    </row>
    <row r="4744" spans="1:11" ht="21" x14ac:dyDescent="0.2">
      <c r="A4744" s="194">
        <f t="shared" si="73"/>
        <v>4738</v>
      </c>
      <c r="B4744" s="114" t="s">
        <v>13052</v>
      </c>
      <c r="C4744" s="118" t="s">
        <v>13053</v>
      </c>
      <c r="D4744" s="114" t="s">
        <v>13054</v>
      </c>
      <c r="E4744" s="117">
        <v>43600</v>
      </c>
      <c r="F4744" s="119">
        <v>0</v>
      </c>
      <c r="G4744" s="123">
        <v>4</v>
      </c>
      <c r="H4744" s="198" t="s">
        <v>843</v>
      </c>
      <c r="I4744" s="114" t="s">
        <v>13111</v>
      </c>
      <c r="J4744" s="124" t="s">
        <v>13118</v>
      </c>
      <c r="K4744" s="200"/>
    </row>
    <row r="4745" spans="1:11" ht="21" x14ac:dyDescent="0.2">
      <c r="A4745" s="194">
        <f t="shared" si="73"/>
        <v>4739</v>
      </c>
      <c r="B4745" s="114" t="s">
        <v>13055</v>
      </c>
      <c r="C4745" s="118" t="s">
        <v>3383</v>
      </c>
      <c r="D4745" s="114" t="s">
        <v>13056</v>
      </c>
      <c r="E4745" s="117">
        <v>550331</v>
      </c>
      <c r="F4745" s="119">
        <v>0</v>
      </c>
      <c r="G4745" s="123">
        <v>1</v>
      </c>
      <c r="H4745" s="198" t="s">
        <v>843</v>
      </c>
      <c r="I4745" s="114" t="s">
        <v>13111</v>
      </c>
      <c r="J4745" s="124" t="s">
        <v>13118</v>
      </c>
      <c r="K4745" s="200"/>
    </row>
    <row r="4746" spans="1:11" ht="21" x14ac:dyDescent="0.2">
      <c r="A4746" s="194">
        <f t="shared" ref="A4746:A4809" si="74">A4745+1</f>
        <v>4740</v>
      </c>
      <c r="B4746" s="114" t="s">
        <v>13057</v>
      </c>
      <c r="C4746" s="118" t="s">
        <v>13058</v>
      </c>
      <c r="D4746" s="114" t="s">
        <v>13059</v>
      </c>
      <c r="E4746" s="117">
        <v>10500</v>
      </c>
      <c r="F4746" s="119">
        <v>0</v>
      </c>
      <c r="G4746" s="123">
        <v>1</v>
      </c>
      <c r="H4746" s="198" t="s">
        <v>6850</v>
      </c>
      <c r="I4746" s="114" t="s">
        <v>13112</v>
      </c>
      <c r="J4746" s="124" t="s">
        <v>13118</v>
      </c>
      <c r="K4746" s="200"/>
    </row>
    <row r="4747" spans="1:11" ht="21" x14ac:dyDescent="0.2">
      <c r="A4747" s="194">
        <f t="shared" si="74"/>
        <v>4741</v>
      </c>
      <c r="B4747" s="114" t="s">
        <v>13061</v>
      </c>
      <c r="C4747" s="118" t="s">
        <v>13062</v>
      </c>
      <c r="D4747" s="114" t="s">
        <v>13063</v>
      </c>
      <c r="E4747" s="117">
        <v>14722</v>
      </c>
      <c r="F4747" s="119">
        <v>0</v>
      </c>
      <c r="G4747" s="123">
        <v>1</v>
      </c>
      <c r="H4747" s="198" t="s">
        <v>12562</v>
      </c>
      <c r="I4747" s="114" t="s">
        <v>13113</v>
      </c>
      <c r="J4747" s="124" t="s">
        <v>13118</v>
      </c>
      <c r="K4747" s="200"/>
    </row>
    <row r="4748" spans="1:11" ht="21" x14ac:dyDescent="0.2">
      <c r="A4748" s="194">
        <f t="shared" si="74"/>
        <v>4742</v>
      </c>
      <c r="B4748" s="114" t="s">
        <v>13064</v>
      </c>
      <c r="C4748" s="118" t="s">
        <v>10898</v>
      </c>
      <c r="D4748" s="114" t="s">
        <v>13063</v>
      </c>
      <c r="E4748" s="117">
        <v>14722</v>
      </c>
      <c r="F4748" s="119">
        <v>0</v>
      </c>
      <c r="G4748" s="123">
        <v>1</v>
      </c>
      <c r="H4748" s="198" t="s">
        <v>12562</v>
      </c>
      <c r="I4748" s="114" t="s">
        <v>13113</v>
      </c>
      <c r="J4748" s="124" t="s">
        <v>13118</v>
      </c>
      <c r="K4748" s="200"/>
    </row>
    <row r="4749" spans="1:11" ht="21" x14ac:dyDescent="0.2">
      <c r="A4749" s="194">
        <f t="shared" si="74"/>
        <v>4743</v>
      </c>
      <c r="B4749" s="114" t="s">
        <v>13065</v>
      </c>
      <c r="C4749" s="118" t="s">
        <v>13066</v>
      </c>
      <c r="D4749" s="114" t="s">
        <v>13063</v>
      </c>
      <c r="E4749" s="117">
        <v>14722</v>
      </c>
      <c r="F4749" s="119">
        <v>0</v>
      </c>
      <c r="G4749" s="123">
        <v>1</v>
      </c>
      <c r="H4749" s="198" t="s">
        <v>12562</v>
      </c>
      <c r="I4749" s="114" t="s">
        <v>13113</v>
      </c>
      <c r="J4749" s="124" t="s">
        <v>13118</v>
      </c>
      <c r="K4749" s="200"/>
    </row>
    <row r="4750" spans="1:11" ht="21" x14ac:dyDescent="0.2">
      <c r="A4750" s="194">
        <f t="shared" si="74"/>
        <v>4744</v>
      </c>
      <c r="B4750" s="114" t="s">
        <v>13067</v>
      </c>
      <c r="C4750" s="118" t="s">
        <v>13068</v>
      </c>
      <c r="D4750" s="114" t="s">
        <v>13063</v>
      </c>
      <c r="E4750" s="117">
        <v>14722</v>
      </c>
      <c r="F4750" s="119">
        <v>0</v>
      </c>
      <c r="G4750" s="123">
        <v>1</v>
      </c>
      <c r="H4750" s="198" t="s">
        <v>12562</v>
      </c>
      <c r="I4750" s="114" t="s">
        <v>13113</v>
      </c>
      <c r="J4750" s="124" t="s">
        <v>13118</v>
      </c>
      <c r="K4750" s="200"/>
    </row>
    <row r="4751" spans="1:11" ht="21" x14ac:dyDescent="0.2">
      <c r="A4751" s="194">
        <f t="shared" si="74"/>
        <v>4745</v>
      </c>
      <c r="B4751" s="114" t="s">
        <v>13069</v>
      </c>
      <c r="C4751" s="118" t="s">
        <v>13070</v>
      </c>
      <c r="D4751" s="114" t="s">
        <v>13063</v>
      </c>
      <c r="E4751" s="117">
        <v>14722</v>
      </c>
      <c r="F4751" s="119">
        <v>0</v>
      </c>
      <c r="G4751" s="123">
        <v>1</v>
      </c>
      <c r="H4751" s="198" t="s">
        <v>12562</v>
      </c>
      <c r="I4751" s="114" t="s">
        <v>13113</v>
      </c>
      <c r="J4751" s="124" t="s">
        <v>13118</v>
      </c>
      <c r="K4751" s="200"/>
    </row>
    <row r="4752" spans="1:11" ht="21" x14ac:dyDescent="0.2">
      <c r="A4752" s="194">
        <f t="shared" si="74"/>
        <v>4746</v>
      </c>
      <c r="B4752" s="114" t="s">
        <v>13071</v>
      </c>
      <c r="C4752" s="118" t="s">
        <v>13072</v>
      </c>
      <c r="D4752" s="114" t="s">
        <v>13063</v>
      </c>
      <c r="E4752" s="117">
        <v>14722</v>
      </c>
      <c r="F4752" s="119">
        <v>0</v>
      </c>
      <c r="G4752" s="123">
        <v>1</v>
      </c>
      <c r="H4752" s="198" t="s">
        <v>12562</v>
      </c>
      <c r="I4752" s="114" t="s">
        <v>13113</v>
      </c>
      <c r="J4752" s="124" t="s">
        <v>13118</v>
      </c>
      <c r="K4752" s="200"/>
    </row>
    <row r="4753" spans="1:11" ht="21" x14ac:dyDescent="0.2">
      <c r="A4753" s="194">
        <f t="shared" si="74"/>
        <v>4747</v>
      </c>
      <c r="B4753" s="114" t="s">
        <v>13073</v>
      </c>
      <c r="C4753" s="118" t="s">
        <v>13074</v>
      </c>
      <c r="D4753" s="114" t="s">
        <v>13075</v>
      </c>
      <c r="E4753" s="117">
        <v>24000</v>
      </c>
      <c r="F4753" s="119">
        <v>0</v>
      </c>
      <c r="G4753" s="123">
        <v>1</v>
      </c>
      <c r="H4753" s="198" t="s">
        <v>13114</v>
      </c>
      <c r="I4753" s="114" t="s">
        <v>13115</v>
      </c>
      <c r="J4753" s="124" t="s">
        <v>13118</v>
      </c>
      <c r="K4753" s="200"/>
    </row>
    <row r="4754" spans="1:11" ht="21" x14ac:dyDescent="0.2">
      <c r="A4754" s="194">
        <f t="shared" si="74"/>
        <v>4748</v>
      </c>
      <c r="B4754" s="114" t="s">
        <v>13076</v>
      </c>
      <c r="C4754" s="118" t="s">
        <v>4512</v>
      </c>
      <c r="D4754" s="114" t="s">
        <v>13077</v>
      </c>
      <c r="E4754" s="117">
        <v>38650</v>
      </c>
      <c r="F4754" s="119">
        <v>0</v>
      </c>
      <c r="G4754" s="123">
        <v>1</v>
      </c>
      <c r="H4754" s="198" t="s">
        <v>13114</v>
      </c>
      <c r="I4754" s="114" t="s">
        <v>13115</v>
      </c>
      <c r="J4754" s="124" t="s">
        <v>13118</v>
      </c>
      <c r="K4754" s="200"/>
    </row>
    <row r="4755" spans="1:11" ht="21" x14ac:dyDescent="0.2">
      <c r="A4755" s="194">
        <f t="shared" si="74"/>
        <v>4749</v>
      </c>
      <c r="B4755" s="114" t="s">
        <v>13078</v>
      </c>
      <c r="C4755" s="118" t="s">
        <v>4997</v>
      </c>
      <c r="D4755" s="114" t="s">
        <v>13079</v>
      </c>
      <c r="E4755" s="117">
        <v>29450</v>
      </c>
      <c r="F4755" s="119">
        <v>0</v>
      </c>
      <c r="G4755" s="123">
        <v>1</v>
      </c>
      <c r="H4755" s="198" t="s">
        <v>13114</v>
      </c>
      <c r="I4755" s="114" t="s">
        <v>13115</v>
      </c>
      <c r="J4755" s="124" t="s">
        <v>13118</v>
      </c>
      <c r="K4755" s="200"/>
    </row>
    <row r="4756" spans="1:11" ht="21" x14ac:dyDescent="0.2">
      <c r="A4756" s="194">
        <f t="shared" si="74"/>
        <v>4750</v>
      </c>
      <c r="B4756" s="114" t="s">
        <v>13080</v>
      </c>
      <c r="C4756" s="118" t="s">
        <v>13081</v>
      </c>
      <c r="D4756" s="114" t="s">
        <v>13075</v>
      </c>
      <c r="E4756" s="117">
        <v>24000</v>
      </c>
      <c r="F4756" s="119">
        <v>0</v>
      </c>
      <c r="G4756" s="123">
        <v>1</v>
      </c>
      <c r="H4756" s="198" t="s">
        <v>13114</v>
      </c>
      <c r="I4756" s="114" t="s">
        <v>13115</v>
      </c>
      <c r="J4756" s="124" t="s">
        <v>13118</v>
      </c>
      <c r="K4756" s="200"/>
    </row>
    <row r="4757" spans="1:11" ht="21" x14ac:dyDescent="0.2">
      <c r="A4757" s="194">
        <f t="shared" si="74"/>
        <v>4751</v>
      </c>
      <c r="B4757" s="114" t="s">
        <v>13082</v>
      </c>
      <c r="C4757" s="118" t="s">
        <v>4510</v>
      </c>
      <c r="D4757" s="114" t="s">
        <v>13077</v>
      </c>
      <c r="E4757" s="117">
        <v>38650</v>
      </c>
      <c r="F4757" s="119">
        <v>0</v>
      </c>
      <c r="G4757" s="123">
        <v>1</v>
      </c>
      <c r="H4757" s="198" t="s">
        <v>13114</v>
      </c>
      <c r="I4757" s="114" t="s">
        <v>13115</v>
      </c>
      <c r="J4757" s="124" t="s">
        <v>13118</v>
      </c>
      <c r="K4757" s="200"/>
    </row>
    <row r="4758" spans="1:11" ht="21" x14ac:dyDescent="0.2">
      <c r="A4758" s="194">
        <f t="shared" si="74"/>
        <v>4752</v>
      </c>
      <c r="B4758" s="114" t="s">
        <v>13083</v>
      </c>
      <c r="C4758" s="118" t="s">
        <v>11276</v>
      </c>
      <c r="D4758" s="114" t="s">
        <v>13079</v>
      </c>
      <c r="E4758" s="117">
        <v>29450</v>
      </c>
      <c r="F4758" s="119">
        <v>0</v>
      </c>
      <c r="G4758" s="123">
        <v>1</v>
      </c>
      <c r="H4758" s="198" t="s">
        <v>13114</v>
      </c>
      <c r="I4758" s="114" t="s">
        <v>11163</v>
      </c>
      <c r="J4758" s="124" t="s">
        <v>13118</v>
      </c>
      <c r="K4758" s="200"/>
    </row>
    <row r="4759" spans="1:11" ht="21" x14ac:dyDescent="0.2">
      <c r="A4759" s="194">
        <f t="shared" si="74"/>
        <v>4753</v>
      </c>
      <c r="B4759" s="114" t="s">
        <v>13084</v>
      </c>
      <c r="C4759" s="118" t="s">
        <v>13085</v>
      </c>
      <c r="D4759" s="114" t="s">
        <v>13086</v>
      </c>
      <c r="E4759" s="117">
        <v>16250</v>
      </c>
      <c r="F4759" s="119">
        <v>0</v>
      </c>
      <c r="G4759" s="123">
        <v>1</v>
      </c>
      <c r="H4759" s="198" t="s">
        <v>13116</v>
      </c>
      <c r="I4759" s="114" t="s">
        <v>13117</v>
      </c>
      <c r="J4759" s="124" t="s">
        <v>13118</v>
      </c>
      <c r="K4759" s="200"/>
    </row>
    <row r="4760" spans="1:11" ht="21" x14ac:dyDescent="0.2">
      <c r="A4760" s="194">
        <f t="shared" si="74"/>
        <v>4754</v>
      </c>
      <c r="B4760" s="114" t="s">
        <v>13087</v>
      </c>
      <c r="C4760" s="118" t="s">
        <v>13088</v>
      </c>
      <c r="D4760" s="114" t="s">
        <v>13086</v>
      </c>
      <c r="E4760" s="117">
        <v>16250</v>
      </c>
      <c r="F4760" s="119">
        <v>0</v>
      </c>
      <c r="G4760" s="123">
        <v>1</v>
      </c>
      <c r="H4760" s="198" t="s">
        <v>13116</v>
      </c>
      <c r="I4760" s="114" t="s">
        <v>13117</v>
      </c>
      <c r="J4760" s="124" t="s">
        <v>13118</v>
      </c>
      <c r="K4760" s="200"/>
    </row>
    <row r="4761" spans="1:11" ht="21" x14ac:dyDescent="0.2">
      <c r="A4761" s="194">
        <f t="shared" si="74"/>
        <v>4755</v>
      </c>
      <c r="B4761" s="114" t="s">
        <v>13089</v>
      </c>
      <c r="C4761" s="118" t="s">
        <v>13090</v>
      </c>
      <c r="D4761" s="114" t="s">
        <v>13091</v>
      </c>
      <c r="E4761" s="117">
        <v>17850</v>
      </c>
      <c r="F4761" s="119">
        <v>0</v>
      </c>
      <c r="G4761" s="123">
        <v>1</v>
      </c>
      <c r="H4761" s="198" t="s">
        <v>13116</v>
      </c>
      <c r="I4761" s="114" t="s">
        <v>13117</v>
      </c>
      <c r="J4761" s="124" t="s">
        <v>13118</v>
      </c>
      <c r="K4761" s="200"/>
    </row>
    <row r="4762" spans="1:11" ht="21" x14ac:dyDescent="0.2">
      <c r="A4762" s="194">
        <f t="shared" si="74"/>
        <v>4756</v>
      </c>
      <c r="B4762" s="114" t="s">
        <v>13092</v>
      </c>
      <c r="C4762" s="118" t="s">
        <v>13093</v>
      </c>
      <c r="D4762" s="114" t="s">
        <v>13091</v>
      </c>
      <c r="E4762" s="117">
        <v>17850</v>
      </c>
      <c r="F4762" s="119">
        <v>0</v>
      </c>
      <c r="G4762" s="123">
        <v>1</v>
      </c>
      <c r="H4762" s="198" t="s">
        <v>13116</v>
      </c>
      <c r="I4762" s="114" t="s">
        <v>13117</v>
      </c>
      <c r="J4762" s="124" t="s">
        <v>13118</v>
      </c>
      <c r="K4762" s="200"/>
    </row>
    <row r="4763" spans="1:11" ht="21" x14ac:dyDescent="0.2">
      <c r="A4763" s="194">
        <f t="shared" si="74"/>
        <v>4757</v>
      </c>
      <c r="B4763" s="114" t="s">
        <v>13094</v>
      </c>
      <c r="C4763" s="118" t="s">
        <v>11279</v>
      </c>
      <c r="D4763" s="114" t="s">
        <v>13119</v>
      </c>
      <c r="E4763" s="117">
        <v>49000</v>
      </c>
      <c r="F4763" s="119">
        <v>40250.050000000003</v>
      </c>
      <c r="G4763" s="123">
        <v>1</v>
      </c>
      <c r="H4763" s="198" t="s">
        <v>13116</v>
      </c>
      <c r="I4763" s="114" t="s">
        <v>13117</v>
      </c>
      <c r="J4763" s="124" t="s">
        <v>13118</v>
      </c>
      <c r="K4763" s="200"/>
    </row>
    <row r="4764" spans="1:11" ht="21" x14ac:dyDescent="0.2">
      <c r="A4764" s="194">
        <f t="shared" si="74"/>
        <v>4758</v>
      </c>
      <c r="B4764" s="114" t="s">
        <v>21892</v>
      </c>
      <c r="C4764" s="118" t="s">
        <v>22042</v>
      </c>
      <c r="D4764" s="114" t="s">
        <v>22041</v>
      </c>
      <c r="E4764" s="117">
        <v>19775</v>
      </c>
      <c r="F4764" s="119">
        <v>0</v>
      </c>
      <c r="G4764" s="123">
        <v>1</v>
      </c>
      <c r="H4764" s="198">
        <v>43460</v>
      </c>
      <c r="I4764" s="114" t="s">
        <v>22058</v>
      </c>
      <c r="J4764" s="124" t="s">
        <v>13118</v>
      </c>
      <c r="K4764" s="200"/>
    </row>
    <row r="4765" spans="1:11" ht="21" x14ac:dyDescent="0.2">
      <c r="A4765" s="194">
        <f t="shared" si="74"/>
        <v>4759</v>
      </c>
      <c r="B4765" s="114" t="s">
        <v>21893</v>
      </c>
      <c r="C4765" s="118" t="s">
        <v>22044</v>
      </c>
      <c r="D4765" s="114" t="s">
        <v>22043</v>
      </c>
      <c r="E4765" s="117">
        <v>38993</v>
      </c>
      <c r="F4765" s="119">
        <v>0</v>
      </c>
      <c r="G4765" s="123">
        <v>1</v>
      </c>
      <c r="H4765" s="198">
        <v>43460</v>
      </c>
      <c r="I4765" s="114" t="s">
        <v>22058</v>
      </c>
      <c r="J4765" s="124" t="s">
        <v>13118</v>
      </c>
      <c r="K4765" s="200"/>
    </row>
    <row r="4766" spans="1:11" ht="21" x14ac:dyDescent="0.2">
      <c r="A4766" s="194">
        <f t="shared" si="74"/>
        <v>4760</v>
      </c>
      <c r="B4766" s="114" t="s">
        <v>21894</v>
      </c>
      <c r="C4766" s="118" t="s">
        <v>22046</v>
      </c>
      <c r="D4766" s="114" t="s">
        <v>22045</v>
      </c>
      <c r="E4766" s="117">
        <v>24439</v>
      </c>
      <c r="F4766" s="119">
        <v>0</v>
      </c>
      <c r="G4766" s="123">
        <v>1</v>
      </c>
      <c r="H4766" s="198">
        <v>43460</v>
      </c>
      <c r="I4766" s="114" t="s">
        <v>22058</v>
      </c>
      <c r="J4766" s="124" t="s">
        <v>13118</v>
      </c>
      <c r="K4766" s="200"/>
    </row>
    <row r="4767" spans="1:11" ht="21" x14ac:dyDescent="0.2">
      <c r="A4767" s="194">
        <f t="shared" si="74"/>
        <v>4761</v>
      </c>
      <c r="B4767" s="114" t="s">
        <v>21895</v>
      </c>
      <c r="C4767" s="118" t="s">
        <v>22048</v>
      </c>
      <c r="D4767" s="114" t="s">
        <v>22047</v>
      </c>
      <c r="E4767" s="117">
        <v>12926</v>
      </c>
      <c r="F4767" s="119">
        <v>0</v>
      </c>
      <c r="G4767" s="123">
        <v>1</v>
      </c>
      <c r="H4767" s="198">
        <v>43460</v>
      </c>
      <c r="I4767" s="114" t="s">
        <v>22058</v>
      </c>
      <c r="J4767" s="124" t="s">
        <v>13118</v>
      </c>
      <c r="K4767" s="200"/>
    </row>
    <row r="4768" spans="1:11" ht="21" x14ac:dyDescent="0.2">
      <c r="A4768" s="194">
        <f t="shared" si="74"/>
        <v>4762</v>
      </c>
      <c r="B4768" s="114" t="s">
        <v>21896</v>
      </c>
      <c r="C4768" s="118" t="s">
        <v>22050</v>
      </c>
      <c r="D4768" s="114" t="s">
        <v>22049</v>
      </c>
      <c r="E4768" s="117" t="s">
        <v>22056</v>
      </c>
      <c r="F4768" s="119">
        <v>0</v>
      </c>
      <c r="G4768" s="123">
        <v>1</v>
      </c>
      <c r="H4768" s="198">
        <v>43460</v>
      </c>
      <c r="I4768" s="114" t="s">
        <v>22058</v>
      </c>
      <c r="J4768" s="124" t="s">
        <v>13118</v>
      </c>
      <c r="K4768" s="200"/>
    </row>
    <row r="4769" spans="1:11" ht="21" x14ac:dyDescent="0.2">
      <c r="A4769" s="194">
        <f t="shared" si="74"/>
        <v>4763</v>
      </c>
      <c r="B4769" s="114" t="s">
        <v>21897</v>
      </c>
      <c r="C4769" s="118" t="s">
        <v>5425</v>
      </c>
      <c r="D4769" s="114" t="s">
        <v>22049</v>
      </c>
      <c r="E4769" s="117">
        <v>31324</v>
      </c>
      <c r="F4769" s="119">
        <v>0</v>
      </c>
      <c r="G4769" s="123">
        <v>1</v>
      </c>
      <c r="H4769" s="198">
        <v>43460</v>
      </c>
      <c r="I4769" s="114" t="s">
        <v>22058</v>
      </c>
      <c r="J4769" s="124" t="s">
        <v>13118</v>
      </c>
      <c r="K4769" s="200"/>
    </row>
    <row r="4770" spans="1:11" ht="21" x14ac:dyDescent="0.2">
      <c r="A4770" s="194">
        <f t="shared" si="74"/>
        <v>4764</v>
      </c>
      <c r="B4770" s="114" t="s">
        <v>21898</v>
      </c>
      <c r="C4770" s="118" t="s">
        <v>15947</v>
      </c>
      <c r="D4770" s="114" t="s">
        <v>22051</v>
      </c>
      <c r="E4770" s="117" t="s">
        <v>22057</v>
      </c>
      <c r="F4770" s="119">
        <v>0</v>
      </c>
      <c r="G4770" s="123">
        <v>1</v>
      </c>
      <c r="H4770" s="198">
        <v>43460</v>
      </c>
      <c r="I4770" s="114" t="s">
        <v>22058</v>
      </c>
      <c r="J4770" s="124" t="s">
        <v>13118</v>
      </c>
      <c r="K4770" s="200"/>
    </row>
    <row r="4771" spans="1:11" ht="21" x14ac:dyDescent="0.2">
      <c r="A4771" s="194">
        <f t="shared" si="74"/>
        <v>4765</v>
      </c>
      <c r="B4771" s="114" t="s">
        <v>21899</v>
      </c>
      <c r="C4771" s="118" t="s">
        <v>15939</v>
      </c>
      <c r="D4771" s="114" t="s">
        <v>22051</v>
      </c>
      <c r="E4771" s="117">
        <v>14623</v>
      </c>
      <c r="F4771" s="119">
        <v>0</v>
      </c>
      <c r="G4771" s="123">
        <v>1</v>
      </c>
      <c r="H4771" s="198">
        <v>43460</v>
      </c>
      <c r="I4771" s="114" t="s">
        <v>22058</v>
      </c>
      <c r="J4771" s="124" t="s">
        <v>13118</v>
      </c>
      <c r="K4771" s="200"/>
    </row>
    <row r="4772" spans="1:11" ht="21" x14ac:dyDescent="0.2">
      <c r="A4772" s="194">
        <f t="shared" si="74"/>
        <v>4766</v>
      </c>
      <c r="B4772" s="114" t="s">
        <v>21900</v>
      </c>
      <c r="C4772" s="118" t="s">
        <v>15950</v>
      </c>
      <c r="D4772" s="114" t="s">
        <v>22052</v>
      </c>
      <c r="E4772" s="117">
        <v>55684.2</v>
      </c>
      <c r="F4772" s="119">
        <v>0</v>
      </c>
      <c r="G4772" s="123">
        <v>1</v>
      </c>
      <c r="H4772" s="198">
        <v>43460</v>
      </c>
      <c r="I4772" s="114" t="s">
        <v>22058</v>
      </c>
      <c r="J4772" s="124" t="s">
        <v>13118</v>
      </c>
      <c r="K4772" s="200"/>
    </row>
    <row r="4773" spans="1:11" ht="21" x14ac:dyDescent="0.2">
      <c r="A4773" s="194">
        <f t="shared" si="74"/>
        <v>4767</v>
      </c>
      <c r="B4773" s="114" t="s">
        <v>21901</v>
      </c>
      <c r="C4773" s="118" t="s">
        <v>15953</v>
      </c>
      <c r="D4773" s="114" t="s">
        <v>22053</v>
      </c>
      <c r="E4773" s="117">
        <v>20928</v>
      </c>
      <c r="F4773" s="119">
        <v>0</v>
      </c>
      <c r="G4773" s="123">
        <v>1</v>
      </c>
      <c r="H4773" s="198">
        <v>43460</v>
      </c>
      <c r="I4773" s="114" t="s">
        <v>22058</v>
      </c>
      <c r="J4773" s="124" t="s">
        <v>13118</v>
      </c>
      <c r="K4773" s="200"/>
    </row>
    <row r="4774" spans="1:11" ht="21" x14ac:dyDescent="0.2">
      <c r="A4774" s="194">
        <f t="shared" si="74"/>
        <v>4768</v>
      </c>
      <c r="B4774" s="114" t="s">
        <v>21902</v>
      </c>
      <c r="C4774" s="118" t="s">
        <v>15826</v>
      </c>
      <c r="D4774" s="114" t="s">
        <v>22053</v>
      </c>
      <c r="E4774" s="117">
        <v>20928</v>
      </c>
      <c r="F4774" s="119">
        <v>0</v>
      </c>
      <c r="G4774" s="123">
        <v>1</v>
      </c>
      <c r="H4774" s="198">
        <v>43460</v>
      </c>
      <c r="I4774" s="114" t="s">
        <v>22058</v>
      </c>
      <c r="J4774" s="124" t="s">
        <v>13118</v>
      </c>
      <c r="K4774" s="200"/>
    </row>
    <row r="4775" spans="1:11" ht="21" x14ac:dyDescent="0.2">
      <c r="A4775" s="194">
        <f t="shared" si="74"/>
        <v>4769</v>
      </c>
      <c r="B4775" s="114" t="s">
        <v>21903</v>
      </c>
      <c r="C4775" s="118" t="s">
        <v>11180</v>
      </c>
      <c r="D4775" s="114" t="s">
        <v>22054</v>
      </c>
      <c r="E4775" s="117">
        <v>55684.2</v>
      </c>
      <c r="F4775" s="119">
        <v>0</v>
      </c>
      <c r="G4775" s="123">
        <v>1</v>
      </c>
      <c r="H4775" s="198">
        <v>43460</v>
      </c>
      <c r="I4775" s="114" t="s">
        <v>22058</v>
      </c>
      <c r="J4775" s="124" t="s">
        <v>13118</v>
      </c>
      <c r="K4775" s="200"/>
    </row>
    <row r="4776" spans="1:11" ht="21" x14ac:dyDescent="0.2">
      <c r="A4776" s="194">
        <f t="shared" si="74"/>
        <v>4770</v>
      </c>
      <c r="B4776" s="114" t="s">
        <v>21904</v>
      </c>
      <c r="C4776" s="118" t="s">
        <v>1966</v>
      </c>
      <c r="D4776" s="114" t="s">
        <v>22055</v>
      </c>
      <c r="E4776" s="117">
        <v>55684.2</v>
      </c>
      <c r="F4776" s="119">
        <v>0</v>
      </c>
      <c r="G4776" s="123">
        <v>1</v>
      </c>
      <c r="H4776" s="198">
        <v>43460</v>
      </c>
      <c r="I4776" s="114" t="s">
        <v>22058</v>
      </c>
      <c r="J4776" s="124" t="s">
        <v>13118</v>
      </c>
      <c r="K4776" s="200"/>
    </row>
    <row r="4777" spans="1:11" ht="21" x14ac:dyDescent="0.2">
      <c r="A4777" s="194">
        <f t="shared" si="74"/>
        <v>4771</v>
      </c>
      <c r="B4777" s="114" t="s">
        <v>21905</v>
      </c>
      <c r="C4777" s="118" t="s">
        <v>22062</v>
      </c>
      <c r="D4777" s="114" t="s">
        <v>22059</v>
      </c>
      <c r="E4777" s="117">
        <v>20752.8</v>
      </c>
      <c r="F4777" s="119">
        <v>0</v>
      </c>
      <c r="G4777" s="123">
        <v>1</v>
      </c>
      <c r="H4777" s="198">
        <v>43460</v>
      </c>
      <c r="I4777" s="114" t="s">
        <v>22058</v>
      </c>
      <c r="J4777" s="124" t="s">
        <v>13118</v>
      </c>
      <c r="K4777" s="200"/>
    </row>
    <row r="4778" spans="1:11" ht="21" x14ac:dyDescent="0.2">
      <c r="A4778" s="194">
        <f t="shared" si="74"/>
        <v>4772</v>
      </c>
      <c r="B4778" s="114" t="s">
        <v>21906</v>
      </c>
      <c r="C4778" s="118" t="s">
        <v>15828</v>
      </c>
      <c r="D4778" s="114" t="s">
        <v>22059</v>
      </c>
      <c r="E4778" s="117">
        <v>20752.8</v>
      </c>
      <c r="F4778" s="119">
        <v>0</v>
      </c>
      <c r="G4778" s="123">
        <v>1</v>
      </c>
      <c r="H4778" s="198">
        <v>43460</v>
      </c>
      <c r="I4778" s="114" t="s">
        <v>22058</v>
      </c>
      <c r="J4778" s="124" t="s">
        <v>13118</v>
      </c>
      <c r="K4778" s="200"/>
    </row>
    <row r="4779" spans="1:11" ht="21" x14ac:dyDescent="0.2">
      <c r="A4779" s="194">
        <f t="shared" si="74"/>
        <v>4773</v>
      </c>
      <c r="B4779" s="114" t="s">
        <v>21907</v>
      </c>
      <c r="C4779" s="118" t="s">
        <v>15833</v>
      </c>
      <c r="D4779" s="114" t="s">
        <v>22060</v>
      </c>
      <c r="E4779" s="117">
        <v>23244</v>
      </c>
      <c r="F4779" s="119">
        <v>0</v>
      </c>
      <c r="G4779" s="123">
        <v>1</v>
      </c>
      <c r="H4779" s="198">
        <v>43460</v>
      </c>
      <c r="I4779" s="114" t="s">
        <v>22058</v>
      </c>
      <c r="J4779" s="124" t="s">
        <v>13118</v>
      </c>
      <c r="K4779" s="200"/>
    </row>
    <row r="4780" spans="1:11" ht="21" x14ac:dyDescent="0.2">
      <c r="A4780" s="194">
        <f t="shared" si="74"/>
        <v>4774</v>
      </c>
      <c r="B4780" s="114" t="s">
        <v>21908</v>
      </c>
      <c r="C4780" s="118" t="s">
        <v>11066</v>
      </c>
      <c r="D4780" s="114" t="s">
        <v>22061</v>
      </c>
      <c r="E4780" s="117">
        <v>20928</v>
      </c>
      <c r="F4780" s="119">
        <v>0</v>
      </c>
      <c r="G4780" s="123">
        <v>1</v>
      </c>
      <c r="H4780" s="198">
        <v>43460</v>
      </c>
      <c r="I4780" s="114" t="s">
        <v>22058</v>
      </c>
      <c r="J4780" s="124" t="s">
        <v>13118</v>
      </c>
      <c r="K4780" s="200"/>
    </row>
    <row r="4781" spans="1:11" ht="31.5" x14ac:dyDescent="0.2">
      <c r="A4781" s="194">
        <f t="shared" si="74"/>
        <v>4775</v>
      </c>
      <c r="B4781" s="114" t="s">
        <v>14313</v>
      </c>
      <c r="C4781" s="118" t="s">
        <v>14314</v>
      </c>
      <c r="D4781" s="114" t="s">
        <v>14315</v>
      </c>
      <c r="E4781" s="117">
        <v>10700</v>
      </c>
      <c r="F4781" s="119">
        <v>0</v>
      </c>
      <c r="G4781" s="123">
        <v>1</v>
      </c>
      <c r="H4781" s="198" t="s">
        <v>14458</v>
      </c>
      <c r="I4781" s="114" t="s">
        <v>14459</v>
      </c>
      <c r="J4781" s="124" t="s">
        <v>14480</v>
      </c>
      <c r="K4781" s="200"/>
    </row>
    <row r="4782" spans="1:11" ht="31.5" x14ac:dyDescent="0.2">
      <c r="A4782" s="194">
        <f t="shared" si="74"/>
        <v>4776</v>
      </c>
      <c r="B4782" s="114" t="s">
        <v>14316</v>
      </c>
      <c r="C4782" s="118" t="s">
        <v>14317</v>
      </c>
      <c r="D4782" s="114" t="s">
        <v>14318</v>
      </c>
      <c r="E4782" s="117">
        <v>441000</v>
      </c>
      <c r="F4782" s="119">
        <v>0</v>
      </c>
      <c r="G4782" s="123">
        <v>1</v>
      </c>
      <c r="H4782" s="198" t="s">
        <v>14460</v>
      </c>
      <c r="I4782" s="114" t="s">
        <v>14461</v>
      </c>
      <c r="J4782" s="124" t="s">
        <v>14480</v>
      </c>
      <c r="K4782" s="200"/>
    </row>
    <row r="4783" spans="1:11" ht="31.5" x14ac:dyDescent="0.2">
      <c r="A4783" s="194">
        <f t="shared" si="74"/>
        <v>4777</v>
      </c>
      <c r="B4783" s="114" t="s">
        <v>14319</v>
      </c>
      <c r="C4783" s="118" t="s">
        <v>14320</v>
      </c>
      <c r="D4783" s="114" t="s">
        <v>14321</v>
      </c>
      <c r="E4783" s="117">
        <v>10252.98</v>
      </c>
      <c r="F4783" s="119">
        <v>0</v>
      </c>
      <c r="G4783" s="123">
        <v>1</v>
      </c>
      <c r="H4783" s="198" t="s">
        <v>1929</v>
      </c>
      <c r="I4783" s="114" t="s">
        <v>14462</v>
      </c>
      <c r="J4783" s="124" t="s">
        <v>14480</v>
      </c>
      <c r="K4783" s="200"/>
    </row>
    <row r="4784" spans="1:11" ht="31.5" x14ac:dyDescent="0.2">
      <c r="A4784" s="194">
        <f t="shared" si="74"/>
        <v>4778</v>
      </c>
      <c r="B4784" s="114" t="s">
        <v>14322</v>
      </c>
      <c r="C4784" s="118" t="s">
        <v>14323</v>
      </c>
      <c r="D4784" s="114" t="s">
        <v>14324</v>
      </c>
      <c r="E4784" s="117">
        <v>20425</v>
      </c>
      <c r="F4784" s="119">
        <v>0</v>
      </c>
      <c r="G4784" s="123">
        <v>1</v>
      </c>
      <c r="H4784" s="198" t="s">
        <v>1929</v>
      </c>
      <c r="I4784" s="114" t="s">
        <v>14462</v>
      </c>
      <c r="J4784" s="124" t="s">
        <v>14480</v>
      </c>
      <c r="K4784" s="200"/>
    </row>
    <row r="4785" spans="1:11" ht="31.5" x14ac:dyDescent="0.2">
      <c r="A4785" s="194">
        <f t="shared" si="74"/>
        <v>4779</v>
      </c>
      <c r="B4785" s="114" t="s">
        <v>13192</v>
      </c>
      <c r="C4785" s="118" t="s">
        <v>22462</v>
      </c>
      <c r="D4785" s="114" t="s">
        <v>22461</v>
      </c>
      <c r="E4785" s="117">
        <v>13477270.279999999</v>
      </c>
      <c r="F4785" s="119">
        <v>13477270.279999999</v>
      </c>
      <c r="G4785" s="123"/>
      <c r="H4785" s="198"/>
      <c r="I4785" s="114"/>
      <c r="J4785" s="124" t="s">
        <v>14480</v>
      </c>
      <c r="K4785" s="200"/>
    </row>
    <row r="4786" spans="1:11" ht="31.5" x14ac:dyDescent="0.2">
      <c r="A4786" s="194">
        <f t="shared" si="74"/>
        <v>4780</v>
      </c>
      <c r="B4786" s="114" t="s">
        <v>14325</v>
      </c>
      <c r="C4786" s="118" t="s">
        <v>14326</v>
      </c>
      <c r="D4786" s="114" t="s">
        <v>14327</v>
      </c>
      <c r="E4786" s="117">
        <v>19245.8</v>
      </c>
      <c r="F4786" s="119">
        <v>0</v>
      </c>
      <c r="G4786" s="123">
        <v>1</v>
      </c>
      <c r="H4786" s="198" t="s">
        <v>1929</v>
      </c>
      <c r="I4786" s="114" t="s">
        <v>14462</v>
      </c>
      <c r="J4786" s="124" t="s">
        <v>14480</v>
      </c>
      <c r="K4786" s="200"/>
    </row>
    <row r="4787" spans="1:11" ht="31.5" x14ac:dyDescent="0.2">
      <c r="A4787" s="194">
        <f t="shared" si="74"/>
        <v>4781</v>
      </c>
      <c r="B4787" s="114" t="s">
        <v>14328</v>
      </c>
      <c r="C4787" s="118" t="s">
        <v>14329</v>
      </c>
      <c r="D4787" s="114" t="s">
        <v>14330</v>
      </c>
      <c r="E4787" s="117">
        <v>10380.27</v>
      </c>
      <c r="F4787" s="119">
        <v>0</v>
      </c>
      <c r="G4787" s="123">
        <v>1</v>
      </c>
      <c r="H4787" s="198" t="s">
        <v>14463</v>
      </c>
      <c r="I4787" s="114" t="s">
        <v>14464</v>
      </c>
      <c r="J4787" s="124" t="s">
        <v>14480</v>
      </c>
      <c r="K4787" s="200"/>
    </row>
    <row r="4788" spans="1:11" ht="31.5" x14ac:dyDescent="0.2">
      <c r="A4788" s="194">
        <f t="shared" si="74"/>
        <v>4782</v>
      </c>
      <c r="B4788" s="114" t="s">
        <v>14331</v>
      </c>
      <c r="C4788" s="118" t="s">
        <v>14332</v>
      </c>
      <c r="D4788" s="114" t="s">
        <v>14333</v>
      </c>
      <c r="E4788" s="117">
        <v>12600</v>
      </c>
      <c r="F4788" s="119">
        <v>0</v>
      </c>
      <c r="G4788" s="123">
        <v>1</v>
      </c>
      <c r="H4788" s="198" t="s">
        <v>14460</v>
      </c>
      <c r="I4788" s="114" t="s">
        <v>14461</v>
      </c>
      <c r="J4788" s="124" t="s">
        <v>14480</v>
      </c>
      <c r="K4788" s="200"/>
    </row>
    <row r="4789" spans="1:11" ht="31.5" x14ac:dyDescent="0.2">
      <c r="A4789" s="194">
        <f t="shared" si="74"/>
        <v>4783</v>
      </c>
      <c r="B4789" s="114" t="s">
        <v>14334</v>
      </c>
      <c r="C4789" s="118" t="s">
        <v>14335</v>
      </c>
      <c r="D4789" s="114" t="s">
        <v>14336</v>
      </c>
      <c r="E4789" s="117">
        <v>21602.400000000001</v>
      </c>
      <c r="F4789" s="119">
        <v>0</v>
      </c>
      <c r="G4789" s="123">
        <v>1</v>
      </c>
      <c r="H4789" s="198" t="s">
        <v>439</v>
      </c>
      <c r="I4789" s="114" t="s">
        <v>14465</v>
      </c>
      <c r="J4789" s="124" t="s">
        <v>14480</v>
      </c>
      <c r="K4789" s="200"/>
    </row>
    <row r="4790" spans="1:11" ht="31.5" x14ac:dyDescent="0.2">
      <c r="A4790" s="194">
        <f t="shared" si="74"/>
        <v>4784</v>
      </c>
      <c r="B4790" s="114" t="s">
        <v>14337</v>
      </c>
      <c r="C4790" s="118" t="s">
        <v>14338</v>
      </c>
      <c r="D4790" s="114" t="s">
        <v>14339</v>
      </c>
      <c r="E4790" s="117">
        <v>24120.15</v>
      </c>
      <c r="F4790" s="119">
        <v>0</v>
      </c>
      <c r="G4790" s="123">
        <v>1</v>
      </c>
      <c r="H4790" s="198" t="s">
        <v>439</v>
      </c>
      <c r="I4790" s="114" t="s">
        <v>14465</v>
      </c>
      <c r="J4790" s="124" t="s">
        <v>14480</v>
      </c>
      <c r="K4790" s="200"/>
    </row>
    <row r="4791" spans="1:11" ht="31.5" x14ac:dyDescent="0.2">
      <c r="A4791" s="194">
        <f t="shared" si="74"/>
        <v>4785</v>
      </c>
      <c r="B4791" s="114" t="s">
        <v>14340</v>
      </c>
      <c r="C4791" s="118" t="s">
        <v>14341</v>
      </c>
      <c r="D4791" s="114" t="s">
        <v>14339</v>
      </c>
      <c r="E4791" s="117">
        <v>24120.15</v>
      </c>
      <c r="F4791" s="119">
        <v>0</v>
      </c>
      <c r="G4791" s="123">
        <v>1</v>
      </c>
      <c r="H4791" s="198" t="s">
        <v>439</v>
      </c>
      <c r="I4791" s="114" t="s">
        <v>14465</v>
      </c>
      <c r="J4791" s="124" t="s">
        <v>14480</v>
      </c>
      <c r="K4791" s="200"/>
    </row>
    <row r="4792" spans="1:11" ht="31.5" x14ac:dyDescent="0.2">
      <c r="A4792" s="194">
        <f t="shared" si="74"/>
        <v>4786</v>
      </c>
      <c r="B4792" s="114" t="s">
        <v>14342</v>
      </c>
      <c r="C4792" s="118" t="s">
        <v>14343</v>
      </c>
      <c r="D4792" s="114" t="s">
        <v>14344</v>
      </c>
      <c r="E4792" s="117">
        <v>20619.900000000001</v>
      </c>
      <c r="F4792" s="119">
        <v>0</v>
      </c>
      <c r="G4792" s="123">
        <v>1</v>
      </c>
      <c r="H4792" s="198" t="s">
        <v>14466</v>
      </c>
      <c r="I4792" s="114" t="s">
        <v>14467</v>
      </c>
      <c r="J4792" s="124" t="s">
        <v>14480</v>
      </c>
      <c r="K4792" s="200"/>
    </row>
    <row r="4793" spans="1:11" ht="31.5" x14ac:dyDescent="0.2">
      <c r="A4793" s="194">
        <f t="shared" si="74"/>
        <v>4787</v>
      </c>
      <c r="B4793" s="114" t="s">
        <v>14345</v>
      </c>
      <c r="C4793" s="118" t="s">
        <v>14346</v>
      </c>
      <c r="D4793" s="114" t="s">
        <v>14347</v>
      </c>
      <c r="E4793" s="117">
        <v>22570</v>
      </c>
      <c r="F4793" s="119">
        <v>19345.72</v>
      </c>
      <c r="G4793" s="123">
        <v>1</v>
      </c>
      <c r="H4793" s="198" t="s">
        <v>14468</v>
      </c>
      <c r="I4793" s="114" t="s">
        <v>14469</v>
      </c>
      <c r="J4793" s="124" t="s">
        <v>14480</v>
      </c>
      <c r="K4793" s="200"/>
    </row>
    <row r="4794" spans="1:11" ht="31.5" x14ac:dyDescent="0.2">
      <c r="A4794" s="194">
        <f t="shared" si="74"/>
        <v>4788</v>
      </c>
      <c r="B4794" s="114" t="s">
        <v>14348</v>
      </c>
      <c r="C4794" s="118" t="s">
        <v>14349</v>
      </c>
      <c r="D4794" s="114" t="s">
        <v>14350</v>
      </c>
      <c r="E4794" s="117">
        <v>30130</v>
      </c>
      <c r="F4794" s="119">
        <v>0</v>
      </c>
      <c r="G4794" s="123">
        <v>1</v>
      </c>
      <c r="H4794" s="198" t="s">
        <v>14468</v>
      </c>
      <c r="I4794" s="114" t="s">
        <v>14469</v>
      </c>
      <c r="J4794" s="124" t="s">
        <v>14480</v>
      </c>
      <c r="K4794" s="200"/>
    </row>
    <row r="4795" spans="1:11" ht="31.5" x14ac:dyDescent="0.2">
      <c r="A4795" s="194">
        <f t="shared" si="74"/>
        <v>4789</v>
      </c>
      <c r="B4795" s="114" t="s">
        <v>14351</v>
      </c>
      <c r="C4795" s="118" t="s">
        <v>14352</v>
      </c>
      <c r="D4795" s="114" t="s">
        <v>14353</v>
      </c>
      <c r="E4795" s="117">
        <v>32200</v>
      </c>
      <c r="F4795" s="119">
        <v>0</v>
      </c>
      <c r="G4795" s="123">
        <v>1</v>
      </c>
      <c r="H4795" s="198" t="s">
        <v>14468</v>
      </c>
      <c r="I4795" s="114" t="s">
        <v>14469</v>
      </c>
      <c r="J4795" s="124" t="s">
        <v>14480</v>
      </c>
      <c r="K4795" s="200"/>
    </row>
    <row r="4796" spans="1:11" ht="42" x14ac:dyDescent="0.2">
      <c r="A4796" s="194">
        <f t="shared" si="74"/>
        <v>4790</v>
      </c>
      <c r="B4796" s="114" t="s">
        <v>14354</v>
      </c>
      <c r="C4796" s="118" t="s">
        <v>14355</v>
      </c>
      <c r="D4796" s="114" t="s">
        <v>22403</v>
      </c>
      <c r="E4796" s="117">
        <v>24714</v>
      </c>
      <c r="F4796" s="119">
        <v>0</v>
      </c>
      <c r="G4796" s="123">
        <v>1</v>
      </c>
      <c r="H4796" s="198" t="s">
        <v>14468</v>
      </c>
      <c r="I4796" s="114" t="s">
        <v>14469</v>
      </c>
      <c r="J4796" s="124" t="s">
        <v>14480</v>
      </c>
      <c r="K4796" s="200"/>
    </row>
    <row r="4797" spans="1:11" ht="31.5" x14ac:dyDescent="0.2">
      <c r="A4797" s="194">
        <f t="shared" si="74"/>
        <v>4791</v>
      </c>
      <c r="B4797" s="114" t="s">
        <v>21338</v>
      </c>
      <c r="C4797" s="118" t="s">
        <v>21339</v>
      </c>
      <c r="D4797" s="114" t="s">
        <v>21341</v>
      </c>
      <c r="E4797" s="117">
        <v>25000</v>
      </c>
      <c r="F4797" s="119">
        <v>0</v>
      </c>
      <c r="G4797" s="123">
        <v>1</v>
      </c>
      <c r="H4797" s="198">
        <v>43355</v>
      </c>
      <c r="I4797" s="114" t="s">
        <v>21340</v>
      </c>
      <c r="J4797" s="124" t="s">
        <v>14480</v>
      </c>
      <c r="K4797" s="200"/>
    </row>
    <row r="4798" spans="1:11" ht="31.5" x14ac:dyDescent="0.2">
      <c r="A4798" s="194">
        <f t="shared" si="74"/>
        <v>4792</v>
      </c>
      <c r="B4798" s="114" t="s">
        <v>14356</v>
      </c>
      <c r="C4798" s="118" t="s">
        <v>14357</v>
      </c>
      <c r="D4798" s="114" t="s">
        <v>14358</v>
      </c>
      <c r="E4798" s="117">
        <v>40380</v>
      </c>
      <c r="F4798" s="119">
        <v>0</v>
      </c>
      <c r="G4798" s="123">
        <v>1</v>
      </c>
      <c r="H4798" s="198" t="s">
        <v>14468</v>
      </c>
      <c r="I4798" s="114" t="s">
        <v>14469</v>
      </c>
      <c r="J4798" s="124" t="s">
        <v>14480</v>
      </c>
      <c r="K4798" s="200"/>
    </row>
    <row r="4799" spans="1:11" ht="31.5" x14ac:dyDescent="0.2">
      <c r="A4799" s="194">
        <f t="shared" si="74"/>
        <v>4793</v>
      </c>
      <c r="B4799" s="114" t="s">
        <v>14359</v>
      </c>
      <c r="C4799" s="118" t="s">
        <v>14360</v>
      </c>
      <c r="D4799" s="114" t="s">
        <v>14361</v>
      </c>
      <c r="E4799" s="117">
        <v>81508</v>
      </c>
      <c r="F4799" s="119">
        <v>0</v>
      </c>
      <c r="G4799" s="123">
        <v>1</v>
      </c>
      <c r="H4799" s="198" t="s">
        <v>14468</v>
      </c>
      <c r="I4799" s="114" t="s">
        <v>14469</v>
      </c>
      <c r="J4799" s="124" t="s">
        <v>14480</v>
      </c>
      <c r="K4799" s="200"/>
    </row>
    <row r="4800" spans="1:11" ht="31.5" x14ac:dyDescent="0.2">
      <c r="A4800" s="194">
        <f t="shared" si="74"/>
        <v>4794</v>
      </c>
      <c r="B4800" s="114" t="s">
        <v>14362</v>
      </c>
      <c r="C4800" s="118" t="s">
        <v>14363</v>
      </c>
      <c r="D4800" s="114" t="s">
        <v>14364</v>
      </c>
      <c r="E4800" s="117">
        <v>13835</v>
      </c>
      <c r="F4800" s="119">
        <v>0</v>
      </c>
      <c r="G4800" s="123">
        <v>1</v>
      </c>
      <c r="H4800" s="198" t="s">
        <v>14468</v>
      </c>
      <c r="I4800" s="114" t="s">
        <v>14469</v>
      </c>
      <c r="J4800" s="124" t="s">
        <v>14480</v>
      </c>
      <c r="K4800" s="200"/>
    </row>
    <row r="4801" spans="1:11" ht="31.5" x14ac:dyDescent="0.2">
      <c r="A4801" s="194">
        <f t="shared" si="74"/>
        <v>4795</v>
      </c>
      <c r="B4801" s="114" t="s">
        <v>22404</v>
      </c>
      <c r="C4801" s="118" t="s">
        <v>22405</v>
      </c>
      <c r="D4801" s="114" t="s">
        <v>22406</v>
      </c>
      <c r="E4801" s="117">
        <v>24558.46</v>
      </c>
      <c r="F4801" s="119">
        <v>0</v>
      </c>
      <c r="G4801" s="123">
        <v>1</v>
      </c>
      <c r="H4801" s="198"/>
      <c r="I4801" s="114"/>
      <c r="J4801" s="124" t="s">
        <v>14480</v>
      </c>
      <c r="K4801" s="200"/>
    </row>
    <row r="4802" spans="1:11" ht="31.5" x14ac:dyDescent="0.2">
      <c r="A4802" s="194">
        <f t="shared" si="74"/>
        <v>4796</v>
      </c>
      <c r="B4802" s="114" t="s">
        <v>14365</v>
      </c>
      <c r="C4802" s="118" t="s">
        <v>2659</v>
      </c>
      <c r="D4802" s="114" t="s">
        <v>1978</v>
      </c>
      <c r="E4802" s="117">
        <v>94080</v>
      </c>
      <c r="F4802" s="119">
        <v>6887.04</v>
      </c>
      <c r="G4802" s="123">
        <v>1</v>
      </c>
      <c r="H4802" s="198" t="s">
        <v>14470</v>
      </c>
      <c r="I4802" s="114" t="s">
        <v>14471</v>
      </c>
      <c r="J4802" s="124" t="s">
        <v>14480</v>
      </c>
      <c r="K4802" s="200"/>
    </row>
    <row r="4803" spans="1:11" ht="31.5" x14ac:dyDescent="0.2">
      <c r="A4803" s="194">
        <f t="shared" si="74"/>
        <v>4797</v>
      </c>
      <c r="B4803" s="114" t="s">
        <v>14366</v>
      </c>
      <c r="C4803" s="118" t="s">
        <v>14367</v>
      </c>
      <c r="D4803" s="114" t="s">
        <v>14368</v>
      </c>
      <c r="E4803" s="117">
        <v>22694</v>
      </c>
      <c r="F4803" s="119">
        <v>0</v>
      </c>
      <c r="G4803" s="123">
        <v>1</v>
      </c>
      <c r="H4803" s="198" t="s">
        <v>14472</v>
      </c>
      <c r="I4803" s="114" t="s">
        <v>14473</v>
      </c>
      <c r="J4803" s="124" t="s">
        <v>14480</v>
      </c>
      <c r="K4803" s="200"/>
    </row>
    <row r="4804" spans="1:11" ht="31.5" x14ac:dyDescent="0.2">
      <c r="A4804" s="194">
        <f t="shared" si="74"/>
        <v>4798</v>
      </c>
      <c r="B4804" s="114" t="s">
        <v>14369</v>
      </c>
      <c r="C4804" s="118" t="s">
        <v>12912</v>
      </c>
      <c r="D4804" s="114" t="s">
        <v>14370</v>
      </c>
      <c r="E4804" s="117">
        <v>39268</v>
      </c>
      <c r="F4804" s="119">
        <v>0</v>
      </c>
      <c r="G4804" s="123">
        <v>1</v>
      </c>
      <c r="H4804" s="198" t="s">
        <v>14472</v>
      </c>
      <c r="I4804" s="114" t="s">
        <v>14473</v>
      </c>
      <c r="J4804" s="124" t="s">
        <v>14480</v>
      </c>
      <c r="K4804" s="200"/>
    </row>
    <row r="4805" spans="1:11" ht="31.5" x14ac:dyDescent="0.2">
      <c r="A4805" s="194">
        <f t="shared" si="74"/>
        <v>4799</v>
      </c>
      <c r="B4805" s="114" t="s">
        <v>14371</v>
      </c>
      <c r="C4805" s="118" t="s">
        <v>12916</v>
      </c>
      <c r="D4805" s="114" t="s">
        <v>14372</v>
      </c>
      <c r="E4805" s="117">
        <v>15763</v>
      </c>
      <c r="F4805" s="119">
        <v>0</v>
      </c>
      <c r="G4805" s="123">
        <v>1</v>
      </c>
      <c r="H4805" s="198" t="s">
        <v>14472</v>
      </c>
      <c r="I4805" s="114" t="s">
        <v>14473</v>
      </c>
      <c r="J4805" s="124" t="s">
        <v>14480</v>
      </c>
      <c r="K4805" s="200"/>
    </row>
    <row r="4806" spans="1:11" ht="31.5" x14ac:dyDescent="0.2">
      <c r="A4806" s="194">
        <f t="shared" si="74"/>
        <v>4800</v>
      </c>
      <c r="B4806" s="114" t="s">
        <v>14373</v>
      </c>
      <c r="C4806" s="118" t="s">
        <v>12914</v>
      </c>
      <c r="D4806" s="114" t="s">
        <v>14374</v>
      </c>
      <c r="E4806" s="117">
        <v>16712</v>
      </c>
      <c r="F4806" s="119">
        <v>16712</v>
      </c>
      <c r="G4806" s="123">
        <v>1</v>
      </c>
      <c r="H4806" s="198" t="s">
        <v>14472</v>
      </c>
      <c r="I4806" s="114" t="s">
        <v>14474</v>
      </c>
      <c r="J4806" s="124" t="s">
        <v>14480</v>
      </c>
      <c r="K4806" s="200"/>
    </row>
    <row r="4807" spans="1:11" ht="31.5" x14ac:dyDescent="0.2">
      <c r="A4807" s="194">
        <f t="shared" si="74"/>
        <v>4801</v>
      </c>
      <c r="B4807" s="114" t="s">
        <v>14375</v>
      </c>
      <c r="C4807" s="118" t="s">
        <v>14376</v>
      </c>
      <c r="D4807" s="114" t="s">
        <v>14377</v>
      </c>
      <c r="E4807" s="117">
        <v>25000</v>
      </c>
      <c r="F4807" s="119">
        <v>0</v>
      </c>
      <c r="G4807" s="123">
        <v>1</v>
      </c>
      <c r="H4807" s="198" t="s">
        <v>14472</v>
      </c>
      <c r="I4807" s="114" t="s">
        <v>14473</v>
      </c>
      <c r="J4807" s="124" t="s">
        <v>14480</v>
      </c>
      <c r="K4807" s="200"/>
    </row>
    <row r="4808" spans="1:11" ht="31.5" x14ac:dyDescent="0.2">
      <c r="A4808" s="194">
        <f t="shared" si="74"/>
        <v>4802</v>
      </c>
      <c r="B4808" s="114" t="s">
        <v>14378</v>
      </c>
      <c r="C4808" s="118" t="s">
        <v>14379</v>
      </c>
      <c r="D4808" s="114" t="s">
        <v>14380</v>
      </c>
      <c r="E4808" s="117">
        <v>30000</v>
      </c>
      <c r="F4808" s="119">
        <v>0</v>
      </c>
      <c r="G4808" s="123">
        <v>1</v>
      </c>
      <c r="H4808" s="198" t="s">
        <v>14472</v>
      </c>
      <c r="I4808" s="114" t="s">
        <v>14473</v>
      </c>
      <c r="J4808" s="124" t="s">
        <v>14480</v>
      </c>
      <c r="K4808" s="200"/>
    </row>
    <row r="4809" spans="1:11" ht="31.5" x14ac:dyDescent="0.2">
      <c r="A4809" s="194">
        <f t="shared" si="74"/>
        <v>4803</v>
      </c>
      <c r="B4809" s="114" t="s">
        <v>14381</v>
      </c>
      <c r="C4809" s="118" t="s">
        <v>14382</v>
      </c>
      <c r="D4809" s="114" t="s">
        <v>14383</v>
      </c>
      <c r="E4809" s="117">
        <v>21700</v>
      </c>
      <c r="F4809" s="119">
        <v>0</v>
      </c>
      <c r="G4809" s="123">
        <v>1</v>
      </c>
      <c r="H4809" s="198" t="s">
        <v>14472</v>
      </c>
      <c r="I4809" s="114" t="s">
        <v>14473</v>
      </c>
      <c r="J4809" s="124" t="s">
        <v>14480</v>
      </c>
      <c r="K4809" s="200"/>
    </row>
    <row r="4810" spans="1:11" ht="31.5" x14ac:dyDescent="0.2">
      <c r="A4810" s="194">
        <f t="shared" ref="A4810:A4873" si="75">A4809+1</f>
        <v>4804</v>
      </c>
      <c r="B4810" s="114" t="s">
        <v>14384</v>
      </c>
      <c r="C4810" s="118" t="s">
        <v>14385</v>
      </c>
      <c r="D4810" s="114" t="s">
        <v>14386</v>
      </c>
      <c r="E4810" s="117">
        <v>39471</v>
      </c>
      <c r="F4810" s="119">
        <v>0</v>
      </c>
      <c r="G4810" s="123">
        <v>1</v>
      </c>
      <c r="H4810" s="198" t="s">
        <v>14472</v>
      </c>
      <c r="I4810" s="114" t="s">
        <v>14473</v>
      </c>
      <c r="J4810" s="124" t="s">
        <v>14480</v>
      </c>
      <c r="K4810" s="200"/>
    </row>
    <row r="4811" spans="1:11" ht="31.5" x14ac:dyDescent="0.2">
      <c r="A4811" s="194">
        <f t="shared" si="75"/>
        <v>4805</v>
      </c>
      <c r="B4811" s="114" t="s">
        <v>14387</v>
      </c>
      <c r="C4811" s="118" t="s">
        <v>12918</v>
      </c>
      <c r="D4811" s="114" t="s">
        <v>14386</v>
      </c>
      <c r="E4811" s="117">
        <v>39471</v>
      </c>
      <c r="F4811" s="119">
        <v>39471</v>
      </c>
      <c r="G4811" s="123">
        <v>1</v>
      </c>
      <c r="H4811" s="198" t="s">
        <v>14472</v>
      </c>
      <c r="I4811" s="114" t="s">
        <v>14473</v>
      </c>
      <c r="J4811" s="124" t="s">
        <v>14480</v>
      </c>
      <c r="K4811" s="200"/>
    </row>
    <row r="4812" spans="1:11" ht="31.5" x14ac:dyDescent="0.2">
      <c r="A4812" s="194">
        <f t="shared" si="75"/>
        <v>4806</v>
      </c>
      <c r="B4812" s="114" t="s">
        <v>14388</v>
      </c>
      <c r="C4812" s="118" t="s">
        <v>14389</v>
      </c>
      <c r="D4812" s="114" t="s">
        <v>14390</v>
      </c>
      <c r="E4812" s="117">
        <v>40404</v>
      </c>
      <c r="F4812" s="119">
        <v>0</v>
      </c>
      <c r="G4812" s="123">
        <v>1</v>
      </c>
      <c r="H4812" s="198" t="s">
        <v>14472</v>
      </c>
      <c r="I4812" s="114" t="s">
        <v>14473</v>
      </c>
      <c r="J4812" s="124" t="s">
        <v>14480</v>
      </c>
      <c r="K4812" s="200"/>
    </row>
    <row r="4813" spans="1:11" ht="31.5" x14ac:dyDescent="0.2">
      <c r="A4813" s="194">
        <f t="shared" si="75"/>
        <v>4807</v>
      </c>
      <c r="B4813" s="114" t="s">
        <v>14391</v>
      </c>
      <c r="C4813" s="118" t="s">
        <v>12962</v>
      </c>
      <c r="D4813" s="114" t="s">
        <v>14392</v>
      </c>
      <c r="E4813" s="117">
        <v>39355</v>
      </c>
      <c r="F4813" s="119">
        <v>0</v>
      </c>
      <c r="G4813" s="123">
        <v>1</v>
      </c>
      <c r="H4813" s="198" t="s">
        <v>14472</v>
      </c>
      <c r="I4813" s="114" t="s">
        <v>14473</v>
      </c>
      <c r="J4813" s="124" t="s">
        <v>14480</v>
      </c>
      <c r="K4813" s="200"/>
    </row>
    <row r="4814" spans="1:11" ht="31.5" x14ac:dyDescent="0.2">
      <c r="A4814" s="194">
        <f t="shared" si="75"/>
        <v>4808</v>
      </c>
      <c r="B4814" s="114" t="s">
        <v>14393</v>
      </c>
      <c r="C4814" s="118" t="s">
        <v>14394</v>
      </c>
      <c r="D4814" s="114" t="s">
        <v>14395</v>
      </c>
      <c r="E4814" s="117">
        <v>20643</v>
      </c>
      <c r="F4814" s="119">
        <v>0</v>
      </c>
      <c r="G4814" s="123">
        <v>1</v>
      </c>
      <c r="H4814" s="198" t="s">
        <v>14472</v>
      </c>
      <c r="I4814" s="114" t="s">
        <v>14473</v>
      </c>
      <c r="J4814" s="124" t="s">
        <v>14480</v>
      </c>
      <c r="K4814" s="200"/>
    </row>
    <row r="4815" spans="1:11" ht="31.5" x14ac:dyDescent="0.2">
      <c r="A4815" s="194">
        <f t="shared" si="75"/>
        <v>4809</v>
      </c>
      <c r="B4815" s="114" t="s">
        <v>14396</v>
      </c>
      <c r="C4815" s="118" t="s">
        <v>14397</v>
      </c>
      <c r="D4815" s="114" t="s">
        <v>14398</v>
      </c>
      <c r="E4815" s="117">
        <v>13000</v>
      </c>
      <c r="F4815" s="119">
        <v>13000</v>
      </c>
      <c r="G4815" s="123">
        <v>1</v>
      </c>
      <c r="H4815" s="198" t="s">
        <v>14472</v>
      </c>
      <c r="I4815" s="114" t="s">
        <v>14473</v>
      </c>
      <c r="J4815" s="124" t="s">
        <v>14480</v>
      </c>
      <c r="K4815" s="200"/>
    </row>
    <row r="4816" spans="1:11" ht="31.5" x14ac:dyDescent="0.2">
      <c r="A4816" s="194">
        <f t="shared" si="75"/>
        <v>4810</v>
      </c>
      <c r="B4816" s="114" t="s">
        <v>14399</v>
      </c>
      <c r="C4816" s="118" t="s">
        <v>14400</v>
      </c>
      <c r="D4816" s="114" t="s">
        <v>14398</v>
      </c>
      <c r="E4816" s="117">
        <v>13000</v>
      </c>
      <c r="F4816" s="119">
        <v>13000</v>
      </c>
      <c r="G4816" s="123">
        <v>1</v>
      </c>
      <c r="H4816" s="198" t="s">
        <v>14472</v>
      </c>
      <c r="I4816" s="114" t="s">
        <v>14473</v>
      </c>
      <c r="J4816" s="124" t="s">
        <v>14480</v>
      </c>
      <c r="K4816" s="200"/>
    </row>
    <row r="4817" spans="1:11" ht="31.5" x14ac:dyDescent="0.2">
      <c r="A4817" s="194">
        <f t="shared" si="75"/>
        <v>4811</v>
      </c>
      <c r="B4817" s="114" t="s">
        <v>14401</v>
      </c>
      <c r="C4817" s="118" t="s">
        <v>14402</v>
      </c>
      <c r="D4817" s="114" t="s">
        <v>14398</v>
      </c>
      <c r="E4817" s="117">
        <v>15000</v>
      </c>
      <c r="F4817" s="119">
        <v>15000</v>
      </c>
      <c r="G4817" s="123">
        <v>1</v>
      </c>
      <c r="H4817" s="198" t="s">
        <v>14472</v>
      </c>
      <c r="I4817" s="114" t="s">
        <v>14473</v>
      </c>
      <c r="J4817" s="124" t="s">
        <v>14480</v>
      </c>
      <c r="K4817" s="200"/>
    </row>
    <row r="4818" spans="1:11" ht="31.5" x14ac:dyDescent="0.2">
      <c r="A4818" s="194">
        <f t="shared" si="75"/>
        <v>4812</v>
      </c>
      <c r="B4818" s="114" t="s">
        <v>14403</v>
      </c>
      <c r="C4818" s="118" t="s">
        <v>12971</v>
      </c>
      <c r="D4818" s="114" t="s">
        <v>14404</v>
      </c>
      <c r="E4818" s="117">
        <v>46001</v>
      </c>
      <c r="F4818" s="119">
        <v>7119.27</v>
      </c>
      <c r="G4818" s="123">
        <v>1</v>
      </c>
      <c r="H4818" s="198" t="s">
        <v>843</v>
      </c>
      <c r="I4818" s="114" t="s">
        <v>14475</v>
      </c>
      <c r="J4818" s="124" t="s">
        <v>14480</v>
      </c>
      <c r="K4818" s="200"/>
    </row>
    <row r="4819" spans="1:11" ht="31.5" x14ac:dyDescent="0.2">
      <c r="A4819" s="194">
        <f t="shared" si="75"/>
        <v>4813</v>
      </c>
      <c r="B4819" s="114" t="s">
        <v>14405</v>
      </c>
      <c r="C4819" s="118" t="s">
        <v>12920</v>
      </c>
      <c r="D4819" s="114" t="s">
        <v>14406</v>
      </c>
      <c r="E4819" s="117">
        <v>15692</v>
      </c>
      <c r="F4819" s="119">
        <v>0</v>
      </c>
      <c r="G4819" s="123">
        <v>1</v>
      </c>
      <c r="H4819" s="198" t="s">
        <v>843</v>
      </c>
      <c r="I4819" s="114" t="s">
        <v>14475</v>
      </c>
      <c r="J4819" s="124" t="s">
        <v>14480</v>
      </c>
      <c r="K4819" s="200"/>
    </row>
    <row r="4820" spans="1:11" ht="31.5" x14ac:dyDescent="0.2">
      <c r="A4820" s="194">
        <f t="shared" si="75"/>
        <v>4814</v>
      </c>
      <c r="B4820" s="114" t="s">
        <v>14407</v>
      </c>
      <c r="C4820" s="118" t="s">
        <v>12922</v>
      </c>
      <c r="D4820" s="114" t="s">
        <v>14408</v>
      </c>
      <c r="E4820" s="117">
        <v>19601</v>
      </c>
      <c r="F4820" s="119">
        <v>0</v>
      </c>
      <c r="G4820" s="123">
        <v>1</v>
      </c>
      <c r="H4820" s="198" t="s">
        <v>843</v>
      </c>
      <c r="I4820" s="114" t="s">
        <v>14475</v>
      </c>
      <c r="J4820" s="124" t="s">
        <v>14480</v>
      </c>
      <c r="K4820" s="200"/>
    </row>
    <row r="4821" spans="1:11" ht="31.5" x14ac:dyDescent="0.2">
      <c r="A4821" s="194">
        <f t="shared" si="75"/>
        <v>4815</v>
      </c>
      <c r="B4821" s="114" t="s">
        <v>14409</v>
      </c>
      <c r="C4821" s="118" t="s">
        <v>14410</v>
      </c>
      <c r="D4821" s="114" t="s">
        <v>14406</v>
      </c>
      <c r="E4821" s="117">
        <v>15692</v>
      </c>
      <c r="F4821" s="119">
        <v>0</v>
      </c>
      <c r="G4821" s="123">
        <v>1</v>
      </c>
      <c r="H4821" s="198" t="s">
        <v>843</v>
      </c>
      <c r="I4821" s="114" t="s">
        <v>14475</v>
      </c>
      <c r="J4821" s="124" t="s">
        <v>14480</v>
      </c>
      <c r="K4821" s="200"/>
    </row>
    <row r="4822" spans="1:11" ht="31.5" x14ac:dyDescent="0.2">
      <c r="A4822" s="194">
        <f t="shared" si="75"/>
        <v>4816</v>
      </c>
      <c r="B4822" s="114" t="s">
        <v>14411</v>
      </c>
      <c r="C4822" s="118" t="s">
        <v>12930</v>
      </c>
      <c r="D4822" s="114" t="s">
        <v>14406</v>
      </c>
      <c r="E4822" s="117">
        <v>15692</v>
      </c>
      <c r="F4822" s="119">
        <v>0</v>
      </c>
      <c r="G4822" s="123">
        <v>1</v>
      </c>
      <c r="H4822" s="198" t="s">
        <v>843</v>
      </c>
      <c r="I4822" s="114" t="s">
        <v>14475</v>
      </c>
      <c r="J4822" s="124" t="s">
        <v>14480</v>
      </c>
      <c r="K4822" s="200"/>
    </row>
    <row r="4823" spans="1:11" ht="31.5" x14ac:dyDescent="0.2">
      <c r="A4823" s="194">
        <f t="shared" si="75"/>
        <v>4817</v>
      </c>
      <c r="B4823" s="114" t="s">
        <v>14412</v>
      </c>
      <c r="C4823" s="118" t="s">
        <v>12927</v>
      </c>
      <c r="D4823" s="114" t="s">
        <v>14406</v>
      </c>
      <c r="E4823" s="117">
        <v>15692</v>
      </c>
      <c r="F4823" s="119">
        <v>0</v>
      </c>
      <c r="G4823" s="123">
        <v>1</v>
      </c>
      <c r="H4823" s="198" t="s">
        <v>843</v>
      </c>
      <c r="I4823" s="114" t="s">
        <v>14475</v>
      </c>
      <c r="J4823" s="124" t="s">
        <v>14480</v>
      </c>
      <c r="K4823" s="200"/>
    </row>
    <row r="4824" spans="1:11" ht="31.5" x14ac:dyDescent="0.2">
      <c r="A4824" s="194">
        <f t="shared" si="75"/>
        <v>4818</v>
      </c>
      <c r="B4824" s="114" t="s">
        <v>14413</v>
      </c>
      <c r="C4824" s="118" t="s">
        <v>14414</v>
      </c>
      <c r="D4824" s="114" t="s">
        <v>14406</v>
      </c>
      <c r="E4824" s="117">
        <v>15692</v>
      </c>
      <c r="F4824" s="119">
        <v>0</v>
      </c>
      <c r="G4824" s="123">
        <v>1</v>
      </c>
      <c r="H4824" s="198" t="s">
        <v>843</v>
      </c>
      <c r="I4824" s="114" t="s">
        <v>14475</v>
      </c>
      <c r="J4824" s="124" t="s">
        <v>14480</v>
      </c>
      <c r="K4824" s="200"/>
    </row>
    <row r="4825" spans="1:11" ht="31.5" x14ac:dyDescent="0.2">
      <c r="A4825" s="194">
        <f t="shared" si="75"/>
        <v>4819</v>
      </c>
      <c r="B4825" s="114" t="s">
        <v>14415</v>
      </c>
      <c r="C4825" s="118" t="s">
        <v>12974</v>
      </c>
      <c r="D4825" s="114" t="s">
        <v>14406</v>
      </c>
      <c r="E4825" s="117">
        <v>15692</v>
      </c>
      <c r="F4825" s="119">
        <v>0</v>
      </c>
      <c r="G4825" s="123">
        <v>1</v>
      </c>
      <c r="H4825" s="198" t="s">
        <v>843</v>
      </c>
      <c r="I4825" s="114" t="s">
        <v>14475</v>
      </c>
      <c r="J4825" s="124" t="s">
        <v>14480</v>
      </c>
      <c r="K4825" s="200"/>
    </row>
    <row r="4826" spans="1:11" ht="31.5" x14ac:dyDescent="0.2">
      <c r="A4826" s="194">
        <f t="shared" si="75"/>
        <v>4820</v>
      </c>
      <c r="B4826" s="114" t="s">
        <v>14416</v>
      </c>
      <c r="C4826" s="118" t="s">
        <v>12976</v>
      </c>
      <c r="D4826" s="114" t="s">
        <v>14406</v>
      </c>
      <c r="E4826" s="117">
        <v>15692</v>
      </c>
      <c r="F4826" s="119">
        <v>0</v>
      </c>
      <c r="G4826" s="123">
        <v>1</v>
      </c>
      <c r="H4826" s="198" t="s">
        <v>843</v>
      </c>
      <c r="I4826" s="114" t="s">
        <v>14475</v>
      </c>
      <c r="J4826" s="124" t="s">
        <v>14480</v>
      </c>
      <c r="K4826" s="200"/>
    </row>
    <row r="4827" spans="1:11" ht="31.5" x14ac:dyDescent="0.2">
      <c r="A4827" s="194">
        <f t="shared" si="75"/>
        <v>4821</v>
      </c>
      <c r="B4827" s="114" t="s">
        <v>14417</v>
      </c>
      <c r="C4827" s="118" t="s">
        <v>12933</v>
      </c>
      <c r="D4827" s="114" t="s">
        <v>14406</v>
      </c>
      <c r="E4827" s="117">
        <v>15692</v>
      </c>
      <c r="F4827" s="119">
        <v>0</v>
      </c>
      <c r="G4827" s="123">
        <v>1</v>
      </c>
      <c r="H4827" s="198" t="s">
        <v>843</v>
      </c>
      <c r="I4827" s="114" t="s">
        <v>14475</v>
      </c>
      <c r="J4827" s="124" t="s">
        <v>14480</v>
      </c>
      <c r="K4827" s="200"/>
    </row>
    <row r="4828" spans="1:11" ht="31.5" x14ac:dyDescent="0.2">
      <c r="A4828" s="194">
        <f t="shared" si="75"/>
        <v>4822</v>
      </c>
      <c r="B4828" s="114" t="s">
        <v>14418</v>
      </c>
      <c r="C4828" s="118" t="s">
        <v>14419</v>
      </c>
      <c r="D4828" s="114" t="s">
        <v>14420</v>
      </c>
      <c r="E4828" s="117">
        <v>16000</v>
      </c>
      <c r="F4828" s="119">
        <v>0</v>
      </c>
      <c r="G4828" s="123">
        <v>1</v>
      </c>
      <c r="H4828" s="198" t="s">
        <v>1956</v>
      </c>
      <c r="I4828" s="114" t="s">
        <v>14476</v>
      </c>
      <c r="J4828" s="124" t="s">
        <v>14480</v>
      </c>
      <c r="K4828" s="200"/>
    </row>
    <row r="4829" spans="1:11" ht="31.5" x14ac:dyDescent="0.2">
      <c r="A4829" s="194">
        <f t="shared" si="75"/>
        <v>4823</v>
      </c>
      <c r="B4829" s="114" t="s">
        <v>14421</v>
      </c>
      <c r="C4829" s="118" t="s">
        <v>14422</v>
      </c>
      <c r="D4829" s="114" t="s">
        <v>14423</v>
      </c>
      <c r="E4829" s="117">
        <v>22904</v>
      </c>
      <c r="F4829" s="119">
        <v>0</v>
      </c>
      <c r="G4829" s="123">
        <v>1</v>
      </c>
      <c r="H4829" s="198" t="s">
        <v>14477</v>
      </c>
      <c r="I4829" s="114" t="s">
        <v>14478</v>
      </c>
      <c r="J4829" s="124" t="s">
        <v>14480</v>
      </c>
      <c r="K4829" s="200"/>
    </row>
    <row r="4830" spans="1:11" ht="31.5" x14ac:dyDescent="0.2">
      <c r="A4830" s="194">
        <f t="shared" si="75"/>
        <v>4824</v>
      </c>
      <c r="B4830" s="114" t="s">
        <v>14424</v>
      </c>
      <c r="C4830" s="118" t="s">
        <v>14425</v>
      </c>
      <c r="D4830" s="114" t="s">
        <v>14423</v>
      </c>
      <c r="E4830" s="117">
        <v>22904</v>
      </c>
      <c r="F4830" s="119">
        <v>0</v>
      </c>
      <c r="G4830" s="123">
        <v>1</v>
      </c>
      <c r="H4830" s="198" t="s">
        <v>14477</v>
      </c>
      <c r="I4830" s="114" t="s">
        <v>14478</v>
      </c>
      <c r="J4830" s="124" t="s">
        <v>14480</v>
      </c>
      <c r="K4830" s="200"/>
    </row>
    <row r="4831" spans="1:11" ht="31.5" x14ac:dyDescent="0.2">
      <c r="A4831" s="194">
        <f t="shared" si="75"/>
        <v>4825</v>
      </c>
      <c r="B4831" s="114" t="s">
        <v>14426</v>
      </c>
      <c r="C4831" s="118" t="s">
        <v>14427</v>
      </c>
      <c r="D4831" s="114" t="s">
        <v>14428</v>
      </c>
      <c r="E4831" s="117">
        <v>39256</v>
      </c>
      <c r="F4831" s="119">
        <v>0</v>
      </c>
      <c r="G4831" s="123">
        <v>1</v>
      </c>
      <c r="H4831" s="198" t="s">
        <v>14477</v>
      </c>
      <c r="I4831" s="114" t="s">
        <v>14478</v>
      </c>
      <c r="J4831" s="124" t="s">
        <v>14480</v>
      </c>
      <c r="K4831" s="200"/>
    </row>
    <row r="4832" spans="1:11" ht="31.5" x14ac:dyDescent="0.2">
      <c r="A4832" s="194">
        <f t="shared" si="75"/>
        <v>4826</v>
      </c>
      <c r="B4832" s="114" t="s">
        <v>14429</v>
      </c>
      <c r="C4832" s="118" t="s">
        <v>14430</v>
      </c>
      <c r="D4832" s="114" t="s">
        <v>14431</v>
      </c>
      <c r="E4832" s="117">
        <v>12980</v>
      </c>
      <c r="F4832" s="119">
        <v>0</v>
      </c>
      <c r="G4832" s="123">
        <v>1</v>
      </c>
      <c r="H4832" s="198" t="s">
        <v>14477</v>
      </c>
      <c r="I4832" s="114" t="s">
        <v>14478</v>
      </c>
      <c r="J4832" s="124" t="s">
        <v>14480</v>
      </c>
      <c r="K4832" s="200"/>
    </row>
    <row r="4833" spans="1:11" ht="31.5" x14ac:dyDescent="0.2">
      <c r="A4833" s="194">
        <f t="shared" si="75"/>
        <v>4827</v>
      </c>
      <c r="B4833" s="114" t="s">
        <v>14432</v>
      </c>
      <c r="C4833" s="118" t="s">
        <v>2667</v>
      </c>
      <c r="D4833" s="114" t="s">
        <v>14315</v>
      </c>
      <c r="E4833" s="117">
        <v>10700</v>
      </c>
      <c r="F4833" s="119">
        <v>0</v>
      </c>
      <c r="G4833" s="123">
        <v>1</v>
      </c>
      <c r="H4833" s="198" t="s">
        <v>14458</v>
      </c>
      <c r="I4833" s="114" t="s">
        <v>14459</v>
      </c>
      <c r="J4833" s="124" t="s">
        <v>14480</v>
      </c>
      <c r="K4833" s="200"/>
    </row>
    <row r="4834" spans="1:11" ht="31.5" x14ac:dyDescent="0.2">
      <c r="A4834" s="194">
        <f t="shared" si="75"/>
        <v>4828</v>
      </c>
      <c r="B4834" s="114" t="s">
        <v>14433</v>
      </c>
      <c r="C4834" s="118" t="s">
        <v>14434</v>
      </c>
      <c r="D4834" s="114" t="s">
        <v>2553</v>
      </c>
      <c r="E4834" s="117">
        <v>15371</v>
      </c>
      <c r="F4834" s="119">
        <v>0</v>
      </c>
      <c r="G4834" s="123">
        <v>1</v>
      </c>
      <c r="H4834" s="198" t="s">
        <v>14458</v>
      </c>
      <c r="I4834" s="114" t="s">
        <v>14459</v>
      </c>
      <c r="J4834" s="124" t="s">
        <v>14480</v>
      </c>
      <c r="K4834" s="200"/>
    </row>
    <row r="4835" spans="1:11" ht="31.5" x14ac:dyDescent="0.2">
      <c r="A4835" s="194">
        <f t="shared" si="75"/>
        <v>4829</v>
      </c>
      <c r="B4835" s="114" t="s">
        <v>14435</v>
      </c>
      <c r="C4835" s="118" t="s">
        <v>14436</v>
      </c>
      <c r="D4835" s="114" t="s">
        <v>2553</v>
      </c>
      <c r="E4835" s="117">
        <v>15371</v>
      </c>
      <c r="F4835" s="119">
        <v>0</v>
      </c>
      <c r="G4835" s="123">
        <v>1</v>
      </c>
      <c r="H4835" s="198" t="s">
        <v>14458</v>
      </c>
      <c r="I4835" s="114" t="s">
        <v>14459</v>
      </c>
      <c r="J4835" s="124" t="s">
        <v>14480</v>
      </c>
      <c r="K4835" s="200"/>
    </row>
    <row r="4836" spans="1:11" ht="31.5" x14ac:dyDescent="0.2">
      <c r="A4836" s="194">
        <f t="shared" si="75"/>
        <v>4830</v>
      </c>
      <c r="B4836" s="114" t="s">
        <v>14437</v>
      </c>
      <c r="C4836" s="118" t="s">
        <v>14438</v>
      </c>
      <c r="D4836" s="114" t="s">
        <v>2553</v>
      </c>
      <c r="E4836" s="117">
        <v>15371</v>
      </c>
      <c r="F4836" s="119">
        <v>0</v>
      </c>
      <c r="G4836" s="123">
        <v>1</v>
      </c>
      <c r="H4836" s="198" t="s">
        <v>14458</v>
      </c>
      <c r="I4836" s="114" t="s">
        <v>14459</v>
      </c>
      <c r="J4836" s="124" t="s">
        <v>14480</v>
      </c>
      <c r="K4836" s="200"/>
    </row>
    <row r="4837" spans="1:11" ht="31.5" x14ac:dyDescent="0.2">
      <c r="A4837" s="194">
        <f t="shared" si="75"/>
        <v>4831</v>
      </c>
      <c r="B4837" s="114" t="s">
        <v>14439</v>
      </c>
      <c r="C4837" s="118" t="s">
        <v>14440</v>
      </c>
      <c r="D4837" s="114" t="s">
        <v>2553</v>
      </c>
      <c r="E4837" s="117">
        <v>15371</v>
      </c>
      <c r="F4837" s="119">
        <v>0</v>
      </c>
      <c r="G4837" s="123">
        <v>1</v>
      </c>
      <c r="H4837" s="198" t="s">
        <v>14458</v>
      </c>
      <c r="I4837" s="114" t="s">
        <v>14459</v>
      </c>
      <c r="J4837" s="124" t="s">
        <v>14480</v>
      </c>
      <c r="K4837" s="200"/>
    </row>
    <row r="4838" spans="1:11" ht="31.5" x14ac:dyDescent="0.2">
      <c r="A4838" s="194">
        <f t="shared" si="75"/>
        <v>4832</v>
      </c>
      <c r="B4838" s="114" t="s">
        <v>14441</v>
      </c>
      <c r="C4838" s="118" t="s">
        <v>14442</v>
      </c>
      <c r="D4838" s="114" t="s">
        <v>14443</v>
      </c>
      <c r="E4838" s="117">
        <v>31650</v>
      </c>
      <c r="F4838" s="119">
        <v>0</v>
      </c>
      <c r="G4838" s="123">
        <v>1</v>
      </c>
      <c r="H4838" s="198" t="s">
        <v>14458</v>
      </c>
      <c r="I4838" s="114" t="s">
        <v>14459</v>
      </c>
      <c r="J4838" s="124" t="s">
        <v>14480</v>
      </c>
      <c r="K4838" s="200"/>
    </row>
    <row r="4839" spans="1:11" ht="31.5" x14ac:dyDescent="0.2">
      <c r="A4839" s="194">
        <f t="shared" si="75"/>
        <v>4833</v>
      </c>
      <c r="B4839" s="114" t="s">
        <v>14444</v>
      </c>
      <c r="C4839" s="118" t="s">
        <v>2670</v>
      </c>
      <c r="D4839" s="114" t="s">
        <v>14443</v>
      </c>
      <c r="E4839" s="117">
        <v>31650</v>
      </c>
      <c r="F4839" s="119">
        <v>0</v>
      </c>
      <c r="G4839" s="123">
        <v>1</v>
      </c>
      <c r="H4839" s="198" t="s">
        <v>14458</v>
      </c>
      <c r="I4839" s="114" t="s">
        <v>14459</v>
      </c>
      <c r="J4839" s="124" t="s">
        <v>14480</v>
      </c>
      <c r="K4839" s="200"/>
    </row>
    <row r="4840" spans="1:11" ht="31.5" x14ac:dyDescent="0.2">
      <c r="A4840" s="194">
        <f t="shared" si="75"/>
        <v>4834</v>
      </c>
      <c r="B4840" s="114" t="s">
        <v>14445</v>
      </c>
      <c r="C4840" s="118" t="s">
        <v>14446</v>
      </c>
      <c r="D4840" s="114" t="s">
        <v>14443</v>
      </c>
      <c r="E4840" s="117">
        <v>31650</v>
      </c>
      <c r="F4840" s="119">
        <v>0</v>
      </c>
      <c r="G4840" s="123">
        <v>1</v>
      </c>
      <c r="H4840" s="198" t="s">
        <v>14458</v>
      </c>
      <c r="I4840" s="114" t="s">
        <v>14459</v>
      </c>
      <c r="J4840" s="124" t="s">
        <v>14480</v>
      </c>
      <c r="K4840" s="200"/>
    </row>
    <row r="4841" spans="1:11" ht="31.5" x14ac:dyDescent="0.2">
      <c r="A4841" s="194">
        <f t="shared" si="75"/>
        <v>4835</v>
      </c>
      <c r="B4841" s="114" t="s">
        <v>14447</v>
      </c>
      <c r="C4841" s="118" t="s">
        <v>14448</v>
      </c>
      <c r="D4841" s="114" t="s">
        <v>14443</v>
      </c>
      <c r="E4841" s="117">
        <v>31650</v>
      </c>
      <c r="F4841" s="119">
        <v>0</v>
      </c>
      <c r="G4841" s="123">
        <v>1</v>
      </c>
      <c r="H4841" s="198" t="s">
        <v>14458</v>
      </c>
      <c r="I4841" s="114" t="s">
        <v>14459</v>
      </c>
      <c r="J4841" s="124" t="s">
        <v>14480</v>
      </c>
      <c r="K4841" s="200"/>
    </row>
    <row r="4842" spans="1:11" ht="31.5" x14ac:dyDescent="0.2">
      <c r="A4842" s="194">
        <f t="shared" si="75"/>
        <v>4836</v>
      </c>
      <c r="B4842" s="114" t="s">
        <v>14449</v>
      </c>
      <c r="C4842" s="118" t="s">
        <v>14450</v>
      </c>
      <c r="D4842" s="114" t="s">
        <v>14443</v>
      </c>
      <c r="E4842" s="117">
        <v>33475</v>
      </c>
      <c r="F4842" s="119">
        <v>0</v>
      </c>
      <c r="G4842" s="123">
        <v>1</v>
      </c>
      <c r="H4842" s="198" t="s">
        <v>14458</v>
      </c>
      <c r="I4842" s="114" t="s">
        <v>14459</v>
      </c>
      <c r="J4842" s="124" t="s">
        <v>14480</v>
      </c>
      <c r="K4842" s="200"/>
    </row>
    <row r="4843" spans="1:11" ht="31.5" x14ac:dyDescent="0.2">
      <c r="A4843" s="194">
        <f t="shared" si="75"/>
        <v>4837</v>
      </c>
      <c r="B4843" s="114" t="s">
        <v>14449</v>
      </c>
      <c r="C4843" s="118" t="s">
        <v>14451</v>
      </c>
      <c r="D4843" s="114" t="s">
        <v>14443</v>
      </c>
      <c r="E4843" s="117">
        <v>33475</v>
      </c>
      <c r="F4843" s="119">
        <v>0</v>
      </c>
      <c r="G4843" s="123">
        <v>1</v>
      </c>
      <c r="H4843" s="198" t="s">
        <v>14458</v>
      </c>
      <c r="I4843" s="114" t="s">
        <v>14459</v>
      </c>
      <c r="J4843" s="124" t="s">
        <v>14480</v>
      </c>
      <c r="K4843" s="200"/>
    </row>
    <row r="4844" spans="1:11" ht="31.5" x14ac:dyDescent="0.2">
      <c r="A4844" s="194">
        <f t="shared" si="75"/>
        <v>4838</v>
      </c>
      <c r="B4844" s="114" t="s">
        <v>14452</v>
      </c>
      <c r="C4844" s="118" t="s">
        <v>14453</v>
      </c>
      <c r="D4844" s="114" t="s">
        <v>14443</v>
      </c>
      <c r="E4844" s="117">
        <v>33475</v>
      </c>
      <c r="F4844" s="119">
        <v>0</v>
      </c>
      <c r="G4844" s="123">
        <v>1</v>
      </c>
      <c r="H4844" s="198" t="s">
        <v>14458</v>
      </c>
      <c r="I4844" s="114" t="s">
        <v>14459</v>
      </c>
      <c r="J4844" s="124" t="s">
        <v>14480</v>
      </c>
      <c r="K4844" s="200"/>
    </row>
    <row r="4845" spans="1:11" ht="31.5" x14ac:dyDescent="0.2">
      <c r="A4845" s="194">
        <f t="shared" si="75"/>
        <v>4839</v>
      </c>
      <c r="B4845" s="114" t="s">
        <v>14454</v>
      </c>
      <c r="C4845" s="118" t="s">
        <v>14455</v>
      </c>
      <c r="D4845" s="114" t="s">
        <v>14443</v>
      </c>
      <c r="E4845" s="117">
        <v>33475</v>
      </c>
      <c r="F4845" s="119">
        <v>0</v>
      </c>
      <c r="G4845" s="123">
        <v>1</v>
      </c>
      <c r="H4845" s="198" t="s">
        <v>14458</v>
      </c>
      <c r="I4845" s="114" t="s">
        <v>14479</v>
      </c>
      <c r="J4845" s="124" t="s">
        <v>14480</v>
      </c>
      <c r="K4845" s="200"/>
    </row>
    <row r="4846" spans="1:11" ht="31.5" x14ac:dyDescent="0.2">
      <c r="A4846" s="194">
        <f t="shared" si="75"/>
        <v>4840</v>
      </c>
      <c r="B4846" s="114" t="s">
        <v>14456</v>
      </c>
      <c r="C4846" s="118" t="s">
        <v>14457</v>
      </c>
      <c r="D4846" s="114" t="s">
        <v>4946</v>
      </c>
      <c r="E4846" s="117">
        <v>44050</v>
      </c>
      <c r="F4846" s="119">
        <v>25695.85</v>
      </c>
      <c r="G4846" s="123">
        <v>1</v>
      </c>
      <c r="H4846" s="198" t="s">
        <v>14458</v>
      </c>
      <c r="I4846" s="114" t="s">
        <v>14459</v>
      </c>
      <c r="J4846" s="124" t="s">
        <v>14480</v>
      </c>
      <c r="K4846" s="200"/>
    </row>
    <row r="4847" spans="1:11" ht="31.5" x14ac:dyDescent="0.2">
      <c r="A4847" s="194">
        <f t="shared" si="75"/>
        <v>4841</v>
      </c>
      <c r="B4847" s="114" t="s">
        <v>20481</v>
      </c>
      <c r="C4847" s="118" t="s">
        <v>2661</v>
      </c>
      <c r="D4847" s="114" t="s">
        <v>20482</v>
      </c>
      <c r="E4847" s="117">
        <v>59615</v>
      </c>
      <c r="F4847" s="119">
        <v>51098.6</v>
      </c>
      <c r="G4847" s="123">
        <v>1</v>
      </c>
      <c r="H4847" s="198">
        <v>43146</v>
      </c>
      <c r="I4847" s="114" t="s">
        <v>20483</v>
      </c>
      <c r="J4847" s="124" t="s">
        <v>14480</v>
      </c>
      <c r="K4847" s="200"/>
    </row>
    <row r="4848" spans="1:11" ht="31.5" x14ac:dyDescent="0.2">
      <c r="A4848" s="194">
        <f t="shared" si="75"/>
        <v>4842</v>
      </c>
      <c r="B4848" s="114" t="s">
        <v>20559</v>
      </c>
      <c r="C4848" s="118" t="s">
        <v>20561</v>
      </c>
      <c r="D4848" s="114" t="s">
        <v>20562</v>
      </c>
      <c r="E4848" s="117">
        <v>44145</v>
      </c>
      <c r="F4848" s="119">
        <v>0</v>
      </c>
      <c r="G4848" s="123">
        <v>1</v>
      </c>
      <c r="H4848" s="198">
        <v>43329</v>
      </c>
      <c r="I4848" s="114" t="s">
        <v>6841</v>
      </c>
      <c r="J4848" s="124" t="s">
        <v>14480</v>
      </c>
      <c r="K4848" s="200"/>
    </row>
    <row r="4849" spans="1:11" ht="31.5" x14ac:dyDescent="0.2">
      <c r="A4849" s="194">
        <f t="shared" si="75"/>
        <v>4843</v>
      </c>
      <c r="B4849" s="114" t="s">
        <v>20560</v>
      </c>
      <c r="C4849" s="118" t="s">
        <v>20563</v>
      </c>
      <c r="D4849" s="114" t="s">
        <v>20562</v>
      </c>
      <c r="E4849" s="117">
        <v>44145</v>
      </c>
      <c r="F4849" s="119">
        <v>0</v>
      </c>
      <c r="G4849" s="123">
        <v>1</v>
      </c>
      <c r="H4849" s="198">
        <v>43329</v>
      </c>
      <c r="I4849" s="114" t="s">
        <v>6841</v>
      </c>
      <c r="J4849" s="124" t="s">
        <v>14480</v>
      </c>
      <c r="K4849" s="200"/>
    </row>
    <row r="4850" spans="1:11" ht="31.5" x14ac:dyDescent="0.2">
      <c r="A4850" s="194">
        <f t="shared" si="75"/>
        <v>4844</v>
      </c>
      <c r="B4850" s="114" t="s">
        <v>21422</v>
      </c>
      <c r="C4850" s="118" t="s">
        <v>21420</v>
      </c>
      <c r="D4850" s="114" t="s">
        <v>21419</v>
      </c>
      <c r="E4850" s="117">
        <v>19120</v>
      </c>
      <c r="F4850" s="119">
        <v>0</v>
      </c>
      <c r="G4850" s="123">
        <v>1</v>
      </c>
      <c r="H4850" s="198">
        <v>43399</v>
      </c>
      <c r="I4850" s="114" t="s">
        <v>844</v>
      </c>
      <c r="J4850" s="124" t="s">
        <v>14480</v>
      </c>
      <c r="K4850" s="200"/>
    </row>
    <row r="4851" spans="1:11" ht="31.5" x14ac:dyDescent="0.2">
      <c r="A4851" s="194">
        <f t="shared" si="75"/>
        <v>4845</v>
      </c>
      <c r="B4851" s="114" t="s">
        <v>21423</v>
      </c>
      <c r="C4851" s="118" t="s">
        <v>21421</v>
      </c>
      <c r="D4851" s="114" t="s">
        <v>21419</v>
      </c>
      <c r="E4851" s="117">
        <v>19120</v>
      </c>
      <c r="F4851" s="119">
        <v>0</v>
      </c>
      <c r="G4851" s="123">
        <v>1</v>
      </c>
      <c r="H4851" s="198">
        <v>43399</v>
      </c>
      <c r="I4851" s="114" t="s">
        <v>844</v>
      </c>
      <c r="J4851" s="124" t="s">
        <v>14480</v>
      </c>
      <c r="K4851" s="200"/>
    </row>
    <row r="4852" spans="1:11" ht="31.5" x14ac:dyDescent="0.2">
      <c r="A4852" s="194">
        <f t="shared" si="75"/>
        <v>4846</v>
      </c>
      <c r="B4852" s="114" t="s">
        <v>13120</v>
      </c>
      <c r="C4852" s="118" t="s">
        <v>22463</v>
      </c>
      <c r="D4852" s="114" t="s">
        <v>13122</v>
      </c>
      <c r="E4852" s="117">
        <v>34355.65</v>
      </c>
      <c r="F4852" s="119">
        <v>0</v>
      </c>
      <c r="G4852" s="123">
        <v>1</v>
      </c>
      <c r="H4852" s="198"/>
      <c r="I4852" s="199"/>
      <c r="J4852" s="124" t="s">
        <v>13154</v>
      </c>
      <c r="K4852" s="200"/>
    </row>
    <row r="4853" spans="1:11" ht="21" x14ac:dyDescent="0.2">
      <c r="A4853" s="194">
        <f t="shared" si="75"/>
        <v>4847</v>
      </c>
      <c r="B4853" s="114" t="s">
        <v>13123</v>
      </c>
      <c r="C4853" s="118" t="s">
        <v>22464</v>
      </c>
      <c r="D4853" s="114" t="s">
        <v>13125</v>
      </c>
      <c r="E4853" s="117">
        <v>17878.060000000001</v>
      </c>
      <c r="F4853" s="119">
        <v>0</v>
      </c>
      <c r="G4853" s="123">
        <v>1</v>
      </c>
      <c r="H4853" s="198" t="s">
        <v>13147</v>
      </c>
      <c r="I4853" s="114" t="s">
        <v>13148</v>
      </c>
      <c r="J4853" s="124" t="s">
        <v>13154</v>
      </c>
      <c r="K4853" s="200"/>
    </row>
    <row r="4854" spans="1:11" ht="21" x14ac:dyDescent="0.2">
      <c r="A4854" s="194">
        <f t="shared" si="75"/>
        <v>4848</v>
      </c>
      <c r="B4854" s="114" t="s">
        <v>13126</v>
      </c>
      <c r="C4854" s="118" t="s">
        <v>22465</v>
      </c>
      <c r="D4854" s="114" t="s">
        <v>13127</v>
      </c>
      <c r="E4854" s="117">
        <v>30057.98</v>
      </c>
      <c r="F4854" s="119">
        <v>0</v>
      </c>
      <c r="G4854" s="123">
        <v>1</v>
      </c>
      <c r="H4854" s="198" t="s">
        <v>13147</v>
      </c>
      <c r="I4854" s="114" t="s">
        <v>13148</v>
      </c>
      <c r="J4854" s="124" t="s">
        <v>13154</v>
      </c>
      <c r="K4854" s="200"/>
    </row>
    <row r="4855" spans="1:11" ht="21" x14ac:dyDescent="0.2">
      <c r="A4855" s="194">
        <f t="shared" si="75"/>
        <v>4849</v>
      </c>
      <c r="B4855" s="114" t="s">
        <v>13128</v>
      </c>
      <c r="C4855" s="118" t="s">
        <v>22466</v>
      </c>
      <c r="D4855" s="114" t="s">
        <v>13127</v>
      </c>
      <c r="E4855" s="117">
        <v>30057.98</v>
      </c>
      <c r="F4855" s="119">
        <v>0</v>
      </c>
      <c r="G4855" s="123">
        <v>1</v>
      </c>
      <c r="H4855" s="198" t="s">
        <v>13147</v>
      </c>
      <c r="I4855" s="114" t="s">
        <v>13148</v>
      </c>
      <c r="J4855" s="124" t="s">
        <v>13154</v>
      </c>
      <c r="K4855" s="200"/>
    </row>
    <row r="4856" spans="1:11" ht="21" x14ac:dyDescent="0.2">
      <c r="A4856" s="194">
        <f t="shared" si="75"/>
        <v>4850</v>
      </c>
      <c r="B4856" s="114" t="s">
        <v>22686</v>
      </c>
      <c r="C4856" s="118" t="s">
        <v>22477</v>
      </c>
      <c r="D4856" s="114" t="s">
        <v>22476</v>
      </c>
      <c r="E4856" s="117">
        <v>14700</v>
      </c>
      <c r="F4856" s="119">
        <v>0</v>
      </c>
      <c r="G4856" s="123">
        <v>1</v>
      </c>
      <c r="H4856" s="198"/>
      <c r="I4856" s="114"/>
      <c r="J4856" s="124" t="s">
        <v>13154</v>
      </c>
      <c r="K4856" s="200"/>
    </row>
    <row r="4857" spans="1:11" ht="21" x14ac:dyDescent="0.2">
      <c r="A4857" s="194">
        <f t="shared" si="75"/>
        <v>4851</v>
      </c>
      <c r="B4857" s="114" t="s">
        <v>13129</v>
      </c>
      <c r="C4857" s="201" t="s">
        <v>22475</v>
      </c>
      <c r="D4857" s="114" t="s">
        <v>13130</v>
      </c>
      <c r="E4857" s="117">
        <v>10672.27</v>
      </c>
      <c r="F4857" s="119">
        <v>0</v>
      </c>
      <c r="G4857" s="123">
        <v>1</v>
      </c>
      <c r="H4857" s="198" t="s">
        <v>13150</v>
      </c>
      <c r="I4857" s="114" t="s">
        <v>13151</v>
      </c>
      <c r="J4857" s="124" t="s">
        <v>13154</v>
      </c>
      <c r="K4857" s="200"/>
    </row>
    <row r="4858" spans="1:11" ht="21" x14ac:dyDescent="0.2">
      <c r="A4858" s="194">
        <f t="shared" si="75"/>
        <v>4852</v>
      </c>
      <c r="B4858" s="114" t="s">
        <v>22687</v>
      </c>
      <c r="C4858" s="201" t="s">
        <v>22478</v>
      </c>
      <c r="D4858" s="114" t="s">
        <v>22479</v>
      </c>
      <c r="E4858" s="117">
        <v>50000</v>
      </c>
      <c r="F4858" s="119">
        <v>0</v>
      </c>
      <c r="G4858" s="123">
        <v>1</v>
      </c>
      <c r="H4858" s="198"/>
      <c r="I4858" s="114"/>
      <c r="J4858" s="124" t="s">
        <v>13154</v>
      </c>
      <c r="K4858" s="200"/>
    </row>
    <row r="4859" spans="1:11" ht="21" x14ac:dyDescent="0.2">
      <c r="A4859" s="194">
        <f t="shared" si="75"/>
        <v>4853</v>
      </c>
      <c r="B4859" s="114" t="s">
        <v>13131</v>
      </c>
      <c r="C4859" s="201" t="s">
        <v>22473</v>
      </c>
      <c r="D4859" s="114" t="s">
        <v>13132</v>
      </c>
      <c r="E4859" s="117">
        <v>11560</v>
      </c>
      <c r="F4859" s="119">
        <v>0</v>
      </c>
      <c r="G4859" s="123">
        <v>1</v>
      </c>
      <c r="H4859" s="198" t="s">
        <v>13152</v>
      </c>
      <c r="I4859" s="114" t="s">
        <v>13153</v>
      </c>
      <c r="J4859" s="124" t="s">
        <v>13154</v>
      </c>
      <c r="K4859" s="200"/>
    </row>
    <row r="4860" spans="1:11" ht="21" x14ac:dyDescent="0.2">
      <c r="A4860" s="194">
        <f t="shared" si="75"/>
        <v>4854</v>
      </c>
      <c r="B4860" s="114" t="s">
        <v>13133</v>
      </c>
      <c r="C4860" s="201" t="s">
        <v>22467</v>
      </c>
      <c r="D4860" s="114" t="s">
        <v>13134</v>
      </c>
      <c r="E4860" s="117">
        <v>11909</v>
      </c>
      <c r="F4860" s="119">
        <v>0</v>
      </c>
      <c r="G4860" s="123">
        <v>1</v>
      </c>
      <c r="H4860" s="198" t="s">
        <v>13152</v>
      </c>
      <c r="I4860" s="114" t="s">
        <v>13153</v>
      </c>
      <c r="J4860" s="124" t="s">
        <v>13154</v>
      </c>
      <c r="K4860" s="200"/>
    </row>
    <row r="4861" spans="1:11" ht="21" x14ac:dyDescent="0.2">
      <c r="A4861" s="194">
        <f t="shared" si="75"/>
        <v>4855</v>
      </c>
      <c r="B4861" s="114" t="s">
        <v>13135</v>
      </c>
      <c r="C4861" s="201" t="s">
        <v>22468</v>
      </c>
      <c r="D4861" s="114" t="s">
        <v>13136</v>
      </c>
      <c r="E4861" s="117">
        <v>15662</v>
      </c>
      <c r="F4861" s="119">
        <v>0</v>
      </c>
      <c r="G4861" s="123">
        <v>1</v>
      </c>
      <c r="H4861" s="198" t="s">
        <v>13152</v>
      </c>
      <c r="I4861" s="114" t="s">
        <v>13153</v>
      </c>
      <c r="J4861" s="124" t="s">
        <v>13154</v>
      </c>
      <c r="K4861" s="200"/>
    </row>
    <row r="4862" spans="1:11" ht="21" x14ac:dyDescent="0.2">
      <c r="A4862" s="194">
        <f t="shared" si="75"/>
        <v>4856</v>
      </c>
      <c r="B4862" s="114" t="s">
        <v>13137</v>
      </c>
      <c r="C4862" s="201" t="s">
        <v>22469</v>
      </c>
      <c r="D4862" s="114" t="s">
        <v>13136</v>
      </c>
      <c r="E4862" s="117">
        <v>15662</v>
      </c>
      <c r="F4862" s="119">
        <v>0</v>
      </c>
      <c r="G4862" s="123">
        <v>1</v>
      </c>
      <c r="H4862" s="198" t="s">
        <v>13152</v>
      </c>
      <c r="I4862" s="114" t="s">
        <v>13153</v>
      </c>
      <c r="J4862" s="124" t="s">
        <v>13154</v>
      </c>
      <c r="K4862" s="200"/>
    </row>
    <row r="4863" spans="1:11" ht="21" x14ac:dyDescent="0.2">
      <c r="A4863" s="194">
        <f t="shared" si="75"/>
        <v>4857</v>
      </c>
      <c r="B4863" s="114" t="s">
        <v>13138</v>
      </c>
      <c r="C4863" s="201" t="s">
        <v>22474</v>
      </c>
      <c r="D4863" s="114" t="s">
        <v>13139</v>
      </c>
      <c r="E4863" s="117">
        <v>11812</v>
      </c>
      <c r="F4863" s="119">
        <v>0</v>
      </c>
      <c r="G4863" s="123">
        <v>1</v>
      </c>
      <c r="H4863" s="198" t="s">
        <v>13152</v>
      </c>
      <c r="I4863" s="114" t="s">
        <v>13153</v>
      </c>
      <c r="J4863" s="124" t="s">
        <v>13154</v>
      </c>
      <c r="K4863" s="200"/>
    </row>
    <row r="4864" spans="1:11" ht="21" x14ac:dyDescent="0.2">
      <c r="A4864" s="194">
        <f t="shared" si="75"/>
        <v>4858</v>
      </c>
      <c r="B4864" s="114" t="s">
        <v>13140</v>
      </c>
      <c r="C4864" s="201" t="s">
        <v>22470</v>
      </c>
      <c r="D4864" s="114" t="s">
        <v>13141</v>
      </c>
      <c r="E4864" s="117">
        <v>11189</v>
      </c>
      <c r="F4864" s="119">
        <v>0</v>
      </c>
      <c r="G4864" s="123">
        <v>1</v>
      </c>
      <c r="H4864" s="198" t="s">
        <v>13152</v>
      </c>
      <c r="I4864" s="114" t="s">
        <v>13153</v>
      </c>
      <c r="J4864" s="124" t="s">
        <v>13154</v>
      </c>
      <c r="K4864" s="200"/>
    </row>
    <row r="4865" spans="1:11" ht="21" x14ac:dyDescent="0.2">
      <c r="A4865" s="194">
        <f t="shared" si="75"/>
        <v>4859</v>
      </c>
      <c r="B4865" s="114" t="s">
        <v>13142</v>
      </c>
      <c r="C4865" s="201" t="s">
        <v>11521</v>
      </c>
      <c r="D4865" s="114" t="s">
        <v>13141</v>
      </c>
      <c r="E4865" s="117">
        <v>11189</v>
      </c>
      <c r="F4865" s="119">
        <v>0</v>
      </c>
      <c r="G4865" s="123">
        <v>1</v>
      </c>
      <c r="H4865" s="198" t="s">
        <v>13152</v>
      </c>
      <c r="I4865" s="114" t="s">
        <v>13153</v>
      </c>
      <c r="J4865" s="124" t="s">
        <v>13154</v>
      </c>
      <c r="K4865" s="200"/>
    </row>
    <row r="4866" spans="1:11" ht="21" x14ac:dyDescent="0.2">
      <c r="A4866" s="194">
        <f t="shared" si="75"/>
        <v>4860</v>
      </c>
      <c r="B4866" s="114" t="s">
        <v>13143</v>
      </c>
      <c r="C4866" s="201" t="s">
        <v>22471</v>
      </c>
      <c r="D4866" s="114" t="s">
        <v>13141</v>
      </c>
      <c r="E4866" s="117">
        <v>11189</v>
      </c>
      <c r="F4866" s="119">
        <v>0</v>
      </c>
      <c r="G4866" s="123">
        <v>1</v>
      </c>
      <c r="H4866" s="198" t="s">
        <v>13152</v>
      </c>
      <c r="I4866" s="114" t="s">
        <v>13153</v>
      </c>
      <c r="J4866" s="124" t="s">
        <v>13154</v>
      </c>
      <c r="K4866" s="200"/>
    </row>
    <row r="4867" spans="1:11" ht="21" x14ac:dyDescent="0.2">
      <c r="A4867" s="194">
        <f t="shared" si="75"/>
        <v>4861</v>
      </c>
      <c r="B4867" s="114" t="s">
        <v>13144</v>
      </c>
      <c r="C4867" s="201" t="s">
        <v>22472</v>
      </c>
      <c r="D4867" s="114" t="s">
        <v>13141</v>
      </c>
      <c r="E4867" s="117">
        <v>11189</v>
      </c>
      <c r="F4867" s="119">
        <v>0</v>
      </c>
      <c r="G4867" s="123">
        <v>1</v>
      </c>
      <c r="H4867" s="198" t="s">
        <v>13152</v>
      </c>
      <c r="I4867" s="114" t="s">
        <v>13153</v>
      </c>
      <c r="J4867" s="124" t="s">
        <v>13154</v>
      </c>
      <c r="K4867" s="200"/>
    </row>
    <row r="4868" spans="1:11" ht="21" x14ac:dyDescent="0.2">
      <c r="A4868" s="194">
        <f t="shared" si="75"/>
        <v>4862</v>
      </c>
      <c r="B4868" s="114" t="s">
        <v>13145</v>
      </c>
      <c r="C4868" s="201"/>
      <c r="D4868" s="114" t="s">
        <v>13146</v>
      </c>
      <c r="E4868" s="117">
        <v>20700</v>
      </c>
      <c r="F4868" s="119">
        <v>0</v>
      </c>
      <c r="G4868" s="123">
        <v>1</v>
      </c>
      <c r="H4868" s="198" t="s">
        <v>601</v>
      </c>
      <c r="I4868" s="114" t="s">
        <v>606</v>
      </c>
      <c r="J4868" s="124" t="s">
        <v>13154</v>
      </c>
      <c r="K4868" s="200"/>
    </row>
    <row r="4869" spans="1:11" s="208" customFormat="1" ht="31.5" x14ac:dyDescent="0.2">
      <c r="A4869" s="194">
        <f t="shared" si="75"/>
        <v>4863</v>
      </c>
      <c r="B4869" s="114" t="s">
        <v>21863</v>
      </c>
      <c r="C4869" s="114" t="s">
        <v>21831</v>
      </c>
      <c r="D4869" s="114" t="s">
        <v>21832</v>
      </c>
      <c r="E4869" s="119">
        <v>10061.32</v>
      </c>
      <c r="F4869" s="119">
        <v>10061.32</v>
      </c>
      <c r="G4869" s="114" t="s">
        <v>14754</v>
      </c>
      <c r="H4869" s="198">
        <v>42831</v>
      </c>
      <c r="I4869" s="114" t="s">
        <v>21864</v>
      </c>
      <c r="J4869" s="124" t="s">
        <v>21883</v>
      </c>
      <c r="K4869" s="207"/>
    </row>
    <row r="4870" spans="1:11" s="208" customFormat="1" ht="31.5" x14ac:dyDescent="0.2">
      <c r="A4870" s="194">
        <f t="shared" si="75"/>
        <v>4864</v>
      </c>
      <c r="B4870" s="114" t="s">
        <v>21865</v>
      </c>
      <c r="C4870" s="114" t="s">
        <v>21833</v>
      </c>
      <c r="D4870" s="114" t="s">
        <v>21834</v>
      </c>
      <c r="E4870" s="119">
        <v>45000</v>
      </c>
      <c r="F4870" s="119">
        <v>45000</v>
      </c>
      <c r="G4870" s="114" t="s">
        <v>14754</v>
      </c>
      <c r="H4870" s="198">
        <v>42831</v>
      </c>
      <c r="I4870" s="114" t="s">
        <v>21866</v>
      </c>
      <c r="J4870" s="124" t="s">
        <v>21883</v>
      </c>
      <c r="K4870" s="207"/>
    </row>
    <row r="4871" spans="1:11" s="208" customFormat="1" ht="31.5" x14ac:dyDescent="0.2">
      <c r="A4871" s="194">
        <f t="shared" si="75"/>
        <v>4865</v>
      </c>
      <c r="B4871" s="114" t="s">
        <v>16652</v>
      </c>
      <c r="C4871" s="114" t="s">
        <v>21835</v>
      </c>
      <c r="D4871" s="114" t="s">
        <v>21834</v>
      </c>
      <c r="E4871" s="119">
        <v>45000</v>
      </c>
      <c r="F4871" s="119">
        <v>45000</v>
      </c>
      <c r="G4871" s="114" t="s">
        <v>14754</v>
      </c>
      <c r="H4871" s="198">
        <v>42831</v>
      </c>
      <c r="I4871" s="114" t="s">
        <v>21866</v>
      </c>
      <c r="J4871" s="124" t="s">
        <v>21883</v>
      </c>
      <c r="K4871" s="207"/>
    </row>
    <row r="4872" spans="1:11" s="208" customFormat="1" ht="31.5" x14ac:dyDescent="0.2">
      <c r="A4872" s="194">
        <f t="shared" si="75"/>
        <v>4866</v>
      </c>
      <c r="B4872" s="114" t="s">
        <v>21867</v>
      </c>
      <c r="C4872" s="114" t="s">
        <v>21836</v>
      </c>
      <c r="D4872" s="114" t="s">
        <v>21837</v>
      </c>
      <c r="E4872" s="119">
        <v>39000</v>
      </c>
      <c r="F4872" s="119">
        <v>20413.11</v>
      </c>
      <c r="G4872" s="114" t="s">
        <v>14754</v>
      </c>
      <c r="H4872" s="198">
        <v>42831</v>
      </c>
      <c r="I4872" s="114" t="s">
        <v>21866</v>
      </c>
      <c r="J4872" s="124" t="s">
        <v>21883</v>
      </c>
      <c r="K4872" s="207"/>
    </row>
    <row r="4873" spans="1:11" s="208" customFormat="1" ht="31.5" x14ac:dyDescent="0.2">
      <c r="A4873" s="194">
        <f t="shared" si="75"/>
        <v>4867</v>
      </c>
      <c r="B4873" s="114" t="s">
        <v>21868</v>
      </c>
      <c r="C4873" s="114" t="s">
        <v>21838</v>
      </c>
      <c r="D4873" s="114" t="s">
        <v>21839</v>
      </c>
      <c r="E4873" s="119">
        <v>21902.82</v>
      </c>
      <c r="F4873" s="119">
        <v>21902.82</v>
      </c>
      <c r="G4873" s="114" t="s">
        <v>14754</v>
      </c>
      <c r="H4873" s="198">
        <v>42831</v>
      </c>
      <c r="I4873" s="114" t="s">
        <v>21866</v>
      </c>
      <c r="J4873" s="124" t="s">
        <v>21883</v>
      </c>
      <c r="K4873" s="207"/>
    </row>
    <row r="4874" spans="1:11" s="208" customFormat="1" ht="31.5" x14ac:dyDescent="0.2">
      <c r="A4874" s="194">
        <f t="shared" ref="A4874:A4937" si="76">A4873+1</f>
        <v>4868</v>
      </c>
      <c r="B4874" s="114" t="s">
        <v>21869</v>
      </c>
      <c r="C4874" s="114" t="s">
        <v>21840</v>
      </c>
      <c r="D4874" s="114" t="s">
        <v>21841</v>
      </c>
      <c r="E4874" s="119">
        <v>18957.93</v>
      </c>
      <c r="F4874" s="119">
        <v>18010.03</v>
      </c>
      <c r="G4874" s="114" t="s">
        <v>14754</v>
      </c>
      <c r="H4874" s="198">
        <v>42831</v>
      </c>
      <c r="I4874" s="114" t="s">
        <v>21866</v>
      </c>
      <c r="J4874" s="124" t="s">
        <v>21883</v>
      </c>
      <c r="K4874" s="207"/>
    </row>
    <row r="4875" spans="1:11" s="208" customFormat="1" ht="31.5" x14ac:dyDescent="0.2">
      <c r="A4875" s="194">
        <f t="shared" si="76"/>
        <v>4869</v>
      </c>
      <c r="B4875" s="114" t="s">
        <v>21870</v>
      </c>
      <c r="C4875" s="114" t="s">
        <v>21842</v>
      </c>
      <c r="D4875" s="114" t="s">
        <v>21843</v>
      </c>
      <c r="E4875" s="119">
        <v>25243.66</v>
      </c>
      <c r="F4875" s="119">
        <v>15893.43</v>
      </c>
      <c r="G4875" s="114" t="s">
        <v>14754</v>
      </c>
      <c r="H4875" s="198">
        <v>42831</v>
      </c>
      <c r="I4875" s="114" t="s">
        <v>21864</v>
      </c>
      <c r="J4875" s="124" t="s">
        <v>21883</v>
      </c>
      <c r="K4875" s="207"/>
    </row>
    <row r="4876" spans="1:11" s="208" customFormat="1" ht="31.5" x14ac:dyDescent="0.2">
      <c r="A4876" s="194">
        <f t="shared" si="76"/>
        <v>4870</v>
      </c>
      <c r="B4876" s="114" t="s">
        <v>21871</v>
      </c>
      <c r="C4876" s="114" t="s">
        <v>21844</v>
      </c>
      <c r="D4876" s="114" t="s">
        <v>21845</v>
      </c>
      <c r="E4876" s="119">
        <v>31240</v>
      </c>
      <c r="F4876" s="119">
        <v>29678</v>
      </c>
      <c r="G4876" s="114" t="s">
        <v>14754</v>
      </c>
      <c r="H4876" s="198">
        <v>42831</v>
      </c>
      <c r="I4876" s="114" t="s">
        <v>21866</v>
      </c>
      <c r="J4876" s="124" t="s">
        <v>21883</v>
      </c>
      <c r="K4876" s="207"/>
    </row>
    <row r="4877" spans="1:11" s="208" customFormat="1" ht="31.5" x14ac:dyDescent="0.2">
      <c r="A4877" s="194">
        <f t="shared" si="76"/>
        <v>4871</v>
      </c>
      <c r="B4877" s="114" t="s">
        <v>21872</v>
      </c>
      <c r="C4877" s="114" t="s">
        <v>21846</v>
      </c>
      <c r="D4877" s="114" t="s">
        <v>21845</v>
      </c>
      <c r="E4877" s="119">
        <v>31240</v>
      </c>
      <c r="F4877" s="119">
        <v>29678</v>
      </c>
      <c r="G4877" s="114" t="s">
        <v>14754</v>
      </c>
      <c r="H4877" s="198">
        <v>42831</v>
      </c>
      <c r="I4877" s="114" t="s">
        <v>21866</v>
      </c>
      <c r="J4877" s="124" t="s">
        <v>21883</v>
      </c>
      <c r="K4877" s="207"/>
    </row>
    <row r="4878" spans="1:11" s="208" customFormat="1" ht="31.5" x14ac:dyDescent="0.2">
      <c r="A4878" s="194">
        <f t="shared" si="76"/>
        <v>4872</v>
      </c>
      <c r="B4878" s="114" t="s">
        <v>21873</v>
      </c>
      <c r="C4878" s="114" t="s">
        <v>21847</v>
      </c>
      <c r="D4878" s="114" t="s">
        <v>21845</v>
      </c>
      <c r="E4878" s="119">
        <v>31240</v>
      </c>
      <c r="F4878" s="119">
        <v>29678</v>
      </c>
      <c r="G4878" s="114" t="s">
        <v>14754</v>
      </c>
      <c r="H4878" s="198">
        <v>42831</v>
      </c>
      <c r="I4878" s="114" t="s">
        <v>21866</v>
      </c>
      <c r="J4878" s="124" t="s">
        <v>21883</v>
      </c>
      <c r="K4878" s="207"/>
    </row>
    <row r="4879" spans="1:11" s="208" customFormat="1" ht="31.5" x14ac:dyDescent="0.2">
      <c r="A4879" s="194">
        <f t="shared" si="76"/>
        <v>4873</v>
      </c>
      <c r="B4879" s="114" t="s">
        <v>21874</v>
      </c>
      <c r="C4879" s="114" t="s">
        <v>21848</v>
      </c>
      <c r="D4879" s="114" t="s">
        <v>21849</v>
      </c>
      <c r="E4879" s="119">
        <v>32589</v>
      </c>
      <c r="F4879" s="119">
        <v>30959.55</v>
      </c>
      <c r="G4879" s="114" t="s">
        <v>14754</v>
      </c>
      <c r="H4879" s="198">
        <v>42831</v>
      </c>
      <c r="I4879" s="114" t="s">
        <v>21866</v>
      </c>
      <c r="J4879" s="124" t="s">
        <v>21883</v>
      </c>
      <c r="K4879" s="207"/>
    </row>
    <row r="4880" spans="1:11" s="208" customFormat="1" ht="31.5" x14ac:dyDescent="0.2">
      <c r="A4880" s="194">
        <f t="shared" si="76"/>
        <v>4874</v>
      </c>
      <c r="B4880" s="114" t="s">
        <v>21875</v>
      </c>
      <c r="C4880" s="114" t="s">
        <v>21850</v>
      </c>
      <c r="D4880" s="114" t="s">
        <v>21851</v>
      </c>
      <c r="E4880" s="119">
        <v>26989</v>
      </c>
      <c r="F4880" s="119">
        <v>25693.55</v>
      </c>
      <c r="G4880" s="114" t="s">
        <v>14754</v>
      </c>
      <c r="H4880" s="198">
        <v>42831</v>
      </c>
      <c r="I4880" s="114" t="s">
        <v>21866</v>
      </c>
      <c r="J4880" s="124" t="s">
        <v>21883</v>
      </c>
      <c r="K4880" s="207"/>
    </row>
    <row r="4881" spans="1:11" s="208" customFormat="1" ht="31.5" x14ac:dyDescent="0.2">
      <c r="A4881" s="194">
        <f t="shared" si="76"/>
        <v>4875</v>
      </c>
      <c r="B4881" s="114" t="s">
        <v>21876</v>
      </c>
      <c r="C4881" s="114" t="s">
        <v>21852</v>
      </c>
      <c r="D4881" s="114" t="s">
        <v>21853</v>
      </c>
      <c r="E4881" s="119">
        <v>40064.51</v>
      </c>
      <c r="F4881" s="119">
        <v>34100</v>
      </c>
      <c r="G4881" s="114" t="s">
        <v>14754</v>
      </c>
      <c r="H4881" s="198">
        <v>42831</v>
      </c>
      <c r="I4881" s="114" t="s">
        <v>21864</v>
      </c>
      <c r="J4881" s="124" t="s">
        <v>21883</v>
      </c>
      <c r="K4881" s="207"/>
    </row>
    <row r="4882" spans="1:11" s="208" customFormat="1" ht="31.5" x14ac:dyDescent="0.2">
      <c r="A4882" s="194">
        <f t="shared" si="76"/>
        <v>4876</v>
      </c>
      <c r="B4882" s="114" t="s">
        <v>21877</v>
      </c>
      <c r="C4882" s="114" t="s">
        <v>21854</v>
      </c>
      <c r="D4882" s="114" t="s">
        <v>21855</v>
      </c>
      <c r="E4882" s="119">
        <v>16266.79</v>
      </c>
      <c r="F4882" s="119">
        <v>16266.79</v>
      </c>
      <c r="G4882" s="114" t="s">
        <v>14754</v>
      </c>
      <c r="H4882" s="198">
        <v>42831</v>
      </c>
      <c r="I4882" s="114" t="s">
        <v>21864</v>
      </c>
      <c r="J4882" s="124" t="s">
        <v>21883</v>
      </c>
      <c r="K4882" s="207"/>
    </row>
    <row r="4883" spans="1:11" s="208" customFormat="1" ht="31.5" x14ac:dyDescent="0.2">
      <c r="A4883" s="194">
        <f t="shared" si="76"/>
        <v>4877</v>
      </c>
      <c r="B4883" s="114" t="s">
        <v>21878</v>
      </c>
      <c r="C4883" s="114" t="s">
        <v>21856</v>
      </c>
      <c r="D4883" s="114" t="s">
        <v>21855</v>
      </c>
      <c r="E4883" s="119">
        <v>16266.79</v>
      </c>
      <c r="F4883" s="119">
        <v>16266.79</v>
      </c>
      <c r="G4883" s="114" t="s">
        <v>14754</v>
      </c>
      <c r="H4883" s="198">
        <v>42831</v>
      </c>
      <c r="I4883" s="114" t="s">
        <v>21864</v>
      </c>
      <c r="J4883" s="124" t="s">
        <v>21883</v>
      </c>
      <c r="K4883" s="207"/>
    </row>
    <row r="4884" spans="1:11" s="208" customFormat="1" ht="31.5" x14ac:dyDescent="0.2">
      <c r="A4884" s="194">
        <f t="shared" si="76"/>
        <v>4878</v>
      </c>
      <c r="B4884" s="114" t="s">
        <v>21879</v>
      </c>
      <c r="C4884" s="114" t="s">
        <v>21857</v>
      </c>
      <c r="D4884" s="114" t="s">
        <v>21855</v>
      </c>
      <c r="E4884" s="119">
        <v>16266.79</v>
      </c>
      <c r="F4884" s="119">
        <v>16266.79</v>
      </c>
      <c r="G4884" s="114" t="s">
        <v>14754</v>
      </c>
      <c r="H4884" s="198">
        <v>42831</v>
      </c>
      <c r="I4884" s="114" t="s">
        <v>21864</v>
      </c>
      <c r="J4884" s="124" t="s">
        <v>21883</v>
      </c>
      <c r="K4884" s="207"/>
    </row>
    <row r="4885" spans="1:11" s="208" customFormat="1" ht="31.5" x14ac:dyDescent="0.2">
      <c r="A4885" s="194">
        <f t="shared" si="76"/>
        <v>4879</v>
      </c>
      <c r="B4885" s="114" t="s">
        <v>21880</v>
      </c>
      <c r="C4885" s="114" t="s">
        <v>21835</v>
      </c>
      <c r="D4885" s="114" t="s">
        <v>21858</v>
      </c>
      <c r="E4885" s="119">
        <v>16748.78</v>
      </c>
      <c r="F4885" s="119">
        <v>16748.78</v>
      </c>
      <c r="G4885" s="114" t="s">
        <v>14754</v>
      </c>
      <c r="H4885" s="198">
        <v>42831</v>
      </c>
      <c r="I4885" s="114" t="s">
        <v>21866</v>
      </c>
      <c r="J4885" s="124" t="s">
        <v>21883</v>
      </c>
      <c r="K4885" s="207"/>
    </row>
    <row r="4886" spans="1:11" s="208" customFormat="1" ht="31.5" x14ac:dyDescent="0.2">
      <c r="A4886" s="194">
        <f t="shared" si="76"/>
        <v>4880</v>
      </c>
      <c r="B4886" s="114" t="s">
        <v>21881</v>
      </c>
      <c r="C4886" s="114" t="s">
        <v>21859</v>
      </c>
      <c r="D4886" s="114" t="s">
        <v>21860</v>
      </c>
      <c r="E4886" s="119">
        <v>37645.620000000003</v>
      </c>
      <c r="F4886" s="119">
        <v>37645.620000000003</v>
      </c>
      <c r="G4886" s="114" t="s">
        <v>14754</v>
      </c>
      <c r="H4886" s="198">
        <v>42831</v>
      </c>
      <c r="I4886" s="114" t="s">
        <v>21866</v>
      </c>
      <c r="J4886" s="124" t="s">
        <v>21883</v>
      </c>
      <c r="K4886" s="207"/>
    </row>
    <row r="4887" spans="1:11" s="208" customFormat="1" ht="31.5" x14ac:dyDescent="0.2">
      <c r="A4887" s="194">
        <f t="shared" si="76"/>
        <v>4881</v>
      </c>
      <c r="B4887" s="114" t="s">
        <v>21882</v>
      </c>
      <c r="C4887" s="114" t="s">
        <v>21861</v>
      </c>
      <c r="D4887" s="114" t="s">
        <v>21862</v>
      </c>
      <c r="E4887" s="119">
        <v>29000</v>
      </c>
      <c r="F4887" s="119">
        <v>29000</v>
      </c>
      <c r="G4887" s="114" t="s">
        <v>14754</v>
      </c>
      <c r="H4887" s="198">
        <v>42831</v>
      </c>
      <c r="I4887" s="114" t="s">
        <v>21866</v>
      </c>
      <c r="J4887" s="124" t="s">
        <v>21883</v>
      </c>
      <c r="K4887" s="207"/>
    </row>
    <row r="4888" spans="1:11" s="208" customFormat="1" ht="31.5" x14ac:dyDescent="0.2">
      <c r="A4888" s="194">
        <f t="shared" si="76"/>
        <v>4882</v>
      </c>
      <c r="B4888" s="114" t="s">
        <v>21887</v>
      </c>
      <c r="C4888" s="114" t="s">
        <v>21886</v>
      </c>
      <c r="D4888" s="114" t="s">
        <v>21884</v>
      </c>
      <c r="E4888" s="119">
        <v>38000</v>
      </c>
      <c r="F4888" s="119">
        <v>31214.3</v>
      </c>
      <c r="G4888" s="114" t="s">
        <v>14754</v>
      </c>
      <c r="H4888" s="198">
        <v>43218</v>
      </c>
      <c r="I4888" s="114" t="s">
        <v>21885</v>
      </c>
      <c r="J4888" s="124" t="s">
        <v>21883</v>
      </c>
      <c r="K4888" s="207"/>
    </row>
    <row r="4889" spans="1:11" s="208" customFormat="1" ht="31.5" x14ac:dyDescent="0.2">
      <c r="A4889" s="194">
        <f t="shared" si="76"/>
        <v>4883</v>
      </c>
      <c r="B4889" s="114" t="s">
        <v>21888</v>
      </c>
      <c r="C4889" s="114" t="s">
        <v>22937</v>
      </c>
      <c r="D4889" s="114" t="s">
        <v>22934</v>
      </c>
      <c r="E4889" s="119">
        <v>89825</v>
      </c>
      <c r="F4889" s="119">
        <v>0</v>
      </c>
      <c r="G4889" s="114" t="s">
        <v>14754</v>
      </c>
      <c r="H4889" s="198">
        <v>43218</v>
      </c>
      <c r="I4889" s="114" t="s">
        <v>21885</v>
      </c>
      <c r="J4889" s="124" t="s">
        <v>21883</v>
      </c>
      <c r="K4889" s="207"/>
    </row>
    <row r="4890" spans="1:11" s="208" customFormat="1" ht="31.5" x14ac:dyDescent="0.2">
      <c r="A4890" s="194">
        <f t="shared" si="76"/>
        <v>4884</v>
      </c>
      <c r="B4890" s="114" t="s">
        <v>21889</v>
      </c>
      <c r="C4890" s="114" t="s">
        <v>22936</v>
      </c>
      <c r="D4890" s="114" t="s">
        <v>22935</v>
      </c>
      <c r="E4890" s="119">
        <v>16800</v>
      </c>
      <c r="F4890" s="119">
        <v>8399.94</v>
      </c>
      <c r="G4890" s="209">
        <v>1</v>
      </c>
      <c r="H4890" s="198">
        <v>43218</v>
      </c>
      <c r="I4890" s="114" t="s">
        <v>21885</v>
      </c>
      <c r="J4890" s="124" t="s">
        <v>21883</v>
      </c>
      <c r="K4890" s="207"/>
    </row>
    <row r="4891" spans="1:11" s="208" customFormat="1" ht="31.5" x14ac:dyDescent="0.2">
      <c r="A4891" s="194">
        <f t="shared" si="76"/>
        <v>4885</v>
      </c>
      <c r="B4891" s="114" t="s">
        <v>21890</v>
      </c>
      <c r="C4891" s="114" t="s">
        <v>22938</v>
      </c>
      <c r="D4891" s="114" t="s">
        <v>22939</v>
      </c>
      <c r="E4891" s="119">
        <v>23800</v>
      </c>
      <c r="F4891" s="119">
        <v>0</v>
      </c>
      <c r="G4891" s="114" t="s">
        <v>14754</v>
      </c>
      <c r="H4891" s="198">
        <v>43218</v>
      </c>
      <c r="I4891" s="114" t="s">
        <v>21885</v>
      </c>
      <c r="J4891" s="124" t="s">
        <v>21883</v>
      </c>
      <c r="K4891" s="207"/>
    </row>
    <row r="4892" spans="1:11" s="208" customFormat="1" ht="31.5" x14ac:dyDescent="0.2">
      <c r="A4892" s="194">
        <f t="shared" si="76"/>
        <v>4886</v>
      </c>
      <c r="B4892" s="114" t="s">
        <v>21891</v>
      </c>
      <c r="C4892" s="114" t="s">
        <v>22940</v>
      </c>
      <c r="D4892" s="114" t="s">
        <v>22941</v>
      </c>
      <c r="E4892" s="119">
        <v>37500</v>
      </c>
      <c r="F4892" s="119">
        <v>18749.939999999999</v>
      </c>
      <c r="G4892" s="114" t="s">
        <v>14754</v>
      </c>
      <c r="H4892" s="198">
        <v>43218</v>
      </c>
      <c r="I4892" s="114" t="s">
        <v>21885</v>
      </c>
      <c r="J4892" s="124" t="s">
        <v>21883</v>
      </c>
      <c r="K4892" s="207"/>
    </row>
    <row r="4893" spans="1:11" s="208" customFormat="1" ht="31.5" x14ac:dyDescent="0.2">
      <c r="A4893" s="194">
        <f t="shared" si="76"/>
        <v>4887</v>
      </c>
      <c r="B4893" s="114" t="s">
        <v>21892</v>
      </c>
      <c r="C4893" s="114" t="s">
        <v>21914</v>
      </c>
      <c r="D4893" s="114" t="s">
        <v>21915</v>
      </c>
      <c r="E4893" s="119">
        <v>15414</v>
      </c>
      <c r="F4893" s="119">
        <v>12903.64</v>
      </c>
      <c r="G4893" s="114" t="s">
        <v>14754</v>
      </c>
      <c r="H4893" s="198">
        <v>43218</v>
      </c>
      <c r="I4893" s="114" t="s">
        <v>21885</v>
      </c>
      <c r="J4893" s="124" t="s">
        <v>21883</v>
      </c>
      <c r="K4893" s="207"/>
    </row>
    <row r="4894" spans="1:11" s="208" customFormat="1" ht="31.5" x14ac:dyDescent="0.2">
      <c r="A4894" s="194">
        <f t="shared" si="76"/>
        <v>4888</v>
      </c>
      <c r="B4894" s="114" t="s">
        <v>21893</v>
      </c>
      <c r="C4894" s="114" t="s">
        <v>22942</v>
      </c>
      <c r="D4894" s="114" t="s">
        <v>22943</v>
      </c>
      <c r="E4894" s="119">
        <v>16116</v>
      </c>
      <c r="F4894" s="119">
        <v>0</v>
      </c>
      <c r="G4894" s="114" t="s">
        <v>14754</v>
      </c>
      <c r="H4894" s="198">
        <v>43218</v>
      </c>
      <c r="I4894" s="114" t="s">
        <v>21885</v>
      </c>
      <c r="J4894" s="124" t="s">
        <v>21883</v>
      </c>
      <c r="K4894" s="207"/>
    </row>
    <row r="4895" spans="1:11" s="208" customFormat="1" ht="31.5" x14ac:dyDescent="0.2">
      <c r="A4895" s="194">
        <f t="shared" si="76"/>
        <v>4889</v>
      </c>
      <c r="B4895" s="114" t="s">
        <v>21894</v>
      </c>
      <c r="C4895" s="114" t="s">
        <v>22944</v>
      </c>
      <c r="D4895" s="114" t="s">
        <v>22945</v>
      </c>
      <c r="E4895" s="119">
        <v>16409</v>
      </c>
      <c r="F4895" s="119">
        <v>0</v>
      </c>
      <c r="G4895" s="114" t="s">
        <v>14754</v>
      </c>
      <c r="H4895" s="198">
        <v>43218</v>
      </c>
      <c r="I4895" s="114" t="s">
        <v>21885</v>
      </c>
      <c r="J4895" s="124" t="s">
        <v>21883</v>
      </c>
      <c r="K4895" s="207"/>
    </row>
    <row r="4896" spans="1:11" ht="31.5" x14ac:dyDescent="0.2">
      <c r="A4896" s="194">
        <f t="shared" si="76"/>
        <v>4890</v>
      </c>
      <c r="B4896" s="114" t="s">
        <v>21895</v>
      </c>
      <c r="C4896" s="114" t="s">
        <v>22946</v>
      </c>
      <c r="D4896" s="114" t="s">
        <v>22947</v>
      </c>
      <c r="E4896" s="119">
        <v>55800</v>
      </c>
      <c r="F4896" s="119">
        <v>27900</v>
      </c>
      <c r="G4896" s="114" t="s">
        <v>14754</v>
      </c>
      <c r="H4896" s="198">
        <v>43218</v>
      </c>
      <c r="I4896" s="114" t="s">
        <v>21885</v>
      </c>
      <c r="J4896" s="124" t="s">
        <v>21883</v>
      </c>
      <c r="K4896" s="200"/>
    </row>
    <row r="4897" spans="1:11" ht="31.5" x14ac:dyDescent="0.2">
      <c r="A4897" s="194">
        <f t="shared" si="76"/>
        <v>4891</v>
      </c>
      <c r="B4897" s="114" t="s">
        <v>21896</v>
      </c>
      <c r="C4897" s="114" t="s">
        <v>21916</v>
      </c>
      <c r="D4897" s="114" t="s">
        <v>21917</v>
      </c>
      <c r="E4897" s="119">
        <v>77000</v>
      </c>
      <c r="F4897" s="119">
        <v>24924.18</v>
      </c>
      <c r="G4897" s="114" t="s">
        <v>14754</v>
      </c>
      <c r="H4897" s="198">
        <v>43218</v>
      </c>
      <c r="I4897" s="114" t="s">
        <v>21885</v>
      </c>
      <c r="J4897" s="124" t="s">
        <v>21883</v>
      </c>
      <c r="K4897" s="200"/>
    </row>
    <row r="4898" spans="1:11" ht="31.5" x14ac:dyDescent="0.2">
      <c r="A4898" s="194">
        <f t="shared" si="76"/>
        <v>4892</v>
      </c>
      <c r="B4898" s="114" t="s">
        <v>21897</v>
      </c>
      <c r="C4898" s="114" t="s">
        <v>22948</v>
      </c>
      <c r="D4898" s="114" t="s">
        <v>22949</v>
      </c>
      <c r="E4898" s="119">
        <v>68000</v>
      </c>
      <c r="F4898" s="119">
        <v>39666.65</v>
      </c>
      <c r="G4898" s="114" t="s">
        <v>14754</v>
      </c>
      <c r="H4898" s="198">
        <v>43218</v>
      </c>
      <c r="I4898" s="114" t="s">
        <v>21885</v>
      </c>
      <c r="J4898" s="124" t="s">
        <v>21883</v>
      </c>
      <c r="K4898" s="200"/>
    </row>
    <row r="4899" spans="1:11" ht="31.5" x14ac:dyDescent="0.2">
      <c r="A4899" s="194">
        <f t="shared" si="76"/>
        <v>4893</v>
      </c>
      <c r="B4899" s="114" t="s">
        <v>21898</v>
      </c>
      <c r="C4899" s="114" t="s">
        <v>22950</v>
      </c>
      <c r="D4899" s="114" t="s">
        <v>22951</v>
      </c>
      <c r="E4899" s="119">
        <v>81000</v>
      </c>
      <c r="F4899" s="119">
        <v>40500</v>
      </c>
      <c r="G4899" s="114" t="s">
        <v>14754</v>
      </c>
      <c r="H4899" s="198">
        <v>43218</v>
      </c>
      <c r="I4899" s="114" t="s">
        <v>21885</v>
      </c>
      <c r="J4899" s="124" t="s">
        <v>21883</v>
      </c>
      <c r="K4899" s="200"/>
    </row>
    <row r="4900" spans="1:11" ht="31.5" x14ac:dyDescent="0.2">
      <c r="A4900" s="194">
        <f t="shared" si="76"/>
        <v>4894</v>
      </c>
      <c r="B4900" s="114" t="s">
        <v>21899</v>
      </c>
      <c r="C4900" s="201" t="s">
        <v>21918</v>
      </c>
      <c r="D4900" s="114" t="s">
        <v>21919</v>
      </c>
      <c r="E4900" s="119">
        <v>32000</v>
      </c>
      <c r="F4900" s="117">
        <v>24190.52</v>
      </c>
      <c r="G4900" s="114" t="s">
        <v>14754</v>
      </c>
      <c r="H4900" s="198">
        <v>43218</v>
      </c>
      <c r="I4900" s="114" t="s">
        <v>21885</v>
      </c>
      <c r="J4900" s="124" t="s">
        <v>21883</v>
      </c>
      <c r="K4900" s="200"/>
    </row>
    <row r="4901" spans="1:11" ht="31.5" x14ac:dyDescent="0.2">
      <c r="A4901" s="194">
        <f t="shared" si="76"/>
        <v>4895</v>
      </c>
      <c r="B4901" s="114" t="s">
        <v>21900</v>
      </c>
      <c r="C4901" s="201" t="s">
        <v>21920</v>
      </c>
      <c r="D4901" s="114" t="s">
        <v>21921</v>
      </c>
      <c r="E4901" s="119">
        <v>108000</v>
      </c>
      <c r="F4901" s="117">
        <v>54000</v>
      </c>
      <c r="G4901" s="114" t="s">
        <v>14754</v>
      </c>
      <c r="H4901" s="198">
        <v>43218</v>
      </c>
      <c r="I4901" s="114" t="s">
        <v>21885</v>
      </c>
      <c r="J4901" s="124" t="s">
        <v>21883</v>
      </c>
      <c r="K4901" s="200"/>
    </row>
    <row r="4902" spans="1:11" ht="31.5" x14ac:dyDescent="0.2">
      <c r="A4902" s="194">
        <f t="shared" si="76"/>
        <v>4896</v>
      </c>
      <c r="B4902" s="114" t="s">
        <v>21901</v>
      </c>
      <c r="C4902" s="201" t="s">
        <v>21923</v>
      </c>
      <c r="D4902" s="201" t="s">
        <v>21922</v>
      </c>
      <c r="E4902" s="119">
        <v>54250</v>
      </c>
      <c r="F4902" s="117">
        <v>37692.67</v>
      </c>
      <c r="G4902" s="114" t="s">
        <v>14754</v>
      </c>
      <c r="H4902" s="198">
        <v>43218</v>
      </c>
      <c r="I4902" s="114" t="s">
        <v>21885</v>
      </c>
      <c r="J4902" s="124" t="s">
        <v>21883</v>
      </c>
      <c r="K4902" s="200"/>
    </row>
    <row r="4903" spans="1:11" s="208" customFormat="1" ht="31.5" x14ac:dyDescent="0.2">
      <c r="A4903" s="194">
        <f t="shared" si="76"/>
        <v>4897</v>
      </c>
      <c r="B4903" s="114" t="s">
        <v>21905</v>
      </c>
      <c r="C4903" s="201" t="s">
        <v>21924</v>
      </c>
      <c r="D4903" s="114" t="s">
        <v>21925</v>
      </c>
      <c r="E4903" s="119">
        <v>44000</v>
      </c>
      <c r="F4903" s="117">
        <v>0</v>
      </c>
      <c r="G4903" s="114" t="s">
        <v>14754</v>
      </c>
      <c r="H4903" s="198">
        <v>43218</v>
      </c>
      <c r="I4903" s="114" t="s">
        <v>21885</v>
      </c>
      <c r="J4903" s="124" t="s">
        <v>21883</v>
      </c>
      <c r="K4903" s="207"/>
    </row>
    <row r="4904" spans="1:11" ht="21" x14ac:dyDescent="0.2">
      <c r="A4904" s="194">
        <f t="shared" si="76"/>
        <v>4898</v>
      </c>
      <c r="B4904" s="114" t="s">
        <v>20564</v>
      </c>
      <c r="C4904" s="199"/>
      <c r="D4904" s="114" t="s">
        <v>20565</v>
      </c>
      <c r="E4904" s="119">
        <v>917.76</v>
      </c>
      <c r="F4904" s="210">
        <v>917.76</v>
      </c>
      <c r="G4904" s="125">
        <v>4</v>
      </c>
      <c r="H4904" s="198"/>
      <c r="I4904" s="114"/>
      <c r="J4904" s="124" t="s">
        <v>21314</v>
      </c>
      <c r="K4904" s="200"/>
    </row>
    <row r="4905" spans="1:11" ht="21" x14ac:dyDescent="0.2">
      <c r="A4905" s="194">
        <f t="shared" si="76"/>
        <v>4899</v>
      </c>
      <c r="B4905" s="114" t="s">
        <v>20566</v>
      </c>
      <c r="C4905" s="199" t="s">
        <v>20567</v>
      </c>
      <c r="D4905" s="114" t="s">
        <v>20568</v>
      </c>
      <c r="E4905" s="119">
        <v>190000</v>
      </c>
      <c r="F4905" s="117">
        <v>190000</v>
      </c>
      <c r="G4905" s="125">
        <v>1</v>
      </c>
      <c r="H4905" s="198"/>
      <c r="I4905" s="114"/>
      <c r="J4905" s="124" t="s">
        <v>21314</v>
      </c>
      <c r="K4905" s="200"/>
    </row>
    <row r="4906" spans="1:11" ht="21" x14ac:dyDescent="0.2">
      <c r="A4906" s="194">
        <f t="shared" si="76"/>
        <v>4900</v>
      </c>
      <c r="B4906" s="114" t="s">
        <v>20569</v>
      </c>
      <c r="C4906" s="199" t="s">
        <v>20570</v>
      </c>
      <c r="D4906" s="114" t="s">
        <v>20568</v>
      </c>
      <c r="E4906" s="119">
        <v>190000</v>
      </c>
      <c r="F4906" s="117">
        <v>190000</v>
      </c>
      <c r="G4906" s="125">
        <v>1</v>
      </c>
      <c r="H4906" s="198"/>
      <c r="I4906" s="114"/>
      <c r="J4906" s="124" t="s">
        <v>21314</v>
      </c>
      <c r="K4906" s="200"/>
    </row>
    <row r="4907" spans="1:11" ht="31.5" x14ac:dyDescent="0.2">
      <c r="A4907" s="194">
        <f t="shared" si="76"/>
        <v>4901</v>
      </c>
      <c r="B4907" s="114" t="s">
        <v>20571</v>
      </c>
      <c r="C4907" s="114" t="s">
        <v>20572</v>
      </c>
      <c r="D4907" s="114" t="s">
        <v>20573</v>
      </c>
      <c r="E4907" s="119">
        <v>16500</v>
      </c>
      <c r="F4907" s="117">
        <v>16500</v>
      </c>
      <c r="G4907" s="125">
        <v>1</v>
      </c>
      <c r="H4907" s="198"/>
      <c r="I4907" s="114"/>
      <c r="J4907" s="124" t="s">
        <v>21314</v>
      </c>
      <c r="K4907" s="200"/>
    </row>
    <row r="4908" spans="1:11" ht="21" x14ac:dyDescent="0.2">
      <c r="A4908" s="194">
        <f t="shared" si="76"/>
        <v>4902</v>
      </c>
      <c r="B4908" s="114" t="s">
        <v>5017</v>
      </c>
      <c r="C4908" s="114" t="s">
        <v>20574</v>
      </c>
      <c r="D4908" s="114" t="s">
        <v>20575</v>
      </c>
      <c r="E4908" s="119">
        <v>596.99</v>
      </c>
      <c r="F4908" s="117">
        <v>542.21</v>
      </c>
      <c r="G4908" s="125">
        <v>1</v>
      </c>
      <c r="H4908" s="198"/>
      <c r="I4908" s="114"/>
      <c r="J4908" s="124" t="s">
        <v>21314</v>
      </c>
      <c r="K4908" s="200"/>
    </row>
    <row r="4909" spans="1:11" ht="21" x14ac:dyDescent="0.2">
      <c r="A4909" s="194">
        <f t="shared" si="76"/>
        <v>4903</v>
      </c>
      <c r="B4909" s="114" t="s">
        <v>5014</v>
      </c>
      <c r="C4909" s="114" t="s">
        <v>20576</v>
      </c>
      <c r="D4909" s="114" t="s">
        <v>20575</v>
      </c>
      <c r="E4909" s="119">
        <v>597</v>
      </c>
      <c r="F4909" s="117">
        <v>542.22</v>
      </c>
      <c r="G4909" s="125">
        <v>1</v>
      </c>
      <c r="H4909" s="198"/>
      <c r="I4909" s="114"/>
      <c r="J4909" s="124" t="s">
        <v>21314</v>
      </c>
      <c r="K4909" s="200"/>
    </row>
    <row r="4910" spans="1:11" ht="31.5" x14ac:dyDescent="0.2">
      <c r="A4910" s="194">
        <f t="shared" si="76"/>
        <v>4904</v>
      </c>
      <c r="B4910" s="199"/>
      <c r="C4910" s="114" t="s">
        <v>20577</v>
      </c>
      <c r="D4910" s="114" t="s">
        <v>20578</v>
      </c>
      <c r="E4910" s="119">
        <v>9200</v>
      </c>
      <c r="F4910" s="117">
        <v>9200</v>
      </c>
      <c r="G4910" s="125">
        <v>1</v>
      </c>
      <c r="H4910" s="198"/>
      <c r="I4910" s="114"/>
      <c r="J4910" s="124" t="s">
        <v>21314</v>
      </c>
      <c r="K4910" s="200"/>
    </row>
    <row r="4911" spans="1:11" ht="21" x14ac:dyDescent="0.2">
      <c r="A4911" s="194">
        <f t="shared" si="76"/>
        <v>4905</v>
      </c>
      <c r="B4911" s="199"/>
      <c r="C4911" s="114" t="s">
        <v>20579</v>
      </c>
      <c r="D4911" s="114" t="s">
        <v>20580</v>
      </c>
      <c r="E4911" s="119">
        <v>5846</v>
      </c>
      <c r="F4911" s="117">
        <v>5846</v>
      </c>
      <c r="G4911" s="125">
        <v>1</v>
      </c>
      <c r="H4911" s="198"/>
      <c r="I4911" s="114"/>
      <c r="J4911" s="124" t="s">
        <v>21314</v>
      </c>
      <c r="K4911" s="200"/>
    </row>
    <row r="4912" spans="1:11" ht="21" x14ac:dyDescent="0.2">
      <c r="A4912" s="194">
        <f t="shared" si="76"/>
        <v>4906</v>
      </c>
      <c r="B4912" s="114" t="s">
        <v>20581</v>
      </c>
      <c r="C4912" s="199"/>
      <c r="D4912" s="114" t="s">
        <v>20582</v>
      </c>
      <c r="E4912" s="119">
        <v>23600</v>
      </c>
      <c r="F4912" s="117">
        <v>23600</v>
      </c>
      <c r="G4912" s="125">
        <v>4</v>
      </c>
      <c r="H4912" s="198"/>
      <c r="I4912" s="114"/>
      <c r="J4912" s="124" t="s">
        <v>21314</v>
      </c>
      <c r="K4912" s="200"/>
    </row>
    <row r="4913" spans="1:11" ht="21" x14ac:dyDescent="0.2">
      <c r="A4913" s="194">
        <f t="shared" si="76"/>
        <v>4907</v>
      </c>
      <c r="B4913" s="114" t="s">
        <v>20583</v>
      </c>
      <c r="C4913" s="114" t="s">
        <v>20584</v>
      </c>
      <c r="D4913" s="114" t="s">
        <v>20585</v>
      </c>
      <c r="E4913" s="119">
        <v>8060.01</v>
      </c>
      <c r="F4913" s="117">
        <v>0</v>
      </c>
      <c r="G4913" s="125">
        <v>1</v>
      </c>
      <c r="H4913" s="198"/>
      <c r="I4913" s="114"/>
      <c r="J4913" s="124" t="s">
        <v>21314</v>
      </c>
      <c r="K4913" s="200"/>
    </row>
    <row r="4914" spans="1:11" ht="21" x14ac:dyDescent="0.2">
      <c r="A4914" s="194">
        <f t="shared" si="76"/>
        <v>4908</v>
      </c>
      <c r="B4914" s="114" t="s">
        <v>20586</v>
      </c>
      <c r="C4914" s="114" t="s">
        <v>20587</v>
      </c>
      <c r="D4914" s="114" t="s">
        <v>20585</v>
      </c>
      <c r="E4914" s="119">
        <v>8060</v>
      </c>
      <c r="F4914" s="117">
        <v>0</v>
      </c>
      <c r="G4914" s="125">
        <v>1</v>
      </c>
      <c r="H4914" s="198"/>
      <c r="I4914" s="114"/>
      <c r="J4914" s="124" t="s">
        <v>21314</v>
      </c>
      <c r="K4914" s="200"/>
    </row>
    <row r="4915" spans="1:11" ht="21" x14ac:dyDescent="0.2">
      <c r="A4915" s="194">
        <f t="shared" si="76"/>
        <v>4909</v>
      </c>
      <c r="B4915" s="114" t="s">
        <v>20588</v>
      </c>
      <c r="C4915" s="114" t="s">
        <v>20589</v>
      </c>
      <c r="D4915" s="114" t="s">
        <v>20585</v>
      </c>
      <c r="E4915" s="119">
        <v>8060</v>
      </c>
      <c r="F4915" s="117">
        <v>0</v>
      </c>
      <c r="G4915" s="125">
        <v>1</v>
      </c>
      <c r="H4915" s="198"/>
      <c r="I4915" s="114"/>
      <c r="J4915" s="124" t="s">
        <v>21314</v>
      </c>
      <c r="K4915" s="200"/>
    </row>
    <row r="4916" spans="1:11" ht="21" x14ac:dyDescent="0.2">
      <c r="A4916" s="194">
        <f t="shared" si="76"/>
        <v>4910</v>
      </c>
      <c r="B4916" s="114" t="s">
        <v>5041</v>
      </c>
      <c r="C4916" s="114" t="s">
        <v>20590</v>
      </c>
      <c r="D4916" s="114" t="s">
        <v>20591</v>
      </c>
      <c r="E4916" s="119">
        <v>1023</v>
      </c>
      <c r="F4916" s="117">
        <v>929.17</v>
      </c>
      <c r="G4916" s="125">
        <v>1</v>
      </c>
      <c r="H4916" s="198"/>
      <c r="I4916" s="114"/>
      <c r="J4916" s="124" t="s">
        <v>21314</v>
      </c>
      <c r="K4916" s="200"/>
    </row>
    <row r="4917" spans="1:11" ht="21" x14ac:dyDescent="0.2">
      <c r="A4917" s="194">
        <f t="shared" si="76"/>
        <v>4911</v>
      </c>
      <c r="B4917" s="114" t="s">
        <v>5044</v>
      </c>
      <c r="C4917" s="114" t="s">
        <v>20592</v>
      </c>
      <c r="D4917" s="114" t="s">
        <v>20593</v>
      </c>
      <c r="E4917" s="119">
        <v>1115.99</v>
      </c>
      <c r="F4917" s="117">
        <v>1013.69</v>
      </c>
      <c r="G4917" s="125">
        <v>1</v>
      </c>
      <c r="H4917" s="198"/>
      <c r="I4917" s="114"/>
      <c r="J4917" s="124" t="s">
        <v>21314</v>
      </c>
      <c r="K4917" s="200"/>
    </row>
    <row r="4918" spans="1:11" ht="21" x14ac:dyDescent="0.2">
      <c r="A4918" s="194">
        <f t="shared" si="76"/>
        <v>4912</v>
      </c>
      <c r="B4918" s="114" t="s">
        <v>5037</v>
      </c>
      <c r="C4918" s="114" t="s">
        <v>20594</v>
      </c>
      <c r="D4918" s="114" t="s">
        <v>20595</v>
      </c>
      <c r="E4918" s="119">
        <v>527</v>
      </c>
      <c r="F4918" s="117">
        <v>478.71</v>
      </c>
      <c r="G4918" s="125">
        <v>1</v>
      </c>
      <c r="H4918" s="198"/>
      <c r="I4918" s="114"/>
      <c r="J4918" s="124" t="s">
        <v>21314</v>
      </c>
      <c r="K4918" s="200"/>
    </row>
    <row r="4919" spans="1:11" ht="21" x14ac:dyDescent="0.2">
      <c r="A4919" s="194">
        <f t="shared" si="76"/>
        <v>4913</v>
      </c>
      <c r="B4919" s="114" t="s">
        <v>5035</v>
      </c>
      <c r="C4919" s="114" t="s">
        <v>20596</v>
      </c>
      <c r="D4919" s="114" t="s">
        <v>20597</v>
      </c>
      <c r="E4919" s="119">
        <v>504.03</v>
      </c>
      <c r="F4919" s="117">
        <v>457.83</v>
      </c>
      <c r="G4919" s="125">
        <v>1</v>
      </c>
      <c r="H4919" s="198"/>
      <c r="I4919" s="114"/>
      <c r="J4919" s="124" t="s">
        <v>21314</v>
      </c>
      <c r="K4919" s="200"/>
    </row>
    <row r="4920" spans="1:11" ht="21" x14ac:dyDescent="0.2">
      <c r="A4920" s="194">
        <f t="shared" si="76"/>
        <v>4914</v>
      </c>
      <c r="B4920" s="114" t="s">
        <v>20598</v>
      </c>
      <c r="C4920" s="114" t="s">
        <v>20599</v>
      </c>
      <c r="D4920" s="114" t="s">
        <v>20600</v>
      </c>
      <c r="E4920" s="119">
        <v>65030</v>
      </c>
      <c r="F4920" s="117">
        <v>46604.72</v>
      </c>
      <c r="G4920" s="125">
        <v>1</v>
      </c>
      <c r="H4920" s="198"/>
      <c r="I4920" s="114"/>
      <c r="J4920" s="124" t="s">
        <v>21314</v>
      </c>
      <c r="K4920" s="200"/>
    </row>
    <row r="4921" spans="1:11" ht="21" x14ac:dyDescent="0.2">
      <c r="A4921" s="194">
        <f t="shared" si="76"/>
        <v>4915</v>
      </c>
      <c r="B4921" s="114" t="s">
        <v>5027</v>
      </c>
      <c r="C4921" s="114" t="s">
        <v>20601</v>
      </c>
      <c r="D4921" s="114" t="s">
        <v>20602</v>
      </c>
      <c r="E4921" s="119">
        <v>2630</v>
      </c>
      <c r="F4921" s="117">
        <v>2388.88</v>
      </c>
      <c r="G4921" s="125">
        <v>1</v>
      </c>
      <c r="H4921" s="198"/>
      <c r="I4921" s="114"/>
      <c r="J4921" s="124" t="s">
        <v>21314</v>
      </c>
      <c r="K4921" s="200"/>
    </row>
    <row r="4922" spans="1:11" ht="21" x14ac:dyDescent="0.2">
      <c r="A4922" s="194">
        <f t="shared" si="76"/>
        <v>4916</v>
      </c>
      <c r="B4922" s="114" t="s">
        <v>5039</v>
      </c>
      <c r="C4922" s="114" t="s">
        <v>20603</v>
      </c>
      <c r="D4922" s="114" t="s">
        <v>20604</v>
      </c>
      <c r="E4922" s="119">
        <v>17510</v>
      </c>
      <c r="F4922" s="117">
        <v>0</v>
      </c>
      <c r="G4922" s="125">
        <v>1</v>
      </c>
      <c r="H4922" s="198"/>
      <c r="I4922" s="114"/>
      <c r="J4922" s="124" t="s">
        <v>21314</v>
      </c>
      <c r="K4922" s="200"/>
    </row>
    <row r="4923" spans="1:11" ht="31.5" x14ac:dyDescent="0.2">
      <c r="A4923" s="194">
        <f t="shared" si="76"/>
        <v>4917</v>
      </c>
      <c r="B4923" s="114" t="s">
        <v>20605</v>
      </c>
      <c r="C4923" s="199"/>
      <c r="D4923" s="114" t="s">
        <v>20606</v>
      </c>
      <c r="E4923" s="119">
        <v>16300</v>
      </c>
      <c r="F4923" s="117">
        <v>16300</v>
      </c>
      <c r="G4923" s="125">
        <v>2</v>
      </c>
      <c r="H4923" s="198"/>
      <c r="I4923" s="114"/>
      <c r="J4923" s="124" t="s">
        <v>21314</v>
      </c>
      <c r="K4923" s="200"/>
    </row>
    <row r="4924" spans="1:11" ht="21" x14ac:dyDescent="0.2">
      <c r="A4924" s="194">
        <f t="shared" si="76"/>
        <v>4918</v>
      </c>
      <c r="B4924" s="199"/>
      <c r="C4924" s="114" t="s">
        <v>20607</v>
      </c>
      <c r="D4924" s="114" t="s">
        <v>20608</v>
      </c>
      <c r="E4924" s="119">
        <v>1554</v>
      </c>
      <c r="F4924" s="117">
        <v>1554</v>
      </c>
      <c r="G4924" s="125">
        <v>1</v>
      </c>
      <c r="H4924" s="198"/>
      <c r="I4924" s="114"/>
      <c r="J4924" s="124" t="s">
        <v>21314</v>
      </c>
      <c r="K4924" s="200"/>
    </row>
    <row r="4925" spans="1:11" ht="21" x14ac:dyDescent="0.2">
      <c r="A4925" s="194">
        <f t="shared" si="76"/>
        <v>4919</v>
      </c>
      <c r="B4925" s="114" t="s">
        <v>5022</v>
      </c>
      <c r="C4925" s="114" t="s">
        <v>20611</v>
      </c>
      <c r="D4925" s="114" t="s">
        <v>20612</v>
      </c>
      <c r="E4925" s="119">
        <v>7670</v>
      </c>
      <c r="F4925" s="117">
        <v>0</v>
      </c>
      <c r="G4925" s="125">
        <v>1</v>
      </c>
      <c r="H4925" s="198"/>
      <c r="I4925" s="114"/>
      <c r="J4925" s="124" t="s">
        <v>21314</v>
      </c>
      <c r="K4925" s="200"/>
    </row>
    <row r="4926" spans="1:11" ht="21" x14ac:dyDescent="0.2">
      <c r="A4926" s="194">
        <f t="shared" si="76"/>
        <v>4920</v>
      </c>
      <c r="B4926" s="114" t="s">
        <v>5019</v>
      </c>
      <c r="C4926" s="114" t="s">
        <v>20613</v>
      </c>
      <c r="D4926" s="114" t="s">
        <v>20612</v>
      </c>
      <c r="E4926" s="119">
        <v>7670</v>
      </c>
      <c r="F4926" s="117">
        <v>0</v>
      </c>
      <c r="G4926" s="125">
        <v>1</v>
      </c>
      <c r="H4926" s="198"/>
      <c r="I4926" s="114"/>
      <c r="J4926" s="124" t="s">
        <v>21314</v>
      </c>
      <c r="K4926" s="200"/>
    </row>
    <row r="4927" spans="1:11" ht="21" x14ac:dyDescent="0.2">
      <c r="A4927" s="194">
        <f t="shared" si="76"/>
        <v>4921</v>
      </c>
      <c r="B4927" s="114" t="s">
        <v>20614</v>
      </c>
      <c r="C4927" s="114" t="s">
        <v>20615</v>
      </c>
      <c r="D4927" s="114" t="s">
        <v>20616</v>
      </c>
      <c r="E4927" s="119">
        <v>28000</v>
      </c>
      <c r="F4927" s="117">
        <v>28000</v>
      </c>
      <c r="G4927" s="125">
        <v>1</v>
      </c>
      <c r="H4927" s="198"/>
      <c r="I4927" s="114"/>
      <c r="J4927" s="124" t="s">
        <v>21314</v>
      </c>
      <c r="K4927" s="200"/>
    </row>
    <row r="4928" spans="1:11" ht="21" x14ac:dyDescent="0.2">
      <c r="A4928" s="194">
        <f t="shared" si="76"/>
        <v>4922</v>
      </c>
      <c r="B4928" s="114" t="s">
        <v>20617</v>
      </c>
      <c r="C4928" s="114" t="s">
        <v>20618</v>
      </c>
      <c r="D4928" s="114" t="s">
        <v>20619</v>
      </c>
      <c r="E4928" s="119">
        <v>1800000</v>
      </c>
      <c r="F4928" s="117">
        <v>1710000</v>
      </c>
      <c r="G4928" s="125">
        <v>1</v>
      </c>
      <c r="H4928" s="198"/>
      <c r="I4928" s="114"/>
      <c r="J4928" s="124" t="s">
        <v>21314</v>
      </c>
      <c r="K4928" s="200"/>
    </row>
    <row r="4929" spans="1:11" ht="21" x14ac:dyDescent="0.2">
      <c r="A4929" s="194">
        <f t="shared" si="76"/>
        <v>4923</v>
      </c>
      <c r="B4929" s="114" t="s">
        <v>20620</v>
      </c>
      <c r="C4929" s="114" t="s">
        <v>20621</v>
      </c>
      <c r="D4929" s="114" t="s">
        <v>20622</v>
      </c>
      <c r="E4929" s="119">
        <v>600000</v>
      </c>
      <c r="F4929" s="117">
        <v>580000</v>
      </c>
      <c r="G4929" s="125">
        <v>1</v>
      </c>
      <c r="H4929" s="198"/>
      <c r="I4929" s="114"/>
      <c r="J4929" s="124" t="s">
        <v>21314</v>
      </c>
      <c r="K4929" s="200"/>
    </row>
    <row r="4930" spans="1:11" ht="21" x14ac:dyDescent="0.2">
      <c r="A4930" s="194">
        <f t="shared" si="76"/>
        <v>4924</v>
      </c>
      <c r="B4930" s="114" t="s">
        <v>20623</v>
      </c>
      <c r="C4930" s="114" t="s">
        <v>20624</v>
      </c>
      <c r="D4930" s="114" t="s">
        <v>20625</v>
      </c>
      <c r="E4930" s="119">
        <v>600000</v>
      </c>
      <c r="F4930" s="117">
        <v>595000</v>
      </c>
      <c r="G4930" s="125">
        <v>1</v>
      </c>
      <c r="H4930" s="198"/>
      <c r="I4930" s="114"/>
      <c r="J4930" s="124" t="s">
        <v>21314</v>
      </c>
      <c r="K4930" s="200"/>
    </row>
    <row r="4931" spans="1:11" ht="21" x14ac:dyDescent="0.2">
      <c r="A4931" s="194">
        <f t="shared" si="76"/>
        <v>4925</v>
      </c>
      <c r="B4931" s="114" t="s">
        <v>20626</v>
      </c>
      <c r="C4931" s="114" t="s">
        <v>20627</v>
      </c>
      <c r="D4931" s="114" t="s">
        <v>20628</v>
      </c>
      <c r="E4931" s="119">
        <v>1200000</v>
      </c>
      <c r="F4931" s="117">
        <v>1200000</v>
      </c>
      <c r="G4931" s="125">
        <v>1</v>
      </c>
      <c r="H4931" s="198"/>
      <c r="I4931" s="114"/>
      <c r="J4931" s="124" t="s">
        <v>21314</v>
      </c>
      <c r="K4931" s="200"/>
    </row>
    <row r="4932" spans="1:11" ht="21" x14ac:dyDescent="0.2">
      <c r="A4932" s="194">
        <f t="shared" si="76"/>
        <v>4926</v>
      </c>
      <c r="B4932" s="114" t="s">
        <v>20629</v>
      </c>
      <c r="C4932" s="114" t="s">
        <v>20630</v>
      </c>
      <c r="D4932" s="114" t="s">
        <v>12591</v>
      </c>
      <c r="E4932" s="119">
        <v>460000</v>
      </c>
      <c r="F4932" s="117">
        <v>460000</v>
      </c>
      <c r="G4932" s="125">
        <v>1</v>
      </c>
      <c r="H4932" s="198"/>
      <c r="I4932" s="114"/>
      <c r="J4932" s="124" t="s">
        <v>21314</v>
      </c>
      <c r="K4932" s="200"/>
    </row>
    <row r="4933" spans="1:11" ht="21" x14ac:dyDescent="0.2">
      <c r="A4933" s="194">
        <f t="shared" si="76"/>
        <v>4927</v>
      </c>
      <c r="B4933" s="114" t="s">
        <v>20631</v>
      </c>
      <c r="C4933" s="114" t="s">
        <v>20632</v>
      </c>
      <c r="D4933" s="114" t="s">
        <v>16348</v>
      </c>
      <c r="E4933" s="119">
        <v>400000</v>
      </c>
      <c r="F4933" s="117">
        <v>393333.33</v>
      </c>
      <c r="G4933" s="125">
        <v>1</v>
      </c>
      <c r="H4933" s="198"/>
      <c r="I4933" s="114"/>
      <c r="J4933" s="124" t="s">
        <v>21314</v>
      </c>
      <c r="K4933" s="200"/>
    </row>
    <row r="4934" spans="1:11" ht="21" x14ac:dyDescent="0.2">
      <c r="A4934" s="194">
        <f t="shared" si="76"/>
        <v>4928</v>
      </c>
      <c r="B4934" s="114" t="s">
        <v>20633</v>
      </c>
      <c r="C4934" s="114" t="s">
        <v>20634</v>
      </c>
      <c r="D4934" s="114" t="s">
        <v>16348</v>
      </c>
      <c r="E4934" s="119">
        <v>418500</v>
      </c>
      <c r="F4934" s="117">
        <v>418500</v>
      </c>
      <c r="G4934" s="125">
        <v>1</v>
      </c>
      <c r="H4934" s="198"/>
      <c r="I4934" s="114"/>
      <c r="J4934" s="124" t="s">
        <v>21314</v>
      </c>
      <c r="K4934" s="200"/>
    </row>
    <row r="4935" spans="1:11" ht="21" x14ac:dyDescent="0.2">
      <c r="A4935" s="194">
        <f t="shared" si="76"/>
        <v>4929</v>
      </c>
      <c r="B4935" s="114" t="s">
        <v>20635</v>
      </c>
      <c r="C4935" s="114" t="s">
        <v>20636</v>
      </c>
      <c r="D4935" s="114" t="s">
        <v>11768</v>
      </c>
      <c r="E4935" s="119">
        <v>375000</v>
      </c>
      <c r="F4935" s="117">
        <v>340625</v>
      </c>
      <c r="G4935" s="125">
        <v>1</v>
      </c>
      <c r="H4935" s="198"/>
      <c r="I4935" s="114"/>
      <c r="J4935" s="124" t="s">
        <v>21314</v>
      </c>
      <c r="K4935" s="200"/>
    </row>
    <row r="4936" spans="1:11" ht="21" x14ac:dyDescent="0.2">
      <c r="A4936" s="194">
        <f t="shared" si="76"/>
        <v>4930</v>
      </c>
      <c r="B4936" s="199"/>
      <c r="C4936" s="114" t="s">
        <v>20637</v>
      </c>
      <c r="D4936" s="114" t="s">
        <v>20638</v>
      </c>
      <c r="E4936" s="119">
        <v>1000000</v>
      </c>
      <c r="F4936" s="117">
        <v>1000000</v>
      </c>
      <c r="G4936" s="125">
        <v>1</v>
      </c>
      <c r="H4936" s="198"/>
      <c r="I4936" s="114"/>
      <c r="J4936" s="124" t="s">
        <v>21314</v>
      </c>
      <c r="K4936" s="200"/>
    </row>
    <row r="4937" spans="1:11" ht="31.5" x14ac:dyDescent="0.2">
      <c r="A4937" s="194">
        <f t="shared" si="76"/>
        <v>4931</v>
      </c>
      <c r="B4937" s="114" t="s">
        <v>11346</v>
      </c>
      <c r="C4937" s="114" t="s">
        <v>20641</v>
      </c>
      <c r="D4937" s="114" t="s">
        <v>20642</v>
      </c>
      <c r="E4937" s="119">
        <v>36000</v>
      </c>
      <c r="F4937" s="117">
        <v>36000</v>
      </c>
      <c r="G4937" s="125">
        <v>1</v>
      </c>
      <c r="H4937" s="198"/>
      <c r="I4937" s="114"/>
      <c r="J4937" s="124" t="s">
        <v>21314</v>
      </c>
      <c r="K4937" s="200"/>
    </row>
    <row r="4938" spans="1:11" ht="31.5" x14ac:dyDescent="0.2">
      <c r="A4938" s="194">
        <f t="shared" ref="A4938:A5001" si="77">A4937+1</f>
        <v>4932</v>
      </c>
      <c r="B4938" s="114" t="s">
        <v>11349</v>
      </c>
      <c r="C4938" s="114" t="s">
        <v>20643</v>
      </c>
      <c r="D4938" s="114" t="s">
        <v>20642</v>
      </c>
      <c r="E4938" s="119">
        <v>36000</v>
      </c>
      <c r="F4938" s="117">
        <v>36000</v>
      </c>
      <c r="G4938" s="125">
        <v>1</v>
      </c>
      <c r="H4938" s="198"/>
      <c r="I4938" s="114"/>
      <c r="J4938" s="124" t="s">
        <v>21314</v>
      </c>
      <c r="K4938" s="200"/>
    </row>
    <row r="4939" spans="1:11" ht="21" x14ac:dyDescent="0.2">
      <c r="A4939" s="194">
        <f t="shared" si="77"/>
        <v>4933</v>
      </c>
      <c r="B4939" s="114" t="s">
        <v>20644</v>
      </c>
      <c r="C4939" s="114" t="s">
        <v>20645</v>
      </c>
      <c r="D4939" s="114" t="s">
        <v>20646</v>
      </c>
      <c r="E4939" s="119">
        <v>79000</v>
      </c>
      <c r="F4939" s="117">
        <v>76178.559999999998</v>
      </c>
      <c r="G4939" s="125">
        <v>1</v>
      </c>
      <c r="H4939" s="198"/>
      <c r="I4939" s="114"/>
      <c r="J4939" s="124" t="s">
        <v>21314</v>
      </c>
      <c r="K4939" s="200"/>
    </row>
    <row r="4940" spans="1:11" ht="21" x14ac:dyDescent="0.2">
      <c r="A4940" s="194">
        <f t="shared" si="77"/>
        <v>4934</v>
      </c>
      <c r="B4940" s="114" t="s">
        <v>20647</v>
      </c>
      <c r="C4940" s="114" t="s">
        <v>20648</v>
      </c>
      <c r="D4940" s="114" t="s">
        <v>20649</v>
      </c>
      <c r="E4940" s="119">
        <v>94000</v>
      </c>
      <c r="F4940" s="117">
        <v>94000</v>
      </c>
      <c r="G4940" s="125">
        <v>1</v>
      </c>
      <c r="H4940" s="198"/>
      <c r="I4940" s="114"/>
      <c r="J4940" s="124" t="s">
        <v>21314</v>
      </c>
      <c r="K4940" s="200"/>
    </row>
    <row r="4941" spans="1:11" ht="21" x14ac:dyDescent="0.2">
      <c r="A4941" s="194">
        <f t="shared" si="77"/>
        <v>4935</v>
      </c>
      <c r="B4941" s="114" t="s">
        <v>20650</v>
      </c>
      <c r="C4941" s="114" t="s">
        <v>20651</v>
      </c>
      <c r="D4941" s="114" t="s">
        <v>20652</v>
      </c>
      <c r="E4941" s="119">
        <v>8500</v>
      </c>
      <c r="F4941" s="117">
        <v>8500</v>
      </c>
      <c r="G4941" s="125">
        <v>1</v>
      </c>
      <c r="H4941" s="198"/>
      <c r="I4941" s="114"/>
      <c r="J4941" s="124" t="s">
        <v>21314</v>
      </c>
      <c r="K4941" s="200"/>
    </row>
    <row r="4942" spans="1:11" ht="21" x14ac:dyDescent="0.2">
      <c r="A4942" s="194">
        <f t="shared" si="77"/>
        <v>4936</v>
      </c>
      <c r="B4942" s="114" t="s">
        <v>20653</v>
      </c>
      <c r="C4942" s="114" t="s">
        <v>20654</v>
      </c>
      <c r="D4942" s="114" t="s">
        <v>20652</v>
      </c>
      <c r="E4942" s="119">
        <v>7700</v>
      </c>
      <c r="F4942" s="117">
        <v>7700</v>
      </c>
      <c r="G4942" s="125">
        <v>1</v>
      </c>
      <c r="H4942" s="198"/>
      <c r="I4942" s="114"/>
      <c r="J4942" s="124" t="s">
        <v>21314</v>
      </c>
      <c r="K4942" s="200"/>
    </row>
    <row r="4943" spans="1:11" ht="21" x14ac:dyDescent="0.2">
      <c r="A4943" s="194">
        <f t="shared" si="77"/>
        <v>4937</v>
      </c>
      <c r="B4943" s="114" t="s">
        <v>20655</v>
      </c>
      <c r="C4943" s="114" t="s">
        <v>20656</v>
      </c>
      <c r="D4943" s="114" t="s">
        <v>20652</v>
      </c>
      <c r="E4943" s="119">
        <v>7000</v>
      </c>
      <c r="F4943" s="117">
        <v>7000</v>
      </c>
      <c r="G4943" s="125">
        <v>1</v>
      </c>
      <c r="H4943" s="198"/>
      <c r="I4943" s="114"/>
      <c r="J4943" s="124" t="s">
        <v>21314</v>
      </c>
      <c r="K4943" s="200"/>
    </row>
    <row r="4944" spans="1:11" ht="21" x14ac:dyDescent="0.2">
      <c r="A4944" s="194">
        <f t="shared" si="77"/>
        <v>4938</v>
      </c>
      <c r="B4944" s="114" t="s">
        <v>20657</v>
      </c>
      <c r="C4944" s="199" t="s">
        <v>20658</v>
      </c>
      <c r="D4944" s="114" t="s">
        <v>20659</v>
      </c>
      <c r="E4944" s="119">
        <v>3500</v>
      </c>
      <c r="F4944" s="117">
        <v>0</v>
      </c>
      <c r="G4944" s="125">
        <v>1</v>
      </c>
      <c r="H4944" s="198"/>
      <c r="I4944" s="114"/>
      <c r="J4944" s="124" t="s">
        <v>21314</v>
      </c>
      <c r="K4944" s="200"/>
    </row>
    <row r="4945" spans="1:11" ht="21" x14ac:dyDescent="0.2">
      <c r="A4945" s="194">
        <f t="shared" si="77"/>
        <v>4939</v>
      </c>
      <c r="B4945" s="114" t="s">
        <v>20660</v>
      </c>
      <c r="C4945" s="114" t="s">
        <v>20661</v>
      </c>
      <c r="D4945" s="114" t="s">
        <v>20662</v>
      </c>
      <c r="E4945" s="119">
        <v>54600</v>
      </c>
      <c r="F4945" s="117">
        <v>54600</v>
      </c>
      <c r="G4945" s="125">
        <v>1</v>
      </c>
      <c r="H4945" s="198"/>
      <c r="I4945" s="114"/>
      <c r="J4945" s="124" t="s">
        <v>21314</v>
      </c>
      <c r="K4945" s="200"/>
    </row>
    <row r="4946" spans="1:11" ht="21" x14ac:dyDescent="0.2">
      <c r="A4946" s="194">
        <f t="shared" si="77"/>
        <v>4940</v>
      </c>
      <c r="B4946" s="114" t="s">
        <v>20663</v>
      </c>
      <c r="C4946" s="114" t="s">
        <v>20664</v>
      </c>
      <c r="D4946" s="114" t="s">
        <v>20665</v>
      </c>
      <c r="E4946" s="119">
        <v>45434</v>
      </c>
      <c r="F4946" s="117">
        <v>16767.36</v>
      </c>
      <c r="G4946" s="125">
        <v>1</v>
      </c>
      <c r="H4946" s="198"/>
      <c r="I4946" s="114"/>
      <c r="J4946" s="124" t="s">
        <v>21314</v>
      </c>
      <c r="K4946" s="200"/>
    </row>
    <row r="4947" spans="1:11" ht="21" x14ac:dyDescent="0.2">
      <c r="A4947" s="194">
        <f t="shared" si="77"/>
        <v>4941</v>
      </c>
      <c r="B4947" s="114" t="s">
        <v>20666</v>
      </c>
      <c r="C4947" s="114" t="s">
        <v>20667</v>
      </c>
      <c r="D4947" s="114" t="s">
        <v>20668</v>
      </c>
      <c r="E4947" s="119">
        <v>6100</v>
      </c>
      <c r="F4947" s="117">
        <v>6100</v>
      </c>
      <c r="G4947" s="125">
        <v>1</v>
      </c>
      <c r="H4947" s="198"/>
      <c r="I4947" s="114"/>
      <c r="J4947" s="124" t="s">
        <v>21314</v>
      </c>
      <c r="K4947" s="200"/>
    </row>
    <row r="4948" spans="1:11" ht="21" x14ac:dyDescent="0.2">
      <c r="A4948" s="194">
        <f t="shared" si="77"/>
        <v>4942</v>
      </c>
      <c r="B4948" s="114" t="s">
        <v>20669</v>
      </c>
      <c r="C4948" s="114" t="s">
        <v>20670</v>
      </c>
      <c r="D4948" s="114" t="s">
        <v>20668</v>
      </c>
      <c r="E4948" s="119">
        <v>6100</v>
      </c>
      <c r="F4948" s="117">
        <v>6100</v>
      </c>
      <c r="G4948" s="125">
        <v>1</v>
      </c>
      <c r="H4948" s="198"/>
      <c r="I4948" s="114"/>
      <c r="J4948" s="124" t="s">
        <v>21314</v>
      </c>
      <c r="K4948" s="200"/>
    </row>
    <row r="4949" spans="1:11" ht="21" x14ac:dyDescent="0.2">
      <c r="A4949" s="194">
        <f t="shared" si="77"/>
        <v>4943</v>
      </c>
      <c r="B4949" s="114" t="s">
        <v>20671</v>
      </c>
      <c r="C4949" s="114" t="s">
        <v>20672</v>
      </c>
      <c r="D4949" s="114" t="s">
        <v>20673</v>
      </c>
      <c r="E4949" s="119">
        <v>6100</v>
      </c>
      <c r="F4949" s="117">
        <v>6100</v>
      </c>
      <c r="G4949" s="125">
        <v>1</v>
      </c>
      <c r="H4949" s="198"/>
      <c r="I4949" s="114"/>
      <c r="J4949" s="124" t="s">
        <v>21314</v>
      </c>
      <c r="K4949" s="200"/>
    </row>
    <row r="4950" spans="1:11" ht="21" x14ac:dyDescent="0.2">
      <c r="A4950" s="194">
        <f t="shared" si="77"/>
        <v>4944</v>
      </c>
      <c r="B4950" s="114" t="s">
        <v>20674</v>
      </c>
      <c r="C4950" s="114" t="s">
        <v>20675</v>
      </c>
      <c r="D4950" s="114" t="s">
        <v>20676</v>
      </c>
      <c r="E4950" s="119">
        <v>949230</v>
      </c>
      <c r="F4950" s="117">
        <v>949230</v>
      </c>
      <c r="G4950" s="125">
        <v>1</v>
      </c>
      <c r="H4950" s="198"/>
      <c r="I4950" s="114"/>
      <c r="J4950" s="124" t="s">
        <v>21314</v>
      </c>
      <c r="K4950" s="200"/>
    </row>
    <row r="4951" spans="1:11" ht="21" x14ac:dyDescent="0.2">
      <c r="A4951" s="194">
        <f t="shared" si="77"/>
        <v>4945</v>
      </c>
      <c r="B4951" s="114" t="s">
        <v>20677</v>
      </c>
      <c r="C4951" s="114" t="s">
        <v>20678</v>
      </c>
      <c r="D4951" s="114" t="s">
        <v>20679</v>
      </c>
      <c r="E4951" s="119">
        <v>3925158.94</v>
      </c>
      <c r="F4951" s="117">
        <v>3033339.98</v>
      </c>
      <c r="G4951" s="125">
        <v>1</v>
      </c>
      <c r="H4951" s="198"/>
      <c r="I4951" s="114"/>
      <c r="J4951" s="124" t="s">
        <v>21314</v>
      </c>
      <c r="K4951" s="200"/>
    </row>
    <row r="4952" spans="1:11" ht="21" x14ac:dyDescent="0.2">
      <c r="A4952" s="194">
        <f t="shared" si="77"/>
        <v>4946</v>
      </c>
      <c r="B4952" s="114" t="s">
        <v>20682</v>
      </c>
      <c r="C4952" s="114" t="s">
        <v>20683</v>
      </c>
      <c r="D4952" s="114" t="s">
        <v>20684</v>
      </c>
      <c r="E4952" s="119">
        <v>2300</v>
      </c>
      <c r="F4952" s="117">
        <v>2300</v>
      </c>
      <c r="G4952" s="125">
        <v>1</v>
      </c>
      <c r="H4952" s="198"/>
      <c r="I4952" s="114"/>
      <c r="J4952" s="124" t="s">
        <v>21314</v>
      </c>
      <c r="K4952" s="200"/>
    </row>
    <row r="4953" spans="1:11" ht="21" x14ac:dyDescent="0.2">
      <c r="A4953" s="194">
        <f t="shared" si="77"/>
        <v>4947</v>
      </c>
      <c r="B4953" s="114" t="s">
        <v>20685</v>
      </c>
      <c r="C4953" s="114" t="s">
        <v>20686</v>
      </c>
      <c r="D4953" s="114" t="s">
        <v>20687</v>
      </c>
      <c r="E4953" s="119">
        <v>80000</v>
      </c>
      <c r="F4953" s="117">
        <v>59999.9</v>
      </c>
      <c r="G4953" s="125">
        <v>1</v>
      </c>
      <c r="H4953" s="198"/>
      <c r="I4953" s="114"/>
      <c r="J4953" s="124" t="s">
        <v>21314</v>
      </c>
      <c r="K4953" s="200"/>
    </row>
    <row r="4954" spans="1:11" ht="21" x14ac:dyDescent="0.2">
      <c r="A4954" s="194">
        <f t="shared" si="77"/>
        <v>4948</v>
      </c>
      <c r="B4954" s="114" t="s">
        <v>20688</v>
      </c>
      <c r="C4954" s="114" t="s">
        <v>20689</v>
      </c>
      <c r="D4954" s="114" t="s">
        <v>15738</v>
      </c>
      <c r="E4954" s="119">
        <v>11000</v>
      </c>
      <c r="F4954" s="117">
        <v>11000</v>
      </c>
      <c r="G4954" s="125">
        <v>1</v>
      </c>
      <c r="H4954" s="198"/>
      <c r="I4954" s="114"/>
      <c r="J4954" s="124" t="s">
        <v>21314</v>
      </c>
      <c r="K4954" s="200"/>
    </row>
    <row r="4955" spans="1:11" ht="21" x14ac:dyDescent="0.2">
      <c r="A4955" s="194">
        <f t="shared" si="77"/>
        <v>4949</v>
      </c>
      <c r="B4955" s="114" t="s">
        <v>20690</v>
      </c>
      <c r="C4955" s="114" t="s">
        <v>20691</v>
      </c>
      <c r="D4955" s="114" t="s">
        <v>15738</v>
      </c>
      <c r="E4955" s="119">
        <v>11000</v>
      </c>
      <c r="F4955" s="117">
        <v>11000</v>
      </c>
      <c r="G4955" s="125">
        <v>1</v>
      </c>
      <c r="H4955" s="198"/>
      <c r="I4955" s="114"/>
      <c r="J4955" s="124" t="s">
        <v>21314</v>
      </c>
      <c r="K4955" s="200"/>
    </row>
    <row r="4956" spans="1:11" ht="21" x14ac:dyDescent="0.2">
      <c r="A4956" s="194">
        <f t="shared" si="77"/>
        <v>4950</v>
      </c>
      <c r="B4956" s="114" t="s">
        <v>2029</v>
      </c>
      <c r="C4956" s="199"/>
      <c r="D4956" s="114" t="s">
        <v>20694</v>
      </c>
      <c r="E4956" s="119">
        <v>40000</v>
      </c>
      <c r="F4956" s="117">
        <v>40000</v>
      </c>
      <c r="G4956" s="125">
        <v>1</v>
      </c>
      <c r="H4956" s="198"/>
      <c r="I4956" s="114"/>
      <c r="J4956" s="124" t="s">
        <v>21314</v>
      </c>
      <c r="K4956" s="200"/>
    </row>
    <row r="4957" spans="1:11" ht="21" x14ac:dyDescent="0.2">
      <c r="A4957" s="194">
        <f t="shared" si="77"/>
        <v>4951</v>
      </c>
      <c r="B4957" s="114" t="s">
        <v>7424</v>
      </c>
      <c r="C4957" s="114" t="s">
        <v>20695</v>
      </c>
      <c r="D4957" s="114" t="s">
        <v>11882</v>
      </c>
      <c r="E4957" s="119">
        <v>350</v>
      </c>
      <c r="F4957" s="117">
        <v>350</v>
      </c>
      <c r="G4957" s="125">
        <v>1</v>
      </c>
      <c r="H4957" s="198"/>
      <c r="I4957" s="114"/>
      <c r="J4957" s="124" t="s">
        <v>21314</v>
      </c>
      <c r="K4957" s="200"/>
    </row>
    <row r="4958" spans="1:11" ht="21" x14ac:dyDescent="0.2">
      <c r="A4958" s="194">
        <f t="shared" si="77"/>
        <v>4952</v>
      </c>
      <c r="B4958" s="114" t="s">
        <v>20697</v>
      </c>
      <c r="C4958" s="114" t="s">
        <v>20698</v>
      </c>
      <c r="D4958" s="114" t="s">
        <v>20699</v>
      </c>
      <c r="E4958" s="119">
        <v>13000</v>
      </c>
      <c r="F4958" s="117">
        <v>13000</v>
      </c>
      <c r="G4958" s="125">
        <v>1</v>
      </c>
      <c r="H4958" s="198"/>
      <c r="I4958" s="114"/>
      <c r="J4958" s="124" t="s">
        <v>21314</v>
      </c>
      <c r="K4958" s="200"/>
    </row>
    <row r="4959" spans="1:11" ht="21" x14ac:dyDescent="0.2">
      <c r="A4959" s="194">
        <f t="shared" si="77"/>
        <v>4953</v>
      </c>
      <c r="B4959" s="114" t="s">
        <v>20700</v>
      </c>
      <c r="C4959" s="114" t="s">
        <v>20701</v>
      </c>
      <c r="D4959" s="114" t="s">
        <v>20702</v>
      </c>
      <c r="E4959" s="119">
        <v>22000</v>
      </c>
      <c r="F4959" s="117">
        <v>22000</v>
      </c>
      <c r="G4959" s="125">
        <v>1</v>
      </c>
      <c r="H4959" s="198"/>
      <c r="I4959" s="114"/>
      <c r="J4959" s="124" t="s">
        <v>21314</v>
      </c>
      <c r="K4959" s="200"/>
    </row>
    <row r="4960" spans="1:11" ht="21" x14ac:dyDescent="0.2">
      <c r="A4960" s="194">
        <f t="shared" si="77"/>
        <v>4954</v>
      </c>
      <c r="B4960" s="114" t="s">
        <v>20703</v>
      </c>
      <c r="C4960" s="114" t="s">
        <v>20704</v>
      </c>
      <c r="D4960" s="114" t="s">
        <v>20702</v>
      </c>
      <c r="E4960" s="119">
        <v>10000</v>
      </c>
      <c r="F4960" s="117">
        <v>0</v>
      </c>
      <c r="G4960" s="125">
        <v>1</v>
      </c>
      <c r="H4960" s="198"/>
      <c r="I4960" s="114"/>
      <c r="J4960" s="124" t="s">
        <v>21314</v>
      </c>
      <c r="K4960" s="200"/>
    </row>
    <row r="4961" spans="1:11" ht="21" x14ac:dyDescent="0.2">
      <c r="A4961" s="194">
        <f t="shared" si="77"/>
        <v>4955</v>
      </c>
      <c r="B4961" s="114" t="s">
        <v>20705</v>
      </c>
      <c r="C4961" s="114" t="s">
        <v>20706</v>
      </c>
      <c r="D4961" s="114" t="s">
        <v>266</v>
      </c>
      <c r="E4961" s="119">
        <v>38929.18</v>
      </c>
      <c r="F4961" s="117">
        <v>0</v>
      </c>
      <c r="G4961" s="125">
        <v>1</v>
      </c>
      <c r="H4961" s="198"/>
      <c r="I4961" s="114"/>
      <c r="J4961" s="124" t="s">
        <v>21314</v>
      </c>
      <c r="K4961" s="200"/>
    </row>
    <row r="4962" spans="1:11" ht="21" x14ac:dyDescent="0.2">
      <c r="A4962" s="194">
        <f t="shared" si="77"/>
        <v>4956</v>
      </c>
      <c r="B4962" s="114" t="s">
        <v>20707</v>
      </c>
      <c r="C4962" s="114" t="s">
        <v>20708</v>
      </c>
      <c r="D4962" s="114" t="s">
        <v>14443</v>
      </c>
      <c r="E4962" s="119">
        <v>24525</v>
      </c>
      <c r="F4962" s="117">
        <v>24525</v>
      </c>
      <c r="G4962" s="125">
        <v>1</v>
      </c>
      <c r="H4962" s="198"/>
      <c r="I4962" s="114"/>
      <c r="J4962" s="124" t="s">
        <v>21314</v>
      </c>
      <c r="K4962" s="200"/>
    </row>
    <row r="4963" spans="1:11" ht="21" x14ac:dyDescent="0.2">
      <c r="A4963" s="194">
        <f t="shared" si="77"/>
        <v>4957</v>
      </c>
      <c r="B4963" s="114" t="s">
        <v>20709</v>
      </c>
      <c r="C4963" s="114" t="s">
        <v>20710</v>
      </c>
      <c r="D4963" s="114" t="s">
        <v>14443</v>
      </c>
      <c r="E4963" s="119">
        <v>24525</v>
      </c>
      <c r="F4963" s="117">
        <v>24525</v>
      </c>
      <c r="G4963" s="125">
        <v>1</v>
      </c>
      <c r="H4963" s="198"/>
      <c r="I4963" s="114"/>
      <c r="J4963" s="124" t="s">
        <v>21314</v>
      </c>
      <c r="K4963" s="200"/>
    </row>
    <row r="4964" spans="1:11" ht="21" x14ac:dyDescent="0.2">
      <c r="A4964" s="194">
        <f t="shared" si="77"/>
        <v>4958</v>
      </c>
      <c r="B4964" s="114" t="s">
        <v>20713</v>
      </c>
      <c r="C4964" s="114" t="s">
        <v>20714</v>
      </c>
      <c r="D4964" s="114" t="s">
        <v>20715</v>
      </c>
      <c r="E4964" s="119">
        <v>44000</v>
      </c>
      <c r="F4964" s="117">
        <v>44000</v>
      </c>
      <c r="G4964" s="125">
        <v>1</v>
      </c>
      <c r="H4964" s="198"/>
      <c r="I4964" s="114"/>
      <c r="J4964" s="124" t="s">
        <v>21314</v>
      </c>
      <c r="K4964" s="200"/>
    </row>
    <row r="4965" spans="1:11" ht="21" x14ac:dyDescent="0.2">
      <c r="A4965" s="194">
        <f t="shared" si="77"/>
        <v>4959</v>
      </c>
      <c r="B4965" s="114" t="s">
        <v>20716</v>
      </c>
      <c r="C4965" s="114" t="s">
        <v>20717</v>
      </c>
      <c r="D4965" s="114" t="s">
        <v>20718</v>
      </c>
      <c r="E4965" s="119">
        <v>8300</v>
      </c>
      <c r="F4965" s="117">
        <v>8300</v>
      </c>
      <c r="G4965" s="125">
        <v>1</v>
      </c>
      <c r="H4965" s="198"/>
      <c r="I4965" s="114"/>
      <c r="J4965" s="124" t="s">
        <v>21314</v>
      </c>
      <c r="K4965" s="200"/>
    </row>
    <row r="4966" spans="1:11" ht="21" x14ac:dyDescent="0.2">
      <c r="A4966" s="194">
        <f t="shared" si="77"/>
        <v>4960</v>
      </c>
      <c r="B4966" s="114" t="s">
        <v>20719</v>
      </c>
      <c r="C4966" s="199"/>
      <c r="D4966" s="114" t="s">
        <v>20720</v>
      </c>
      <c r="E4966" s="119">
        <v>3847800</v>
      </c>
      <c r="F4966" s="117">
        <v>0</v>
      </c>
      <c r="G4966" s="125">
        <v>530</v>
      </c>
      <c r="H4966" s="198"/>
      <c r="I4966" s="114"/>
      <c r="J4966" s="124" t="s">
        <v>21314</v>
      </c>
      <c r="K4966" s="200"/>
    </row>
    <row r="4967" spans="1:11" ht="21" x14ac:dyDescent="0.2">
      <c r="A4967" s="194">
        <f t="shared" si="77"/>
        <v>4961</v>
      </c>
      <c r="B4967" s="114" t="s">
        <v>20721</v>
      </c>
      <c r="C4967" s="114" t="s">
        <v>20722</v>
      </c>
      <c r="D4967" s="114" t="s">
        <v>2718</v>
      </c>
      <c r="E4967" s="119">
        <v>10000</v>
      </c>
      <c r="F4967" s="117">
        <v>0</v>
      </c>
      <c r="G4967" s="125">
        <v>1</v>
      </c>
      <c r="H4967" s="198"/>
      <c r="I4967" s="114"/>
      <c r="J4967" s="124" t="s">
        <v>21314</v>
      </c>
      <c r="K4967" s="200"/>
    </row>
    <row r="4968" spans="1:11" ht="21" x14ac:dyDescent="0.2">
      <c r="A4968" s="194">
        <f t="shared" si="77"/>
        <v>4962</v>
      </c>
      <c r="B4968" s="114" t="s">
        <v>20723</v>
      </c>
      <c r="C4968" s="114" t="s">
        <v>20724</v>
      </c>
      <c r="D4968" s="114" t="s">
        <v>2718</v>
      </c>
      <c r="E4968" s="119">
        <v>10000</v>
      </c>
      <c r="F4968" s="117">
        <v>0</v>
      </c>
      <c r="G4968" s="125">
        <v>1</v>
      </c>
      <c r="H4968" s="198"/>
      <c r="I4968" s="114"/>
      <c r="J4968" s="124" t="s">
        <v>21314</v>
      </c>
      <c r="K4968" s="200"/>
    </row>
    <row r="4969" spans="1:11" ht="21" x14ac:dyDescent="0.2">
      <c r="A4969" s="194">
        <f t="shared" si="77"/>
        <v>4963</v>
      </c>
      <c r="B4969" s="114" t="s">
        <v>20725</v>
      </c>
      <c r="C4969" s="114" t="s">
        <v>20726</v>
      </c>
      <c r="D4969" s="114" t="s">
        <v>20727</v>
      </c>
      <c r="E4969" s="119">
        <v>7800</v>
      </c>
      <c r="F4969" s="117">
        <v>7800</v>
      </c>
      <c r="G4969" s="125">
        <v>1</v>
      </c>
      <c r="H4969" s="198"/>
      <c r="I4969" s="114"/>
      <c r="J4969" s="124" t="s">
        <v>21314</v>
      </c>
      <c r="K4969" s="200"/>
    </row>
    <row r="4970" spans="1:11" ht="21" x14ac:dyDescent="0.2">
      <c r="A4970" s="194">
        <f t="shared" si="77"/>
        <v>4964</v>
      </c>
      <c r="B4970" s="114" t="s">
        <v>20728</v>
      </c>
      <c r="C4970" s="114" t="s">
        <v>20729</v>
      </c>
      <c r="D4970" s="114" t="s">
        <v>20727</v>
      </c>
      <c r="E4970" s="119">
        <v>7800</v>
      </c>
      <c r="F4970" s="117">
        <v>7800</v>
      </c>
      <c r="G4970" s="125">
        <v>1</v>
      </c>
      <c r="H4970" s="198"/>
      <c r="I4970" s="114"/>
      <c r="J4970" s="124" t="s">
        <v>21314</v>
      </c>
      <c r="K4970" s="200"/>
    </row>
    <row r="4971" spans="1:11" ht="21" x14ac:dyDescent="0.2">
      <c r="A4971" s="194">
        <f t="shared" si="77"/>
        <v>4965</v>
      </c>
      <c r="B4971" s="114" t="s">
        <v>20730</v>
      </c>
      <c r="C4971" s="114" t="s">
        <v>20731</v>
      </c>
      <c r="D4971" s="114" t="s">
        <v>20727</v>
      </c>
      <c r="E4971" s="119">
        <v>7800</v>
      </c>
      <c r="F4971" s="117">
        <v>7800</v>
      </c>
      <c r="G4971" s="125">
        <v>1</v>
      </c>
      <c r="H4971" s="198"/>
      <c r="I4971" s="114"/>
      <c r="J4971" s="124" t="s">
        <v>21314</v>
      </c>
      <c r="K4971" s="200"/>
    </row>
    <row r="4972" spans="1:11" ht="21" x14ac:dyDescent="0.2">
      <c r="A4972" s="194">
        <f t="shared" si="77"/>
        <v>4966</v>
      </c>
      <c r="B4972" s="114" t="s">
        <v>20732</v>
      </c>
      <c r="C4972" s="114" t="s">
        <v>20733</v>
      </c>
      <c r="D4972" s="114" t="s">
        <v>20734</v>
      </c>
      <c r="E4972" s="119">
        <v>40000</v>
      </c>
      <c r="F4972" s="117">
        <v>40000</v>
      </c>
      <c r="G4972" s="125">
        <v>1</v>
      </c>
      <c r="H4972" s="198"/>
      <c r="I4972" s="114"/>
      <c r="J4972" s="124" t="s">
        <v>21314</v>
      </c>
      <c r="K4972" s="200"/>
    </row>
    <row r="4973" spans="1:11" ht="31.5" x14ac:dyDescent="0.2">
      <c r="A4973" s="194">
        <f t="shared" si="77"/>
        <v>4967</v>
      </c>
      <c r="B4973" s="114" t="s">
        <v>20735</v>
      </c>
      <c r="C4973" s="114" t="s">
        <v>20736</v>
      </c>
      <c r="D4973" s="114" t="s">
        <v>20737</v>
      </c>
      <c r="E4973" s="119">
        <v>15200</v>
      </c>
      <c r="F4973" s="117">
        <v>15200</v>
      </c>
      <c r="G4973" s="125">
        <v>1</v>
      </c>
      <c r="H4973" s="198"/>
      <c r="I4973" s="114"/>
      <c r="J4973" s="124" t="s">
        <v>21314</v>
      </c>
      <c r="K4973" s="200"/>
    </row>
    <row r="4974" spans="1:11" ht="31.5" x14ac:dyDescent="0.2">
      <c r="A4974" s="194">
        <f t="shared" si="77"/>
        <v>4968</v>
      </c>
      <c r="B4974" s="114" t="s">
        <v>20738</v>
      </c>
      <c r="C4974" s="114" t="s">
        <v>20739</v>
      </c>
      <c r="D4974" s="114" t="s">
        <v>20740</v>
      </c>
      <c r="E4974" s="119">
        <v>10600</v>
      </c>
      <c r="F4974" s="117">
        <v>10600</v>
      </c>
      <c r="G4974" s="125">
        <v>1</v>
      </c>
      <c r="H4974" s="198"/>
      <c r="I4974" s="114"/>
      <c r="J4974" s="124" t="s">
        <v>21314</v>
      </c>
      <c r="K4974" s="200"/>
    </row>
    <row r="4975" spans="1:11" ht="21" x14ac:dyDescent="0.2">
      <c r="A4975" s="194">
        <f t="shared" si="77"/>
        <v>4969</v>
      </c>
      <c r="B4975" s="114" t="s">
        <v>20741</v>
      </c>
      <c r="C4975" s="114" t="s">
        <v>20742</v>
      </c>
      <c r="D4975" s="114" t="s">
        <v>20743</v>
      </c>
      <c r="E4975" s="119">
        <v>10618.64</v>
      </c>
      <c r="F4975" s="117">
        <v>0</v>
      </c>
      <c r="G4975" s="125">
        <v>1</v>
      </c>
      <c r="H4975" s="198"/>
      <c r="I4975" s="114"/>
      <c r="J4975" s="124" t="s">
        <v>21314</v>
      </c>
      <c r="K4975" s="200"/>
    </row>
    <row r="4976" spans="1:11" ht="21" x14ac:dyDescent="0.2">
      <c r="A4976" s="194">
        <f t="shared" si="77"/>
        <v>4970</v>
      </c>
      <c r="B4976" s="114" t="s">
        <v>20744</v>
      </c>
      <c r="C4976" s="114" t="s">
        <v>20745</v>
      </c>
      <c r="D4976" s="114" t="s">
        <v>20746</v>
      </c>
      <c r="E4976" s="119">
        <v>5747</v>
      </c>
      <c r="F4976" s="117">
        <v>0</v>
      </c>
      <c r="G4976" s="125">
        <v>1</v>
      </c>
      <c r="H4976" s="198"/>
      <c r="I4976" s="114"/>
      <c r="J4976" s="124" t="s">
        <v>21314</v>
      </c>
      <c r="K4976" s="200"/>
    </row>
    <row r="4977" spans="1:11" ht="21" x14ac:dyDescent="0.2">
      <c r="A4977" s="194">
        <f t="shared" si="77"/>
        <v>4971</v>
      </c>
      <c r="B4977" s="114" t="s">
        <v>20747</v>
      </c>
      <c r="C4977" s="114" t="s">
        <v>20748</v>
      </c>
      <c r="D4977" s="114" t="s">
        <v>20749</v>
      </c>
      <c r="E4977" s="119">
        <v>5747</v>
      </c>
      <c r="F4977" s="117">
        <v>0</v>
      </c>
      <c r="G4977" s="125">
        <v>1</v>
      </c>
      <c r="H4977" s="198"/>
      <c r="I4977" s="114"/>
      <c r="J4977" s="124" t="s">
        <v>21314</v>
      </c>
      <c r="K4977" s="200"/>
    </row>
    <row r="4978" spans="1:11" ht="21" x14ac:dyDescent="0.2">
      <c r="A4978" s="194">
        <f t="shared" si="77"/>
        <v>4972</v>
      </c>
      <c r="B4978" s="114" t="s">
        <v>20752</v>
      </c>
      <c r="C4978" s="114" t="s">
        <v>20753</v>
      </c>
      <c r="D4978" s="114" t="s">
        <v>20754</v>
      </c>
      <c r="E4978" s="119">
        <v>756</v>
      </c>
      <c r="F4978" s="117">
        <v>686.7</v>
      </c>
      <c r="G4978" s="125">
        <v>1</v>
      </c>
      <c r="H4978" s="198"/>
      <c r="I4978" s="114"/>
      <c r="J4978" s="124" t="s">
        <v>21314</v>
      </c>
      <c r="K4978" s="200"/>
    </row>
    <row r="4979" spans="1:11" ht="21" x14ac:dyDescent="0.2">
      <c r="A4979" s="194">
        <f t="shared" si="77"/>
        <v>4973</v>
      </c>
      <c r="B4979" s="114" t="s">
        <v>20755</v>
      </c>
      <c r="C4979" s="114" t="s">
        <v>20756</v>
      </c>
      <c r="D4979" s="114" t="s">
        <v>20754</v>
      </c>
      <c r="E4979" s="119">
        <v>756</v>
      </c>
      <c r="F4979" s="117">
        <v>686.7</v>
      </c>
      <c r="G4979" s="125">
        <v>1</v>
      </c>
      <c r="H4979" s="198"/>
      <c r="I4979" s="114"/>
      <c r="J4979" s="124" t="s">
        <v>21314</v>
      </c>
      <c r="K4979" s="200"/>
    </row>
    <row r="4980" spans="1:11" ht="21" x14ac:dyDescent="0.2">
      <c r="A4980" s="194">
        <f t="shared" si="77"/>
        <v>4974</v>
      </c>
      <c r="B4980" s="114" t="s">
        <v>20757</v>
      </c>
      <c r="C4980" s="114" t="s">
        <v>20758</v>
      </c>
      <c r="D4980" s="114" t="s">
        <v>20759</v>
      </c>
      <c r="E4980" s="119">
        <v>5550</v>
      </c>
      <c r="F4980" s="117">
        <v>5550</v>
      </c>
      <c r="G4980" s="125">
        <v>1</v>
      </c>
      <c r="H4980" s="198"/>
      <c r="I4980" s="114"/>
      <c r="J4980" s="124" t="s">
        <v>21314</v>
      </c>
      <c r="K4980" s="200"/>
    </row>
    <row r="4981" spans="1:11" ht="21" x14ac:dyDescent="0.2">
      <c r="A4981" s="194">
        <f t="shared" si="77"/>
        <v>4975</v>
      </c>
      <c r="B4981" s="114" t="s">
        <v>20760</v>
      </c>
      <c r="C4981" s="114" t="s">
        <v>20761</v>
      </c>
      <c r="D4981" s="114" t="s">
        <v>20759</v>
      </c>
      <c r="E4981" s="119">
        <v>5550</v>
      </c>
      <c r="F4981" s="117">
        <v>5550</v>
      </c>
      <c r="G4981" s="125">
        <v>1</v>
      </c>
      <c r="H4981" s="198">
        <v>41221</v>
      </c>
      <c r="I4981" s="114" t="s">
        <v>21315</v>
      </c>
      <c r="J4981" s="124" t="s">
        <v>21314</v>
      </c>
      <c r="K4981" s="200"/>
    </row>
    <row r="4982" spans="1:11" ht="21" x14ac:dyDescent="0.2">
      <c r="A4982" s="194">
        <f t="shared" si="77"/>
        <v>4976</v>
      </c>
      <c r="B4982" s="114" t="s">
        <v>20762</v>
      </c>
      <c r="C4982" s="199" t="s">
        <v>20763</v>
      </c>
      <c r="D4982" s="114" t="s">
        <v>20764</v>
      </c>
      <c r="E4982" s="119">
        <v>17970</v>
      </c>
      <c r="F4982" s="117">
        <v>17970</v>
      </c>
      <c r="G4982" s="125">
        <v>3</v>
      </c>
      <c r="H4982" s="198"/>
      <c r="I4982" s="114"/>
      <c r="J4982" s="124" t="s">
        <v>21314</v>
      </c>
      <c r="K4982" s="200"/>
    </row>
    <row r="4983" spans="1:11" ht="21" x14ac:dyDescent="0.2">
      <c r="A4983" s="194">
        <f t="shared" si="77"/>
        <v>4977</v>
      </c>
      <c r="B4983" s="114" t="s">
        <v>20765</v>
      </c>
      <c r="C4983" s="114" t="s">
        <v>20766</v>
      </c>
      <c r="D4983" s="114" t="s">
        <v>20767</v>
      </c>
      <c r="E4983" s="119">
        <v>5000</v>
      </c>
      <c r="F4983" s="117">
        <v>0</v>
      </c>
      <c r="G4983" s="125">
        <v>1</v>
      </c>
      <c r="H4983" s="198"/>
      <c r="I4983" s="114"/>
      <c r="J4983" s="124" t="s">
        <v>21314</v>
      </c>
      <c r="K4983" s="200"/>
    </row>
    <row r="4984" spans="1:11" ht="21" x14ac:dyDescent="0.2">
      <c r="A4984" s="194">
        <f t="shared" si="77"/>
        <v>4978</v>
      </c>
      <c r="B4984" s="114" t="s">
        <v>20768</v>
      </c>
      <c r="C4984" s="114" t="s">
        <v>20769</v>
      </c>
      <c r="D4984" s="114" t="s">
        <v>20767</v>
      </c>
      <c r="E4984" s="119">
        <v>5000</v>
      </c>
      <c r="F4984" s="117">
        <v>0</v>
      </c>
      <c r="G4984" s="125">
        <v>1</v>
      </c>
      <c r="H4984" s="198"/>
      <c r="I4984" s="114"/>
      <c r="J4984" s="124" t="s">
        <v>21314</v>
      </c>
      <c r="K4984" s="200"/>
    </row>
    <row r="4985" spans="1:11" ht="21" x14ac:dyDescent="0.2">
      <c r="A4985" s="194">
        <f t="shared" si="77"/>
        <v>4979</v>
      </c>
      <c r="B4985" s="114" t="s">
        <v>20770</v>
      </c>
      <c r="C4985" s="114" t="s">
        <v>20771</v>
      </c>
      <c r="D4985" s="114" t="s">
        <v>20772</v>
      </c>
      <c r="E4985" s="119">
        <v>5000</v>
      </c>
      <c r="F4985" s="117">
        <v>0</v>
      </c>
      <c r="G4985" s="125">
        <v>1</v>
      </c>
      <c r="H4985" s="198"/>
      <c r="I4985" s="114"/>
      <c r="J4985" s="124" t="s">
        <v>21314</v>
      </c>
      <c r="K4985" s="200"/>
    </row>
    <row r="4986" spans="1:11" ht="21" x14ac:dyDescent="0.2">
      <c r="A4986" s="194">
        <f t="shared" si="77"/>
        <v>4980</v>
      </c>
      <c r="B4986" s="114" t="s">
        <v>20773</v>
      </c>
      <c r="C4986" s="114" t="s">
        <v>20774</v>
      </c>
      <c r="D4986" s="114" t="s">
        <v>20775</v>
      </c>
      <c r="E4986" s="119">
        <v>5000</v>
      </c>
      <c r="F4986" s="117">
        <v>0</v>
      </c>
      <c r="G4986" s="125">
        <v>1</v>
      </c>
      <c r="H4986" s="198"/>
      <c r="I4986" s="114"/>
      <c r="J4986" s="124" t="s">
        <v>21314</v>
      </c>
      <c r="K4986" s="200"/>
    </row>
    <row r="4987" spans="1:11" ht="21" x14ac:dyDescent="0.2">
      <c r="A4987" s="194">
        <f t="shared" si="77"/>
        <v>4981</v>
      </c>
      <c r="B4987" s="114" t="s">
        <v>20776</v>
      </c>
      <c r="C4987" s="114" t="s">
        <v>20777</v>
      </c>
      <c r="D4987" s="211" t="s">
        <v>20778</v>
      </c>
      <c r="E4987" s="119">
        <v>99200</v>
      </c>
      <c r="F4987" s="117">
        <v>0</v>
      </c>
      <c r="G4987" s="125">
        <v>1</v>
      </c>
      <c r="H4987" s="198"/>
      <c r="I4987" s="114"/>
      <c r="J4987" s="124" t="s">
        <v>21314</v>
      </c>
      <c r="K4987" s="200"/>
    </row>
    <row r="4988" spans="1:11" ht="21" x14ac:dyDescent="0.2">
      <c r="A4988" s="194">
        <f t="shared" si="77"/>
        <v>4982</v>
      </c>
      <c r="B4988" s="114" t="s">
        <v>20779</v>
      </c>
      <c r="C4988" s="114" t="s">
        <v>20780</v>
      </c>
      <c r="D4988" s="114" t="s">
        <v>20778</v>
      </c>
      <c r="E4988" s="119">
        <v>99200</v>
      </c>
      <c r="F4988" s="117">
        <v>0</v>
      </c>
      <c r="G4988" s="125">
        <v>1</v>
      </c>
      <c r="H4988" s="198"/>
      <c r="I4988" s="114"/>
      <c r="J4988" s="124" t="s">
        <v>21314</v>
      </c>
      <c r="K4988" s="200"/>
    </row>
    <row r="4989" spans="1:11" ht="31.5" x14ac:dyDescent="0.2">
      <c r="A4989" s="194">
        <f t="shared" si="77"/>
        <v>4983</v>
      </c>
      <c r="B4989" s="114" t="s">
        <v>20781</v>
      </c>
      <c r="C4989" s="199"/>
      <c r="D4989" s="114" t="s">
        <v>20782</v>
      </c>
      <c r="E4989" s="119">
        <v>10400</v>
      </c>
      <c r="F4989" s="117">
        <v>10400</v>
      </c>
      <c r="G4989" s="125">
        <v>2</v>
      </c>
      <c r="H4989" s="198"/>
      <c r="I4989" s="114"/>
      <c r="J4989" s="124" t="s">
        <v>21314</v>
      </c>
      <c r="K4989" s="200"/>
    </row>
    <row r="4990" spans="1:11" ht="21" x14ac:dyDescent="0.2">
      <c r="A4990" s="194">
        <f t="shared" si="77"/>
        <v>4984</v>
      </c>
      <c r="B4990" s="114" t="s">
        <v>20783</v>
      </c>
      <c r="C4990" s="114" t="s">
        <v>20784</v>
      </c>
      <c r="D4990" s="114" t="s">
        <v>20785</v>
      </c>
      <c r="E4990" s="119">
        <v>30000</v>
      </c>
      <c r="F4990" s="117">
        <v>22500</v>
      </c>
      <c r="G4990" s="125">
        <v>1</v>
      </c>
      <c r="H4990" s="198"/>
      <c r="I4990" s="114"/>
      <c r="J4990" s="124" t="s">
        <v>21314</v>
      </c>
      <c r="K4990" s="200"/>
    </row>
    <row r="4991" spans="1:11" ht="21" x14ac:dyDescent="0.2">
      <c r="A4991" s="194">
        <f t="shared" si="77"/>
        <v>4985</v>
      </c>
      <c r="B4991" s="114" t="s">
        <v>20786</v>
      </c>
      <c r="C4991" s="114" t="s">
        <v>20787</v>
      </c>
      <c r="D4991" s="114" t="s">
        <v>721</v>
      </c>
      <c r="E4991" s="119">
        <v>11522.92</v>
      </c>
      <c r="F4991" s="117">
        <v>0</v>
      </c>
      <c r="G4991" s="125">
        <v>1</v>
      </c>
      <c r="H4991" s="198"/>
      <c r="I4991" s="114"/>
      <c r="J4991" s="124" t="s">
        <v>21314</v>
      </c>
      <c r="K4991" s="200"/>
    </row>
    <row r="4992" spans="1:11" ht="21" x14ac:dyDescent="0.2">
      <c r="A4992" s="194">
        <f t="shared" si="77"/>
        <v>4986</v>
      </c>
      <c r="B4992" s="114" t="s">
        <v>20788</v>
      </c>
      <c r="C4992" s="114" t="s">
        <v>20789</v>
      </c>
      <c r="D4992" s="114" t="s">
        <v>20790</v>
      </c>
      <c r="E4992" s="119">
        <v>7800</v>
      </c>
      <c r="F4992" s="117">
        <v>7800</v>
      </c>
      <c r="G4992" s="125">
        <v>1</v>
      </c>
      <c r="H4992" s="198"/>
      <c r="I4992" s="114"/>
      <c r="J4992" s="124" t="s">
        <v>21314</v>
      </c>
      <c r="K4992" s="200"/>
    </row>
    <row r="4993" spans="1:11" ht="21" x14ac:dyDescent="0.2">
      <c r="A4993" s="194">
        <f t="shared" si="77"/>
        <v>4987</v>
      </c>
      <c r="B4993" s="114" t="s">
        <v>20794</v>
      </c>
      <c r="C4993" s="114" t="s">
        <v>20795</v>
      </c>
      <c r="D4993" s="114" t="s">
        <v>20796</v>
      </c>
      <c r="E4993" s="119">
        <v>9950</v>
      </c>
      <c r="F4993" s="117">
        <v>9950</v>
      </c>
      <c r="G4993" s="125">
        <v>1</v>
      </c>
      <c r="H4993" s="198"/>
      <c r="I4993" s="114"/>
      <c r="J4993" s="124" t="s">
        <v>21314</v>
      </c>
      <c r="K4993" s="200"/>
    </row>
    <row r="4994" spans="1:11" ht="21" x14ac:dyDescent="0.2">
      <c r="A4994" s="194">
        <f t="shared" si="77"/>
        <v>4988</v>
      </c>
      <c r="B4994" s="114" t="s">
        <v>20797</v>
      </c>
      <c r="C4994" s="114" t="s">
        <v>20798</v>
      </c>
      <c r="D4994" s="114" t="s">
        <v>20799</v>
      </c>
      <c r="E4994" s="119">
        <v>210</v>
      </c>
      <c r="F4994" s="117">
        <v>210</v>
      </c>
      <c r="G4994" s="125">
        <v>1</v>
      </c>
      <c r="H4994" s="198"/>
      <c r="I4994" s="114"/>
      <c r="J4994" s="124" t="s">
        <v>21314</v>
      </c>
      <c r="K4994" s="200"/>
    </row>
    <row r="4995" spans="1:11" ht="21" x14ac:dyDescent="0.2">
      <c r="A4995" s="194">
        <f t="shared" si="77"/>
        <v>4989</v>
      </c>
      <c r="B4995" s="114" t="s">
        <v>20801</v>
      </c>
      <c r="C4995" s="199"/>
      <c r="D4995" s="114" t="s">
        <v>20802</v>
      </c>
      <c r="E4995" s="119">
        <v>502.56</v>
      </c>
      <c r="F4995" s="117">
        <v>502.56</v>
      </c>
      <c r="G4995" s="125">
        <v>4</v>
      </c>
      <c r="H4995" s="198"/>
      <c r="I4995" s="114"/>
      <c r="J4995" s="124" t="s">
        <v>21314</v>
      </c>
      <c r="K4995" s="200"/>
    </row>
    <row r="4996" spans="1:11" ht="21" x14ac:dyDescent="0.2">
      <c r="A4996" s="194">
        <f t="shared" si="77"/>
        <v>4990</v>
      </c>
      <c r="B4996" s="114" t="s">
        <v>5047</v>
      </c>
      <c r="C4996" s="114" t="s">
        <v>20803</v>
      </c>
      <c r="D4996" s="114" t="s">
        <v>20804</v>
      </c>
      <c r="E4996" s="119">
        <v>248</v>
      </c>
      <c r="F4996" s="117">
        <v>225.23</v>
      </c>
      <c r="G4996" s="125">
        <v>1</v>
      </c>
      <c r="H4996" s="198"/>
      <c r="I4996" s="114"/>
      <c r="J4996" s="124" t="s">
        <v>21314</v>
      </c>
      <c r="K4996" s="200"/>
    </row>
    <row r="4997" spans="1:11" ht="21" x14ac:dyDescent="0.2">
      <c r="A4997" s="194">
        <f t="shared" si="77"/>
        <v>4991</v>
      </c>
      <c r="B4997" s="114" t="s">
        <v>20805</v>
      </c>
      <c r="C4997" s="114" t="s">
        <v>20806</v>
      </c>
      <c r="D4997" s="114" t="s">
        <v>20807</v>
      </c>
      <c r="E4997" s="119">
        <v>15000</v>
      </c>
      <c r="F4997" s="117">
        <v>0</v>
      </c>
      <c r="G4997" s="125">
        <v>1</v>
      </c>
      <c r="H4997" s="198"/>
      <c r="I4997" s="114"/>
      <c r="J4997" s="124" t="s">
        <v>21314</v>
      </c>
      <c r="K4997" s="200"/>
    </row>
    <row r="4998" spans="1:11" ht="21" x14ac:dyDescent="0.2">
      <c r="A4998" s="194">
        <f t="shared" si="77"/>
        <v>4992</v>
      </c>
      <c r="B4998" s="114" t="s">
        <v>20808</v>
      </c>
      <c r="C4998" s="114" t="s">
        <v>20809</v>
      </c>
      <c r="D4998" s="114" t="s">
        <v>20810</v>
      </c>
      <c r="E4998" s="119">
        <v>16000</v>
      </c>
      <c r="F4998" s="117">
        <v>0</v>
      </c>
      <c r="G4998" s="125">
        <v>1</v>
      </c>
      <c r="H4998" s="198">
        <v>40542</v>
      </c>
      <c r="I4998" s="114" t="s">
        <v>21316</v>
      </c>
      <c r="J4998" s="124" t="s">
        <v>21314</v>
      </c>
      <c r="K4998" s="200"/>
    </row>
    <row r="4999" spans="1:11" ht="21" x14ac:dyDescent="0.2">
      <c r="A4999" s="194">
        <f t="shared" si="77"/>
        <v>4993</v>
      </c>
      <c r="B4999" s="114" t="s">
        <v>20811</v>
      </c>
      <c r="C4999" s="114" t="s">
        <v>20812</v>
      </c>
      <c r="D4999" s="114" t="s">
        <v>20810</v>
      </c>
      <c r="E4999" s="119">
        <v>16000</v>
      </c>
      <c r="F4999" s="117">
        <v>0</v>
      </c>
      <c r="G4999" s="125">
        <v>1</v>
      </c>
      <c r="H4999" s="198"/>
      <c r="I4999" s="114"/>
      <c r="J4999" s="124" t="s">
        <v>21314</v>
      </c>
      <c r="K4999" s="200"/>
    </row>
    <row r="5000" spans="1:11" ht="21" x14ac:dyDescent="0.2">
      <c r="A5000" s="194">
        <f t="shared" si="77"/>
        <v>4994</v>
      </c>
      <c r="B5000" s="114" t="s">
        <v>20815</v>
      </c>
      <c r="C5000" s="114" t="s">
        <v>20816</v>
      </c>
      <c r="D5000" s="114" t="s">
        <v>20817</v>
      </c>
      <c r="E5000" s="119">
        <v>25500</v>
      </c>
      <c r="F5000" s="117">
        <v>25500</v>
      </c>
      <c r="G5000" s="125">
        <v>1</v>
      </c>
      <c r="H5000" s="198"/>
      <c r="I5000" s="114"/>
      <c r="J5000" s="124" t="s">
        <v>21314</v>
      </c>
      <c r="K5000" s="200"/>
    </row>
    <row r="5001" spans="1:11" ht="21" x14ac:dyDescent="0.2">
      <c r="A5001" s="194">
        <f t="shared" si="77"/>
        <v>4995</v>
      </c>
      <c r="B5001" s="114" t="s">
        <v>20818</v>
      </c>
      <c r="C5001" s="114" t="s">
        <v>20819</v>
      </c>
      <c r="D5001" s="114" t="s">
        <v>20817</v>
      </c>
      <c r="E5001" s="119">
        <v>25500</v>
      </c>
      <c r="F5001" s="117">
        <v>25500</v>
      </c>
      <c r="G5001" s="125">
        <v>1</v>
      </c>
      <c r="H5001" s="198"/>
      <c r="I5001" s="114"/>
      <c r="J5001" s="124" t="s">
        <v>21314</v>
      </c>
      <c r="K5001" s="200"/>
    </row>
    <row r="5002" spans="1:11" ht="21" x14ac:dyDescent="0.2">
      <c r="A5002" s="194">
        <f t="shared" ref="A5002:A5065" si="78">A5001+1</f>
        <v>4996</v>
      </c>
      <c r="B5002" s="114" t="s">
        <v>20820</v>
      </c>
      <c r="C5002" s="114" t="s">
        <v>20821</v>
      </c>
      <c r="D5002" s="114" t="s">
        <v>20817</v>
      </c>
      <c r="E5002" s="119">
        <v>25500</v>
      </c>
      <c r="F5002" s="117">
        <v>25500</v>
      </c>
      <c r="G5002" s="125">
        <v>1</v>
      </c>
      <c r="H5002" s="198"/>
      <c r="I5002" s="114"/>
      <c r="J5002" s="124" t="s">
        <v>21314</v>
      </c>
      <c r="K5002" s="200"/>
    </row>
    <row r="5003" spans="1:11" ht="21" x14ac:dyDescent="0.2">
      <c r="A5003" s="194">
        <f t="shared" si="78"/>
        <v>4997</v>
      </c>
      <c r="B5003" s="114" t="s">
        <v>20822</v>
      </c>
      <c r="C5003" s="114" t="s">
        <v>20823</v>
      </c>
      <c r="D5003" s="114" t="s">
        <v>20824</v>
      </c>
      <c r="E5003" s="119">
        <v>99000</v>
      </c>
      <c r="F5003" s="117">
        <v>97350</v>
      </c>
      <c r="G5003" s="125">
        <v>1</v>
      </c>
      <c r="H5003" s="198"/>
      <c r="I5003" s="114"/>
      <c r="J5003" s="124" t="s">
        <v>21314</v>
      </c>
      <c r="K5003" s="200"/>
    </row>
    <row r="5004" spans="1:11" ht="21" x14ac:dyDescent="0.2">
      <c r="A5004" s="194">
        <f t="shared" si="78"/>
        <v>4998</v>
      </c>
      <c r="B5004" s="114" t="s">
        <v>20825</v>
      </c>
      <c r="C5004" s="114" t="s">
        <v>20826</v>
      </c>
      <c r="D5004" s="114" t="s">
        <v>20824</v>
      </c>
      <c r="E5004" s="119">
        <v>99000</v>
      </c>
      <c r="F5004" s="117">
        <v>97350</v>
      </c>
      <c r="G5004" s="125">
        <v>1</v>
      </c>
      <c r="H5004" s="198"/>
      <c r="I5004" s="114"/>
      <c r="J5004" s="124" t="s">
        <v>21314</v>
      </c>
      <c r="K5004" s="200"/>
    </row>
    <row r="5005" spans="1:11" ht="21" x14ac:dyDescent="0.2">
      <c r="A5005" s="194">
        <f t="shared" si="78"/>
        <v>4999</v>
      </c>
      <c r="B5005" s="114" t="s">
        <v>20829</v>
      </c>
      <c r="C5005" s="114" t="s">
        <v>20830</v>
      </c>
      <c r="D5005" s="114" t="s">
        <v>20831</v>
      </c>
      <c r="E5005" s="119">
        <v>32500</v>
      </c>
      <c r="F5005" s="117">
        <v>32500</v>
      </c>
      <c r="G5005" s="125">
        <v>1</v>
      </c>
      <c r="H5005" s="198"/>
      <c r="I5005" s="114"/>
      <c r="J5005" s="124" t="s">
        <v>21314</v>
      </c>
      <c r="K5005" s="200"/>
    </row>
    <row r="5006" spans="1:11" ht="21" x14ac:dyDescent="0.2">
      <c r="A5006" s="194">
        <f t="shared" si="78"/>
        <v>5000</v>
      </c>
      <c r="B5006" s="114" t="s">
        <v>20832</v>
      </c>
      <c r="C5006" s="114" t="s">
        <v>20833</v>
      </c>
      <c r="D5006" s="114" t="s">
        <v>20831</v>
      </c>
      <c r="E5006" s="119">
        <v>32500</v>
      </c>
      <c r="F5006" s="117">
        <v>32500</v>
      </c>
      <c r="G5006" s="125">
        <v>1</v>
      </c>
      <c r="H5006" s="198"/>
      <c r="I5006" s="114"/>
      <c r="J5006" s="124" t="s">
        <v>21314</v>
      </c>
      <c r="K5006" s="200"/>
    </row>
    <row r="5007" spans="1:11" ht="21" x14ac:dyDescent="0.2">
      <c r="A5007" s="194">
        <f t="shared" si="78"/>
        <v>5001</v>
      </c>
      <c r="B5007" s="114" t="s">
        <v>20834</v>
      </c>
      <c r="C5007" s="114" t="s">
        <v>20835</v>
      </c>
      <c r="D5007" s="114" t="s">
        <v>20836</v>
      </c>
      <c r="E5007" s="119">
        <v>19500</v>
      </c>
      <c r="F5007" s="117">
        <v>18571.439999999999</v>
      </c>
      <c r="G5007" s="125">
        <v>1</v>
      </c>
      <c r="H5007" s="198"/>
      <c r="I5007" s="114"/>
      <c r="J5007" s="124" t="s">
        <v>21314</v>
      </c>
      <c r="K5007" s="200"/>
    </row>
    <row r="5008" spans="1:11" ht="21" x14ac:dyDescent="0.2">
      <c r="A5008" s="194">
        <f t="shared" si="78"/>
        <v>5002</v>
      </c>
      <c r="B5008" s="114" t="s">
        <v>20837</v>
      </c>
      <c r="C5008" s="114" t="s">
        <v>20838</v>
      </c>
      <c r="D5008" s="114" t="s">
        <v>20836</v>
      </c>
      <c r="E5008" s="119">
        <v>19500</v>
      </c>
      <c r="F5008" s="117">
        <v>18571.439999999999</v>
      </c>
      <c r="G5008" s="125">
        <v>1</v>
      </c>
      <c r="H5008" s="198"/>
      <c r="I5008" s="114"/>
      <c r="J5008" s="124" t="s">
        <v>21314</v>
      </c>
      <c r="K5008" s="200"/>
    </row>
    <row r="5009" spans="1:11" ht="21" x14ac:dyDescent="0.2">
      <c r="A5009" s="194">
        <f t="shared" si="78"/>
        <v>5003</v>
      </c>
      <c r="B5009" s="114" t="s">
        <v>20839</v>
      </c>
      <c r="C5009" s="114" t="s">
        <v>20840</v>
      </c>
      <c r="D5009" s="114" t="s">
        <v>20836</v>
      </c>
      <c r="E5009" s="119">
        <v>19500</v>
      </c>
      <c r="F5009" s="117">
        <v>18571.439999999999</v>
      </c>
      <c r="G5009" s="125">
        <v>1</v>
      </c>
      <c r="H5009" s="198"/>
      <c r="I5009" s="114"/>
      <c r="J5009" s="124" t="s">
        <v>21314</v>
      </c>
      <c r="K5009" s="200"/>
    </row>
    <row r="5010" spans="1:11" ht="21" x14ac:dyDescent="0.2">
      <c r="A5010" s="194">
        <f t="shared" si="78"/>
        <v>5004</v>
      </c>
      <c r="B5010" s="114" t="s">
        <v>20841</v>
      </c>
      <c r="C5010" s="114" t="s">
        <v>20842</v>
      </c>
      <c r="D5010" s="114" t="s">
        <v>20836</v>
      </c>
      <c r="E5010" s="119">
        <v>19500</v>
      </c>
      <c r="F5010" s="117">
        <v>18571.439999999999</v>
      </c>
      <c r="G5010" s="125">
        <v>1</v>
      </c>
      <c r="H5010" s="198"/>
      <c r="I5010" s="114"/>
      <c r="J5010" s="124" t="s">
        <v>21314</v>
      </c>
      <c r="K5010" s="200"/>
    </row>
    <row r="5011" spans="1:11" ht="21" x14ac:dyDescent="0.2">
      <c r="A5011" s="194">
        <f t="shared" si="78"/>
        <v>5005</v>
      </c>
      <c r="B5011" s="114" t="s">
        <v>20843</v>
      </c>
      <c r="C5011" s="114" t="s">
        <v>20844</v>
      </c>
      <c r="D5011" s="114" t="s">
        <v>20845</v>
      </c>
      <c r="E5011" s="119">
        <v>30000</v>
      </c>
      <c r="F5011" s="117">
        <v>25000.02</v>
      </c>
      <c r="G5011" s="125">
        <v>1</v>
      </c>
      <c r="H5011" s="198"/>
      <c r="I5011" s="114"/>
      <c r="J5011" s="124" t="s">
        <v>21314</v>
      </c>
      <c r="K5011" s="200"/>
    </row>
    <row r="5012" spans="1:11" ht="21" x14ac:dyDescent="0.2">
      <c r="A5012" s="194">
        <f t="shared" si="78"/>
        <v>5006</v>
      </c>
      <c r="B5012" s="114" t="s">
        <v>20846</v>
      </c>
      <c r="C5012" s="114" t="s">
        <v>20847</v>
      </c>
      <c r="D5012" s="114" t="s">
        <v>20845</v>
      </c>
      <c r="E5012" s="119">
        <v>30000</v>
      </c>
      <c r="F5012" s="117">
        <v>25000.02</v>
      </c>
      <c r="G5012" s="125">
        <v>1</v>
      </c>
      <c r="H5012" s="198"/>
      <c r="I5012" s="114"/>
      <c r="J5012" s="124" t="s">
        <v>21314</v>
      </c>
      <c r="K5012" s="200"/>
    </row>
    <row r="5013" spans="1:11" ht="21" x14ac:dyDescent="0.2">
      <c r="A5013" s="194">
        <f t="shared" si="78"/>
        <v>5007</v>
      </c>
      <c r="B5013" s="114" t="s">
        <v>20848</v>
      </c>
      <c r="C5013" s="114" t="s">
        <v>20849</v>
      </c>
      <c r="D5013" s="114" t="s">
        <v>20850</v>
      </c>
      <c r="E5013" s="119">
        <v>25000</v>
      </c>
      <c r="F5013" s="117">
        <v>25000</v>
      </c>
      <c r="G5013" s="125">
        <v>1</v>
      </c>
      <c r="H5013" s="198"/>
      <c r="I5013" s="114"/>
      <c r="J5013" s="124" t="s">
        <v>21314</v>
      </c>
      <c r="K5013" s="200"/>
    </row>
    <row r="5014" spans="1:11" ht="21" x14ac:dyDescent="0.2">
      <c r="A5014" s="194">
        <f t="shared" si="78"/>
        <v>5008</v>
      </c>
      <c r="B5014" s="114" t="s">
        <v>20851</v>
      </c>
      <c r="C5014" s="114" t="s">
        <v>20852</v>
      </c>
      <c r="D5014" s="114" t="s">
        <v>20853</v>
      </c>
      <c r="E5014" s="119">
        <v>34990</v>
      </c>
      <c r="F5014" s="117">
        <v>34990</v>
      </c>
      <c r="G5014" s="125">
        <v>1</v>
      </c>
      <c r="H5014" s="198"/>
      <c r="I5014" s="114"/>
      <c r="J5014" s="124" t="s">
        <v>21314</v>
      </c>
      <c r="K5014" s="200"/>
    </row>
    <row r="5015" spans="1:11" ht="21" x14ac:dyDescent="0.2">
      <c r="A5015" s="194">
        <f t="shared" si="78"/>
        <v>5009</v>
      </c>
      <c r="B5015" s="114" t="s">
        <v>20854</v>
      </c>
      <c r="C5015" s="114" t="s">
        <v>20855</v>
      </c>
      <c r="D5015" s="114" t="s">
        <v>20856</v>
      </c>
      <c r="E5015" s="119">
        <v>19000</v>
      </c>
      <c r="F5015" s="117">
        <v>0</v>
      </c>
      <c r="G5015" s="125">
        <v>1</v>
      </c>
      <c r="H5015" s="198"/>
      <c r="I5015" s="114"/>
      <c r="J5015" s="124" t="s">
        <v>21314</v>
      </c>
      <c r="K5015" s="200"/>
    </row>
    <row r="5016" spans="1:11" ht="21" x14ac:dyDescent="0.2">
      <c r="A5016" s="194">
        <f t="shared" si="78"/>
        <v>5010</v>
      </c>
      <c r="B5016" s="114" t="s">
        <v>20857</v>
      </c>
      <c r="C5016" s="114" t="s">
        <v>20858</v>
      </c>
      <c r="D5016" s="114" t="s">
        <v>20859</v>
      </c>
      <c r="E5016" s="119">
        <v>18625</v>
      </c>
      <c r="F5016" s="117">
        <v>0</v>
      </c>
      <c r="G5016" s="125">
        <v>1</v>
      </c>
      <c r="H5016" s="198"/>
      <c r="I5016" s="114"/>
      <c r="J5016" s="124" t="s">
        <v>21314</v>
      </c>
      <c r="K5016" s="200"/>
    </row>
    <row r="5017" spans="1:11" ht="21" x14ac:dyDescent="0.2">
      <c r="A5017" s="194">
        <f t="shared" si="78"/>
        <v>5011</v>
      </c>
      <c r="B5017" s="114" t="s">
        <v>20860</v>
      </c>
      <c r="C5017" s="114" t="s">
        <v>20861</v>
      </c>
      <c r="D5017" s="114" t="s">
        <v>20862</v>
      </c>
      <c r="E5017" s="119">
        <v>5000</v>
      </c>
      <c r="F5017" s="117">
        <v>5000</v>
      </c>
      <c r="G5017" s="125">
        <v>1</v>
      </c>
      <c r="H5017" s="198"/>
      <c r="I5017" s="114"/>
      <c r="J5017" s="124" t="s">
        <v>21314</v>
      </c>
      <c r="K5017" s="200"/>
    </row>
    <row r="5018" spans="1:11" ht="21" x14ac:dyDescent="0.2">
      <c r="A5018" s="194">
        <f t="shared" si="78"/>
        <v>5012</v>
      </c>
      <c r="B5018" s="114" t="s">
        <v>20863</v>
      </c>
      <c r="C5018" s="114" t="s">
        <v>20864</v>
      </c>
      <c r="D5018" s="114" t="s">
        <v>20862</v>
      </c>
      <c r="E5018" s="119">
        <v>5000</v>
      </c>
      <c r="F5018" s="117">
        <v>5000</v>
      </c>
      <c r="G5018" s="125">
        <v>1</v>
      </c>
      <c r="H5018" s="198"/>
      <c r="I5018" s="114"/>
      <c r="J5018" s="124" t="s">
        <v>21314</v>
      </c>
      <c r="K5018" s="200"/>
    </row>
    <row r="5019" spans="1:11" ht="21" x14ac:dyDescent="0.2">
      <c r="A5019" s="194">
        <f t="shared" si="78"/>
        <v>5013</v>
      </c>
      <c r="B5019" s="114" t="s">
        <v>7343</v>
      </c>
      <c r="C5019" s="114" t="s">
        <v>20865</v>
      </c>
      <c r="D5019" s="114" t="s">
        <v>20866</v>
      </c>
      <c r="E5019" s="119">
        <v>4050</v>
      </c>
      <c r="F5019" s="117">
        <v>4050</v>
      </c>
      <c r="G5019" s="125">
        <v>1</v>
      </c>
      <c r="H5019" s="198"/>
      <c r="I5019" s="114"/>
      <c r="J5019" s="124" t="s">
        <v>21314</v>
      </c>
      <c r="K5019" s="200"/>
    </row>
    <row r="5020" spans="1:11" ht="21" x14ac:dyDescent="0.2">
      <c r="A5020" s="194">
        <f t="shared" si="78"/>
        <v>5014</v>
      </c>
      <c r="B5020" s="114" t="s">
        <v>20867</v>
      </c>
      <c r="C5020" s="199" t="s">
        <v>20868</v>
      </c>
      <c r="D5020" s="114" t="s">
        <v>20869</v>
      </c>
      <c r="E5020" s="119">
        <v>12780</v>
      </c>
      <c r="F5020" s="117">
        <v>12780</v>
      </c>
      <c r="G5020" s="125">
        <v>4</v>
      </c>
      <c r="H5020" s="198"/>
      <c r="I5020" s="114"/>
      <c r="J5020" s="124" t="s">
        <v>21314</v>
      </c>
      <c r="K5020" s="200"/>
    </row>
    <row r="5021" spans="1:11" ht="21" x14ac:dyDescent="0.2">
      <c r="A5021" s="194">
        <f t="shared" si="78"/>
        <v>5015</v>
      </c>
      <c r="B5021" s="114" t="s">
        <v>20870</v>
      </c>
      <c r="C5021" s="114" t="s">
        <v>20871</v>
      </c>
      <c r="D5021" s="114" t="s">
        <v>20872</v>
      </c>
      <c r="E5021" s="119">
        <v>6530</v>
      </c>
      <c r="F5021" s="117">
        <v>6530</v>
      </c>
      <c r="G5021" s="125">
        <v>1</v>
      </c>
      <c r="H5021" s="198"/>
      <c r="I5021" s="114"/>
      <c r="J5021" s="124" t="s">
        <v>21314</v>
      </c>
      <c r="K5021" s="200"/>
    </row>
    <row r="5022" spans="1:11" ht="21" x14ac:dyDescent="0.2">
      <c r="A5022" s="194">
        <f t="shared" si="78"/>
        <v>5016</v>
      </c>
      <c r="B5022" s="114" t="s">
        <v>20873</v>
      </c>
      <c r="C5022" s="114" t="s">
        <v>20874</v>
      </c>
      <c r="D5022" s="114" t="s">
        <v>20875</v>
      </c>
      <c r="E5022" s="119">
        <v>9950</v>
      </c>
      <c r="F5022" s="117">
        <v>9950</v>
      </c>
      <c r="G5022" s="125">
        <v>1</v>
      </c>
      <c r="H5022" s="198"/>
      <c r="I5022" s="114"/>
      <c r="J5022" s="124" t="s">
        <v>21314</v>
      </c>
      <c r="K5022" s="200"/>
    </row>
    <row r="5023" spans="1:11" ht="21" x14ac:dyDescent="0.2">
      <c r="A5023" s="194">
        <f t="shared" si="78"/>
        <v>5017</v>
      </c>
      <c r="B5023" s="114" t="s">
        <v>20876</v>
      </c>
      <c r="C5023" s="114" t="s">
        <v>20877</v>
      </c>
      <c r="D5023" s="114" t="s">
        <v>20875</v>
      </c>
      <c r="E5023" s="119">
        <v>9950</v>
      </c>
      <c r="F5023" s="117">
        <v>9950</v>
      </c>
      <c r="G5023" s="125">
        <v>1</v>
      </c>
      <c r="H5023" s="198"/>
      <c r="I5023" s="114"/>
      <c r="J5023" s="124" t="s">
        <v>21314</v>
      </c>
      <c r="K5023" s="200"/>
    </row>
    <row r="5024" spans="1:11" ht="21" x14ac:dyDescent="0.2">
      <c r="A5024" s="194">
        <f t="shared" si="78"/>
        <v>5018</v>
      </c>
      <c r="B5024" s="114" t="s">
        <v>20878</v>
      </c>
      <c r="C5024" s="114" t="s">
        <v>20879</v>
      </c>
      <c r="D5024" s="114" t="s">
        <v>20875</v>
      </c>
      <c r="E5024" s="119">
        <v>9950</v>
      </c>
      <c r="F5024" s="117">
        <v>9950</v>
      </c>
      <c r="G5024" s="125">
        <v>1</v>
      </c>
      <c r="H5024" s="198"/>
      <c r="I5024" s="114"/>
      <c r="J5024" s="124" t="s">
        <v>21314</v>
      </c>
      <c r="K5024" s="200"/>
    </row>
    <row r="5025" spans="1:11" ht="21" x14ac:dyDescent="0.2">
      <c r="A5025" s="194">
        <f t="shared" si="78"/>
        <v>5019</v>
      </c>
      <c r="B5025" s="114" t="s">
        <v>20880</v>
      </c>
      <c r="C5025" s="114" t="s">
        <v>20881</v>
      </c>
      <c r="D5025" s="114" t="s">
        <v>20882</v>
      </c>
      <c r="E5025" s="119">
        <v>9950</v>
      </c>
      <c r="F5025" s="117">
        <v>9950</v>
      </c>
      <c r="G5025" s="125">
        <v>1</v>
      </c>
      <c r="H5025" s="198"/>
      <c r="I5025" s="114"/>
      <c r="J5025" s="124" t="s">
        <v>21314</v>
      </c>
      <c r="K5025" s="200"/>
    </row>
    <row r="5026" spans="1:11" ht="21" x14ac:dyDescent="0.2">
      <c r="A5026" s="194">
        <f t="shared" si="78"/>
        <v>5020</v>
      </c>
      <c r="B5026" s="114" t="s">
        <v>20883</v>
      </c>
      <c r="C5026" s="114" t="s">
        <v>20884</v>
      </c>
      <c r="D5026" s="114" t="s">
        <v>20885</v>
      </c>
      <c r="E5026" s="119">
        <v>21000</v>
      </c>
      <c r="F5026" s="117">
        <v>21000</v>
      </c>
      <c r="G5026" s="125">
        <v>1</v>
      </c>
      <c r="H5026" s="198"/>
      <c r="I5026" s="114"/>
      <c r="J5026" s="124" t="s">
        <v>21314</v>
      </c>
      <c r="K5026" s="200"/>
    </row>
    <row r="5027" spans="1:11" ht="42" x14ac:dyDescent="0.2">
      <c r="A5027" s="194">
        <f t="shared" si="78"/>
        <v>5021</v>
      </c>
      <c r="B5027" s="114" t="s">
        <v>20887</v>
      </c>
      <c r="C5027" s="114" t="s">
        <v>20888</v>
      </c>
      <c r="D5027" s="114" t="s">
        <v>20889</v>
      </c>
      <c r="E5027" s="119">
        <v>21000</v>
      </c>
      <c r="F5027" s="117">
        <v>15250</v>
      </c>
      <c r="G5027" s="125">
        <v>1</v>
      </c>
      <c r="H5027" s="198">
        <v>41221</v>
      </c>
      <c r="I5027" s="114" t="s">
        <v>21315</v>
      </c>
      <c r="J5027" s="124" t="s">
        <v>21314</v>
      </c>
      <c r="K5027" s="200"/>
    </row>
    <row r="5028" spans="1:11" ht="21" x14ac:dyDescent="0.2">
      <c r="A5028" s="194">
        <f t="shared" si="78"/>
        <v>5022</v>
      </c>
      <c r="B5028" s="114" t="s">
        <v>20890</v>
      </c>
      <c r="C5028" s="114" t="s">
        <v>20891</v>
      </c>
      <c r="D5028" s="114" t="s">
        <v>20886</v>
      </c>
      <c r="E5028" s="119">
        <v>21000</v>
      </c>
      <c r="F5028" s="117">
        <v>9100</v>
      </c>
      <c r="G5028" s="125">
        <v>1</v>
      </c>
      <c r="H5028" s="198"/>
      <c r="I5028" s="114"/>
      <c r="J5028" s="124" t="s">
        <v>21314</v>
      </c>
      <c r="K5028" s="200"/>
    </row>
    <row r="5029" spans="1:11" ht="21" x14ac:dyDescent="0.2">
      <c r="A5029" s="194">
        <f t="shared" si="78"/>
        <v>5023</v>
      </c>
      <c r="B5029" s="114" t="s">
        <v>20892</v>
      </c>
      <c r="C5029" s="114" t="s">
        <v>20893</v>
      </c>
      <c r="D5029" s="114" t="s">
        <v>20886</v>
      </c>
      <c r="E5029" s="119">
        <v>21000</v>
      </c>
      <c r="F5029" s="117">
        <v>9100</v>
      </c>
      <c r="G5029" s="125">
        <v>1</v>
      </c>
      <c r="H5029" s="198"/>
      <c r="I5029" s="114"/>
      <c r="J5029" s="124" t="s">
        <v>21314</v>
      </c>
      <c r="K5029" s="200"/>
    </row>
    <row r="5030" spans="1:11" ht="21" x14ac:dyDescent="0.2">
      <c r="A5030" s="194">
        <f t="shared" si="78"/>
        <v>5024</v>
      </c>
      <c r="B5030" s="114" t="s">
        <v>20894</v>
      </c>
      <c r="C5030" s="114" t="s">
        <v>20895</v>
      </c>
      <c r="D5030" s="114" t="s">
        <v>20886</v>
      </c>
      <c r="E5030" s="119">
        <v>21000</v>
      </c>
      <c r="F5030" s="117">
        <v>9100</v>
      </c>
      <c r="G5030" s="125">
        <v>1</v>
      </c>
      <c r="H5030" s="198"/>
      <c r="I5030" s="114"/>
      <c r="J5030" s="124" t="s">
        <v>21314</v>
      </c>
      <c r="K5030" s="200"/>
    </row>
    <row r="5031" spans="1:11" ht="21" x14ac:dyDescent="0.2">
      <c r="A5031" s="194">
        <f t="shared" si="78"/>
        <v>5025</v>
      </c>
      <c r="B5031" s="114" t="s">
        <v>20890</v>
      </c>
      <c r="C5031" s="114" t="s">
        <v>20896</v>
      </c>
      <c r="D5031" s="114" t="s">
        <v>20886</v>
      </c>
      <c r="E5031" s="119">
        <v>21000</v>
      </c>
      <c r="F5031" s="117">
        <v>15250</v>
      </c>
      <c r="G5031" s="125">
        <v>1</v>
      </c>
      <c r="H5031" s="198"/>
      <c r="I5031" s="114"/>
      <c r="J5031" s="124" t="s">
        <v>21314</v>
      </c>
      <c r="K5031" s="200"/>
    </row>
    <row r="5032" spans="1:11" ht="21" x14ac:dyDescent="0.2">
      <c r="A5032" s="194">
        <f t="shared" si="78"/>
        <v>5026</v>
      </c>
      <c r="B5032" s="114" t="s">
        <v>20897</v>
      </c>
      <c r="C5032" s="114" t="s">
        <v>20898</v>
      </c>
      <c r="D5032" s="114" t="s">
        <v>20886</v>
      </c>
      <c r="E5032" s="119">
        <v>21000</v>
      </c>
      <c r="F5032" s="117">
        <v>15250</v>
      </c>
      <c r="G5032" s="125">
        <v>1</v>
      </c>
      <c r="H5032" s="198"/>
      <c r="I5032" s="114"/>
      <c r="J5032" s="124" t="s">
        <v>21314</v>
      </c>
      <c r="K5032" s="200"/>
    </row>
    <row r="5033" spans="1:11" ht="21" x14ac:dyDescent="0.2">
      <c r="A5033" s="194">
        <f t="shared" si="78"/>
        <v>5027</v>
      </c>
      <c r="B5033" s="114" t="s">
        <v>20899</v>
      </c>
      <c r="C5033" s="114" t="s">
        <v>20900</v>
      </c>
      <c r="D5033" s="114" t="s">
        <v>20901</v>
      </c>
      <c r="E5033" s="119">
        <v>99900</v>
      </c>
      <c r="F5033" s="117">
        <v>84915</v>
      </c>
      <c r="G5033" s="125">
        <v>1</v>
      </c>
      <c r="H5033" s="198"/>
      <c r="I5033" s="114"/>
      <c r="J5033" s="124" t="s">
        <v>21314</v>
      </c>
      <c r="K5033" s="200"/>
    </row>
    <row r="5034" spans="1:11" ht="21" x14ac:dyDescent="0.2">
      <c r="A5034" s="194">
        <f t="shared" si="78"/>
        <v>5028</v>
      </c>
      <c r="B5034" s="114" t="s">
        <v>20902</v>
      </c>
      <c r="C5034" s="114" t="s">
        <v>20903</v>
      </c>
      <c r="D5034" s="114" t="s">
        <v>20901</v>
      </c>
      <c r="E5034" s="119">
        <v>99900</v>
      </c>
      <c r="F5034" s="117">
        <v>84915</v>
      </c>
      <c r="G5034" s="125">
        <v>1</v>
      </c>
      <c r="H5034" s="198"/>
      <c r="I5034" s="114"/>
      <c r="J5034" s="124" t="s">
        <v>21314</v>
      </c>
      <c r="K5034" s="200"/>
    </row>
    <row r="5035" spans="1:11" ht="31.5" x14ac:dyDescent="0.2">
      <c r="A5035" s="194">
        <f t="shared" si="78"/>
        <v>5029</v>
      </c>
      <c r="B5035" s="114" t="s">
        <v>5082</v>
      </c>
      <c r="C5035" s="114" t="s">
        <v>20904</v>
      </c>
      <c r="D5035" s="114" t="s">
        <v>20905</v>
      </c>
      <c r="E5035" s="119">
        <v>16639.990000000002</v>
      </c>
      <c r="F5035" s="117">
        <v>0</v>
      </c>
      <c r="G5035" s="125">
        <v>1</v>
      </c>
      <c r="H5035" s="198"/>
      <c r="I5035" s="114"/>
      <c r="J5035" s="124" t="s">
        <v>21314</v>
      </c>
      <c r="K5035" s="200"/>
    </row>
    <row r="5036" spans="1:11" ht="21" x14ac:dyDescent="0.2">
      <c r="A5036" s="194">
        <f t="shared" si="78"/>
        <v>5030</v>
      </c>
      <c r="B5036" s="114" t="s">
        <v>11340</v>
      </c>
      <c r="C5036" s="114" t="s">
        <v>20906</v>
      </c>
      <c r="D5036" s="114" t="s">
        <v>20907</v>
      </c>
      <c r="E5036" s="119">
        <v>13100</v>
      </c>
      <c r="F5036" s="117">
        <v>13100</v>
      </c>
      <c r="G5036" s="125">
        <v>1</v>
      </c>
      <c r="H5036" s="198"/>
      <c r="I5036" s="114"/>
      <c r="J5036" s="124" t="s">
        <v>21314</v>
      </c>
      <c r="K5036" s="200"/>
    </row>
    <row r="5037" spans="1:11" ht="21" x14ac:dyDescent="0.2">
      <c r="A5037" s="194">
        <f t="shared" si="78"/>
        <v>5031</v>
      </c>
      <c r="B5037" s="114" t="s">
        <v>20908</v>
      </c>
      <c r="C5037" s="199"/>
      <c r="D5037" s="114" t="s">
        <v>20909</v>
      </c>
      <c r="E5037" s="119">
        <v>31500</v>
      </c>
      <c r="F5037" s="117">
        <v>31500</v>
      </c>
      <c r="G5037" s="125">
        <v>1</v>
      </c>
      <c r="H5037" s="198"/>
      <c r="I5037" s="114"/>
      <c r="J5037" s="124" t="s">
        <v>21314</v>
      </c>
      <c r="K5037" s="200"/>
    </row>
    <row r="5038" spans="1:11" ht="21" x14ac:dyDescent="0.2">
      <c r="A5038" s="194">
        <f t="shared" si="78"/>
        <v>5032</v>
      </c>
      <c r="B5038" s="114" t="s">
        <v>20910</v>
      </c>
      <c r="C5038" s="199"/>
      <c r="D5038" s="114" t="s">
        <v>20909</v>
      </c>
      <c r="E5038" s="119">
        <v>31500</v>
      </c>
      <c r="F5038" s="117">
        <v>31500</v>
      </c>
      <c r="G5038" s="125">
        <v>1</v>
      </c>
      <c r="H5038" s="198">
        <v>40178</v>
      </c>
      <c r="I5038" s="114" t="s">
        <v>21317</v>
      </c>
      <c r="J5038" s="124" t="s">
        <v>21314</v>
      </c>
      <c r="K5038" s="200"/>
    </row>
    <row r="5039" spans="1:11" ht="21" x14ac:dyDescent="0.2">
      <c r="A5039" s="194">
        <f t="shared" si="78"/>
        <v>5033</v>
      </c>
      <c r="B5039" s="114" t="s">
        <v>7426</v>
      </c>
      <c r="C5039" s="114" t="s">
        <v>20911</v>
      </c>
      <c r="D5039" s="114" t="s">
        <v>20912</v>
      </c>
      <c r="E5039" s="119">
        <v>200</v>
      </c>
      <c r="F5039" s="117">
        <v>200</v>
      </c>
      <c r="G5039" s="125">
        <v>1</v>
      </c>
      <c r="H5039" s="198">
        <v>40178</v>
      </c>
      <c r="I5039" s="114" t="s">
        <v>21317</v>
      </c>
      <c r="J5039" s="124" t="s">
        <v>21314</v>
      </c>
      <c r="K5039" s="200"/>
    </row>
    <row r="5040" spans="1:11" ht="21" x14ac:dyDescent="0.2">
      <c r="A5040" s="194">
        <f t="shared" si="78"/>
        <v>5034</v>
      </c>
      <c r="B5040" s="114" t="s">
        <v>20913</v>
      </c>
      <c r="C5040" s="114" t="s">
        <v>20914</v>
      </c>
      <c r="D5040" s="114" t="s">
        <v>20915</v>
      </c>
      <c r="E5040" s="119">
        <v>4300</v>
      </c>
      <c r="F5040" s="117">
        <v>4300</v>
      </c>
      <c r="G5040" s="125">
        <v>1</v>
      </c>
      <c r="H5040" s="198">
        <v>40178</v>
      </c>
      <c r="I5040" s="114" t="s">
        <v>21317</v>
      </c>
      <c r="J5040" s="124" t="s">
        <v>21314</v>
      </c>
      <c r="K5040" s="200"/>
    </row>
    <row r="5041" spans="1:11" ht="21" x14ac:dyDescent="0.2">
      <c r="A5041" s="194">
        <f t="shared" si="78"/>
        <v>5035</v>
      </c>
      <c r="B5041" s="114" t="s">
        <v>20916</v>
      </c>
      <c r="C5041" s="114" t="s">
        <v>20917</v>
      </c>
      <c r="D5041" s="114" t="s">
        <v>20915</v>
      </c>
      <c r="E5041" s="119">
        <v>4300</v>
      </c>
      <c r="F5041" s="117">
        <v>4300</v>
      </c>
      <c r="G5041" s="125">
        <v>1</v>
      </c>
      <c r="H5041" s="198">
        <v>40178</v>
      </c>
      <c r="I5041" s="114" t="s">
        <v>21317</v>
      </c>
      <c r="J5041" s="124" t="s">
        <v>21314</v>
      </c>
      <c r="K5041" s="200"/>
    </row>
    <row r="5042" spans="1:11" ht="21" x14ac:dyDescent="0.2">
      <c r="A5042" s="194">
        <f t="shared" si="78"/>
        <v>5036</v>
      </c>
      <c r="B5042" s="114" t="s">
        <v>20918</v>
      </c>
      <c r="C5042" s="114" t="s">
        <v>20919</v>
      </c>
      <c r="D5042" s="114" t="s">
        <v>20915</v>
      </c>
      <c r="E5042" s="119">
        <v>4300</v>
      </c>
      <c r="F5042" s="117">
        <v>4300</v>
      </c>
      <c r="G5042" s="125">
        <v>1</v>
      </c>
      <c r="H5042" s="198">
        <v>40178</v>
      </c>
      <c r="I5042" s="114" t="s">
        <v>21317</v>
      </c>
      <c r="J5042" s="124" t="s">
        <v>21314</v>
      </c>
      <c r="K5042" s="200"/>
    </row>
    <row r="5043" spans="1:11" ht="21" x14ac:dyDescent="0.2">
      <c r="A5043" s="194">
        <f t="shared" si="78"/>
        <v>5037</v>
      </c>
      <c r="B5043" s="114" t="s">
        <v>20920</v>
      </c>
      <c r="C5043" s="114" t="s">
        <v>20921</v>
      </c>
      <c r="D5043" s="114" t="s">
        <v>20915</v>
      </c>
      <c r="E5043" s="119">
        <v>4300</v>
      </c>
      <c r="F5043" s="117">
        <v>4300</v>
      </c>
      <c r="G5043" s="125">
        <v>1</v>
      </c>
      <c r="H5043" s="198">
        <v>40178</v>
      </c>
      <c r="I5043" s="114" t="s">
        <v>21317</v>
      </c>
      <c r="J5043" s="124" t="s">
        <v>21314</v>
      </c>
      <c r="K5043" s="200"/>
    </row>
    <row r="5044" spans="1:11" ht="21" x14ac:dyDescent="0.2">
      <c r="A5044" s="194">
        <f t="shared" si="78"/>
        <v>5038</v>
      </c>
      <c r="B5044" s="114" t="s">
        <v>20922</v>
      </c>
      <c r="C5044" s="114" t="s">
        <v>20923</v>
      </c>
      <c r="D5044" s="114" t="s">
        <v>20915</v>
      </c>
      <c r="E5044" s="119">
        <v>4300</v>
      </c>
      <c r="F5044" s="117">
        <v>4300</v>
      </c>
      <c r="G5044" s="125">
        <v>1</v>
      </c>
      <c r="H5044" s="198"/>
      <c r="I5044" s="114"/>
      <c r="J5044" s="124" t="s">
        <v>21314</v>
      </c>
      <c r="K5044" s="200"/>
    </row>
    <row r="5045" spans="1:11" ht="21" x14ac:dyDescent="0.2">
      <c r="A5045" s="194">
        <f t="shared" si="78"/>
        <v>5039</v>
      </c>
      <c r="B5045" s="114" t="s">
        <v>20924</v>
      </c>
      <c r="C5045" s="114" t="s">
        <v>20925</v>
      </c>
      <c r="D5045" s="114" t="s">
        <v>20926</v>
      </c>
      <c r="E5045" s="119">
        <v>34000</v>
      </c>
      <c r="F5045" s="117">
        <v>34000</v>
      </c>
      <c r="G5045" s="125">
        <v>1</v>
      </c>
      <c r="H5045" s="198"/>
      <c r="I5045" s="114"/>
      <c r="J5045" s="124" t="s">
        <v>21314</v>
      </c>
      <c r="K5045" s="200"/>
    </row>
    <row r="5046" spans="1:11" ht="21" x14ac:dyDescent="0.2">
      <c r="A5046" s="194">
        <f t="shared" si="78"/>
        <v>5040</v>
      </c>
      <c r="B5046" s="114" t="s">
        <v>20927</v>
      </c>
      <c r="C5046" s="114" t="s">
        <v>20928</v>
      </c>
      <c r="D5046" s="114" t="s">
        <v>20929</v>
      </c>
      <c r="E5046" s="119">
        <v>25000</v>
      </c>
      <c r="F5046" s="117">
        <v>18751</v>
      </c>
      <c r="G5046" s="125">
        <v>1</v>
      </c>
      <c r="H5046" s="198"/>
      <c r="I5046" s="114"/>
      <c r="J5046" s="124" t="s">
        <v>21314</v>
      </c>
      <c r="K5046" s="200"/>
    </row>
    <row r="5047" spans="1:11" ht="21" x14ac:dyDescent="0.2">
      <c r="A5047" s="194">
        <f t="shared" si="78"/>
        <v>5041</v>
      </c>
      <c r="B5047" s="114" t="s">
        <v>20930</v>
      </c>
      <c r="C5047" s="114" t="s">
        <v>20931</v>
      </c>
      <c r="D5047" s="114" t="s">
        <v>20932</v>
      </c>
      <c r="E5047" s="119">
        <v>37000</v>
      </c>
      <c r="F5047" s="117">
        <v>37000</v>
      </c>
      <c r="G5047" s="125">
        <v>1</v>
      </c>
      <c r="H5047" s="198"/>
      <c r="I5047" s="114"/>
      <c r="J5047" s="124" t="s">
        <v>21314</v>
      </c>
      <c r="K5047" s="200"/>
    </row>
    <row r="5048" spans="1:11" ht="21" x14ac:dyDescent="0.2">
      <c r="A5048" s="194">
        <f t="shared" si="78"/>
        <v>5042</v>
      </c>
      <c r="B5048" s="114" t="s">
        <v>20933</v>
      </c>
      <c r="C5048" s="114" t="s">
        <v>20934</v>
      </c>
      <c r="D5048" s="114" t="s">
        <v>20932</v>
      </c>
      <c r="E5048" s="119">
        <v>31000</v>
      </c>
      <c r="F5048" s="117">
        <v>0</v>
      </c>
      <c r="G5048" s="125">
        <v>1</v>
      </c>
      <c r="H5048" s="198"/>
      <c r="I5048" s="114"/>
      <c r="J5048" s="124" t="s">
        <v>21314</v>
      </c>
      <c r="K5048" s="200"/>
    </row>
    <row r="5049" spans="1:11" ht="21" x14ac:dyDescent="0.2">
      <c r="A5049" s="194">
        <f t="shared" si="78"/>
        <v>5043</v>
      </c>
      <c r="B5049" s="114" t="s">
        <v>20935</v>
      </c>
      <c r="C5049" s="199"/>
      <c r="D5049" s="114" t="s">
        <v>20936</v>
      </c>
      <c r="E5049" s="119">
        <v>5000</v>
      </c>
      <c r="F5049" s="117">
        <v>1000</v>
      </c>
      <c r="G5049" s="125">
        <v>5</v>
      </c>
      <c r="H5049" s="198"/>
      <c r="I5049" s="114"/>
      <c r="J5049" s="124" t="s">
        <v>21314</v>
      </c>
      <c r="K5049" s="200"/>
    </row>
    <row r="5050" spans="1:11" ht="21" x14ac:dyDescent="0.2">
      <c r="A5050" s="194">
        <f t="shared" si="78"/>
        <v>5044</v>
      </c>
      <c r="B5050" s="114" t="s">
        <v>20937</v>
      </c>
      <c r="C5050" s="114" t="s">
        <v>20938</v>
      </c>
      <c r="D5050" s="114" t="s">
        <v>20939</v>
      </c>
      <c r="E5050" s="119">
        <v>1200</v>
      </c>
      <c r="F5050" s="117">
        <v>1200</v>
      </c>
      <c r="G5050" s="125">
        <v>1</v>
      </c>
      <c r="H5050" s="198">
        <v>41221</v>
      </c>
      <c r="I5050" s="114" t="s">
        <v>21315</v>
      </c>
      <c r="J5050" s="124" t="s">
        <v>21314</v>
      </c>
      <c r="K5050" s="200"/>
    </row>
    <row r="5051" spans="1:11" ht="21" x14ac:dyDescent="0.2">
      <c r="A5051" s="194">
        <f t="shared" si="78"/>
        <v>5045</v>
      </c>
      <c r="B5051" s="199"/>
      <c r="C5051" s="114" t="s">
        <v>20940</v>
      </c>
      <c r="D5051" s="114" t="s">
        <v>20939</v>
      </c>
      <c r="E5051" s="119">
        <v>5500</v>
      </c>
      <c r="F5051" s="117">
        <v>5500</v>
      </c>
      <c r="G5051" s="125">
        <v>1</v>
      </c>
      <c r="H5051" s="198"/>
      <c r="I5051" s="114"/>
      <c r="J5051" s="124" t="s">
        <v>21314</v>
      </c>
      <c r="K5051" s="200"/>
    </row>
    <row r="5052" spans="1:11" ht="21" x14ac:dyDescent="0.2">
      <c r="A5052" s="194">
        <f t="shared" si="78"/>
        <v>5046</v>
      </c>
      <c r="B5052" s="114" t="s">
        <v>20937</v>
      </c>
      <c r="C5052" s="114" t="s">
        <v>20941</v>
      </c>
      <c r="D5052" s="114" t="s">
        <v>20939</v>
      </c>
      <c r="E5052" s="119">
        <v>1200</v>
      </c>
      <c r="F5052" s="117">
        <v>1200</v>
      </c>
      <c r="G5052" s="125">
        <v>1</v>
      </c>
      <c r="H5052" s="198"/>
      <c r="I5052" s="114"/>
      <c r="J5052" s="124" t="s">
        <v>21314</v>
      </c>
      <c r="K5052" s="200"/>
    </row>
    <row r="5053" spans="1:11" ht="21" x14ac:dyDescent="0.2">
      <c r="A5053" s="194">
        <f t="shared" si="78"/>
        <v>5047</v>
      </c>
      <c r="B5053" s="114" t="s">
        <v>20942</v>
      </c>
      <c r="C5053" s="114" t="s">
        <v>20943</v>
      </c>
      <c r="D5053" s="114" t="s">
        <v>20939</v>
      </c>
      <c r="E5053" s="119">
        <v>1200</v>
      </c>
      <c r="F5053" s="117">
        <v>1200</v>
      </c>
      <c r="G5053" s="125">
        <v>1</v>
      </c>
      <c r="H5053" s="198"/>
      <c r="I5053" s="114"/>
      <c r="J5053" s="124" t="s">
        <v>21314</v>
      </c>
      <c r="K5053" s="200"/>
    </row>
    <row r="5054" spans="1:11" ht="21" x14ac:dyDescent="0.2">
      <c r="A5054" s="194">
        <f t="shared" si="78"/>
        <v>5048</v>
      </c>
      <c r="B5054" s="114" t="s">
        <v>20944</v>
      </c>
      <c r="C5054" s="114" t="s">
        <v>20945</v>
      </c>
      <c r="D5054" s="114" t="s">
        <v>20939</v>
      </c>
      <c r="E5054" s="119">
        <v>1200</v>
      </c>
      <c r="F5054" s="117">
        <v>1200</v>
      </c>
      <c r="G5054" s="125">
        <v>1</v>
      </c>
      <c r="H5054" s="198"/>
      <c r="I5054" s="114"/>
      <c r="J5054" s="124" t="s">
        <v>21314</v>
      </c>
      <c r="K5054" s="200"/>
    </row>
    <row r="5055" spans="1:11" ht="21" x14ac:dyDescent="0.2">
      <c r="A5055" s="194">
        <f t="shared" si="78"/>
        <v>5049</v>
      </c>
      <c r="B5055" s="114" t="s">
        <v>20946</v>
      </c>
      <c r="C5055" s="114" t="s">
        <v>20947</v>
      </c>
      <c r="D5055" s="114" t="s">
        <v>20939</v>
      </c>
      <c r="E5055" s="119">
        <v>1200</v>
      </c>
      <c r="F5055" s="117">
        <v>1200</v>
      </c>
      <c r="G5055" s="125">
        <v>1</v>
      </c>
      <c r="H5055" s="198"/>
      <c r="I5055" s="114"/>
      <c r="J5055" s="124" t="s">
        <v>21314</v>
      </c>
      <c r="K5055" s="200"/>
    </row>
    <row r="5056" spans="1:11" ht="21" x14ac:dyDescent="0.2">
      <c r="A5056" s="194">
        <f t="shared" si="78"/>
        <v>5050</v>
      </c>
      <c r="B5056" s="114" t="s">
        <v>20948</v>
      </c>
      <c r="C5056" s="114" t="s">
        <v>20949</v>
      </c>
      <c r="D5056" s="114" t="s">
        <v>20939</v>
      </c>
      <c r="E5056" s="119">
        <v>1200</v>
      </c>
      <c r="F5056" s="117">
        <v>1200</v>
      </c>
      <c r="G5056" s="125">
        <v>1</v>
      </c>
      <c r="H5056" s="198"/>
      <c r="I5056" s="114"/>
      <c r="J5056" s="124" t="s">
        <v>21314</v>
      </c>
      <c r="K5056" s="200"/>
    </row>
    <row r="5057" spans="1:11" ht="21" x14ac:dyDescent="0.2">
      <c r="A5057" s="194">
        <f t="shared" si="78"/>
        <v>5051</v>
      </c>
      <c r="B5057" s="114" t="s">
        <v>20950</v>
      </c>
      <c r="C5057" s="114" t="s">
        <v>20951</v>
      </c>
      <c r="D5057" s="114" t="s">
        <v>20939</v>
      </c>
      <c r="E5057" s="119">
        <v>1200</v>
      </c>
      <c r="F5057" s="117">
        <v>1200</v>
      </c>
      <c r="G5057" s="125">
        <v>1</v>
      </c>
      <c r="H5057" s="198"/>
      <c r="I5057" s="114"/>
      <c r="J5057" s="124" t="s">
        <v>21314</v>
      </c>
      <c r="K5057" s="200"/>
    </row>
    <row r="5058" spans="1:11" ht="21" x14ac:dyDescent="0.2">
      <c r="A5058" s="194">
        <f t="shared" si="78"/>
        <v>5052</v>
      </c>
      <c r="B5058" s="114" t="s">
        <v>20952</v>
      </c>
      <c r="C5058" s="114" t="s">
        <v>20953</v>
      </c>
      <c r="D5058" s="114" t="s">
        <v>20939</v>
      </c>
      <c r="E5058" s="119">
        <v>1200</v>
      </c>
      <c r="F5058" s="117">
        <v>1200</v>
      </c>
      <c r="G5058" s="125">
        <v>1</v>
      </c>
      <c r="H5058" s="198"/>
      <c r="I5058" s="114"/>
      <c r="J5058" s="124" t="s">
        <v>21314</v>
      </c>
      <c r="K5058" s="200"/>
    </row>
    <row r="5059" spans="1:11" ht="21" x14ac:dyDescent="0.2">
      <c r="A5059" s="194">
        <f t="shared" si="78"/>
        <v>5053</v>
      </c>
      <c r="B5059" s="114" t="s">
        <v>20954</v>
      </c>
      <c r="C5059" s="114" t="s">
        <v>20955</v>
      </c>
      <c r="D5059" s="114" t="s">
        <v>20939</v>
      </c>
      <c r="E5059" s="119">
        <v>1200</v>
      </c>
      <c r="F5059" s="117">
        <v>1200</v>
      </c>
      <c r="G5059" s="125">
        <v>1</v>
      </c>
      <c r="H5059" s="198"/>
      <c r="I5059" s="114"/>
      <c r="J5059" s="124" t="s">
        <v>21314</v>
      </c>
      <c r="K5059" s="200"/>
    </row>
    <row r="5060" spans="1:11" ht="21" x14ac:dyDescent="0.2">
      <c r="A5060" s="194">
        <f t="shared" si="78"/>
        <v>5054</v>
      </c>
      <c r="B5060" s="114" t="s">
        <v>20956</v>
      </c>
      <c r="C5060" s="114" t="s">
        <v>20957</v>
      </c>
      <c r="D5060" s="114" t="s">
        <v>20939</v>
      </c>
      <c r="E5060" s="119">
        <v>1200</v>
      </c>
      <c r="F5060" s="117">
        <v>1200</v>
      </c>
      <c r="G5060" s="125">
        <v>1</v>
      </c>
      <c r="H5060" s="198"/>
      <c r="I5060" s="114"/>
      <c r="J5060" s="124" t="s">
        <v>21314</v>
      </c>
      <c r="K5060" s="200"/>
    </row>
    <row r="5061" spans="1:11" ht="21" x14ac:dyDescent="0.2">
      <c r="A5061" s="194">
        <f t="shared" si="78"/>
        <v>5055</v>
      </c>
      <c r="B5061" s="114" t="s">
        <v>20958</v>
      </c>
      <c r="C5061" s="199" t="s">
        <v>20959</v>
      </c>
      <c r="D5061" s="114" t="s">
        <v>20960</v>
      </c>
      <c r="E5061" s="119">
        <v>3000</v>
      </c>
      <c r="F5061" s="117">
        <v>3000</v>
      </c>
      <c r="G5061" s="125">
        <v>2</v>
      </c>
      <c r="H5061" s="198"/>
      <c r="I5061" s="114"/>
      <c r="J5061" s="124" t="s">
        <v>21314</v>
      </c>
      <c r="K5061" s="200"/>
    </row>
    <row r="5062" spans="1:11" ht="21" x14ac:dyDescent="0.2">
      <c r="A5062" s="194">
        <f t="shared" si="78"/>
        <v>5056</v>
      </c>
      <c r="B5062" s="114" t="s">
        <v>20961</v>
      </c>
      <c r="C5062" s="114" t="s">
        <v>20962</v>
      </c>
      <c r="D5062" s="114" t="s">
        <v>20963</v>
      </c>
      <c r="E5062" s="119">
        <v>99000</v>
      </c>
      <c r="F5062" s="117">
        <v>99000</v>
      </c>
      <c r="G5062" s="125">
        <v>1</v>
      </c>
      <c r="H5062" s="198"/>
      <c r="I5062" s="114"/>
      <c r="J5062" s="124" t="s">
        <v>21314</v>
      </c>
      <c r="K5062" s="200"/>
    </row>
    <row r="5063" spans="1:11" ht="21" x14ac:dyDescent="0.2">
      <c r="A5063" s="194">
        <f t="shared" si="78"/>
        <v>5057</v>
      </c>
      <c r="B5063" s="114" t="s">
        <v>20964</v>
      </c>
      <c r="C5063" s="114" t="s">
        <v>20965</v>
      </c>
      <c r="D5063" s="114" t="s">
        <v>20963</v>
      </c>
      <c r="E5063" s="119">
        <v>99000</v>
      </c>
      <c r="F5063" s="117">
        <v>99000</v>
      </c>
      <c r="G5063" s="125">
        <v>1</v>
      </c>
      <c r="H5063" s="198"/>
      <c r="I5063" s="114"/>
      <c r="J5063" s="124" t="s">
        <v>21314</v>
      </c>
      <c r="K5063" s="200"/>
    </row>
    <row r="5064" spans="1:11" ht="21" x14ac:dyDescent="0.2">
      <c r="A5064" s="194">
        <f t="shared" si="78"/>
        <v>5058</v>
      </c>
      <c r="B5064" s="114" t="s">
        <v>20966</v>
      </c>
      <c r="C5064" s="114" t="s">
        <v>20967</v>
      </c>
      <c r="D5064" s="114" t="s">
        <v>20963</v>
      </c>
      <c r="E5064" s="119">
        <v>99000</v>
      </c>
      <c r="F5064" s="117">
        <v>99000</v>
      </c>
      <c r="G5064" s="125">
        <v>1</v>
      </c>
      <c r="H5064" s="198"/>
      <c r="I5064" s="114"/>
      <c r="J5064" s="124" t="s">
        <v>21314</v>
      </c>
      <c r="K5064" s="200"/>
    </row>
    <row r="5065" spans="1:11" ht="21" x14ac:dyDescent="0.2">
      <c r="A5065" s="194">
        <f t="shared" si="78"/>
        <v>5059</v>
      </c>
      <c r="B5065" s="114" t="s">
        <v>11343</v>
      </c>
      <c r="C5065" s="114" t="s">
        <v>20968</v>
      </c>
      <c r="D5065" s="114" t="s">
        <v>20969</v>
      </c>
      <c r="E5065" s="119">
        <v>15500</v>
      </c>
      <c r="F5065" s="117">
        <v>15500</v>
      </c>
      <c r="G5065" s="125">
        <v>1</v>
      </c>
      <c r="H5065" s="198"/>
      <c r="I5065" s="114"/>
      <c r="J5065" s="124" t="s">
        <v>21314</v>
      </c>
      <c r="K5065" s="200"/>
    </row>
    <row r="5066" spans="1:11" ht="31.5" x14ac:dyDescent="0.2">
      <c r="A5066" s="194">
        <f t="shared" ref="A5066:A5129" si="79">A5065+1</f>
        <v>5060</v>
      </c>
      <c r="B5066" s="114" t="s">
        <v>20970</v>
      </c>
      <c r="C5066" s="114" t="s">
        <v>20971</v>
      </c>
      <c r="D5066" s="114" t="s">
        <v>20972</v>
      </c>
      <c r="E5066" s="119">
        <v>15600</v>
      </c>
      <c r="F5066" s="117">
        <v>15600</v>
      </c>
      <c r="G5066" s="125">
        <v>1</v>
      </c>
      <c r="H5066" s="198"/>
      <c r="I5066" s="114"/>
      <c r="J5066" s="124" t="s">
        <v>21314</v>
      </c>
      <c r="K5066" s="200"/>
    </row>
    <row r="5067" spans="1:11" ht="31.5" x14ac:dyDescent="0.2">
      <c r="A5067" s="194">
        <f t="shared" si="79"/>
        <v>5061</v>
      </c>
      <c r="B5067" s="114" t="s">
        <v>11337</v>
      </c>
      <c r="C5067" s="114" t="s">
        <v>20973</v>
      </c>
      <c r="D5067" s="114" t="s">
        <v>20974</v>
      </c>
      <c r="E5067" s="119">
        <v>15600</v>
      </c>
      <c r="F5067" s="117">
        <v>15600</v>
      </c>
      <c r="G5067" s="125">
        <v>1</v>
      </c>
      <c r="H5067" s="198"/>
      <c r="I5067" s="114"/>
      <c r="J5067" s="124" t="s">
        <v>21314</v>
      </c>
      <c r="K5067" s="200"/>
    </row>
    <row r="5068" spans="1:11" ht="21" x14ac:dyDescent="0.2">
      <c r="A5068" s="194">
        <f t="shared" si="79"/>
        <v>5062</v>
      </c>
      <c r="B5068" s="114" t="s">
        <v>20975</v>
      </c>
      <c r="C5068" s="114" t="s">
        <v>20976</v>
      </c>
      <c r="D5068" s="114" t="s">
        <v>20977</v>
      </c>
      <c r="E5068" s="119">
        <v>208333.33</v>
      </c>
      <c r="F5068" s="117">
        <v>145415.23000000001</v>
      </c>
      <c r="G5068" s="125">
        <v>1</v>
      </c>
      <c r="H5068" s="198"/>
      <c r="I5068" s="114"/>
      <c r="J5068" s="124" t="s">
        <v>21314</v>
      </c>
      <c r="K5068" s="200"/>
    </row>
    <row r="5069" spans="1:11" ht="21" x14ac:dyDescent="0.2">
      <c r="A5069" s="194">
        <f t="shared" si="79"/>
        <v>5063</v>
      </c>
      <c r="B5069" s="114" t="s">
        <v>20978</v>
      </c>
      <c r="C5069" s="114" t="s">
        <v>20979</v>
      </c>
      <c r="D5069" s="114" t="s">
        <v>20980</v>
      </c>
      <c r="E5069" s="119">
        <v>10000</v>
      </c>
      <c r="F5069" s="117">
        <v>0</v>
      </c>
      <c r="G5069" s="125">
        <v>1</v>
      </c>
      <c r="H5069" s="198"/>
      <c r="I5069" s="114"/>
      <c r="J5069" s="124" t="s">
        <v>21314</v>
      </c>
      <c r="K5069" s="200"/>
    </row>
    <row r="5070" spans="1:11" ht="21" x14ac:dyDescent="0.2">
      <c r="A5070" s="194">
        <f t="shared" si="79"/>
        <v>5064</v>
      </c>
      <c r="B5070" s="114" t="s">
        <v>20981</v>
      </c>
      <c r="C5070" s="114" t="s">
        <v>20982</v>
      </c>
      <c r="D5070" s="114" t="s">
        <v>20980</v>
      </c>
      <c r="E5070" s="119">
        <v>10000</v>
      </c>
      <c r="F5070" s="117">
        <v>0</v>
      </c>
      <c r="G5070" s="125">
        <v>1</v>
      </c>
      <c r="H5070" s="198"/>
      <c r="I5070" s="114"/>
      <c r="J5070" s="124" t="s">
        <v>21314</v>
      </c>
      <c r="K5070" s="200"/>
    </row>
    <row r="5071" spans="1:11" ht="31.5" x14ac:dyDescent="0.2">
      <c r="A5071" s="194">
        <f t="shared" si="79"/>
        <v>5065</v>
      </c>
      <c r="B5071" s="114" t="s">
        <v>20983</v>
      </c>
      <c r="C5071" s="199"/>
      <c r="D5071" s="114" t="s">
        <v>20984</v>
      </c>
      <c r="E5071" s="119">
        <v>4000</v>
      </c>
      <c r="F5071" s="117">
        <v>4000</v>
      </c>
      <c r="G5071" s="125">
        <v>2</v>
      </c>
      <c r="H5071" s="198"/>
      <c r="I5071" s="114"/>
      <c r="J5071" s="124" t="s">
        <v>21314</v>
      </c>
      <c r="K5071" s="200"/>
    </row>
    <row r="5072" spans="1:11" ht="21" x14ac:dyDescent="0.2">
      <c r="A5072" s="194">
        <f t="shared" si="79"/>
        <v>5066</v>
      </c>
      <c r="B5072" s="114" t="s">
        <v>7346</v>
      </c>
      <c r="C5072" s="199"/>
      <c r="D5072" s="114" t="s">
        <v>20985</v>
      </c>
      <c r="E5072" s="119">
        <v>6000</v>
      </c>
      <c r="F5072" s="117">
        <v>6000</v>
      </c>
      <c r="G5072" s="125">
        <v>4</v>
      </c>
      <c r="H5072" s="198"/>
      <c r="I5072" s="114"/>
      <c r="J5072" s="124" t="s">
        <v>21314</v>
      </c>
      <c r="K5072" s="200"/>
    </row>
    <row r="5073" spans="1:11" ht="21" x14ac:dyDescent="0.2">
      <c r="A5073" s="194">
        <f t="shared" si="79"/>
        <v>5067</v>
      </c>
      <c r="B5073" s="114" t="s">
        <v>20986</v>
      </c>
      <c r="C5073" s="114" t="s">
        <v>20987</v>
      </c>
      <c r="D5073" s="114" t="s">
        <v>2332</v>
      </c>
      <c r="E5073" s="119">
        <v>7500</v>
      </c>
      <c r="F5073" s="117">
        <v>7500</v>
      </c>
      <c r="G5073" s="125">
        <v>1</v>
      </c>
      <c r="H5073" s="198"/>
      <c r="I5073" s="114"/>
      <c r="J5073" s="124" t="s">
        <v>21314</v>
      </c>
      <c r="K5073" s="200"/>
    </row>
    <row r="5074" spans="1:11" ht="21" x14ac:dyDescent="0.2">
      <c r="A5074" s="194">
        <f t="shared" si="79"/>
        <v>5068</v>
      </c>
      <c r="B5074" s="114" t="s">
        <v>20988</v>
      </c>
      <c r="C5074" s="114" t="s">
        <v>20989</v>
      </c>
      <c r="D5074" s="114" t="s">
        <v>2332</v>
      </c>
      <c r="E5074" s="119">
        <v>7500</v>
      </c>
      <c r="F5074" s="117">
        <v>7500</v>
      </c>
      <c r="G5074" s="125">
        <v>1</v>
      </c>
      <c r="H5074" s="198"/>
      <c r="I5074" s="114"/>
      <c r="J5074" s="124" t="s">
        <v>21314</v>
      </c>
      <c r="K5074" s="200"/>
    </row>
    <row r="5075" spans="1:11" ht="21" x14ac:dyDescent="0.2">
      <c r="A5075" s="194">
        <f t="shared" si="79"/>
        <v>5069</v>
      </c>
      <c r="B5075" s="114" t="s">
        <v>20990</v>
      </c>
      <c r="C5075" s="114" t="s">
        <v>20991</v>
      </c>
      <c r="D5075" s="114" t="s">
        <v>2332</v>
      </c>
      <c r="E5075" s="119">
        <v>7500</v>
      </c>
      <c r="F5075" s="117">
        <v>7500</v>
      </c>
      <c r="G5075" s="125">
        <v>1</v>
      </c>
      <c r="H5075" s="198"/>
      <c r="I5075" s="114"/>
      <c r="J5075" s="124" t="s">
        <v>21314</v>
      </c>
      <c r="K5075" s="200"/>
    </row>
    <row r="5076" spans="1:11" ht="21" x14ac:dyDescent="0.2">
      <c r="A5076" s="194">
        <f t="shared" si="79"/>
        <v>5070</v>
      </c>
      <c r="B5076" s="114" t="s">
        <v>20992</v>
      </c>
      <c r="C5076" s="114" t="s">
        <v>20993</v>
      </c>
      <c r="D5076" s="114" t="s">
        <v>2332</v>
      </c>
      <c r="E5076" s="119">
        <v>7500</v>
      </c>
      <c r="F5076" s="117">
        <v>7500</v>
      </c>
      <c r="G5076" s="125">
        <v>1</v>
      </c>
      <c r="H5076" s="198"/>
      <c r="I5076" s="114"/>
      <c r="J5076" s="124" t="s">
        <v>21314</v>
      </c>
      <c r="K5076" s="200"/>
    </row>
    <row r="5077" spans="1:11" ht="21" x14ac:dyDescent="0.2">
      <c r="A5077" s="194">
        <f t="shared" si="79"/>
        <v>5071</v>
      </c>
      <c r="B5077" s="114" t="s">
        <v>20994</v>
      </c>
      <c r="C5077" s="114" t="s">
        <v>20995</v>
      </c>
      <c r="D5077" s="114" t="s">
        <v>2332</v>
      </c>
      <c r="E5077" s="119">
        <v>7500</v>
      </c>
      <c r="F5077" s="117">
        <v>7500</v>
      </c>
      <c r="G5077" s="125">
        <v>1</v>
      </c>
      <c r="H5077" s="198"/>
      <c r="I5077" s="114"/>
      <c r="J5077" s="124" t="s">
        <v>21314</v>
      </c>
      <c r="K5077" s="200"/>
    </row>
    <row r="5078" spans="1:11" ht="21" x14ac:dyDescent="0.2">
      <c r="A5078" s="194">
        <f t="shared" si="79"/>
        <v>5072</v>
      </c>
      <c r="B5078" s="114" t="s">
        <v>20996</v>
      </c>
      <c r="C5078" s="114" t="s">
        <v>20997</v>
      </c>
      <c r="D5078" s="114" t="s">
        <v>2332</v>
      </c>
      <c r="E5078" s="119">
        <v>7500</v>
      </c>
      <c r="F5078" s="117">
        <v>7500</v>
      </c>
      <c r="G5078" s="125">
        <v>1</v>
      </c>
      <c r="H5078" s="198"/>
      <c r="I5078" s="114"/>
      <c r="J5078" s="124" t="s">
        <v>21314</v>
      </c>
      <c r="K5078" s="200"/>
    </row>
    <row r="5079" spans="1:11" ht="21" x14ac:dyDescent="0.2">
      <c r="A5079" s="194">
        <f t="shared" si="79"/>
        <v>5073</v>
      </c>
      <c r="B5079" s="114" t="s">
        <v>20998</v>
      </c>
      <c r="C5079" s="114" t="s">
        <v>20999</v>
      </c>
      <c r="D5079" s="114" t="s">
        <v>2332</v>
      </c>
      <c r="E5079" s="119">
        <v>7500</v>
      </c>
      <c r="F5079" s="117">
        <v>7500</v>
      </c>
      <c r="G5079" s="125">
        <v>1</v>
      </c>
      <c r="H5079" s="198"/>
      <c r="I5079" s="114"/>
      <c r="J5079" s="124" t="s">
        <v>21314</v>
      </c>
      <c r="K5079" s="200"/>
    </row>
    <row r="5080" spans="1:11" ht="21" x14ac:dyDescent="0.2">
      <c r="A5080" s="194">
        <f t="shared" si="79"/>
        <v>5074</v>
      </c>
      <c r="B5080" s="114" t="s">
        <v>21000</v>
      </c>
      <c r="C5080" s="114" t="s">
        <v>21001</v>
      </c>
      <c r="D5080" s="114" t="s">
        <v>2332</v>
      </c>
      <c r="E5080" s="119">
        <v>7500</v>
      </c>
      <c r="F5080" s="117">
        <v>7500</v>
      </c>
      <c r="G5080" s="125">
        <v>1</v>
      </c>
      <c r="H5080" s="198"/>
      <c r="I5080" s="114"/>
      <c r="J5080" s="124" t="s">
        <v>21314</v>
      </c>
      <c r="K5080" s="200"/>
    </row>
    <row r="5081" spans="1:11" ht="21" x14ac:dyDescent="0.2">
      <c r="A5081" s="194">
        <f t="shared" si="79"/>
        <v>5075</v>
      </c>
      <c r="B5081" s="114" t="s">
        <v>21002</v>
      </c>
      <c r="C5081" s="114" t="s">
        <v>21003</v>
      </c>
      <c r="D5081" s="114" t="s">
        <v>2332</v>
      </c>
      <c r="E5081" s="119">
        <v>7500</v>
      </c>
      <c r="F5081" s="117">
        <v>7500</v>
      </c>
      <c r="G5081" s="125">
        <v>1</v>
      </c>
      <c r="H5081" s="198"/>
      <c r="I5081" s="114"/>
      <c r="J5081" s="124" t="s">
        <v>21314</v>
      </c>
      <c r="K5081" s="200"/>
    </row>
    <row r="5082" spans="1:11" ht="21" x14ac:dyDescent="0.2">
      <c r="A5082" s="194">
        <f t="shared" si="79"/>
        <v>5076</v>
      </c>
      <c r="B5082" s="114" t="s">
        <v>21004</v>
      </c>
      <c r="C5082" s="114" t="s">
        <v>21005</v>
      </c>
      <c r="D5082" s="114" t="s">
        <v>2332</v>
      </c>
      <c r="E5082" s="119">
        <v>7500</v>
      </c>
      <c r="F5082" s="117">
        <v>7500</v>
      </c>
      <c r="G5082" s="125">
        <v>1</v>
      </c>
      <c r="H5082" s="198"/>
      <c r="I5082" s="114"/>
      <c r="J5082" s="124" t="s">
        <v>21314</v>
      </c>
      <c r="K5082" s="200"/>
    </row>
    <row r="5083" spans="1:11" ht="21" x14ac:dyDescent="0.2">
      <c r="A5083" s="194">
        <f t="shared" si="79"/>
        <v>5077</v>
      </c>
      <c r="B5083" s="114" t="s">
        <v>21006</v>
      </c>
      <c r="C5083" s="114" t="s">
        <v>21007</v>
      </c>
      <c r="D5083" s="114" t="s">
        <v>21008</v>
      </c>
      <c r="E5083" s="119">
        <v>1790</v>
      </c>
      <c r="F5083" s="117">
        <v>1790</v>
      </c>
      <c r="G5083" s="125">
        <v>1</v>
      </c>
      <c r="H5083" s="198"/>
      <c r="I5083" s="114"/>
      <c r="J5083" s="124" t="s">
        <v>21314</v>
      </c>
      <c r="K5083" s="200"/>
    </row>
    <row r="5084" spans="1:11" ht="21" x14ac:dyDescent="0.2">
      <c r="A5084" s="194">
        <f t="shared" si="79"/>
        <v>5078</v>
      </c>
      <c r="B5084" s="114" t="s">
        <v>21009</v>
      </c>
      <c r="C5084" s="114" t="s">
        <v>21010</v>
      </c>
      <c r="D5084" s="114" t="s">
        <v>21008</v>
      </c>
      <c r="E5084" s="119">
        <v>1790</v>
      </c>
      <c r="F5084" s="117">
        <v>1790</v>
      </c>
      <c r="G5084" s="125">
        <v>1</v>
      </c>
      <c r="H5084" s="198"/>
      <c r="I5084" s="114"/>
      <c r="J5084" s="124" t="s">
        <v>21314</v>
      </c>
      <c r="K5084" s="200"/>
    </row>
    <row r="5085" spans="1:11" ht="21" x14ac:dyDescent="0.2">
      <c r="A5085" s="194">
        <f t="shared" si="79"/>
        <v>5079</v>
      </c>
      <c r="B5085" s="114" t="s">
        <v>21011</v>
      </c>
      <c r="C5085" s="114" t="s">
        <v>21012</v>
      </c>
      <c r="D5085" s="114" t="s">
        <v>21013</v>
      </c>
      <c r="E5085" s="119">
        <v>2110</v>
      </c>
      <c r="F5085" s="117">
        <v>2110</v>
      </c>
      <c r="G5085" s="125">
        <v>1</v>
      </c>
      <c r="H5085" s="198"/>
      <c r="I5085" s="114"/>
      <c r="J5085" s="124" t="s">
        <v>21314</v>
      </c>
      <c r="K5085" s="200"/>
    </row>
    <row r="5086" spans="1:11" ht="21" x14ac:dyDescent="0.2">
      <c r="A5086" s="194">
        <f t="shared" si="79"/>
        <v>5080</v>
      </c>
      <c r="B5086" s="114" t="s">
        <v>21014</v>
      </c>
      <c r="C5086" s="114" t="s">
        <v>21015</v>
      </c>
      <c r="D5086" s="114" t="s">
        <v>21013</v>
      </c>
      <c r="E5086" s="119">
        <v>2110</v>
      </c>
      <c r="F5086" s="117">
        <v>2110</v>
      </c>
      <c r="G5086" s="125">
        <v>1</v>
      </c>
      <c r="H5086" s="198"/>
      <c r="I5086" s="114"/>
      <c r="J5086" s="124" t="s">
        <v>21314</v>
      </c>
      <c r="K5086" s="200"/>
    </row>
    <row r="5087" spans="1:11" ht="21" x14ac:dyDescent="0.2">
      <c r="A5087" s="194">
        <f t="shared" si="79"/>
        <v>5081</v>
      </c>
      <c r="B5087" s="114" t="s">
        <v>21016</v>
      </c>
      <c r="C5087" s="114" t="s">
        <v>21017</v>
      </c>
      <c r="D5087" s="114" t="s">
        <v>21013</v>
      </c>
      <c r="E5087" s="119">
        <v>2110</v>
      </c>
      <c r="F5087" s="117">
        <v>2110</v>
      </c>
      <c r="G5087" s="125">
        <v>1</v>
      </c>
      <c r="H5087" s="198"/>
      <c r="I5087" s="114"/>
      <c r="J5087" s="124" t="s">
        <v>21314</v>
      </c>
      <c r="K5087" s="200"/>
    </row>
    <row r="5088" spans="1:11" ht="21" x14ac:dyDescent="0.2">
      <c r="A5088" s="194">
        <f t="shared" si="79"/>
        <v>5082</v>
      </c>
      <c r="B5088" s="114" t="s">
        <v>21018</v>
      </c>
      <c r="C5088" s="114" t="s">
        <v>21019</v>
      </c>
      <c r="D5088" s="114" t="s">
        <v>21020</v>
      </c>
      <c r="E5088" s="119">
        <v>1400</v>
      </c>
      <c r="F5088" s="117">
        <v>1400</v>
      </c>
      <c r="G5088" s="125">
        <v>1</v>
      </c>
      <c r="H5088" s="198"/>
      <c r="I5088" s="114"/>
      <c r="J5088" s="124" t="s">
        <v>21314</v>
      </c>
      <c r="K5088" s="200"/>
    </row>
    <row r="5089" spans="1:11" ht="21" x14ac:dyDescent="0.2">
      <c r="A5089" s="194">
        <f t="shared" si="79"/>
        <v>5083</v>
      </c>
      <c r="B5089" s="114" t="s">
        <v>21021</v>
      </c>
      <c r="C5089" s="114" t="s">
        <v>21022</v>
      </c>
      <c r="D5089" s="114" t="s">
        <v>21020</v>
      </c>
      <c r="E5089" s="119">
        <v>1400</v>
      </c>
      <c r="F5089" s="117">
        <v>1400</v>
      </c>
      <c r="G5089" s="125">
        <v>1</v>
      </c>
      <c r="H5089" s="198"/>
      <c r="I5089" s="114"/>
      <c r="J5089" s="124" t="s">
        <v>21314</v>
      </c>
      <c r="K5089" s="200"/>
    </row>
    <row r="5090" spans="1:11" ht="21" x14ac:dyDescent="0.2">
      <c r="A5090" s="194">
        <f t="shared" si="79"/>
        <v>5084</v>
      </c>
      <c r="B5090" s="114" t="s">
        <v>21023</v>
      </c>
      <c r="C5090" s="114" t="s">
        <v>21024</v>
      </c>
      <c r="D5090" s="114" t="s">
        <v>21020</v>
      </c>
      <c r="E5090" s="119">
        <v>1400</v>
      </c>
      <c r="F5090" s="117">
        <v>1400</v>
      </c>
      <c r="G5090" s="125">
        <v>1</v>
      </c>
      <c r="H5090" s="198"/>
      <c r="I5090" s="114"/>
      <c r="J5090" s="124" t="s">
        <v>21314</v>
      </c>
      <c r="K5090" s="200"/>
    </row>
    <row r="5091" spans="1:11" ht="21" x14ac:dyDescent="0.2">
      <c r="A5091" s="194">
        <f t="shared" si="79"/>
        <v>5085</v>
      </c>
      <c r="B5091" s="114" t="s">
        <v>21025</v>
      </c>
      <c r="C5091" s="114" t="s">
        <v>21026</v>
      </c>
      <c r="D5091" s="114" t="s">
        <v>21020</v>
      </c>
      <c r="E5091" s="119">
        <v>1400</v>
      </c>
      <c r="F5091" s="117">
        <v>1400</v>
      </c>
      <c r="G5091" s="125">
        <v>1</v>
      </c>
      <c r="H5091" s="198"/>
      <c r="I5091" s="114"/>
      <c r="J5091" s="124" t="s">
        <v>21314</v>
      </c>
      <c r="K5091" s="200"/>
    </row>
    <row r="5092" spans="1:11" ht="21" x14ac:dyDescent="0.2">
      <c r="A5092" s="194">
        <f t="shared" si="79"/>
        <v>5086</v>
      </c>
      <c r="B5092" s="114" t="s">
        <v>21027</v>
      </c>
      <c r="C5092" s="114" t="s">
        <v>21028</v>
      </c>
      <c r="D5092" s="114" t="s">
        <v>21020</v>
      </c>
      <c r="E5092" s="119">
        <v>1400</v>
      </c>
      <c r="F5092" s="117">
        <v>1400</v>
      </c>
      <c r="G5092" s="125">
        <v>1</v>
      </c>
      <c r="H5092" s="198"/>
      <c r="I5092" s="114"/>
      <c r="J5092" s="124" t="s">
        <v>21314</v>
      </c>
      <c r="K5092" s="200"/>
    </row>
    <row r="5093" spans="1:11" ht="21" x14ac:dyDescent="0.2">
      <c r="A5093" s="194">
        <f t="shared" si="79"/>
        <v>5087</v>
      </c>
      <c r="B5093" s="114" t="s">
        <v>21029</v>
      </c>
      <c r="C5093" s="114" t="s">
        <v>21030</v>
      </c>
      <c r="D5093" s="114" t="s">
        <v>21020</v>
      </c>
      <c r="E5093" s="119">
        <v>1400</v>
      </c>
      <c r="F5093" s="117">
        <v>1400</v>
      </c>
      <c r="G5093" s="125">
        <v>1</v>
      </c>
      <c r="H5093" s="198"/>
      <c r="I5093" s="114"/>
      <c r="J5093" s="124" t="s">
        <v>21314</v>
      </c>
      <c r="K5093" s="200"/>
    </row>
    <row r="5094" spans="1:11" ht="21" x14ac:dyDescent="0.2">
      <c r="A5094" s="194">
        <f t="shared" si="79"/>
        <v>5088</v>
      </c>
      <c r="B5094" s="114" t="s">
        <v>21031</v>
      </c>
      <c r="C5094" s="114" t="s">
        <v>21032</v>
      </c>
      <c r="D5094" s="114" t="s">
        <v>21020</v>
      </c>
      <c r="E5094" s="119">
        <v>1400</v>
      </c>
      <c r="F5094" s="117">
        <v>1400</v>
      </c>
      <c r="G5094" s="125">
        <v>1</v>
      </c>
      <c r="H5094" s="198"/>
      <c r="I5094" s="114"/>
      <c r="J5094" s="124" t="s">
        <v>21314</v>
      </c>
      <c r="K5094" s="200"/>
    </row>
    <row r="5095" spans="1:11" ht="21" x14ac:dyDescent="0.2">
      <c r="A5095" s="194">
        <f t="shared" si="79"/>
        <v>5089</v>
      </c>
      <c r="B5095" s="114" t="s">
        <v>21033</v>
      </c>
      <c r="C5095" s="114" t="s">
        <v>21034</v>
      </c>
      <c r="D5095" s="114" t="s">
        <v>21020</v>
      </c>
      <c r="E5095" s="119">
        <v>1400</v>
      </c>
      <c r="F5095" s="117">
        <v>1400</v>
      </c>
      <c r="G5095" s="125">
        <v>1</v>
      </c>
      <c r="H5095" s="198"/>
      <c r="I5095" s="114"/>
      <c r="J5095" s="124" t="s">
        <v>21314</v>
      </c>
      <c r="K5095" s="200"/>
    </row>
    <row r="5096" spans="1:11" ht="21" x14ac:dyDescent="0.2">
      <c r="A5096" s="194">
        <f t="shared" si="79"/>
        <v>5090</v>
      </c>
      <c r="B5096" s="114" t="s">
        <v>21035</v>
      </c>
      <c r="C5096" s="114" t="s">
        <v>21036</v>
      </c>
      <c r="D5096" s="114" t="s">
        <v>21020</v>
      </c>
      <c r="E5096" s="119">
        <v>1400</v>
      </c>
      <c r="F5096" s="117">
        <v>1400</v>
      </c>
      <c r="G5096" s="125">
        <v>1</v>
      </c>
      <c r="H5096" s="198"/>
      <c r="I5096" s="114"/>
      <c r="J5096" s="124" t="s">
        <v>21314</v>
      </c>
      <c r="K5096" s="200"/>
    </row>
    <row r="5097" spans="1:11" ht="21" x14ac:dyDescent="0.2">
      <c r="A5097" s="194">
        <f t="shared" si="79"/>
        <v>5091</v>
      </c>
      <c r="B5097" s="114" t="s">
        <v>21037</v>
      </c>
      <c r="C5097" s="114" t="s">
        <v>21038</v>
      </c>
      <c r="D5097" s="114" t="s">
        <v>21020</v>
      </c>
      <c r="E5097" s="119">
        <v>1400</v>
      </c>
      <c r="F5097" s="117">
        <v>1400</v>
      </c>
      <c r="G5097" s="125">
        <v>1</v>
      </c>
      <c r="H5097" s="198"/>
      <c r="I5097" s="114"/>
      <c r="J5097" s="124" t="s">
        <v>21314</v>
      </c>
      <c r="K5097" s="200"/>
    </row>
    <row r="5098" spans="1:11" ht="21" x14ac:dyDescent="0.2">
      <c r="A5098" s="194">
        <f t="shared" si="79"/>
        <v>5092</v>
      </c>
      <c r="B5098" s="114" t="s">
        <v>21039</v>
      </c>
      <c r="C5098" s="114" t="s">
        <v>21040</v>
      </c>
      <c r="D5098" s="114" t="s">
        <v>21020</v>
      </c>
      <c r="E5098" s="119">
        <v>1400</v>
      </c>
      <c r="F5098" s="117">
        <v>1400</v>
      </c>
      <c r="G5098" s="125">
        <v>1</v>
      </c>
      <c r="H5098" s="198"/>
      <c r="I5098" s="114"/>
      <c r="J5098" s="124" t="s">
        <v>21314</v>
      </c>
      <c r="K5098" s="200"/>
    </row>
    <row r="5099" spans="1:11" ht="21" x14ac:dyDescent="0.2">
      <c r="A5099" s="194">
        <f t="shared" si="79"/>
        <v>5093</v>
      </c>
      <c r="B5099" s="114" t="s">
        <v>21041</v>
      </c>
      <c r="C5099" s="114" t="s">
        <v>21042</v>
      </c>
      <c r="D5099" s="114" t="s">
        <v>21020</v>
      </c>
      <c r="E5099" s="119">
        <v>1400</v>
      </c>
      <c r="F5099" s="117">
        <v>1400</v>
      </c>
      <c r="G5099" s="125">
        <v>1</v>
      </c>
      <c r="H5099" s="198"/>
      <c r="I5099" s="114"/>
      <c r="J5099" s="124" t="s">
        <v>21314</v>
      </c>
      <c r="K5099" s="200"/>
    </row>
    <row r="5100" spans="1:11" ht="21" x14ac:dyDescent="0.2">
      <c r="A5100" s="194">
        <f t="shared" si="79"/>
        <v>5094</v>
      </c>
      <c r="B5100" s="114" t="s">
        <v>21043</v>
      </c>
      <c r="C5100" s="114" t="s">
        <v>21044</v>
      </c>
      <c r="D5100" s="114" t="s">
        <v>21020</v>
      </c>
      <c r="E5100" s="119">
        <v>1400</v>
      </c>
      <c r="F5100" s="117">
        <v>1400</v>
      </c>
      <c r="G5100" s="125">
        <v>1</v>
      </c>
      <c r="H5100" s="198"/>
      <c r="I5100" s="114"/>
      <c r="J5100" s="124" t="s">
        <v>21314</v>
      </c>
      <c r="K5100" s="200"/>
    </row>
    <row r="5101" spans="1:11" ht="21" x14ac:dyDescent="0.2">
      <c r="A5101" s="194">
        <f t="shared" si="79"/>
        <v>5095</v>
      </c>
      <c r="B5101" s="114" t="s">
        <v>21045</v>
      </c>
      <c r="C5101" s="114" t="s">
        <v>21046</v>
      </c>
      <c r="D5101" s="114" t="s">
        <v>21020</v>
      </c>
      <c r="E5101" s="119">
        <v>1400</v>
      </c>
      <c r="F5101" s="117">
        <v>1400</v>
      </c>
      <c r="G5101" s="125">
        <v>1</v>
      </c>
      <c r="H5101" s="198"/>
      <c r="I5101" s="114"/>
      <c r="J5101" s="124" t="s">
        <v>21314</v>
      </c>
      <c r="K5101" s="200"/>
    </row>
    <row r="5102" spans="1:11" ht="21" x14ac:dyDescent="0.2">
      <c r="A5102" s="194">
        <f t="shared" si="79"/>
        <v>5096</v>
      </c>
      <c r="B5102" s="114" t="s">
        <v>21047</v>
      </c>
      <c r="C5102" s="114" t="s">
        <v>21048</v>
      </c>
      <c r="D5102" s="114" t="s">
        <v>21020</v>
      </c>
      <c r="E5102" s="119">
        <v>1400</v>
      </c>
      <c r="F5102" s="117">
        <v>1400</v>
      </c>
      <c r="G5102" s="125">
        <v>1</v>
      </c>
      <c r="H5102" s="198"/>
      <c r="I5102" s="114"/>
      <c r="J5102" s="124" t="s">
        <v>21314</v>
      </c>
      <c r="K5102" s="200"/>
    </row>
    <row r="5103" spans="1:11" ht="21" x14ac:dyDescent="0.2">
      <c r="A5103" s="194">
        <f t="shared" si="79"/>
        <v>5097</v>
      </c>
      <c r="B5103" s="114" t="s">
        <v>21049</v>
      </c>
      <c r="C5103" s="114" t="s">
        <v>21050</v>
      </c>
      <c r="D5103" s="114" t="s">
        <v>21051</v>
      </c>
      <c r="E5103" s="119">
        <v>4500</v>
      </c>
      <c r="F5103" s="117">
        <v>4500</v>
      </c>
      <c r="G5103" s="125">
        <v>1</v>
      </c>
      <c r="H5103" s="198"/>
      <c r="I5103" s="114"/>
      <c r="J5103" s="124" t="s">
        <v>21314</v>
      </c>
      <c r="K5103" s="200"/>
    </row>
    <row r="5104" spans="1:11" ht="21" x14ac:dyDescent="0.2">
      <c r="A5104" s="194">
        <f t="shared" si="79"/>
        <v>5098</v>
      </c>
      <c r="B5104" s="114" t="s">
        <v>21052</v>
      </c>
      <c r="C5104" s="199"/>
      <c r="D5104" s="114" t="s">
        <v>21051</v>
      </c>
      <c r="E5104" s="119">
        <v>1500</v>
      </c>
      <c r="F5104" s="117">
        <v>1500</v>
      </c>
      <c r="G5104" s="125">
        <v>1</v>
      </c>
      <c r="H5104" s="198"/>
      <c r="I5104" s="114"/>
      <c r="J5104" s="124" t="s">
        <v>21314</v>
      </c>
      <c r="K5104" s="200"/>
    </row>
    <row r="5105" spans="1:11" ht="21" x14ac:dyDescent="0.2">
      <c r="A5105" s="194">
        <f t="shared" si="79"/>
        <v>5099</v>
      </c>
      <c r="B5105" s="114" t="s">
        <v>21053</v>
      </c>
      <c r="C5105" s="114" t="s">
        <v>21054</v>
      </c>
      <c r="D5105" s="114" t="s">
        <v>21051</v>
      </c>
      <c r="E5105" s="119">
        <v>1500</v>
      </c>
      <c r="F5105" s="117">
        <v>1500</v>
      </c>
      <c r="G5105" s="125">
        <v>1</v>
      </c>
      <c r="H5105" s="198"/>
      <c r="I5105" s="114"/>
      <c r="J5105" s="124" t="s">
        <v>21314</v>
      </c>
      <c r="K5105" s="200"/>
    </row>
    <row r="5106" spans="1:11" ht="21" x14ac:dyDescent="0.2">
      <c r="A5106" s="194">
        <f t="shared" si="79"/>
        <v>5100</v>
      </c>
      <c r="B5106" s="114" t="s">
        <v>21055</v>
      </c>
      <c r="C5106" s="114" t="s">
        <v>21056</v>
      </c>
      <c r="D5106" s="114" t="s">
        <v>21051</v>
      </c>
      <c r="E5106" s="119">
        <v>1500</v>
      </c>
      <c r="F5106" s="117">
        <v>1500</v>
      </c>
      <c r="G5106" s="125">
        <v>1</v>
      </c>
      <c r="H5106" s="198"/>
      <c r="I5106" s="114"/>
      <c r="J5106" s="124" t="s">
        <v>21314</v>
      </c>
      <c r="K5106" s="200"/>
    </row>
    <row r="5107" spans="1:11" ht="21" x14ac:dyDescent="0.2">
      <c r="A5107" s="194">
        <f t="shared" si="79"/>
        <v>5101</v>
      </c>
      <c r="B5107" s="114" t="s">
        <v>21057</v>
      </c>
      <c r="C5107" s="114" t="s">
        <v>21058</v>
      </c>
      <c r="D5107" s="114" t="s">
        <v>21051</v>
      </c>
      <c r="E5107" s="119">
        <v>1500</v>
      </c>
      <c r="F5107" s="117">
        <v>1500</v>
      </c>
      <c r="G5107" s="125">
        <v>1</v>
      </c>
      <c r="H5107" s="198"/>
      <c r="I5107" s="114"/>
      <c r="J5107" s="124" t="s">
        <v>21314</v>
      </c>
      <c r="K5107" s="200"/>
    </row>
    <row r="5108" spans="1:11" ht="21" x14ac:dyDescent="0.2">
      <c r="A5108" s="194">
        <f t="shared" si="79"/>
        <v>5102</v>
      </c>
      <c r="B5108" s="114" t="s">
        <v>21059</v>
      </c>
      <c r="C5108" s="114" t="s">
        <v>21060</v>
      </c>
      <c r="D5108" s="114" t="s">
        <v>21051</v>
      </c>
      <c r="E5108" s="119">
        <v>1500</v>
      </c>
      <c r="F5108" s="117">
        <v>1500</v>
      </c>
      <c r="G5108" s="125">
        <v>1</v>
      </c>
      <c r="H5108" s="198"/>
      <c r="I5108" s="114"/>
      <c r="J5108" s="124" t="s">
        <v>21314</v>
      </c>
      <c r="K5108" s="200"/>
    </row>
    <row r="5109" spans="1:11" ht="21" x14ac:dyDescent="0.2">
      <c r="A5109" s="194">
        <f t="shared" si="79"/>
        <v>5103</v>
      </c>
      <c r="B5109" s="114" t="s">
        <v>21061</v>
      </c>
      <c r="C5109" s="114" t="s">
        <v>21062</v>
      </c>
      <c r="D5109" s="114" t="s">
        <v>21051</v>
      </c>
      <c r="E5109" s="119">
        <v>1500</v>
      </c>
      <c r="F5109" s="117">
        <v>1500</v>
      </c>
      <c r="G5109" s="125">
        <v>1</v>
      </c>
      <c r="H5109" s="198"/>
      <c r="I5109" s="114"/>
      <c r="J5109" s="124" t="s">
        <v>21314</v>
      </c>
      <c r="K5109" s="200"/>
    </row>
    <row r="5110" spans="1:11" ht="21" x14ac:dyDescent="0.2">
      <c r="A5110" s="194">
        <f t="shared" si="79"/>
        <v>5104</v>
      </c>
      <c r="B5110" s="114" t="s">
        <v>21063</v>
      </c>
      <c r="C5110" s="114" t="s">
        <v>21064</v>
      </c>
      <c r="D5110" s="114" t="s">
        <v>21051</v>
      </c>
      <c r="E5110" s="119">
        <v>4500</v>
      </c>
      <c r="F5110" s="117">
        <v>4500</v>
      </c>
      <c r="G5110" s="125">
        <v>1</v>
      </c>
      <c r="H5110" s="198"/>
      <c r="I5110" s="114"/>
      <c r="J5110" s="124" t="s">
        <v>21314</v>
      </c>
      <c r="K5110" s="200"/>
    </row>
    <row r="5111" spans="1:11" ht="21" x14ac:dyDescent="0.2">
      <c r="A5111" s="194">
        <f t="shared" si="79"/>
        <v>5105</v>
      </c>
      <c r="B5111" s="114" t="s">
        <v>21065</v>
      </c>
      <c r="C5111" s="114" t="s">
        <v>21066</v>
      </c>
      <c r="D5111" s="114" t="s">
        <v>21051</v>
      </c>
      <c r="E5111" s="119">
        <v>1500</v>
      </c>
      <c r="F5111" s="117">
        <v>1500</v>
      </c>
      <c r="G5111" s="125">
        <v>1</v>
      </c>
      <c r="H5111" s="198"/>
      <c r="I5111" s="114"/>
      <c r="J5111" s="124" t="s">
        <v>21314</v>
      </c>
      <c r="K5111" s="200"/>
    </row>
    <row r="5112" spans="1:11" ht="21" x14ac:dyDescent="0.2">
      <c r="A5112" s="194">
        <f t="shared" si="79"/>
        <v>5106</v>
      </c>
      <c r="B5112" s="114" t="s">
        <v>21067</v>
      </c>
      <c r="C5112" s="114" t="s">
        <v>21068</v>
      </c>
      <c r="D5112" s="114" t="s">
        <v>21051</v>
      </c>
      <c r="E5112" s="119">
        <v>1500</v>
      </c>
      <c r="F5112" s="117">
        <v>1500</v>
      </c>
      <c r="G5112" s="125">
        <v>1</v>
      </c>
      <c r="H5112" s="198"/>
      <c r="I5112" s="114"/>
      <c r="J5112" s="124" t="s">
        <v>21314</v>
      </c>
      <c r="K5112" s="200"/>
    </row>
    <row r="5113" spans="1:11" ht="21" x14ac:dyDescent="0.2">
      <c r="A5113" s="194">
        <f t="shared" si="79"/>
        <v>5107</v>
      </c>
      <c r="B5113" s="114" t="s">
        <v>21069</v>
      </c>
      <c r="C5113" s="114" t="s">
        <v>21070</v>
      </c>
      <c r="D5113" s="114" t="s">
        <v>21051</v>
      </c>
      <c r="E5113" s="119">
        <v>1500</v>
      </c>
      <c r="F5113" s="117">
        <v>1500</v>
      </c>
      <c r="G5113" s="125">
        <v>1</v>
      </c>
      <c r="H5113" s="198"/>
      <c r="I5113" s="114"/>
      <c r="J5113" s="124" t="s">
        <v>21314</v>
      </c>
      <c r="K5113" s="200"/>
    </row>
    <row r="5114" spans="1:11" ht="21" x14ac:dyDescent="0.2">
      <c r="A5114" s="194">
        <f t="shared" si="79"/>
        <v>5108</v>
      </c>
      <c r="B5114" s="114" t="s">
        <v>21071</v>
      </c>
      <c r="C5114" s="114" t="s">
        <v>21072</v>
      </c>
      <c r="D5114" s="114" t="s">
        <v>21051</v>
      </c>
      <c r="E5114" s="119">
        <v>4500</v>
      </c>
      <c r="F5114" s="117">
        <v>4500</v>
      </c>
      <c r="G5114" s="125">
        <v>1</v>
      </c>
      <c r="H5114" s="198"/>
      <c r="I5114" s="114"/>
      <c r="J5114" s="124" t="s">
        <v>21314</v>
      </c>
      <c r="K5114" s="200"/>
    </row>
    <row r="5115" spans="1:11" ht="21" x14ac:dyDescent="0.2">
      <c r="A5115" s="194">
        <f t="shared" si="79"/>
        <v>5109</v>
      </c>
      <c r="B5115" s="114" t="s">
        <v>21073</v>
      </c>
      <c r="C5115" s="114" t="s">
        <v>21074</v>
      </c>
      <c r="D5115" s="114" t="s">
        <v>21051</v>
      </c>
      <c r="E5115" s="119">
        <v>1500</v>
      </c>
      <c r="F5115" s="117">
        <v>1500</v>
      </c>
      <c r="G5115" s="125">
        <v>1</v>
      </c>
      <c r="H5115" s="198"/>
      <c r="I5115" s="114"/>
      <c r="J5115" s="124" t="s">
        <v>21314</v>
      </c>
      <c r="K5115" s="200"/>
    </row>
    <row r="5116" spans="1:11" ht="21" x14ac:dyDescent="0.2">
      <c r="A5116" s="194">
        <f t="shared" si="79"/>
        <v>5110</v>
      </c>
      <c r="B5116" s="114" t="s">
        <v>21075</v>
      </c>
      <c r="C5116" s="114" t="s">
        <v>21076</v>
      </c>
      <c r="D5116" s="114" t="s">
        <v>21051</v>
      </c>
      <c r="E5116" s="119">
        <v>4500</v>
      </c>
      <c r="F5116" s="117">
        <v>4500</v>
      </c>
      <c r="G5116" s="125">
        <v>1</v>
      </c>
      <c r="H5116" s="198"/>
      <c r="I5116" s="114"/>
      <c r="J5116" s="124" t="s">
        <v>21314</v>
      </c>
      <c r="K5116" s="200"/>
    </row>
    <row r="5117" spans="1:11" ht="21" x14ac:dyDescent="0.2">
      <c r="A5117" s="194">
        <f t="shared" si="79"/>
        <v>5111</v>
      </c>
      <c r="B5117" s="114" t="s">
        <v>21077</v>
      </c>
      <c r="C5117" s="114" t="s">
        <v>21078</v>
      </c>
      <c r="D5117" s="114" t="s">
        <v>21051</v>
      </c>
      <c r="E5117" s="119">
        <v>1500</v>
      </c>
      <c r="F5117" s="117">
        <v>1500</v>
      </c>
      <c r="G5117" s="125">
        <v>1</v>
      </c>
      <c r="H5117" s="198"/>
      <c r="I5117" s="114"/>
      <c r="J5117" s="124" t="s">
        <v>21314</v>
      </c>
      <c r="K5117" s="200"/>
    </row>
    <row r="5118" spans="1:11" ht="21" x14ac:dyDescent="0.2">
      <c r="A5118" s="194">
        <f t="shared" si="79"/>
        <v>5112</v>
      </c>
      <c r="B5118" s="114" t="s">
        <v>21079</v>
      </c>
      <c r="C5118" s="114" t="s">
        <v>21080</v>
      </c>
      <c r="D5118" s="114" t="s">
        <v>21051</v>
      </c>
      <c r="E5118" s="119">
        <v>4500</v>
      </c>
      <c r="F5118" s="117">
        <v>4500</v>
      </c>
      <c r="G5118" s="125">
        <v>1</v>
      </c>
      <c r="H5118" s="198"/>
      <c r="I5118" s="114"/>
      <c r="J5118" s="124" t="s">
        <v>21314</v>
      </c>
      <c r="K5118" s="200"/>
    </row>
    <row r="5119" spans="1:11" ht="21" x14ac:dyDescent="0.2">
      <c r="A5119" s="194">
        <f t="shared" si="79"/>
        <v>5113</v>
      </c>
      <c r="B5119" s="114" t="s">
        <v>21081</v>
      </c>
      <c r="C5119" s="114" t="s">
        <v>21082</v>
      </c>
      <c r="D5119" s="114" t="s">
        <v>21051</v>
      </c>
      <c r="E5119" s="119">
        <v>1500</v>
      </c>
      <c r="F5119" s="117">
        <v>1500</v>
      </c>
      <c r="G5119" s="125">
        <v>1</v>
      </c>
      <c r="H5119" s="198"/>
      <c r="I5119" s="114"/>
      <c r="J5119" s="124" t="s">
        <v>21314</v>
      </c>
      <c r="K5119" s="200"/>
    </row>
    <row r="5120" spans="1:11" ht="21" x14ac:dyDescent="0.2">
      <c r="A5120" s="194">
        <f t="shared" si="79"/>
        <v>5114</v>
      </c>
      <c r="B5120" s="114" t="s">
        <v>21083</v>
      </c>
      <c r="C5120" s="114" t="s">
        <v>21084</v>
      </c>
      <c r="D5120" s="114" t="s">
        <v>21051</v>
      </c>
      <c r="E5120" s="119">
        <v>1500</v>
      </c>
      <c r="F5120" s="117">
        <v>1500</v>
      </c>
      <c r="G5120" s="125">
        <v>1</v>
      </c>
      <c r="H5120" s="198"/>
      <c r="I5120" s="114"/>
      <c r="J5120" s="124" t="s">
        <v>21314</v>
      </c>
      <c r="K5120" s="200"/>
    </row>
    <row r="5121" spans="1:11" ht="21" x14ac:dyDescent="0.2">
      <c r="A5121" s="194">
        <f t="shared" si="79"/>
        <v>5115</v>
      </c>
      <c r="B5121" s="114" t="s">
        <v>21085</v>
      </c>
      <c r="C5121" s="114" t="s">
        <v>21086</v>
      </c>
      <c r="D5121" s="114" t="s">
        <v>21051</v>
      </c>
      <c r="E5121" s="119">
        <v>1500</v>
      </c>
      <c r="F5121" s="117">
        <v>1500</v>
      </c>
      <c r="G5121" s="125">
        <v>1</v>
      </c>
      <c r="H5121" s="198"/>
      <c r="I5121" s="114"/>
      <c r="J5121" s="124" t="s">
        <v>21314</v>
      </c>
      <c r="K5121" s="200"/>
    </row>
    <row r="5122" spans="1:11" ht="21" x14ac:dyDescent="0.2">
      <c r="A5122" s="194">
        <f t="shared" si="79"/>
        <v>5116</v>
      </c>
      <c r="B5122" s="114" t="s">
        <v>21087</v>
      </c>
      <c r="C5122" s="114" t="s">
        <v>21088</v>
      </c>
      <c r="D5122" s="114" t="s">
        <v>21051</v>
      </c>
      <c r="E5122" s="119">
        <v>1500</v>
      </c>
      <c r="F5122" s="117">
        <v>1500</v>
      </c>
      <c r="G5122" s="125">
        <v>1</v>
      </c>
      <c r="H5122" s="198"/>
      <c r="I5122" s="114"/>
      <c r="J5122" s="124" t="s">
        <v>21314</v>
      </c>
      <c r="K5122" s="200"/>
    </row>
    <row r="5123" spans="1:11" ht="21" x14ac:dyDescent="0.2">
      <c r="A5123" s="194">
        <f t="shared" si="79"/>
        <v>5117</v>
      </c>
      <c r="B5123" s="114" t="s">
        <v>7422</v>
      </c>
      <c r="C5123" s="114" t="s">
        <v>21089</v>
      </c>
      <c r="D5123" s="114" t="s">
        <v>21090</v>
      </c>
      <c r="E5123" s="119">
        <v>25140</v>
      </c>
      <c r="F5123" s="117">
        <v>25140</v>
      </c>
      <c r="G5123" s="125">
        <v>1</v>
      </c>
      <c r="H5123" s="198"/>
      <c r="I5123" s="114"/>
      <c r="J5123" s="124" t="s">
        <v>21314</v>
      </c>
      <c r="K5123" s="200"/>
    </row>
    <row r="5124" spans="1:11" ht="21" x14ac:dyDescent="0.2">
      <c r="A5124" s="194">
        <f t="shared" si="79"/>
        <v>5118</v>
      </c>
      <c r="B5124" s="114" t="s">
        <v>21091</v>
      </c>
      <c r="C5124" s="114" t="s">
        <v>21092</v>
      </c>
      <c r="D5124" s="114" t="s">
        <v>21093</v>
      </c>
      <c r="E5124" s="119">
        <v>33000</v>
      </c>
      <c r="F5124" s="117">
        <v>0</v>
      </c>
      <c r="G5124" s="125">
        <v>1</v>
      </c>
      <c r="H5124" s="198"/>
      <c r="I5124" s="114"/>
      <c r="J5124" s="124" t="s">
        <v>21314</v>
      </c>
      <c r="K5124" s="200"/>
    </row>
    <row r="5125" spans="1:11" ht="21" x14ac:dyDescent="0.2">
      <c r="A5125" s="194">
        <f t="shared" si="79"/>
        <v>5119</v>
      </c>
      <c r="B5125" s="114" t="s">
        <v>21094</v>
      </c>
      <c r="C5125" s="114" t="s">
        <v>21095</v>
      </c>
      <c r="D5125" s="114" t="s">
        <v>21096</v>
      </c>
      <c r="E5125" s="119">
        <v>14508.01</v>
      </c>
      <c r="F5125" s="117">
        <v>0</v>
      </c>
      <c r="G5125" s="125">
        <v>1</v>
      </c>
      <c r="H5125" s="198"/>
      <c r="I5125" s="114"/>
      <c r="J5125" s="124" t="s">
        <v>21314</v>
      </c>
      <c r="K5125" s="200"/>
    </row>
    <row r="5126" spans="1:11" ht="21" x14ac:dyDescent="0.2">
      <c r="A5126" s="194">
        <f t="shared" si="79"/>
        <v>5120</v>
      </c>
      <c r="B5126" s="114" t="s">
        <v>5024</v>
      </c>
      <c r="C5126" s="114" t="s">
        <v>21097</v>
      </c>
      <c r="D5126" s="114" t="s">
        <v>21098</v>
      </c>
      <c r="E5126" s="119">
        <v>18920</v>
      </c>
      <c r="F5126" s="117">
        <v>0</v>
      </c>
      <c r="G5126" s="125">
        <v>1</v>
      </c>
      <c r="H5126" s="198"/>
      <c r="I5126" s="114"/>
      <c r="J5126" s="124" t="s">
        <v>21314</v>
      </c>
      <c r="K5126" s="200"/>
    </row>
    <row r="5127" spans="1:11" ht="21" x14ac:dyDescent="0.2">
      <c r="A5127" s="194">
        <f t="shared" si="79"/>
        <v>5121</v>
      </c>
      <c r="B5127" s="114" t="s">
        <v>21099</v>
      </c>
      <c r="C5127" s="114" t="s">
        <v>21100</v>
      </c>
      <c r="D5127" s="114" t="s">
        <v>21101</v>
      </c>
      <c r="E5127" s="119">
        <v>2150</v>
      </c>
      <c r="F5127" s="117">
        <v>2150</v>
      </c>
      <c r="G5127" s="125">
        <v>1</v>
      </c>
      <c r="H5127" s="198"/>
      <c r="I5127" s="114"/>
      <c r="J5127" s="124" t="s">
        <v>21314</v>
      </c>
      <c r="K5127" s="200"/>
    </row>
    <row r="5128" spans="1:11" ht="21" x14ac:dyDescent="0.2">
      <c r="A5128" s="194">
        <f t="shared" si="79"/>
        <v>5122</v>
      </c>
      <c r="B5128" s="114" t="s">
        <v>21102</v>
      </c>
      <c r="C5128" s="114" t="s">
        <v>21103</v>
      </c>
      <c r="D5128" s="114" t="s">
        <v>21101</v>
      </c>
      <c r="E5128" s="119">
        <v>2150</v>
      </c>
      <c r="F5128" s="117">
        <v>2150</v>
      </c>
      <c r="G5128" s="125">
        <v>1</v>
      </c>
      <c r="H5128" s="198"/>
      <c r="I5128" s="114"/>
      <c r="J5128" s="124" t="s">
        <v>21314</v>
      </c>
      <c r="K5128" s="200"/>
    </row>
    <row r="5129" spans="1:11" ht="21" x14ac:dyDescent="0.2">
      <c r="A5129" s="194">
        <f t="shared" si="79"/>
        <v>5123</v>
      </c>
      <c r="B5129" s="114" t="s">
        <v>21104</v>
      </c>
      <c r="C5129" s="114" t="s">
        <v>21105</v>
      </c>
      <c r="D5129" s="114" t="s">
        <v>21101</v>
      </c>
      <c r="E5129" s="119">
        <v>2150</v>
      </c>
      <c r="F5129" s="117">
        <v>2150</v>
      </c>
      <c r="G5129" s="125">
        <v>1</v>
      </c>
      <c r="H5129" s="198"/>
      <c r="I5129" s="114"/>
      <c r="J5129" s="124" t="s">
        <v>21314</v>
      </c>
      <c r="K5129" s="200"/>
    </row>
    <row r="5130" spans="1:11" ht="21" x14ac:dyDescent="0.2">
      <c r="A5130" s="194">
        <f t="shared" ref="A5130:A5193" si="80">A5129+1</f>
        <v>5124</v>
      </c>
      <c r="B5130" s="114" t="s">
        <v>21106</v>
      </c>
      <c r="C5130" s="114" t="s">
        <v>21107</v>
      </c>
      <c r="D5130" s="114" t="s">
        <v>21101</v>
      </c>
      <c r="E5130" s="119">
        <v>2150</v>
      </c>
      <c r="F5130" s="117">
        <v>2150</v>
      </c>
      <c r="G5130" s="125">
        <v>1</v>
      </c>
      <c r="H5130" s="198"/>
      <c r="I5130" s="114"/>
      <c r="J5130" s="124" t="s">
        <v>21314</v>
      </c>
      <c r="K5130" s="200"/>
    </row>
    <row r="5131" spans="1:11" ht="21" x14ac:dyDescent="0.2">
      <c r="A5131" s="194">
        <f t="shared" si="80"/>
        <v>5125</v>
      </c>
      <c r="B5131" s="114" t="s">
        <v>21108</v>
      </c>
      <c r="C5131" s="114" t="s">
        <v>21109</v>
      </c>
      <c r="D5131" s="114" t="s">
        <v>21101</v>
      </c>
      <c r="E5131" s="119">
        <v>2150</v>
      </c>
      <c r="F5131" s="117">
        <v>2150</v>
      </c>
      <c r="G5131" s="125">
        <v>1</v>
      </c>
      <c r="H5131" s="198"/>
      <c r="I5131" s="114"/>
      <c r="J5131" s="124" t="s">
        <v>21314</v>
      </c>
      <c r="K5131" s="200"/>
    </row>
    <row r="5132" spans="1:11" ht="21" x14ac:dyDescent="0.2">
      <c r="A5132" s="194">
        <f t="shared" si="80"/>
        <v>5126</v>
      </c>
      <c r="B5132" s="114" t="s">
        <v>21110</v>
      </c>
      <c r="C5132" s="114" t="s">
        <v>21111</v>
      </c>
      <c r="D5132" s="114" t="s">
        <v>21112</v>
      </c>
      <c r="E5132" s="119">
        <v>17400</v>
      </c>
      <c r="F5132" s="117">
        <v>16778.580000000002</v>
      </c>
      <c r="G5132" s="125">
        <v>1</v>
      </c>
      <c r="H5132" s="198"/>
      <c r="I5132" s="114"/>
      <c r="J5132" s="124" t="s">
        <v>21314</v>
      </c>
      <c r="K5132" s="200"/>
    </row>
    <row r="5133" spans="1:11" ht="21" x14ac:dyDescent="0.2">
      <c r="A5133" s="194">
        <f t="shared" si="80"/>
        <v>5127</v>
      </c>
      <c r="B5133" s="114" t="s">
        <v>21113</v>
      </c>
      <c r="C5133" s="114" t="s">
        <v>21114</v>
      </c>
      <c r="D5133" s="114" t="s">
        <v>21115</v>
      </c>
      <c r="E5133" s="119">
        <v>1500000</v>
      </c>
      <c r="F5133" s="117">
        <v>607143</v>
      </c>
      <c r="G5133" s="125">
        <v>1</v>
      </c>
      <c r="H5133" s="198"/>
      <c r="I5133" s="114"/>
      <c r="J5133" s="124" t="s">
        <v>21314</v>
      </c>
      <c r="K5133" s="200"/>
    </row>
    <row r="5134" spans="1:11" ht="21" x14ac:dyDescent="0.2">
      <c r="A5134" s="194">
        <f t="shared" si="80"/>
        <v>5128</v>
      </c>
      <c r="B5134" s="114" t="s">
        <v>21116</v>
      </c>
      <c r="C5134" s="114" t="s">
        <v>21117</v>
      </c>
      <c r="D5134" s="114" t="s">
        <v>21118</v>
      </c>
      <c r="E5134" s="119">
        <v>2500000</v>
      </c>
      <c r="F5134" s="117">
        <v>1011905</v>
      </c>
      <c r="G5134" s="125">
        <v>1</v>
      </c>
      <c r="H5134" s="198"/>
      <c r="I5134" s="114"/>
      <c r="J5134" s="124" t="s">
        <v>21314</v>
      </c>
      <c r="K5134" s="200"/>
    </row>
    <row r="5135" spans="1:11" ht="21" x14ac:dyDescent="0.2">
      <c r="A5135" s="194">
        <f t="shared" si="80"/>
        <v>5129</v>
      </c>
      <c r="B5135" s="114" t="s">
        <v>21119</v>
      </c>
      <c r="C5135" s="114" t="s">
        <v>21120</v>
      </c>
      <c r="D5135" s="114" t="s">
        <v>21121</v>
      </c>
      <c r="E5135" s="119">
        <v>2000000</v>
      </c>
      <c r="F5135" s="117">
        <v>809524</v>
      </c>
      <c r="G5135" s="125">
        <v>1</v>
      </c>
      <c r="H5135" s="198"/>
      <c r="I5135" s="114"/>
      <c r="J5135" s="124" t="s">
        <v>21314</v>
      </c>
      <c r="K5135" s="200"/>
    </row>
    <row r="5136" spans="1:11" ht="21" x14ac:dyDescent="0.2">
      <c r="A5136" s="194">
        <f t="shared" si="80"/>
        <v>5130</v>
      </c>
      <c r="B5136" s="114" t="s">
        <v>21122</v>
      </c>
      <c r="C5136" s="114" t="s">
        <v>21123</v>
      </c>
      <c r="D5136" s="114" t="s">
        <v>5081</v>
      </c>
      <c r="E5136" s="119">
        <v>34000</v>
      </c>
      <c r="F5136" s="117">
        <v>34000</v>
      </c>
      <c r="G5136" s="125">
        <v>1</v>
      </c>
      <c r="H5136" s="198"/>
      <c r="I5136" s="114"/>
      <c r="J5136" s="124" t="s">
        <v>21314</v>
      </c>
      <c r="K5136" s="200"/>
    </row>
    <row r="5137" spans="1:11" ht="21" x14ac:dyDescent="0.2">
      <c r="A5137" s="194">
        <f t="shared" si="80"/>
        <v>5131</v>
      </c>
      <c r="B5137" s="114" t="s">
        <v>21124</v>
      </c>
      <c r="C5137" s="114" t="s">
        <v>21125</v>
      </c>
      <c r="D5137" s="114" t="s">
        <v>21126</v>
      </c>
      <c r="E5137" s="119">
        <v>18000</v>
      </c>
      <c r="F5137" s="117">
        <v>15000</v>
      </c>
      <c r="G5137" s="125">
        <v>1</v>
      </c>
      <c r="H5137" s="198"/>
      <c r="I5137" s="114"/>
      <c r="J5137" s="124" t="s">
        <v>21314</v>
      </c>
      <c r="K5137" s="200"/>
    </row>
    <row r="5138" spans="1:11" ht="21" x14ac:dyDescent="0.2">
      <c r="A5138" s="194">
        <f t="shared" si="80"/>
        <v>5132</v>
      </c>
      <c r="B5138" s="114" t="s">
        <v>21127</v>
      </c>
      <c r="C5138" s="114" t="s">
        <v>21128</v>
      </c>
      <c r="D5138" s="114" t="s">
        <v>5831</v>
      </c>
      <c r="E5138" s="119">
        <v>8000</v>
      </c>
      <c r="F5138" s="117">
        <v>8000</v>
      </c>
      <c r="G5138" s="125">
        <v>1</v>
      </c>
      <c r="H5138" s="198"/>
      <c r="I5138" s="114"/>
      <c r="J5138" s="124" t="s">
        <v>21314</v>
      </c>
      <c r="K5138" s="200"/>
    </row>
    <row r="5139" spans="1:11" ht="21" x14ac:dyDescent="0.2">
      <c r="A5139" s="194">
        <f t="shared" si="80"/>
        <v>5133</v>
      </c>
      <c r="B5139" s="114" t="s">
        <v>21129</v>
      </c>
      <c r="C5139" s="114" t="s">
        <v>21130</v>
      </c>
      <c r="D5139" s="114" t="s">
        <v>5831</v>
      </c>
      <c r="E5139" s="119">
        <v>8000</v>
      </c>
      <c r="F5139" s="117">
        <v>8000</v>
      </c>
      <c r="G5139" s="125">
        <v>1</v>
      </c>
      <c r="H5139" s="198"/>
      <c r="I5139" s="114"/>
      <c r="J5139" s="124" t="s">
        <v>21314</v>
      </c>
      <c r="K5139" s="200"/>
    </row>
    <row r="5140" spans="1:11" ht="21" x14ac:dyDescent="0.2">
      <c r="A5140" s="194">
        <f t="shared" si="80"/>
        <v>5134</v>
      </c>
      <c r="B5140" s="114" t="s">
        <v>21131</v>
      </c>
      <c r="C5140" s="114" t="s">
        <v>21132</v>
      </c>
      <c r="D5140" s="114" t="s">
        <v>5831</v>
      </c>
      <c r="E5140" s="119">
        <v>8000</v>
      </c>
      <c r="F5140" s="117">
        <v>8000</v>
      </c>
      <c r="G5140" s="125">
        <v>1</v>
      </c>
      <c r="H5140" s="198"/>
      <c r="I5140" s="114"/>
      <c r="J5140" s="124" t="s">
        <v>21314</v>
      </c>
      <c r="K5140" s="200"/>
    </row>
    <row r="5141" spans="1:11" ht="21" x14ac:dyDescent="0.2">
      <c r="A5141" s="194">
        <f t="shared" si="80"/>
        <v>5135</v>
      </c>
      <c r="B5141" s="114" t="s">
        <v>21133</v>
      </c>
      <c r="C5141" s="114" t="s">
        <v>21134</v>
      </c>
      <c r="D5141" s="114" t="s">
        <v>5831</v>
      </c>
      <c r="E5141" s="119">
        <v>8000</v>
      </c>
      <c r="F5141" s="117">
        <v>8000</v>
      </c>
      <c r="G5141" s="125">
        <v>1</v>
      </c>
      <c r="H5141" s="198"/>
      <c r="I5141" s="114"/>
      <c r="J5141" s="124" t="s">
        <v>21314</v>
      </c>
      <c r="K5141" s="200"/>
    </row>
    <row r="5142" spans="1:11" ht="21" x14ac:dyDescent="0.2">
      <c r="A5142" s="194">
        <f t="shared" si="80"/>
        <v>5136</v>
      </c>
      <c r="B5142" s="114" t="s">
        <v>21135</v>
      </c>
      <c r="C5142" s="114" t="s">
        <v>21136</v>
      </c>
      <c r="D5142" s="114" t="s">
        <v>5831</v>
      </c>
      <c r="E5142" s="119">
        <v>8000</v>
      </c>
      <c r="F5142" s="117">
        <v>8000</v>
      </c>
      <c r="G5142" s="125">
        <v>1</v>
      </c>
      <c r="H5142" s="198"/>
      <c r="I5142" s="114"/>
      <c r="J5142" s="124" t="s">
        <v>21314</v>
      </c>
      <c r="K5142" s="200"/>
    </row>
    <row r="5143" spans="1:11" ht="21" x14ac:dyDescent="0.2">
      <c r="A5143" s="194">
        <f t="shared" si="80"/>
        <v>5137</v>
      </c>
      <c r="B5143" s="114" t="s">
        <v>21137</v>
      </c>
      <c r="C5143" s="114" t="s">
        <v>21138</v>
      </c>
      <c r="D5143" s="114" t="s">
        <v>5831</v>
      </c>
      <c r="E5143" s="119">
        <v>8000</v>
      </c>
      <c r="F5143" s="117">
        <v>8000</v>
      </c>
      <c r="G5143" s="125">
        <v>1</v>
      </c>
      <c r="H5143" s="198"/>
      <c r="I5143" s="114"/>
      <c r="J5143" s="124" t="s">
        <v>21314</v>
      </c>
      <c r="K5143" s="200"/>
    </row>
    <row r="5144" spans="1:11" ht="21" x14ac:dyDescent="0.2">
      <c r="A5144" s="194">
        <f t="shared" si="80"/>
        <v>5138</v>
      </c>
      <c r="B5144" s="114" t="s">
        <v>21139</v>
      </c>
      <c r="C5144" s="114" t="s">
        <v>21140</v>
      </c>
      <c r="D5144" s="114" t="s">
        <v>5831</v>
      </c>
      <c r="E5144" s="119">
        <v>8000</v>
      </c>
      <c r="F5144" s="117">
        <v>8000</v>
      </c>
      <c r="G5144" s="125">
        <v>1</v>
      </c>
      <c r="H5144" s="198"/>
      <c r="I5144" s="114"/>
      <c r="J5144" s="124" t="s">
        <v>21314</v>
      </c>
      <c r="K5144" s="200"/>
    </row>
    <row r="5145" spans="1:11" ht="21" x14ac:dyDescent="0.2">
      <c r="A5145" s="194">
        <f t="shared" si="80"/>
        <v>5139</v>
      </c>
      <c r="B5145" s="114" t="s">
        <v>21141</v>
      </c>
      <c r="C5145" s="114" t="s">
        <v>21142</v>
      </c>
      <c r="D5145" s="114" t="s">
        <v>5831</v>
      </c>
      <c r="E5145" s="119">
        <v>8000</v>
      </c>
      <c r="F5145" s="117">
        <v>8000</v>
      </c>
      <c r="G5145" s="125">
        <v>1</v>
      </c>
      <c r="H5145" s="198">
        <v>39427</v>
      </c>
      <c r="I5145" s="114" t="s">
        <v>21318</v>
      </c>
      <c r="J5145" s="124" t="s">
        <v>21314</v>
      </c>
      <c r="K5145" s="200"/>
    </row>
    <row r="5146" spans="1:11" ht="21" x14ac:dyDescent="0.2">
      <c r="A5146" s="194">
        <f t="shared" si="80"/>
        <v>5140</v>
      </c>
      <c r="B5146" s="114" t="s">
        <v>21143</v>
      </c>
      <c r="C5146" s="114" t="s">
        <v>21144</v>
      </c>
      <c r="D5146" s="114" t="s">
        <v>5831</v>
      </c>
      <c r="E5146" s="119">
        <v>8000</v>
      </c>
      <c r="F5146" s="117">
        <v>8000</v>
      </c>
      <c r="G5146" s="125">
        <v>1</v>
      </c>
      <c r="H5146" s="198">
        <v>39427</v>
      </c>
      <c r="I5146" s="114" t="s">
        <v>21319</v>
      </c>
      <c r="J5146" s="124" t="s">
        <v>21314</v>
      </c>
      <c r="K5146" s="200"/>
    </row>
    <row r="5147" spans="1:11" ht="21" x14ac:dyDescent="0.2">
      <c r="A5147" s="194">
        <f t="shared" si="80"/>
        <v>5141</v>
      </c>
      <c r="B5147" s="114" t="s">
        <v>21145</v>
      </c>
      <c r="C5147" s="114" t="s">
        <v>21146</v>
      </c>
      <c r="D5147" s="114" t="s">
        <v>5831</v>
      </c>
      <c r="E5147" s="119">
        <v>8000</v>
      </c>
      <c r="F5147" s="117">
        <v>8000</v>
      </c>
      <c r="G5147" s="125">
        <v>1</v>
      </c>
      <c r="H5147" s="198">
        <v>39427</v>
      </c>
      <c r="I5147" s="114" t="s">
        <v>21320</v>
      </c>
      <c r="J5147" s="124" t="s">
        <v>21314</v>
      </c>
      <c r="K5147" s="200"/>
    </row>
    <row r="5148" spans="1:11" ht="21" x14ac:dyDescent="0.2">
      <c r="A5148" s="194">
        <f t="shared" si="80"/>
        <v>5142</v>
      </c>
      <c r="B5148" s="114" t="s">
        <v>21147</v>
      </c>
      <c r="C5148" s="114" t="s">
        <v>21148</v>
      </c>
      <c r="D5148" s="114" t="s">
        <v>21149</v>
      </c>
      <c r="E5148" s="119">
        <v>4160</v>
      </c>
      <c r="F5148" s="117">
        <v>4160</v>
      </c>
      <c r="G5148" s="125">
        <v>1</v>
      </c>
      <c r="H5148" s="198"/>
      <c r="I5148" s="114"/>
      <c r="J5148" s="124" t="s">
        <v>21314</v>
      </c>
      <c r="K5148" s="200"/>
    </row>
    <row r="5149" spans="1:11" ht="21" x14ac:dyDescent="0.2">
      <c r="A5149" s="194">
        <f t="shared" si="80"/>
        <v>5143</v>
      </c>
      <c r="B5149" s="114" t="s">
        <v>21150</v>
      </c>
      <c r="C5149" s="114" t="s">
        <v>21151</v>
      </c>
      <c r="D5149" s="114" t="s">
        <v>21149</v>
      </c>
      <c r="E5149" s="119">
        <v>4160</v>
      </c>
      <c r="F5149" s="117">
        <v>4160</v>
      </c>
      <c r="G5149" s="125">
        <v>1</v>
      </c>
      <c r="H5149" s="198"/>
      <c r="I5149" s="114"/>
      <c r="J5149" s="124" t="s">
        <v>21314</v>
      </c>
      <c r="K5149" s="200"/>
    </row>
    <row r="5150" spans="1:11" ht="21" x14ac:dyDescent="0.2">
      <c r="A5150" s="194">
        <f t="shared" si="80"/>
        <v>5144</v>
      </c>
      <c r="B5150" s="114" t="s">
        <v>21152</v>
      </c>
      <c r="C5150" s="114" t="s">
        <v>21153</v>
      </c>
      <c r="D5150" s="114" t="s">
        <v>21149</v>
      </c>
      <c r="E5150" s="119">
        <v>4160</v>
      </c>
      <c r="F5150" s="117">
        <v>4160</v>
      </c>
      <c r="G5150" s="125">
        <v>1</v>
      </c>
      <c r="H5150" s="198"/>
      <c r="I5150" s="114"/>
      <c r="J5150" s="124" t="s">
        <v>21314</v>
      </c>
      <c r="K5150" s="200"/>
    </row>
    <row r="5151" spans="1:11" ht="21" x14ac:dyDescent="0.2">
      <c r="A5151" s="194">
        <f t="shared" si="80"/>
        <v>5145</v>
      </c>
      <c r="B5151" s="114" t="s">
        <v>21154</v>
      </c>
      <c r="C5151" s="114" t="s">
        <v>21155</v>
      </c>
      <c r="D5151" s="114" t="s">
        <v>21149</v>
      </c>
      <c r="E5151" s="119">
        <v>4160</v>
      </c>
      <c r="F5151" s="117">
        <v>4160</v>
      </c>
      <c r="G5151" s="125">
        <v>1</v>
      </c>
      <c r="H5151" s="198"/>
      <c r="I5151" s="114"/>
      <c r="J5151" s="124" t="s">
        <v>21314</v>
      </c>
      <c r="K5151" s="200"/>
    </row>
    <row r="5152" spans="1:11" ht="21" x14ac:dyDescent="0.2">
      <c r="A5152" s="194">
        <f t="shared" si="80"/>
        <v>5146</v>
      </c>
      <c r="B5152" s="114" t="s">
        <v>5030</v>
      </c>
      <c r="C5152" s="114" t="s">
        <v>11699</v>
      </c>
      <c r="D5152" s="114" t="s">
        <v>21156</v>
      </c>
      <c r="E5152" s="119">
        <v>659.9</v>
      </c>
      <c r="F5152" s="117">
        <v>599.4</v>
      </c>
      <c r="G5152" s="125">
        <v>1</v>
      </c>
      <c r="H5152" s="198"/>
      <c r="I5152" s="114"/>
      <c r="J5152" s="124" t="s">
        <v>21314</v>
      </c>
      <c r="K5152" s="200"/>
    </row>
    <row r="5153" spans="1:11" ht="21" x14ac:dyDescent="0.2">
      <c r="A5153" s="194">
        <f t="shared" si="80"/>
        <v>5147</v>
      </c>
      <c r="B5153" s="114"/>
      <c r="C5153" s="114" t="s">
        <v>21157</v>
      </c>
      <c r="D5153" s="115" t="s">
        <v>20793</v>
      </c>
      <c r="E5153" s="119">
        <v>11991.54</v>
      </c>
      <c r="F5153" s="117">
        <v>0.01</v>
      </c>
      <c r="G5153" s="125">
        <v>1</v>
      </c>
      <c r="H5153" s="198"/>
      <c r="I5153" s="114"/>
      <c r="J5153" s="124" t="s">
        <v>21314</v>
      </c>
      <c r="K5153" s="200"/>
    </row>
    <row r="5154" spans="1:11" ht="21" x14ac:dyDescent="0.2">
      <c r="A5154" s="194">
        <f t="shared" si="80"/>
        <v>5148</v>
      </c>
      <c r="B5154" s="114" t="s">
        <v>21158</v>
      </c>
      <c r="C5154" s="114" t="s">
        <v>21159</v>
      </c>
      <c r="D5154" s="115" t="s">
        <v>21160</v>
      </c>
      <c r="E5154" s="117">
        <v>98000</v>
      </c>
      <c r="F5154" s="117">
        <v>0</v>
      </c>
      <c r="G5154" s="125">
        <v>1</v>
      </c>
      <c r="H5154" s="198"/>
      <c r="I5154" s="114"/>
      <c r="J5154" s="124" t="s">
        <v>21314</v>
      </c>
      <c r="K5154" s="200"/>
    </row>
    <row r="5155" spans="1:11" ht="21" x14ac:dyDescent="0.2">
      <c r="A5155" s="194">
        <f t="shared" si="80"/>
        <v>5149</v>
      </c>
      <c r="B5155" s="114" t="s">
        <v>21161</v>
      </c>
      <c r="C5155" s="114" t="s">
        <v>21162</v>
      </c>
      <c r="D5155" s="115" t="s">
        <v>21163</v>
      </c>
      <c r="E5155" s="117">
        <v>51500</v>
      </c>
      <c r="F5155" s="117">
        <v>0</v>
      </c>
      <c r="G5155" s="125">
        <v>1</v>
      </c>
      <c r="H5155" s="198"/>
      <c r="I5155" s="114"/>
      <c r="J5155" s="124" t="s">
        <v>21314</v>
      </c>
      <c r="K5155" s="200"/>
    </row>
    <row r="5156" spans="1:11" ht="21" x14ac:dyDescent="0.2">
      <c r="A5156" s="194">
        <f t="shared" si="80"/>
        <v>5150</v>
      </c>
      <c r="B5156" s="114" t="s">
        <v>21164</v>
      </c>
      <c r="C5156" s="114" t="s">
        <v>21165</v>
      </c>
      <c r="D5156" s="115" t="s">
        <v>21166</v>
      </c>
      <c r="E5156" s="117">
        <v>48000</v>
      </c>
      <c r="F5156" s="117">
        <v>0</v>
      </c>
      <c r="G5156" s="125">
        <v>1</v>
      </c>
      <c r="H5156" s="198"/>
      <c r="I5156" s="114"/>
      <c r="J5156" s="124" t="s">
        <v>21314</v>
      </c>
      <c r="K5156" s="200"/>
    </row>
    <row r="5157" spans="1:11" ht="21" x14ac:dyDescent="0.2">
      <c r="A5157" s="194">
        <f t="shared" si="80"/>
        <v>5151</v>
      </c>
      <c r="B5157" s="114" t="s">
        <v>21167</v>
      </c>
      <c r="C5157" s="114" t="s">
        <v>21168</v>
      </c>
      <c r="D5157" s="115" t="s">
        <v>1265</v>
      </c>
      <c r="E5157" s="119">
        <v>9868.77</v>
      </c>
      <c r="F5157" s="117">
        <v>0</v>
      </c>
      <c r="G5157" s="125">
        <v>1</v>
      </c>
      <c r="H5157" s="198"/>
      <c r="I5157" s="114"/>
      <c r="J5157" s="124" t="s">
        <v>21314</v>
      </c>
      <c r="K5157" s="200"/>
    </row>
    <row r="5158" spans="1:11" ht="21" x14ac:dyDescent="0.2">
      <c r="A5158" s="194">
        <f t="shared" si="80"/>
        <v>5152</v>
      </c>
      <c r="B5158" s="114" t="s">
        <v>21169</v>
      </c>
      <c r="C5158" s="114" t="s">
        <v>21170</v>
      </c>
      <c r="D5158" s="115" t="s">
        <v>1265</v>
      </c>
      <c r="E5158" s="119">
        <v>9868.77</v>
      </c>
      <c r="F5158" s="117">
        <v>0</v>
      </c>
      <c r="G5158" s="125">
        <v>1</v>
      </c>
      <c r="H5158" s="198"/>
      <c r="I5158" s="114"/>
      <c r="J5158" s="124" t="s">
        <v>21314</v>
      </c>
      <c r="K5158" s="200"/>
    </row>
    <row r="5159" spans="1:11" ht="21" x14ac:dyDescent="0.2">
      <c r="A5159" s="194">
        <f t="shared" si="80"/>
        <v>5153</v>
      </c>
      <c r="B5159" s="114" t="s">
        <v>21171</v>
      </c>
      <c r="C5159" s="114" t="s">
        <v>21172</v>
      </c>
      <c r="D5159" s="115" t="s">
        <v>1265</v>
      </c>
      <c r="E5159" s="119">
        <v>9868.77</v>
      </c>
      <c r="F5159" s="117">
        <v>0</v>
      </c>
      <c r="G5159" s="125">
        <v>1</v>
      </c>
      <c r="H5159" s="198"/>
      <c r="I5159" s="114"/>
      <c r="J5159" s="124" t="s">
        <v>21314</v>
      </c>
      <c r="K5159" s="200"/>
    </row>
    <row r="5160" spans="1:11" ht="21" x14ac:dyDescent="0.2">
      <c r="A5160" s="194">
        <f t="shared" si="80"/>
        <v>5154</v>
      </c>
      <c r="B5160" s="114" t="s">
        <v>21173</v>
      </c>
      <c r="C5160" s="114" t="s">
        <v>21174</v>
      </c>
      <c r="D5160" s="115" t="s">
        <v>7395</v>
      </c>
      <c r="E5160" s="119">
        <v>8432.42</v>
      </c>
      <c r="F5160" s="117">
        <v>0</v>
      </c>
      <c r="G5160" s="125">
        <v>1</v>
      </c>
      <c r="H5160" s="198"/>
      <c r="I5160" s="114"/>
      <c r="J5160" s="124" t="s">
        <v>21314</v>
      </c>
      <c r="K5160" s="200"/>
    </row>
    <row r="5161" spans="1:11" ht="21" x14ac:dyDescent="0.2">
      <c r="A5161" s="194">
        <f t="shared" si="80"/>
        <v>5155</v>
      </c>
      <c r="B5161" s="114" t="s">
        <v>21175</v>
      </c>
      <c r="C5161" s="114" t="s">
        <v>21176</v>
      </c>
      <c r="D5161" s="115" t="s">
        <v>21177</v>
      </c>
      <c r="E5161" s="119">
        <v>4378.49</v>
      </c>
      <c r="F5161" s="117">
        <v>0</v>
      </c>
      <c r="G5161" s="125">
        <v>1</v>
      </c>
      <c r="H5161" s="198"/>
      <c r="I5161" s="114"/>
      <c r="J5161" s="124" t="s">
        <v>21314</v>
      </c>
      <c r="K5161" s="200"/>
    </row>
    <row r="5162" spans="1:11" ht="21" x14ac:dyDescent="0.2">
      <c r="A5162" s="194">
        <f t="shared" si="80"/>
        <v>5156</v>
      </c>
      <c r="B5162" s="114" t="s">
        <v>21178</v>
      </c>
      <c r="C5162" s="114" t="s">
        <v>21179</v>
      </c>
      <c r="D5162" s="115" t="s">
        <v>21180</v>
      </c>
      <c r="E5162" s="119">
        <v>16900</v>
      </c>
      <c r="F5162" s="117">
        <v>0</v>
      </c>
      <c r="G5162" s="125">
        <v>1</v>
      </c>
      <c r="H5162" s="198"/>
      <c r="I5162" s="114"/>
      <c r="J5162" s="124" t="s">
        <v>21314</v>
      </c>
      <c r="K5162" s="200"/>
    </row>
    <row r="5163" spans="1:11" ht="21" x14ac:dyDescent="0.2">
      <c r="A5163" s="194">
        <f t="shared" si="80"/>
        <v>5157</v>
      </c>
      <c r="B5163" s="114" t="s">
        <v>21181</v>
      </c>
      <c r="C5163" s="114" t="s">
        <v>21182</v>
      </c>
      <c r="D5163" s="115" t="s">
        <v>21180</v>
      </c>
      <c r="E5163" s="119">
        <v>16900</v>
      </c>
      <c r="F5163" s="117">
        <v>0</v>
      </c>
      <c r="G5163" s="125">
        <v>1</v>
      </c>
      <c r="H5163" s="198"/>
      <c r="I5163" s="114"/>
      <c r="J5163" s="124" t="s">
        <v>21314</v>
      </c>
      <c r="K5163" s="200"/>
    </row>
    <row r="5164" spans="1:11" ht="21" x14ac:dyDescent="0.2">
      <c r="A5164" s="194">
        <f t="shared" si="80"/>
        <v>5158</v>
      </c>
      <c r="B5164" s="114" t="s">
        <v>21183</v>
      </c>
      <c r="C5164" s="114" t="s">
        <v>21184</v>
      </c>
      <c r="D5164" s="115" t="s">
        <v>21180</v>
      </c>
      <c r="E5164" s="119">
        <v>16900</v>
      </c>
      <c r="F5164" s="117">
        <v>0</v>
      </c>
      <c r="G5164" s="125">
        <v>1</v>
      </c>
      <c r="H5164" s="198"/>
      <c r="I5164" s="114"/>
      <c r="J5164" s="124" t="s">
        <v>21314</v>
      </c>
      <c r="K5164" s="200"/>
    </row>
    <row r="5165" spans="1:11" ht="21" x14ac:dyDescent="0.2">
      <c r="A5165" s="194">
        <f t="shared" si="80"/>
        <v>5159</v>
      </c>
      <c r="B5165" s="114" t="s">
        <v>21185</v>
      </c>
      <c r="C5165" s="114" t="s">
        <v>21186</v>
      </c>
      <c r="D5165" s="115" t="s">
        <v>21187</v>
      </c>
      <c r="E5165" s="119">
        <v>3120</v>
      </c>
      <c r="F5165" s="117">
        <v>0</v>
      </c>
      <c r="G5165" s="125">
        <v>1</v>
      </c>
      <c r="H5165" s="198"/>
      <c r="I5165" s="114"/>
      <c r="J5165" s="124" t="s">
        <v>21314</v>
      </c>
      <c r="K5165" s="200"/>
    </row>
    <row r="5166" spans="1:11" ht="21" x14ac:dyDescent="0.2">
      <c r="A5166" s="194">
        <f t="shared" si="80"/>
        <v>5160</v>
      </c>
      <c r="B5166" s="114" t="s">
        <v>21188</v>
      </c>
      <c r="C5166" s="114" t="s">
        <v>21189</v>
      </c>
      <c r="D5166" s="115" t="s">
        <v>21187</v>
      </c>
      <c r="E5166" s="119">
        <v>3120</v>
      </c>
      <c r="F5166" s="117">
        <v>0</v>
      </c>
      <c r="G5166" s="125">
        <v>1</v>
      </c>
      <c r="H5166" s="198">
        <v>42026</v>
      </c>
      <c r="I5166" s="114" t="s">
        <v>21321</v>
      </c>
      <c r="J5166" s="124" t="s">
        <v>21314</v>
      </c>
      <c r="K5166" s="200"/>
    </row>
    <row r="5167" spans="1:11" ht="31.5" x14ac:dyDescent="0.2">
      <c r="A5167" s="194">
        <f t="shared" si="80"/>
        <v>5161</v>
      </c>
      <c r="B5167" s="114" t="s">
        <v>21190</v>
      </c>
      <c r="C5167" s="114" t="s">
        <v>21191</v>
      </c>
      <c r="D5167" s="115" t="s">
        <v>21192</v>
      </c>
      <c r="E5167" s="119">
        <v>5793.6</v>
      </c>
      <c r="F5167" s="117">
        <v>0</v>
      </c>
      <c r="G5167" s="125">
        <v>1</v>
      </c>
      <c r="H5167" s="198">
        <v>42026</v>
      </c>
      <c r="I5167" s="114" t="s">
        <v>21321</v>
      </c>
      <c r="J5167" s="124" t="s">
        <v>21314</v>
      </c>
      <c r="K5167" s="200"/>
    </row>
    <row r="5168" spans="1:11" ht="31.5" x14ac:dyDescent="0.2">
      <c r="A5168" s="194">
        <f t="shared" si="80"/>
        <v>5162</v>
      </c>
      <c r="B5168" s="114" t="s">
        <v>21193</v>
      </c>
      <c r="C5168" s="114" t="s">
        <v>21194</v>
      </c>
      <c r="D5168" s="115" t="s">
        <v>21192</v>
      </c>
      <c r="E5168" s="119">
        <v>5793.6</v>
      </c>
      <c r="F5168" s="117">
        <v>0</v>
      </c>
      <c r="G5168" s="125">
        <v>1</v>
      </c>
      <c r="H5168" s="198">
        <v>42026</v>
      </c>
      <c r="I5168" s="114" t="s">
        <v>21321</v>
      </c>
      <c r="J5168" s="124" t="s">
        <v>21314</v>
      </c>
      <c r="K5168" s="200"/>
    </row>
    <row r="5169" spans="1:11" ht="31.5" x14ac:dyDescent="0.2">
      <c r="A5169" s="194">
        <f t="shared" si="80"/>
        <v>5163</v>
      </c>
      <c r="B5169" s="114" t="s">
        <v>21195</v>
      </c>
      <c r="C5169" s="114" t="s">
        <v>21196</v>
      </c>
      <c r="D5169" s="115" t="s">
        <v>21197</v>
      </c>
      <c r="E5169" s="119">
        <v>6058.5</v>
      </c>
      <c r="F5169" s="117">
        <v>0</v>
      </c>
      <c r="G5169" s="125">
        <v>1</v>
      </c>
      <c r="H5169" s="198">
        <v>42074</v>
      </c>
      <c r="I5169" s="114" t="s">
        <v>21322</v>
      </c>
      <c r="J5169" s="124" t="s">
        <v>21314</v>
      </c>
      <c r="K5169" s="200"/>
    </row>
    <row r="5170" spans="1:11" ht="42" x14ac:dyDescent="0.2">
      <c r="A5170" s="194">
        <f t="shared" si="80"/>
        <v>5164</v>
      </c>
      <c r="B5170" s="114" t="s">
        <v>21199</v>
      </c>
      <c r="C5170" s="114" t="s">
        <v>21200</v>
      </c>
      <c r="D5170" s="115" t="s">
        <v>21198</v>
      </c>
      <c r="E5170" s="119">
        <v>14557.44</v>
      </c>
      <c r="F5170" s="117">
        <v>0</v>
      </c>
      <c r="G5170" s="125">
        <v>1</v>
      </c>
      <c r="H5170" s="198">
        <v>42074</v>
      </c>
      <c r="I5170" s="114" t="s">
        <v>21322</v>
      </c>
      <c r="J5170" s="124" t="s">
        <v>21314</v>
      </c>
      <c r="K5170" s="200"/>
    </row>
    <row r="5171" spans="1:11" ht="42" x14ac:dyDescent="0.2">
      <c r="A5171" s="194">
        <f t="shared" si="80"/>
        <v>5165</v>
      </c>
      <c r="B5171" s="114" t="s">
        <v>21201</v>
      </c>
      <c r="C5171" s="114" t="s">
        <v>21202</v>
      </c>
      <c r="D5171" s="115" t="s">
        <v>21198</v>
      </c>
      <c r="E5171" s="119">
        <v>14557.44</v>
      </c>
      <c r="F5171" s="117">
        <v>0</v>
      </c>
      <c r="G5171" s="125">
        <v>1</v>
      </c>
      <c r="H5171" s="198">
        <v>42074</v>
      </c>
      <c r="I5171" s="114" t="s">
        <v>21322</v>
      </c>
      <c r="J5171" s="124" t="s">
        <v>21314</v>
      </c>
      <c r="K5171" s="200"/>
    </row>
    <row r="5172" spans="1:11" ht="42" x14ac:dyDescent="0.2">
      <c r="A5172" s="194">
        <f t="shared" si="80"/>
        <v>5166</v>
      </c>
      <c r="B5172" s="114" t="s">
        <v>21203</v>
      </c>
      <c r="C5172" s="114" t="s">
        <v>21204</v>
      </c>
      <c r="D5172" s="115" t="s">
        <v>21198</v>
      </c>
      <c r="E5172" s="119">
        <v>14557.44</v>
      </c>
      <c r="F5172" s="117">
        <v>0</v>
      </c>
      <c r="G5172" s="125">
        <v>1</v>
      </c>
      <c r="H5172" s="198">
        <v>42074</v>
      </c>
      <c r="I5172" s="114" t="s">
        <v>21322</v>
      </c>
      <c r="J5172" s="124" t="s">
        <v>21314</v>
      </c>
      <c r="K5172" s="200"/>
    </row>
    <row r="5173" spans="1:11" ht="21" x14ac:dyDescent="0.2">
      <c r="A5173" s="194">
        <f t="shared" si="80"/>
        <v>5167</v>
      </c>
      <c r="B5173" s="114" t="s">
        <v>21205</v>
      </c>
      <c r="C5173" s="114" t="s">
        <v>21206</v>
      </c>
      <c r="D5173" s="115" t="s">
        <v>21207</v>
      </c>
      <c r="E5173" s="119">
        <v>28776.66</v>
      </c>
      <c r="F5173" s="117">
        <v>0</v>
      </c>
      <c r="G5173" s="125">
        <v>1</v>
      </c>
      <c r="H5173" s="198">
        <v>42074</v>
      </c>
      <c r="I5173" s="114" t="s">
        <v>21322</v>
      </c>
      <c r="J5173" s="124" t="s">
        <v>21314</v>
      </c>
      <c r="K5173" s="200"/>
    </row>
    <row r="5174" spans="1:11" ht="21" x14ac:dyDescent="0.2">
      <c r="A5174" s="194">
        <f t="shared" si="80"/>
        <v>5168</v>
      </c>
      <c r="B5174" s="114" t="s">
        <v>21208</v>
      </c>
      <c r="C5174" s="114" t="s">
        <v>21209</v>
      </c>
      <c r="D5174" s="115" t="s">
        <v>21210</v>
      </c>
      <c r="E5174" s="119">
        <v>6751.38</v>
      </c>
      <c r="F5174" s="117">
        <v>0</v>
      </c>
      <c r="G5174" s="125">
        <v>1</v>
      </c>
      <c r="H5174" s="198">
        <v>42199</v>
      </c>
      <c r="I5174" s="114" t="s">
        <v>21323</v>
      </c>
      <c r="J5174" s="124" t="s">
        <v>21314</v>
      </c>
      <c r="K5174" s="200"/>
    </row>
    <row r="5175" spans="1:11" ht="42" x14ac:dyDescent="0.2">
      <c r="A5175" s="194">
        <f t="shared" si="80"/>
        <v>5169</v>
      </c>
      <c r="B5175" s="114" t="s">
        <v>21211</v>
      </c>
      <c r="C5175" s="114" t="s">
        <v>21212</v>
      </c>
      <c r="D5175" s="115" t="s">
        <v>21213</v>
      </c>
      <c r="E5175" s="119">
        <v>15077.64</v>
      </c>
      <c r="F5175" s="117">
        <v>0</v>
      </c>
      <c r="G5175" s="125">
        <v>1</v>
      </c>
      <c r="H5175" s="198">
        <v>42199</v>
      </c>
      <c r="I5175" s="114" t="s">
        <v>21323</v>
      </c>
      <c r="J5175" s="124" t="s">
        <v>21314</v>
      </c>
      <c r="K5175" s="200"/>
    </row>
    <row r="5176" spans="1:11" ht="31.5" x14ac:dyDescent="0.2">
      <c r="A5176" s="194">
        <f t="shared" si="80"/>
        <v>5170</v>
      </c>
      <c r="B5176" s="114" t="s">
        <v>21214</v>
      </c>
      <c r="C5176" s="114" t="s">
        <v>21215</v>
      </c>
      <c r="D5176" s="115" t="s">
        <v>21216</v>
      </c>
      <c r="E5176" s="119">
        <v>22770</v>
      </c>
      <c r="F5176" s="117">
        <v>5882.25</v>
      </c>
      <c r="G5176" s="125">
        <v>1</v>
      </c>
      <c r="H5176" s="198">
        <v>42199</v>
      </c>
      <c r="I5176" s="114" t="s">
        <v>21323</v>
      </c>
      <c r="J5176" s="124" t="s">
        <v>21314</v>
      </c>
      <c r="K5176" s="200"/>
    </row>
    <row r="5177" spans="1:11" ht="21" x14ac:dyDescent="0.2">
      <c r="A5177" s="194">
        <f t="shared" si="80"/>
        <v>5171</v>
      </c>
      <c r="B5177" s="114" t="s">
        <v>21217</v>
      </c>
      <c r="C5177" s="114" t="s">
        <v>21218</v>
      </c>
      <c r="D5177" s="115" t="s">
        <v>21219</v>
      </c>
      <c r="E5177" s="119">
        <v>9241.2000000000007</v>
      </c>
      <c r="F5177" s="117">
        <v>0</v>
      </c>
      <c r="G5177" s="125">
        <v>1</v>
      </c>
      <c r="H5177" s="198">
        <v>42199</v>
      </c>
      <c r="I5177" s="114" t="s">
        <v>21323</v>
      </c>
      <c r="J5177" s="124" t="s">
        <v>21314</v>
      </c>
      <c r="K5177" s="200"/>
    </row>
    <row r="5178" spans="1:11" ht="21" x14ac:dyDescent="0.2">
      <c r="A5178" s="194">
        <f t="shared" si="80"/>
        <v>5172</v>
      </c>
      <c r="B5178" s="114" t="s">
        <v>21220</v>
      </c>
      <c r="C5178" s="114" t="s">
        <v>21221</v>
      </c>
      <c r="D5178" s="115" t="s">
        <v>21222</v>
      </c>
      <c r="E5178" s="119">
        <v>17500</v>
      </c>
      <c r="F5178" s="117">
        <v>0</v>
      </c>
      <c r="G5178" s="125">
        <v>1</v>
      </c>
      <c r="H5178" s="198">
        <v>42199</v>
      </c>
      <c r="I5178" s="114" t="s">
        <v>21323</v>
      </c>
      <c r="J5178" s="124" t="s">
        <v>21314</v>
      </c>
      <c r="K5178" s="200"/>
    </row>
    <row r="5179" spans="1:11" ht="21" x14ac:dyDescent="0.2">
      <c r="A5179" s="194">
        <f t="shared" si="80"/>
        <v>5173</v>
      </c>
      <c r="B5179" s="114" t="s">
        <v>21223</v>
      </c>
      <c r="C5179" s="114" t="s">
        <v>21224</v>
      </c>
      <c r="D5179" s="115" t="s">
        <v>21225</v>
      </c>
      <c r="E5179" s="119">
        <v>4472</v>
      </c>
      <c r="F5179" s="117">
        <v>0</v>
      </c>
      <c r="G5179" s="125">
        <v>1</v>
      </c>
      <c r="H5179" s="198">
        <v>42199</v>
      </c>
      <c r="I5179" s="114" t="s">
        <v>21323</v>
      </c>
      <c r="J5179" s="124" t="s">
        <v>21314</v>
      </c>
      <c r="K5179" s="200"/>
    </row>
    <row r="5180" spans="1:11" ht="21" x14ac:dyDescent="0.2">
      <c r="A5180" s="194">
        <f t="shared" si="80"/>
        <v>5174</v>
      </c>
      <c r="B5180" s="114" t="s">
        <v>21226</v>
      </c>
      <c r="C5180" s="114" t="s">
        <v>21227</v>
      </c>
      <c r="D5180" s="115" t="s">
        <v>21228</v>
      </c>
      <c r="E5180" s="119">
        <v>5408.31</v>
      </c>
      <c r="F5180" s="117">
        <v>0</v>
      </c>
      <c r="G5180" s="125">
        <v>1</v>
      </c>
      <c r="H5180" s="198">
        <v>42199</v>
      </c>
      <c r="I5180" s="114" t="s">
        <v>21323</v>
      </c>
      <c r="J5180" s="124" t="s">
        <v>21314</v>
      </c>
      <c r="K5180" s="200"/>
    </row>
    <row r="5181" spans="1:11" ht="31.5" x14ac:dyDescent="0.2">
      <c r="A5181" s="194">
        <f t="shared" si="80"/>
        <v>5175</v>
      </c>
      <c r="B5181" s="114" t="s">
        <v>21229</v>
      </c>
      <c r="C5181" s="114" t="s">
        <v>21230</v>
      </c>
      <c r="D5181" s="115" t="s">
        <v>21231</v>
      </c>
      <c r="E5181" s="119">
        <v>69000</v>
      </c>
      <c r="F5181" s="117">
        <v>0</v>
      </c>
      <c r="G5181" s="125">
        <v>1</v>
      </c>
      <c r="H5181" s="198">
        <v>42199</v>
      </c>
      <c r="I5181" s="114" t="s">
        <v>21323</v>
      </c>
      <c r="J5181" s="124" t="s">
        <v>21314</v>
      </c>
      <c r="K5181" s="200"/>
    </row>
    <row r="5182" spans="1:11" ht="31.5" x14ac:dyDescent="0.2">
      <c r="A5182" s="194">
        <f t="shared" si="80"/>
        <v>5176</v>
      </c>
      <c r="B5182" s="114" t="s">
        <v>21232</v>
      </c>
      <c r="C5182" s="114" t="s">
        <v>21233</v>
      </c>
      <c r="D5182" s="115" t="s">
        <v>21234</v>
      </c>
      <c r="E5182" s="119">
        <v>3300</v>
      </c>
      <c r="F5182" s="117">
        <v>0</v>
      </c>
      <c r="G5182" s="125">
        <v>1</v>
      </c>
      <c r="H5182" s="198">
        <v>42199</v>
      </c>
      <c r="I5182" s="114" t="s">
        <v>21323</v>
      </c>
      <c r="J5182" s="124" t="s">
        <v>21314</v>
      </c>
      <c r="K5182" s="200"/>
    </row>
    <row r="5183" spans="1:11" ht="31.5" x14ac:dyDescent="0.2">
      <c r="A5183" s="194">
        <f t="shared" si="80"/>
        <v>5177</v>
      </c>
      <c r="B5183" s="114" t="s">
        <v>21235</v>
      </c>
      <c r="C5183" s="114" t="s">
        <v>21236</v>
      </c>
      <c r="D5183" s="115" t="s">
        <v>21234</v>
      </c>
      <c r="E5183" s="119">
        <v>3300</v>
      </c>
      <c r="F5183" s="117">
        <v>0</v>
      </c>
      <c r="G5183" s="125">
        <v>1</v>
      </c>
      <c r="H5183" s="198">
        <v>42199</v>
      </c>
      <c r="I5183" s="114" t="s">
        <v>21323</v>
      </c>
      <c r="J5183" s="124" t="s">
        <v>21314</v>
      </c>
      <c r="K5183" s="200"/>
    </row>
    <row r="5184" spans="1:11" ht="31.5" x14ac:dyDescent="0.2">
      <c r="A5184" s="194">
        <f t="shared" si="80"/>
        <v>5178</v>
      </c>
      <c r="B5184" s="114" t="s">
        <v>21237</v>
      </c>
      <c r="C5184" s="114" t="s">
        <v>21238</v>
      </c>
      <c r="D5184" s="115" t="s">
        <v>21234</v>
      </c>
      <c r="E5184" s="119">
        <v>3300</v>
      </c>
      <c r="F5184" s="117">
        <v>0</v>
      </c>
      <c r="G5184" s="125">
        <v>1</v>
      </c>
      <c r="H5184" s="198">
        <v>42199</v>
      </c>
      <c r="I5184" s="114" t="s">
        <v>21323</v>
      </c>
      <c r="J5184" s="124" t="s">
        <v>21314</v>
      </c>
      <c r="K5184" s="200"/>
    </row>
    <row r="5185" spans="1:11" ht="31.5" x14ac:dyDescent="0.2">
      <c r="A5185" s="194">
        <f t="shared" si="80"/>
        <v>5179</v>
      </c>
      <c r="B5185" s="114" t="s">
        <v>21239</v>
      </c>
      <c r="C5185" s="114" t="s">
        <v>21240</v>
      </c>
      <c r="D5185" s="115" t="s">
        <v>21234</v>
      </c>
      <c r="E5185" s="119">
        <v>3300</v>
      </c>
      <c r="F5185" s="117">
        <v>0</v>
      </c>
      <c r="G5185" s="125">
        <v>1</v>
      </c>
      <c r="H5185" s="198">
        <v>42199</v>
      </c>
      <c r="I5185" s="114" t="s">
        <v>21323</v>
      </c>
      <c r="J5185" s="124" t="s">
        <v>21314</v>
      </c>
      <c r="K5185" s="200"/>
    </row>
    <row r="5186" spans="1:11" ht="31.5" x14ac:dyDescent="0.2">
      <c r="A5186" s="194">
        <f t="shared" si="80"/>
        <v>5180</v>
      </c>
      <c r="B5186" s="114" t="s">
        <v>21241</v>
      </c>
      <c r="C5186" s="114" t="s">
        <v>21242</v>
      </c>
      <c r="D5186" s="115" t="s">
        <v>21234</v>
      </c>
      <c r="E5186" s="119">
        <v>3300</v>
      </c>
      <c r="F5186" s="117">
        <v>0</v>
      </c>
      <c r="G5186" s="125">
        <v>1</v>
      </c>
      <c r="H5186" s="198">
        <v>42199</v>
      </c>
      <c r="I5186" s="114" t="s">
        <v>21323</v>
      </c>
      <c r="J5186" s="124" t="s">
        <v>21314</v>
      </c>
      <c r="K5186" s="200"/>
    </row>
    <row r="5187" spans="1:11" ht="21" x14ac:dyDescent="0.2">
      <c r="A5187" s="194">
        <f t="shared" si="80"/>
        <v>5181</v>
      </c>
      <c r="B5187" s="114" t="s">
        <v>21243</v>
      </c>
      <c r="C5187" s="114" t="s">
        <v>21244</v>
      </c>
      <c r="D5187" s="115" t="s">
        <v>21245</v>
      </c>
      <c r="E5187" s="119">
        <v>7411.32</v>
      </c>
      <c r="F5187" s="117">
        <v>0</v>
      </c>
      <c r="G5187" s="125">
        <v>1</v>
      </c>
      <c r="H5187" s="198">
        <v>42199</v>
      </c>
      <c r="I5187" s="114" t="s">
        <v>21323</v>
      </c>
      <c r="J5187" s="124" t="s">
        <v>21314</v>
      </c>
      <c r="K5187" s="200"/>
    </row>
    <row r="5188" spans="1:11" ht="42" x14ac:dyDescent="0.2">
      <c r="A5188" s="194">
        <f t="shared" si="80"/>
        <v>5182</v>
      </c>
      <c r="B5188" s="114" t="s">
        <v>21246</v>
      </c>
      <c r="C5188" s="114" t="s">
        <v>21247</v>
      </c>
      <c r="D5188" s="115" t="s">
        <v>21248</v>
      </c>
      <c r="E5188" s="119">
        <v>3502.5</v>
      </c>
      <c r="F5188" s="117">
        <v>0</v>
      </c>
      <c r="G5188" s="125">
        <v>1</v>
      </c>
      <c r="H5188" s="198">
        <v>42199</v>
      </c>
      <c r="I5188" s="114" t="s">
        <v>21323</v>
      </c>
      <c r="J5188" s="124" t="s">
        <v>21314</v>
      </c>
      <c r="K5188" s="200"/>
    </row>
    <row r="5189" spans="1:11" ht="42" x14ac:dyDescent="0.2">
      <c r="A5189" s="194">
        <f t="shared" si="80"/>
        <v>5183</v>
      </c>
      <c r="B5189" s="114" t="s">
        <v>21249</v>
      </c>
      <c r="C5189" s="114" t="s">
        <v>21250</v>
      </c>
      <c r="D5189" s="115" t="s">
        <v>21248</v>
      </c>
      <c r="E5189" s="119">
        <v>3502.5</v>
      </c>
      <c r="F5189" s="117">
        <v>0</v>
      </c>
      <c r="G5189" s="125">
        <v>1</v>
      </c>
      <c r="H5189" s="198">
        <v>42199</v>
      </c>
      <c r="I5189" s="114" t="s">
        <v>21323</v>
      </c>
      <c r="J5189" s="124" t="s">
        <v>21314</v>
      </c>
      <c r="K5189" s="200"/>
    </row>
    <row r="5190" spans="1:11" ht="42" x14ac:dyDescent="0.2">
      <c r="A5190" s="194">
        <f t="shared" si="80"/>
        <v>5184</v>
      </c>
      <c r="B5190" s="114" t="s">
        <v>21251</v>
      </c>
      <c r="C5190" s="114" t="s">
        <v>21252</v>
      </c>
      <c r="D5190" s="115" t="s">
        <v>21253</v>
      </c>
      <c r="E5190" s="119">
        <v>4506</v>
      </c>
      <c r="F5190" s="117">
        <v>0</v>
      </c>
      <c r="G5190" s="125">
        <v>1</v>
      </c>
      <c r="H5190" s="198">
        <v>42199</v>
      </c>
      <c r="I5190" s="114" t="s">
        <v>21323</v>
      </c>
      <c r="J5190" s="124" t="s">
        <v>21314</v>
      </c>
      <c r="K5190" s="200"/>
    </row>
    <row r="5191" spans="1:11" ht="21" x14ac:dyDescent="0.2">
      <c r="A5191" s="194">
        <f t="shared" si="80"/>
        <v>5185</v>
      </c>
      <c r="B5191" s="114" t="s">
        <v>21254</v>
      </c>
      <c r="C5191" s="114" t="s">
        <v>21255</v>
      </c>
      <c r="D5191" s="115" t="s">
        <v>21256</v>
      </c>
      <c r="E5191" s="119">
        <v>3290.52</v>
      </c>
      <c r="F5191" s="117">
        <v>0</v>
      </c>
      <c r="G5191" s="125">
        <v>1</v>
      </c>
      <c r="H5191" s="198">
        <v>42199</v>
      </c>
      <c r="I5191" s="114" t="s">
        <v>21323</v>
      </c>
      <c r="J5191" s="124" t="s">
        <v>21314</v>
      </c>
      <c r="K5191" s="200"/>
    </row>
    <row r="5192" spans="1:11" ht="21" x14ac:dyDescent="0.2">
      <c r="A5192" s="194">
        <f t="shared" si="80"/>
        <v>5186</v>
      </c>
      <c r="B5192" s="114" t="s">
        <v>21257</v>
      </c>
      <c r="C5192" s="114" t="s">
        <v>21258</v>
      </c>
      <c r="D5192" s="115" t="s">
        <v>21259</v>
      </c>
      <c r="E5192" s="119">
        <v>3443.52</v>
      </c>
      <c r="F5192" s="117">
        <v>0</v>
      </c>
      <c r="G5192" s="125">
        <v>1</v>
      </c>
      <c r="H5192" s="198">
        <v>42199</v>
      </c>
      <c r="I5192" s="114" t="s">
        <v>21323</v>
      </c>
      <c r="J5192" s="124" t="s">
        <v>21314</v>
      </c>
      <c r="K5192" s="200"/>
    </row>
    <row r="5193" spans="1:11" ht="21" x14ac:dyDescent="0.2">
      <c r="A5193" s="194">
        <f t="shared" si="80"/>
        <v>5187</v>
      </c>
      <c r="B5193" s="114" t="s">
        <v>21260</v>
      </c>
      <c r="C5193" s="114" t="s">
        <v>21261</v>
      </c>
      <c r="D5193" s="115" t="s">
        <v>21259</v>
      </c>
      <c r="E5193" s="119">
        <v>3443.52</v>
      </c>
      <c r="F5193" s="117">
        <v>0</v>
      </c>
      <c r="G5193" s="125">
        <v>1</v>
      </c>
      <c r="H5193" s="198">
        <v>42199</v>
      </c>
      <c r="I5193" s="114" t="s">
        <v>21323</v>
      </c>
      <c r="J5193" s="124" t="s">
        <v>21314</v>
      </c>
      <c r="K5193" s="200"/>
    </row>
    <row r="5194" spans="1:11" ht="21" x14ac:dyDescent="0.2">
      <c r="A5194" s="194">
        <f t="shared" ref="A5194:A5257" si="81">A5193+1</f>
        <v>5188</v>
      </c>
      <c r="B5194" s="114" t="s">
        <v>21262</v>
      </c>
      <c r="C5194" s="114" t="s">
        <v>21263</v>
      </c>
      <c r="D5194" s="115" t="s">
        <v>21259</v>
      </c>
      <c r="E5194" s="119">
        <v>3443.52</v>
      </c>
      <c r="F5194" s="117">
        <v>0</v>
      </c>
      <c r="G5194" s="125">
        <v>1</v>
      </c>
      <c r="H5194" s="198">
        <v>42199</v>
      </c>
      <c r="I5194" s="114" t="s">
        <v>21323</v>
      </c>
      <c r="J5194" s="124" t="s">
        <v>21314</v>
      </c>
      <c r="K5194" s="200"/>
    </row>
    <row r="5195" spans="1:11" ht="31.5" x14ac:dyDescent="0.2">
      <c r="A5195" s="194">
        <f t="shared" si="81"/>
        <v>5189</v>
      </c>
      <c r="B5195" s="114" t="s">
        <v>21264</v>
      </c>
      <c r="C5195" s="114" t="s">
        <v>21265</v>
      </c>
      <c r="D5195" s="115" t="s">
        <v>21266</v>
      </c>
      <c r="E5195" s="119">
        <v>2375</v>
      </c>
      <c r="F5195" s="117">
        <v>0</v>
      </c>
      <c r="G5195" s="125">
        <v>1</v>
      </c>
      <c r="H5195" s="198">
        <v>42199</v>
      </c>
      <c r="I5195" s="114" t="s">
        <v>21323</v>
      </c>
      <c r="J5195" s="124" t="s">
        <v>21314</v>
      </c>
      <c r="K5195" s="200"/>
    </row>
    <row r="5196" spans="1:11" ht="31.5" x14ac:dyDescent="0.2">
      <c r="A5196" s="194">
        <f t="shared" si="81"/>
        <v>5190</v>
      </c>
      <c r="B5196" s="114" t="s">
        <v>21267</v>
      </c>
      <c r="C5196" s="114" t="s">
        <v>21268</v>
      </c>
      <c r="D5196" s="115" t="s">
        <v>21266</v>
      </c>
      <c r="E5196" s="119">
        <v>2375</v>
      </c>
      <c r="F5196" s="117">
        <v>0</v>
      </c>
      <c r="G5196" s="125">
        <v>1</v>
      </c>
      <c r="H5196" s="198">
        <v>42199</v>
      </c>
      <c r="I5196" s="114" t="s">
        <v>21323</v>
      </c>
      <c r="J5196" s="124" t="s">
        <v>21314</v>
      </c>
      <c r="K5196" s="200"/>
    </row>
    <row r="5197" spans="1:11" ht="31.5" x14ac:dyDescent="0.2">
      <c r="A5197" s="194">
        <f t="shared" si="81"/>
        <v>5191</v>
      </c>
      <c r="B5197" s="114" t="s">
        <v>21269</v>
      </c>
      <c r="C5197" s="114" t="s">
        <v>21270</v>
      </c>
      <c r="D5197" s="115" t="s">
        <v>21266</v>
      </c>
      <c r="E5197" s="119">
        <v>2375</v>
      </c>
      <c r="F5197" s="117">
        <v>0</v>
      </c>
      <c r="G5197" s="125">
        <v>1</v>
      </c>
      <c r="H5197" s="198">
        <v>42199</v>
      </c>
      <c r="I5197" s="114" t="s">
        <v>21323</v>
      </c>
      <c r="J5197" s="124" t="s">
        <v>21314</v>
      </c>
      <c r="K5197" s="200"/>
    </row>
    <row r="5198" spans="1:11" ht="31.5" x14ac:dyDescent="0.2">
      <c r="A5198" s="194">
        <f t="shared" si="81"/>
        <v>5192</v>
      </c>
      <c r="B5198" s="114" t="s">
        <v>21271</v>
      </c>
      <c r="C5198" s="114" t="s">
        <v>21272</v>
      </c>
      <c r="D5198" s="115" t="s">
        <v>21266</v>
      </c>
      <c r="E5198" s="119">
        <v>2375</v>
      </c>
      <c r="F5198" s="117">
        <v>0</v>
      </c>
      <c r="G5198" s="125">
        <v>1</v>
      </c>
      <c r="H5198" s="198">
        <v>42199</v>
      </c>
      <c r="I5198" s="114" t="s">
        <v>21323</v>
      </c>
      <c r="J5198" s="124" t="s">
        <v>21314</v>
      </c>
      <c r="K5198" s="200"/>
    </row>
    <row r="5199" spans="1:11" ht="31.5" x14ac:dyDescent="0.2">
      <c r="A5199" s="194">
        <f t="shared" si="81"/>
        <v>5193</v>
      </c>
      <c r="B5199" s="114" t="s">
        <v>21273</v>
      </c>
      <c r="C5199" s="114" t="s">
        <v>21274</v>
      </c>
      <c r="D5199" s="115" t="s">
        <v>21266</v>
      </c>
      <c r="E5199" s="119">
        <v>2375</v>
      </c>
      <c r="F5199" s="117">
        <v>0</v>
      </c>
      <c r="G5199" s="125">
        <v>1</v>
      </c>
      <c r="H5199" s="198">
        <v>42199</v>
      </c>
      <c r="I5199" s="114" t="s">
        <v>21323</v>
      </c>
      <c r="J5199" s="124" t="s">
        <v>21314</v>
      </c>
      <c r="K5199" s="200"/>
    </row>
    <row r="5200" spans="1:11" ht="21" x14ac:dyDescent="0.2">
      <c r="A5200" s="194">
        <f t="shared" si="81"/>
        <v>5194</v>
      </c>
      <c r="B5200" s="114" t="s">
        <v>21275</v>
      </c>
      <c r="C5200" s="114" t="s">
        <v>21276</v>
      </c>
      <c r="D5200" s="115" t="s">
        <v>21277</v>
      </c>
      <c r="E5200" s="119">
        <v>2931.48</v>
      </c>
      <c r="F5200" s="117">
        <v>0</v>
      </c>
      <c r="G5200" s="125">
        <v>1</v>
      </c>
      <c r="H5200" s="198">
        <v>42199</v>
      </c>
      <c r="I5200" s="114" t="s">
        <v>21323</v>
      </c>
      <c r="J5200" s="124" t="s">
        <v>21314</v>
      </c>
      <c r="K5200" s="200"/>
    </row>
    <row r="5201" spans="1:11" ht="21" x14ac:dyDescent="0.2">
      <c r="A5201" s="194">
        <f t="shared" si="81"/>
        <v>5195</v>
      </c>
      <c r="B5201" s="114" t="s">
        <v>21278</v>
      </c>
      <c r="C5201" s="114" t="s">
        <v>21279</v>
      </c>
      <c r="D5201" s="115" t="s">
        <v>21280</v>
      </c>
      <c r="E5201" s="119">
        <v>1593.24</v>
      </c>
      <c r="F5201" s="117">
        <v>0</v>
      </c>
      <c r="G5201" s="125">
        <v>1</v>
      </c>
      <c r="H5201" s="198">
        <v>42199</v>
      </c>
      <c r="I5201" s="114" t="s">
        <v>21323</v>
      </c>
      <c r="J5201" s="124" t="s">
        <v>21314</v>
      </c>
      <c r="K5201" s="200"/>
    </row>
    <row r="5202" spans="1:11" ht="21" x14ac:dyDescent="0.2">
      <c r="A5202" s="194">
        <f t="shared" si="81"/>
        <v>5196</v>
      </c>
      <c r="B5202" s="114" t="s">
        <v>21281</v>
      </c>
      <c r="C5202" s="114" t="s">
        <v>21282</v>
      </c>
      <c r="D5202" s="115" t="s">
        <v>21280</v>
      </c>
      <c r="E5202" s="119">
        <v>1593.24</v>
      </c>
      <c r="F5202" s="117">
        <v>0</v>
      </c>
      <c r="G5202" s="125">
        <v>1</v>
      </c>
      <c r="H5202" s="198">
        <v>42199</v>
      </c>
      <c r="I5202" s="114" t="s">
        <v>21323</v>
      </c>
      <c r="J5202" s="124" t="s">
        <v>21314</v>
      </c>
      <c r="K5202" s="200"/>
    </row>
    <row r="5203" spans="1:11" ht="21" x14ac:dyDescent="0.2">
      <c r="A5203" s="194">
        <f t="shared" si="81"/>
        <v>5197</v>
      </c>
      <c r="B5203" s="114" t="s">
        <v>21283</v>
      </c>
      <c r="C5203" s="114" t="s">
        <v>21284</v>
      </c>
      <c r="D5203" s="115" t="s">
        <v>21280</v>
      </c>
      <c r="E5203" s="119">
        <v>1593.24</v>
      </c>
      <c r="F5203" s="117">
        <v>0</v>
      </c>
      <c r="G5203" s="125">
        <v>1</v>
      </c>
      <c r="H5203" s="198">
        <v>42199</v>
      </c>
      <c r="I5203" s="114" t="s">
        <v>21323</v>
      </c>
      <c r="J5203" s="124" t="s">
        <v>21314</v>
      </c>
      <c r="K5203" s="200"/>
    </row>
    <row r="5204" spans="1:11" ht="21" x14ac:dyDescent="0.2">
      <c r="A5204" s="194">
        <f t="shared" si="81"/>
        <v>5198</v>
      </c>
      <c r="B5204" s="114" t="s">
        <v>21285</v>
      </c>
      <c r="C5204" s="114" t="s">
        <v>21286</v>
      </c>
      <c r="D5204" s="115" t="s">
        <v>21280</v>
      </c>
      <c r="E5204" s="119">
        <v>1593.24</v>
      </c>
      <c r="F5204" s="117">
        <v>0</v>
      </c>
      <c r="G5204" s="125">
        <v>1</v>
      </c>
      <c r="H5204" s="198">
        <v>42199</v>
      </c>
      <c r="I5204" s="114" t="s">
        <v>21323</v>
      </c>
      <c r="J5204" s="124" t="s">
        <v>21314</v>
      </c>
      <c r="K5204" s="200"/>
    </row>
    <row r="5205" spans="1:11" ht="21" x14ac:dyDescent="0.2">
      <c r="A5205" s="194">
        <f t="shared" si="81"/>
        <v>5199</v>
      </c>
      <c r="B5205" s="114" t="s">
        <v>21287</v>
      </c>
      <c r="C5205" s="114" t="s">
        <v>21288</v>
      </c>
      <c r="D5205" s="115" t="s">
        <v>21289</v>
      </c>
      <c r="E5205" s="119">
        <v>2419.44</v>
      </c>
      <c r="F5205" s="117">
        <v>0</v>
      </c>
      <c r="G5205" s="125">
        <v>1</v>
      </c>
      <c r="H5205" s="198">
        <v>42199</v>
      </c>
      <c r="I5205" s="114" t="s">
        <v>21323</v>
      </c>
      <c r="J5205" s="124" t="s">
        <v>21314</v>
      </c>
      <c r="K5205" s="200"/>
    </row>
    <row r="5206" spans="1:11" ht="21" x14ac:dyDescent="0.2">
      <c r="A5206" s="194">
        <f t="shared" si="81"/>
        <v>5200</v>
      </c>
      <c r="B5206" s="114" t="s">
        <v>21290</v>
      </c>
      <c r="C5206" s="114" t="s">
        <v>21291</v>
      </c>
      <c r="D5206" s="115" t="s">
        <v>21289</v>
      </c>
      <c r="E5206" s="119">
        <v>2419.44</v>
      </c>
      <c r="F5206" s="117">
        <v>0</v>
      </c>
      <c r="G5206" s="125">
        <v>1</v>
      </c>
      <c r="H5206" s="198">
        <v>42199</v>
      </c>
      <c r="I5206" s="114" t="s">
        <v>21323</v>
      </c>
      <c r="J5206" s="124" t="s">
        <v>21314</v>
      </c>
      <c r="K5206" s="200"/>
    </row>
    <row r="5207" spans="1:11" ht="21" x14ac:dyDescent="0.2">
      <c r="A5207" s="194">
        <f t="shared" si="81"/>
        <v>5201</v>
      </c>
      <c r="B5207" s="114" t="s">
        <v>21292</v>
      </c>
      <c r="C5207" s="114" t="s">
        <v>21293</v>
      </c>
      <c r="D5207" s="115" t="s">
        <v>21289</v>
      </c>
      <c r="E5207" s="119">
        <v>2419.44</v>
      </c>
      <c r="F5207" s="117">
        <v>0</v>
      </c>
      <c r="G5207" s="125">
        <v>1</v>
      </c>
      <c r="H5207" s="198">
        <v>42199</v>
      </c>
      <c r="I5207" s="114" t="s">
        <v>21323</v>
      </c>
      <c r="J5207" s="124" t="s">
        <v>21314</v>
      </c>
      <c r="K5207" s="200"/>
    </row>
    <row r="5208" spans="1:11" ht="21" x14ac:dyDescent="0.2">
      <c r="A5208" s="194">
        <f t="shared" si="81"/>
        <v>5202</v>
      </c>
      <c r="B5208" s="114" t="s">
        <v>21294</v>
      </c>
      <c r="C5208" s="114" t="s">
        <v>21295</v>
      </c>
      <c r="D5208" s="115" t="s">
        <v>21289</v>
      </c>
      <c r="E5208" s="119">
        <v>2419.44</v>
      </c>
      <c r="F5208" s="117">
        <v>0</v>
      </c>
      <c r="G5208" s="125">
        <v>1</v>
      </c>
      <c r="H5208" s="198">
        <v>42199</v>
      </c>
      <c r="I5208" s="114" t="s">
        <v>21323</v>
      </c>
      <c r="J5208" s="124" t="s">
        <v>21314</v>
      </c>
      <c r="K5208" s="200"/>
    </row>
    <row r="5209" spans="1:11" ht="21" x14ac:dyDescent="0.2">
      <c r="A5209" s="194">
        <f t="shared" si="81"/>
        <v>5203</v>
      </c>
      <c r="B5209" s="114" t="s">
        <v>21296</v>
      </c>
      <c r="C5209" s="114" t="s">
        <v>21297</v>
      </c>
      <c r="D5209" s="115" t="s">
        <v>21289</v>
      </c>
      <c r="E5209" s="119">
        <v>2419.44</v>
      </c>
      <c r="F5209" s="117">
        <v>0</v>
      </c>
      <c r="G5209" s="125">
        <v>1</v>
      </c>
      <c r="H5209" s="198">
        <v>42199</v>
      </c>
      <c r="I5209" s="114" t="s">
        <v>21323</v>
      </c>
      <c r="J5209" s="124" t="s">
        <v>21314</v>
      </c>
      <c r="K5209" s="200"/>
    </row>
    <row r="5210" spans="1:11" ht="21" x14ac:dyDescent="0.2">
      <c r="A5210" s="194">
        <f t="shared" si="81"/>
        <v>5204</v>
      </c>
      <c r="B5210" s="114" t="s">
        <v>21298</v>
      </c>
      <c r="C5210" s="114" t="s">
        <v>21299</v>
      </c>
      <c r="D5210" s="115" t="s">
        <v>21289</v>
      </c>
      <c r="E5210" s="119">
        <v>2419.44</v>
      </c>
      <c r="F5210" s="117">
        <v>0</v>
      </c>
      <c r="G5210" s="125">
        <v>1</v>
      </c>
      <c r="H5210" s="198">
        <v>42199</v>
      </c>
      <c r="I5210" s="114" t="s">
        <v>21323</v>
      </c>
      <c r="J5210" s="124" t="s">
        <v>21314</v>
      </c>
      <c r="K5210" s="200"/>
    </row>
    <row r="5211" spans="1:11" ht="21" x14ac:dyDescent="0.2">
      <c r="A5211" s="194">
        <f t="shared" si="81"/>
        <v>5205</v>
      </c>
      <c r="B5211" s="114" t="s">
        <v>21300</v>
      </c>
      <c r="C5211" s="114" t="s">
        <v>21301</v>
      </c>
      <c r="D5211" s="115" t="s">
        <v>21302</v>
      </c>
      <c r="E5211" s="119">
        <v>2847.84</v>
      </c>
      <c r="F5211" s="117">
        <v>0</v>
      </c>
      <c r="G5211" s="125">
        <v>1</v>
      </c>
      <c r="H5211" s="198">
        <v>42199</v>
      </c>
      <c r="I5211" s="114" t="s">
        <v>21323</v>
      </c>
      <c r="J5211" s="124" t="s">
        <v>21314</v>
      </c>
      <c r="K5211" s="200"/>
    </row>
    <row r="5212" spans="1:11" ht="21" x14ac:dyDescent="0.2">
      <c r="A5212" s="194">
        <f t="shared" si="81"/>
        <v>5206</v>
      </c>
      <c r="B5212" s="114" t="s">
        <v>21303</v>
      </c>
      <c r="C5212" s="114" t="s">
        <v>21304</v>
      </c>
      <c r="D5212" s="115" t="s">
        <v>21302</v>
      </c>
      <c r="E5212" s="119">
        <v>2847.84</v>
      </c>
      <c r="F5212" s="117">
        <v>0</v>
      </c>
      <c r="G5212" s="125">
        <v>1</v>
      </c>
      <c r="H5212" s="198"/>
      <c r="I5212" s="114"/>
      <c r="J5212" s="124" t="s">
        <v>21314</v>
      </c>
      <c r="K5212" s="200"/>
    </row>
    <row r="5213" spans="1:11" ht="21" x14ac:dyDescent="0.2">
      <c r="A5213" s="194">
        <f t="shared" si="81"/>
        <v>5207</v>
      </c>
      <c r="B5213" s="114" t="s">
        <v>21305</v>
      </c>
      <c r="C5213" s="114" t="s">
        <v>21306</v>
      </c>
      <c r="D5213" s="115" t="s">
        <v>21302</v>
      </c>
      <c r="E5213" s="119">
        <v>2847.84</v>
      </c>
      <c r="F5213" s="117">
        <v>0</v>
      </c>
      <c r="G5213" s="125">
        <v>1</v>
      </c>
      <c r="H5213" s="198">
        <v>42199</v>
      </c>
      <c r="I5213" s="114" t="s">
        <v>21323</v>
      </c>
      <c r="J5213" s="124" t="s">
        <v>21314</v>
      </c>
      <c r="K5213" s="200"/>
    </row>
    <row r="5214" spans="1:11" ht="21" x14ac:dyDescent="0.2">
      <c r="A5214" s="194">
        <f t="shared" si="81"/>
        <v>5208</v>
      </c>
      <c r="B5214" s="114" t="s">
        <v>21307</v>
      </c>
      <c r="C5214" s="114" t="s">
        <v>21308</v>
      </c>
      <c r="D5214" s="115" t="s">
        <v>21302</v>
      </c>
      <c r="E5214" s="119">
        <v>2847.84</v>
      </c>
      <c r="F5214" s="117">
        <v>0</v>
      </c>
      <c r="G5214" s="125">
        <v>1</v>
      </c>
      <c r="H5214" s="198">
        <v>42199</v>
      </c>
      <c r="I5214" s="114" t="s">
        <v>21323</v>
      </c>
      <c r="J5214" s="124" t="s">
        <v>21314</v>
      </c>
      <c r="K5214" s="200"/>
    </row>
    <row r="5215" spans="1:11" ht="21" x14ac:dyDescent="0.2">
      <c r="A5215" s="194">
        <f t="shared" si="81"/>
        <v>5209</v>
      </c>
      <c r="B5215" s="114" t="s">
        <v>21309</v>
      </c>
      <c r="C5215" s="114" t="s">
        <v>21310</v>
      </c>
      <c r="D5215" s="115" t="s">
        <v>21302</v>
      </c>
      <c r="E5215" s="119">
        <v>2847.84</v>
      </c>
      <c r="F5215" s="117">
        <v>0</v>
      </c>
      <c r="G5215" s="125">
        <v>1</v>
      </c>
      <c r="H5215" s="198">
        <v>42199</v>
      </c>
      <c r="I5215" s="114" t="s">
        <v>21323</v>
      </c>
      <c r="J5215" s="124" t="s">
        <v>21314</v>
      </c>
      <c r="K5215" s="200"/>
    </row>
    <row r="5216" spans="1:11" ht="21" x14ac:dyDescent="0.2">
      <c r="A5216" s="194">
        <f t="shared" si="81"/>
        <v>5210</v>
      </c>
      <c r="B5216" s="114" t="s">
        <v>22360</v>
      </c>
      <c r="C5216" s="114" t="s">
        <v>22361</v>
      </c>
      <c r="D5216" s="120" t="s">
        <v>22362</v>
      </c>
      <c r="E5216" s="117">
        <v>81600</v>
      </c>
      <c r="F5216" s="117">
        <v>0</v>
      </c>
      <c r="G5216" s="125">
        <v>1</v>
      </c>
      <c r="H5216" s="198">
        <v>42199</v>
      </c>
      <c r="I5216" s="114" t="s">
        <v>21323</v>
      </c>
      <c r="J5216" s="124" t="s">
        <v>21314</v>
      </c>
      <c r="K5216" s="200"/>
    </row>
    <row r="5217" spans="1:11" ht="31.5" x14ac:dyDescent="0.2">
      <c r="A5217" s="194">
        <f t="shared" si="81"/>
        <v>5211</v>
      </c>
      <c r="B5217" s="114" t="s">
        <v>21311</v>
      </c>
      <c r="C5217" s="114" t="s">
        <v>21312</v>
      </c>
      <c r="D5217" s="120" t="s">
        <v>21313</v>
      </c>
      <c r="E5217" s="117">
        <v>350000</v>
      </c>
      <c r="F5217" s="117">
        <v>350000</v>
      </c>
      <c r="G5217" s="125">
        <v>1</v>
      </c>
      <c r="H5217" s="198">
        <v>42199</v>
      </c>
      <c r="I5217" s="114" t="s">
        <v>21323</v>
      </c>
      <c r="J5217" s="124" t="s">
        <v>21314</v>
      </c>
      <c r="K5217" s="200"/>
    </row>
    <row r="5218" spans="1:11" ht="21" x14ac:dyDescent="0.2">
      <c r="A5218" s="194">
        <f t="shared" si="81"/>
        <v>5212</v>
      </c>
      <c r="B5218" s="114" t="s">
        <v>21480</v>
      </c>
      <c r="C5218" s="114" t="s">
        <v>22363</v>
      </c>
      <c r="D5218" s="120" t="s">
        <v>21485</v>
      </c>
      <c r="E5218" s="117">
        <v>56000</v>
      </c>
      <c r="F5218" s="117">
        <v>56000</v>
      </c>
      <c r="G5218" s="125">
        <v>1</v>
      </c>
      <c r="H5218" s="198">
        <v>42199</v>
      </c>
      <c r="I5218" s="114" t="s">
        <v>21323</v>
      </c>
      <c r="J5218" s="124" t="s">
        <v>21314</v>
      </c>
      <c r="K5218" s="200"/>
    </row>
    <row r="5219" spans="1:11" ht="21" x14ac:dyDescent="0.2">
      <c r="A5219" s="194">
        <f t="shared" si="81"/>
        <v>5213</v>
      </c>
      <c r="B5219" s="114" t="s">
        <v>21481</v>
      </c>
      <c r="C5219" s="114" t="s">
        <v>22364</v>
      </c>
      <c r="D5219" s="120" t="s">
        <v>22365</v>
      </c>
      <c r="E5219" s="117">
        <v>5600</v>
      </c>
      <c r="F5219" s="117">
        <v>5600</v>
      </c>
      <c r="G5219" s="125">
        <v>1</v>
      </c>
      <c r="H5219" s="198">
        <v>42199</v>
      </c>
      <c r="I5219" s="114" t="s">
        <v>21323</v>
      </c>
      <c r="J5219" s="124" t="s">
        <v>21314</v>
      </c>
      <c r="K5219" s="200"/>
    </row>
    <row r="5220" spans="1:11" ht="21" x14ac:dyDescent="0.2">
      <c r="A5220" s="194">
        <f t="shared" si="81"/>
        <v>5214</v>
      </c>
      <c r="B5220" s="114" t="s">
        <v>21482</v>
      </c>
      <c r="C5220" s="114" t="s">
        <v>22366</v>
      </c>
      <c r="D5220" s="120" t="s">
        <v>22367</v>
      </c>
      <c r="E5220" s="117">
        <v>31951.74</v>
      </c>
      <c r="F5220" s="117">
        <v>31951.74</v>
      </c>
      <c r="G5220" s="125">
        <v>1</v>
      </c>
      <c r="H5220" s="198">
        <v>42199</v>
      </c>
      <c r="I5220" s="114" t="s">
        <v>21323</v>
      </c>
      <c r="J5220" s="124" t="s">
        <v>21314</v>
      </c>
      <c r="K5220" s="200"/>
    </row>
    <row r="5221" spans="1:11" ht="21" x14ac:dyDescent="0.2">
      <c r="A5221" s="194">
        <f t="shared" si="81"/>
        <v>5215</v>
      </c>
      <c r="B5221" s="114" t="s">
        <v>21483</v>
      </c>
      <c r="C5221" s="114" t="s">
        <v>22368</v>
      </c>
      <c r="D5221" s="120" t="s">
        <v>22369</v>
      </c>
      <c r="E5221" s="117">
        <v>52500</v>
      </c>
      <c r="F5221" s="117">
        <v>52500</v>
      </c>
      <c r="G5221" s="125">
        <v>1</v>
      </c>
      <c r="H5221" s="198">
        <v>42199</v>
      </c>
      <c r="I5221" s="114" t="s">
        <v>21323</v>
      </c>
      <c r="J5221" s="124" t="s">
        <v>21314</v>
      </c>
      <c r="K5221" s="200"/>
    </row>
    <row r="5222" spans="1:11" ht="21" x14ac:dyDescent="0.2">
      <c r="A5222" s="194">
        <f t="shared" si="81"/>
        <v>5216</v>
      </c>
      <c r="B5222" s="114" t="s">
        <v>21484</v>
      </c>
      <c r="C5222" s="114" t="s">
        <v>22370</v>
      </c>
      <c r="D5222" s="120" t="s">
        <v>21486</v>
      </c>
      <c r="E5222" s="117">
        <v>36000</v>
      </c>
      <c r="F5222" s="117">
        <v>36000</v>
      </c>
      <c r="G5222" s="125">
        <v>1</v>
      </c>
      <c r="H5222" s="198">
        <v>42199</v>
      </c>
      <c r="I5222" s="114" t="s">
        <v>21323</v>
      </c>
      <c r="J5222" s="124" t="s">
        <v>21314</v>
      </c>
      <c r="K5222" s="200"/>
    </row>
    <row r="5223" spans="1:11" ht="21" x14ac:dyDescent="0.2">
      <c r="A5223" s="194">
        <f t="shared" si="81"/>
        <v>5217</v>
      </c>
      <c r="B5223" s="114" t="s">
        <v>21830</v>
      </c>
      <c r="C5223" s="114" t="s">
        <v>22371</v>
      </c>
      <c r="D5223" s="120" t="s">
        <v>22372</v>
      </c>
      <c r="E5223" s="117">
        <v>66500</v>
      </c>
      <c r="F5223" s="117">
        <v>66500</v>
      </c>
      <c r="G5223" s="125">
        <v>1</v>
      </c>
      <c r="H5223" s="198">
        <v>42199</v>
      </c>
      <c r="I5223" s="114" t="s">
        <v>21323</v>
      </c>
      <c r="J5223" s="124" t="s">
        <v>21314</v>
      </c>
      <c r="K5223" s="200"/>
    </row>
    <row r="5224" spans="1:11" ht="31.5" x14ac:dyDescent="0.2">
      <c r="A5224" s="194">
        <f t="shared" si="81"/>
        <v>5218</v>
      </c>
      <c r="B5224" s="114"/>
      <c r="C5224" s="114" t="s">
        <v>22373</v>
      </c>
      <c r="D5224" s="120" t="s">
        <v>22374</v>
      </c>
      <c r="E5224" s="117">
        <v>419216</v>
      </c>
      <c r="F5224" s="117">
        <v>419216</v>
      </c>
      <c r="G5224" s="125">
        <v>1</v>
      </c>
      <c r="H5224" s="198">
        <v>42199</v>
      </c>
      <c r="I5224" s="114" t="s">
        <v>21323</v>
      </c>
      <c r="J5224" s="124" t="s">
        <v>21314</v>
      </c>
      <c r="K5224" s="200"/>
    </row>
    <row r="5225" spans="1:11" ht="42" x14ac:dyDescent="0.2">
      <c r="A5225" s="194">
        <f t="shared" si="81"/>
        <v>5219</v>
      </c>
      <c r="B5225" s="114" t="s">
        <v>20813</v>
      </c>
      <c r="C5225" s="199"/>
      <c r="D5225" s="114" t="s">
        <v>20814</v>
      </c>
      <c r="E5225" s="119">
        <v>35835</v>
      </c>
      <c r="F5225" s="117">
        <v>35835</v>
      </c>
      <c r="G5225" s="125">
        <v>3</v>
      </c>
      <c r="H5225" s="125"/>
      <c r="I5225" s="114"/>
      <c r="J5225" s="124" t="s">
        <v>21314</v>
      </c>
      <c r="K5225" s="200"/>
    </row>
    <row r="5226" spans="1:11" ht="21" x14ac:dyDescent="0.2">
      <c r="A5226" s="194">
        <f t="shared" si="81"/>
        <v>5220</v>
      </c>
      <c r="B5226" s="114" t="s">
        <v>20800</v>
      </c>
      <c r="C5226" s="199"/>
      <c r="D5226" s="114" t="s">
        <v>20799</v>
      </c>
      <c r="E5226" s="119">
        <v>750</v>
      </c>
      <c r="F5226" s="117">
        <v>750</v>
      </c>
      <c r="G5226" s="125">
        <v>3</v>
      </c>
      <c r="H5226" s="125"/>
      <c r="I5226" s="114"/>
      <c r="J5226" s="124" t="s">
        <v>21314</v>
      </c>
      <c r="K5226" s="200"/>
    </row>
    <row r="5227" spans="1:11" ht="21" x14ac:dyDescent="0.2">
      <c r="A5227" s="194">
        <f t="shared" si="81"/>
        <v>5221</v>
      </c>
      <c r="B5227" s="114" t="s">
        <v>20791</v>
      </c>
      <c r="C5227" s="199"/>
      <c r="D5227" s="114" t="s">
        <v>20792</v>
      </c>
      <c r="E5227" s="119">
        <v>14385</v>
      </c>
      <c r="F5227" s="117">
        <v>14385</v>
      </c>
      <c r="G5227" s="125">
        <v>3</v>
      </c>
      <c r="H5227" s="125"/>
      <c r="I5227" s="114"/>
      <c r="J5227" s="124" t="s">
        <v>21314</v>
      </c>
      <c r="K5227" s="200"/>
    </row>
    <row r="5228" spans="1:11" ht="21" x14ac:dyDescent="0.2">
      <c r="A5228" s="194">
        <f t="shared" si="81"/>
        <v>5222</v>
      </c>
      <c r="B5228" s="114" t="s">
        <v>20750</v>
      </c>
      <c r="C5228" s="199"/>
      <c r="D5228" s="114" t="s">
        <v>20751</v>
      </c>
      <c r="E5228" s="119">
        <v>1449.98</v>
      </c>
      <c r="F5228" s="117">
        <v>1449.98</v>
      </c>
      <c r="G5228" s="125">
        <v>5</v>
      </c>
      <c r="H5228" s="125"/>
      <c r="I5228" s="114"/>
      <c r="J5228" s="124" t="s">
        <v>21314</v>
      </c>
      <c r="K5228" s="200"/>
    </row>
    <row r="5229" spans="1:11" ht="21" x14ac:dyDescent="0.2">
      <c r="A5229" s="194">
        <f t="shared" si="81"/>
        <v>5223</v>
      </c>
      <c r="B5229" s="114" t="s">
        <v>20711</v>
      </c>
      <c r="C5229" s="199"/>
      <c r="D5229" s="114" t="s">
        <v>20712</v>
      </c>
      <c r="E5229" s="119">
        <v>6839.99</v>
      </c>
      <c r="F5229" s="117">
        <v>6839.99</v>
      </c>
      <c r="G5229" s="125">
        <v>15</v>
      </c>
      <c r="H5229" s="125"/>
      <c r="I5229" s="114"/>
      <c r="J5229" s="124" t="s">
        <v>21314</v>
      </c>
      <c r="K5229" s="200"/>
    </row>
    <row r="5230" spans="1:11" ht="21" x14ac:dyDescent="0.2">
      <c r="A5230" s="194">
        <f t="shared" si="81"/>
        <v>5224</v>
      </c>
      <c r="B5230" s="114" t="s">
        <v>20696</v>
      </c>
      <c r="C5230" s="199"/>
      <c r="D5230" s="114" t="s">
        <v>11882</v>
      </c>
      <c r="E5230" s="119">
        <v>1350</v>
      </c>
      <c r="F5230" s="117">
        <v>1350</v>
      </c>
      <c r="G5230" s="125">
        <v>3</v>
      </c>
      <c r="H5230" s="125"/>
      <c r="I5230" s="114"/>
      <c r="J5230" s="124" t="s">
        <v>21314</v>
      </c>
      <c r="K5230" s="200"/>
    </row>
    <row r="5231" spans="1:11" ht="21" x14ac:dyDescent="0.2">
      <c r="A5231" s="194">
        <f t="shared" si="81"/>
        <v>5225</v>
      </c>
      <c r="B5231" s="114" t="s">
        <v>20692</v>
      </c>
      <c r="C5231" s="199"/>
      <c r="D5231" s="114" t="s">
        <v>20693</v>
      </c>
      <c r="E5231" s="119">
        <v>1380</v>
      </c>
      <c r="F5231" s="117">
        <v>1380</v>
      </c>
      <c r="G5231" s="125">
        <v>1</v>
      </c>
      <c r="H5231" s="125"/>
      <c r="I5231" s="114"/>
      <c r="J5231" s="124" t="s">
        <v>21314</v>
      </c>
      <c r="K5231" s="200"/>
    </row>
    <row r="5232" spans="1:11" ht="21" x14ac:dyDescent="0.2">
      <c r="A5232" s="194">
        <f t="shared" si="81"/>
        <v>5226</v>
      </c>
      <c r="B5232" s="114" t="s">
        <v>20680</v>
      </c>
      <c r="C5232" s="114"/>
      <c r="D5232" s="212" t="s">
        <v>20681</v>
      </c>
      <c r="E5232" s="119">
        <v>3999.96</v>
      </c>
      <c r="F5232" s="117">
        <v>3999.96</v>
      </c>
      <c r="G5232" s="125">
        <v>10</v>
      </c>
      <c r="H5232" s="125"/>
      <c r="I5232" s="114"/>
      <c r="J5232" s="124" t="s">
        <v>21314</v>
      </c>
      <c r="K5232" s="200"/>
    </row>
    <row r="5233" spans="1:11" ht="21" x14ac:dyDescent="0.2">
      <c r="A5233" s="194">
        <f t="shared" si="81"/>
        <v>5227</v>
      </c>
      <c r="B5233" s="114" t="s">
        <v>20639</v>
      </c>
      <c r="C5233" s="199"/>
      <c r="D5233" s="114" t="s">
        <v>20640</v>
      </c>
      <c r="E5233" s="119">
        <v>8900</v>
      </c>
      <c r="F5233" s="117">
        <v>8900</v>
      </c>
      <c r="G5233" s="125">
        <v>1</v>
      </c>
      <c r="H5233" s="125"/>
      <c r="I5233" s="114"/>
      <c r="J5233" s="124" t="s">
        <v>21314</v>
      </c>
      <c r="K5233" s="200"/>
    </row>
    <row r="5234" spans="1:11" ht="21" x14ac:dyDescent="0.2">
      <c r="A5234" s="194">
        <f t="shared" si="81"/>
        <v>5228</v>
      </c>
      <c r="B5234" s="114" t="s">
        <v>20609</v>
      </c>
      <c r="C5234" s="199"/>
      <c r="D5234" s="114" t="s">
        <v>20610</v>
      </c>
      <c r="E5234" s="119">
        <v>6900</v>
      </c>
      <c r="F5234" s="117">
        <v>6900</v>
      </c>
      <c r="G5234" s="125">
        <v>3</v>
      </c>
      <c r="H5234" s="125"/>
      <c r="I5234" s="114"/>
      <c r="J5234" s="124" t="s">
        <v>21314</v>
      </c>
      <c r="K5234" s="200"/>
    </row>
    <row r="5235" spans="1:11" ht="21" x14ac:dyDescent="0.2">
      <c r="A5235" s="194">
        <f t="shared" si="81"/>
        <v>5229</v>
      </c>
      <c r="B5235" s="114" t="s">
        <v>20827</v>
      </c>
      <c r="C5235" s="199"/>
      <c r="D5235" s="114" t="s">
        <v>20828</v>
      </c>
      <c r="E5235" s="119">
        <v>1457.01</v>
      </c>
      <c r="F5235" s="117">
        <v>1457.01</v>
      </c>
      <c r="G5235" s="125">
        <v>1</v>
      </c>
      <c r="H5235" s="125"/>
      <c r="I5235" s="114"/>
      <c r="J5235" s="124" t="s">
        <v>21314</v>
      </c>
      <c r="K5235" s="200"/>
    </row>
    <row r="5236" spans="1:11" ht="21" x14ac:dyDescent="0.2">
      <c r="A5236" s="194">
        <f t="shared" si="81"/>
        <v>5230</v>
      </c>
      <c r="B5236" s="114" t="s">
        <v>1741</v>
      </c>
      <c r="C5236" s="114"/>
      <c r="D5236" s="115" t="s">
        <v>22375</v>
      </c>
      <c r="E5236" s="117">
        <v>35000</v>
      </c>
      <c r="F5236" s="117">
        <v>35000</v>
      </c>
      <c r="G5236" s="125">
        <v>1</v>
      </c>
      <c r="H5236" s="125"/>
      <c r="I5236" s="114"/>
      <c r="J5236" s="124" t="s">
        <v>21314</v>
      </c>
      <c r="K5236" s="200"/>
    </row>
    <row r="5237" spans="1:11" x14ac:dyDescent="0.2">
      <c r="A5237" s="194">
        <f t="shared" si="81"/>
        <v>5231</v>
      </c>
      <c r="B5237" s="114" t="s">
        <v>15063</v>
      </c>
      <c r="C5237" s="118" t="s">
        <v>15333</v>
      </c>
      <c r="D5237" s="114" t="s">
        <v>15334</v>
      </c>
      <c r="E5237" s="117">
        <v>23072</v>
      </c>
      <c r="F5237" s="119">
        <v>0</v>
      </c>
      <c r="G5237" s="123">
        <v>1</v>
      </c>
      <c r="H5237" s="198"/>
      <c r="I5237" s="199"/>
      <c r="J5237" s="124" t="s">
        <v>15815</v>
      </c>
      <c r="K5237" s="200"/>
    </row>
    <row r="5238" spans="1:11" ht="21" x14ac:dyDescent="0.2">
      <c r="A5238" s="194">
        <f t="shared" si="81"/>
        <v>5232</v>
      </c>
      <c r="B5238" s="114" t="s">
        <v>15064</v>
      </c>
      <c r="C5238" s="118" t="s">
        <v>15335</v>
      </c>
      <c r="D5238" s="114" t="s">
        <v>15336</v>
      </c>
      <c r="E5238" s="117">
        <v>14096</v>
      </c>
      <c r="F5238" s="119">
        <v>0</v>
      </c>
      <c r="G5238" s="123">
        <v>1</v>
      </c>
      <c r="H5238" s="198"/>
      <c r="I5238" s="199"/>
      <c r="J5238" s="124" t="s">
        <v>15815</v>
      </c>
      <c r="K5238" s="200"/>
    </row>
    <row r="5239" spans="1:11" x14ac:dyDescent="0.2">
      <c r="A5239" s="194">
        <f t="shared" si="81"/>
        <v>5233</v>
      </c>
      <c r="B5239" s="114" t="s">
        <v>15065</v>
      </c>
      <c r="C5239" s="118" t="s">
        <v>15337</v>
      </c>
      <c r="D5239" s="114" t="s">
        <v>3995</v>
      </c>
      <c r="E5239" s="117">
        <v>11529.06</v>
      </c>
      <c r="F5239" s="119">
        <v>0</v>
      </c>
      <c r="G5239" s="123">
        <v>1</v>
      </c>
      <c r="H5239" s="198"/>
      <c r="I5239" s="199"/>
      <c r="J5239" s="124" t="s">
        <v>15815</v>
      </c>
      <c r="K5239" s="200"/>
    </row>
    <row r="5240" spans="1:11" x14ac:dyDescent="0.2">
      <c r="A5240" s="194">
        <f t="shared" si="81"/>
        <v>5234</v>
      </c>
      <c r="B5240" s="114" t="s">
        <v>15066</v>
      </c>
      <c r="C5240" s="118" t="s">
        <v>15338</v>
      </c>
      <c r="D5240" s="114" t="s">
        <v>413</v>
      </c>
      <c r="E5240" s="117">
        <v>10252.969999999999</v>
      </c>
      <c r="F5240" s="119">
        <v>0</v>
      </c>
      <c r="G5240" s="123">
        <v>1</v>
      </c>
      <c r="H5240" s="198"/>
      <c r="I5240" s="199"/>
      <c r="J5240" s="124" t="s">
        <v>15815</v>
      </c>
      <c r="K5240" s="200"/>
    </row>
    <row r="5241" spans="1:11" x14ac:dyDescent="0.2">
      <c r="A5241" s="194">
        <f t="shared" si="81"/>
        <v>5235</v>
      </c>
      <c r="B5241" s="114" t="s">
        <v>15067</v>
      </c>
      <c r="C5241" s="118" t="s">
        <v>15339</v>
      </c>
      <c r="D5241" s="114" t="s">
        <v>413</v>
      </c>
      <c r="E5241" s="117">
        <v>13487.55</v>
      </c>
      <c r="F5241" s="119">
        <v>0</v>
      </c>
      <c r="G5241" s="123">
        <v>1</v>
      </c>
      <c r="H5241" s="198"/>
      <c r="I5241" s="199"/>
      <c r="J5241" s="124" t="s">
        <v>15815</v>
      </c>
      <c r="K5241" s="200"/>
    </row>
    <row r="5242" spans="1:11" x14ac:dyDescent="0.2">
      <c r="A5242" s="194">
        <f t="shared" si="81"/>
        <v>5236</v>
      </c>
      <c r="B5242" s="114" t="s">
        <v>15068</v>
      </c>
      <c r="C5242" s="118" t="s">
        <v>15340</v>
      </c>
      <c r="D5242" s="114" t="s">
        <v>15341</v>
      </c>
      <c r="E5242" s="117">
        <v>49454</v>
      </c>
      <c r="F5242" s="119">
        <v>0</v>
      </c>
      <c r="G5242" s="123">
        <v>2</v>
      </c>
      <c r="H5242" s="198"/>
      <c r="I5242" s="114"/>
      <c r="J5242" s="124" t="s">
        <v>15815</v>
      </c>
      <c r="K5242" s="200"/>
    </row>
    <row r="5243" spans="1:11" x14ac:dyDescent="0.2">
      <c r="A5243" s="194">
        <f t="shared" si="81"/>
        <v>5237</v>
      </c>
      <c r="B5243" s="114" t="s">
        <v>15069</v>
      </c>
      <c r="C5243" s="118" t="s">
        <v>15342</v>
      </c>
      <c r="D5243" s="114" t="s">
        <v>1265</v>
      </c>
      <c r="E5243" s="117">
        <v>35688.480000000003</v>
      </c>
      <c r="F5243" s="119">
        <v>0</v>
      </c>
      <c r="G5243" s="123">
        <v>3</v>
      </c>
      <c r="H5243" s="198" t="s">
        <v>2733</v>
      </c>
      <c r="I5243" s="114" t="s">
        <v>15806</v>
      </c>
      <c r="J5243" s="124" t="s">
        <v>15815</v>
      </c>
      <c r="K5243" s="200"/>
    </row>
    <row r="5244" spans="1:11" x14ac:dyDescent="0.2">
      <c r="A5244" s="194">
        <f t="shared" si="81"/>
        <v>5238</v>
      </c>
      <c r="B5244" s="114" t="s">
        <v>15070</v>
      </c>
      <c r="C5244" s="118" t="s">
        <v>15343</v>
      </c>
      <c r="D5244" s="114" t="s">
        <v>15344</v>
      </c>
      <c r="E5244" s="117">
        <v>11000</v>
      </c>
      <c r="F5244" s="119">
        <v>0</v>
      </c>
      <c r="G5244" s="123">
        <v>1</v>
      </c>
      <c r="H5244" s="198"/>
      <c r="I5244" s="199"/>
      <c r="J5244" s="124" t="s">
        <v>15815</v>
      </c>
      <c r="K5244" s="200"/>
    </row>
    <row r="5245" spans="1:11" ht="21" x14ac:dyDescent="0.2">
      <c r="A5245" s="194">
        <f t="shared" si="81"/>
        <v>5239</v>
      </c>
      <c r="B5245" s="114" t="s">
        <v>15071</v>
      </c>
      <c r="C5245" s="118" t="s">
        <v>15345</v>
      </c>
      <c r="D5245" s="114" t="s">
        <v>15346</v>
      </c>
      <c r="E5245" s="117">
        <v>37000</v>
      </c>
      <c r="F5245" s="119">
        <v>0</v>
      </c>
      <c r="G5245" s="123">
        <v>1</v>
      </c>
      <c r="H5245" s="198"/>
      <c r="I5245" s="114" t="s">
        <v>15807</v>
      </c>
      <c r="J5245" s="124" t="s">
        <v>15815</v>
      </c>
      <c r="K5245" s="200"/>
    </row>
    <row r="5246" spans="1:11" ht="21" x14ac:dyDescent="0.2">
      <c r="A5246" s="194">
        <f t="shared" si="81"/>
        <v>5240</v>
      </c>
      <c r="B5246" s="114" t="s">
        <v>15072</v>
      </c>
      <c r="C5246" s="118" t="s">
        <v>15347</v>
      </c>
      <c r="D5246" s="114" t="s">
        <v>15346</v>
      </c>
      <c r="E5246" s="117">
        <v>37000</v>
      </c>
      <c r="F5246" s="119">
        <v>0</v>
      </c>
      <c r="G5246" s="123">
        <v>1</v>
      </c>
      <c r="H5246" s="198" t="s">
        <v>15808</v>
      </c>
      <c r="I5246" s="114" t="s">
        <v>15807</v>
      </c>
      <c r="J5246" s="124" t="s">
        <v>15815</v>
      </c>
      <c r="K5246" s="200"/>
    </row>
    <row r="5247" spans="1:11" x14ac:dyDescent="0.2">
      <c r="A5247" s="194">
        <f t="shared" si="81"/>
        <v>5241</v>
      </c>
      <c r="B5247" s="114" t="s">
        <v>15073</v>
      </c>
      <c r="C5247" s="118" t="s">
        <v>15348</v>
      </c>
      <c r="D5247" s="114" t="s">
        <v>15349</v>
      </c>
      <c r="E5247" s="117">
        <v>45000</v>
      </c>
      <c r="F5247" s="119">
        <v>0</v>
      </c>
      <c r="G5247" s="123">
        <v>1</v>
      </c>
      <c r="H5247" s="198"/>
      <c r="I5247" s="199"/>
      <c r="J5247" s="124" t="s">
        <v>15815</v>
      </c>
      <c r="K5247" s="200"/>
    </row>
    <row r="5248" spans="1:11" ht="21" x14ac:dyDescent="0.2">
      <c r="A5248" s="194">
        <f t="shared" si="81"/>
        <v>5242</v>
      </c>
      <c r="B5248" s="114" t="s">
        <v>15074</v>
      </c>
      <c r="C5248" s="118" t="s">
        <v>15350</v>
      </c>
      <c r="D5248" s="114" t="s">
        <v>15351</v>
      </c>
      <c r="E5248" s="117">
        <v>15000</v>
      </c>
      <c r="F5248" s="119">
        <v>0</v>
      </c>
      <c r="G5248" s="123">
        <v>1</v>
      </c>
      <c r="H5248" s="198"/>
      <c r="I5248" s="199"/>
      <c r="J5248" s="124" t="s">
        <v>15815</v>
      </c>
      <c r="K5248" s="200"/>
    </row>
    <row r="5249" spans="1:11" ht="21" x14ac:dyDescent="0.2">
      <c r="A5249" s="194">
        <f t="shared" si="81"/>
        <v>5243</v>
      </c>
      <c r="B5249" s="114" t="s">
        <v>13124</v>
      </c>
      <c r="C5249" s="118" t="s">
        <v>15352</v>
      </c>
      <c r="D5249" s="114" t="s">
        <v>15351</v>
      </c>
      <c r="E5249" s="117">
        <v>15000</v>
      </c>
      <c r="F5249" s="119">
        <v>0</v>
      </c>
      <c r="G5249" s="123">
        <v>1</v>
      </c>
      <c r="H5249" s="198"/>
      <c r="I5249" s="199"/>
      <c r="J5249" s="124" t="s">
        <v>15815</v>
      </c>
      <c r="K5249" s="200"/>
    </row>
    <row r="5250" spans="1:11" x14ac:dyDescent="0.2">
      <c r="A5250" s="194">
        <f t="shared" si="81"/>
        <v>5244</v>
      </c>
      <c r="B5250" s="114" t="s">
        <v>15075</v>
      </c>
      <c r="C5250" s="118" t="s">
        <v>15353</v>
      </c>
      <c r="D5250" s="114" t="s">
        <v>15354</v>
      </c>
      <c r="E5250" s="117">
        <v>32293.360000000001</v>
      </c>
      <c r="F5250" s="119">
        <v>0</v>
      </c>
      <c r="G5250" s="123">
        <v>1</v>
      </c>
      <c r="H5250" s="198"/>
      <c r="I5250" s="199"/>
      <c r="J5250" s="124" t="s">
        <v>15815</v>
      </c>
      <c r="K5250" s="200"/>
    </row>
    <row r="5251" spans="1:11" x14ac:dyDescent="0.2">
      <c r="A5251" s="194">
        <f t="shared" si="81"/>
        <v>5245</v>
      </c>
      <c r="B5251" s="114" t="s">
        <v>15076</v>
      </c>
      <c r="C5251" s="118" t="s">
        <v>15355</v>
      </c>
      <c r="D5251" s="114" t="s">
        <v>15356</v>
      </c>
      <c r="E5251" s="117">
        <v>147573.32999999999</v>
      </c>
      <c r="F5251" s="119">
        <v>0</v>
      </c>
      <c r="G5251" s="123">
        <v>1</v>
      </c>
      <c r="H5251" s="198"/>
      <c r="I5251" s="199"/>
      <c r="J5251" s="124" t="s">
        <v>15815</v>
      </c>
      <c r="K5251" s="200"/>
    </row>
    <row r="5252" spans="1:11" x14ac:dyDescent="0.2">
      <c r="A5252" s="194">
        <f t="shared" si="81"/>
        <v>5246</v>
      </c>
      <c r="B5252" s="114" t="s">
        <v>15077</v>
      </c>
      <c r="C5252" s="118" t="s">
        <v>15357</v>
      </c>
      <c r="D5252" s="114" t="s">
        <v>15358</v>
      </c>
      <c r="E5252" s="117">
        <v>22000</v>
      </c>
      <c r="F5252" s="119">
        <v>0</v>
      </c>
      <c r="G5252" s="123">
        <v>1</v>
      </c>
      <c r="H5252" s="198"/>
      <c r="I5252" s="199"/>
      <c r="J5252" s="124" t="s">
        <v>15815</v>
      </c>
      <c r="K5252" s="200"/>
    </row>
    <row r="5253" spans="1:11" x14ac:dyDescent="0.2">
      <c r="A5253" s="194">
        <f t="shared" si="81"/>
        <v>5247</v>
      </c>
      <c r="B5253" s="114" t="s">
        <v>15078</v>
      </c>
      <c r="C5253" s="118" t="s">
        <v>15359</v>
      </c>
      <c r="D5253" s="114" t="s">
        <v>15360</v>
      </c>
      <c r="E5253" s="117">
        <v>32450.000000000004</v>
      </c>
      <c r="F5253" s="119">
        <v>0</v>
      </c>
      <c r="G5253" s="123">
        <v>1</v>
      </c>
      <c r="H5253" s="198"/>
      <c r="I5253" s="199"/>
      <c r="J5253" s="124" t="s">
        <v>15815</v>
      </c>
      <c r="K5253" s="200"/>
    </row>
    <row r="5254" spans="1:11" ht="21" x14ac:dyDescent="0.2">
      <c r="A5254" s="194">
        <f t="shared" si="81"/>
        <v>5248</v>
      </c>
      <c r="B5254" s="114" t="s">
        <v>15079</v>
      </c>
      <c r="C5254" s="118" t="s">
        <v>15361</v>
      </c>
      <c r="D5254" s="114" t="s">
        <v>15362</v>
      </c>
      <c r="E5254" s="117">
        <v>25800</v>
      </c>
      <c r="F5254" s="119">
        <v>0</v>
      </c>
      <c r="G5254" s="123">
        <v>1</v>
      </c>
      <c r="H5254" s="198"/>
      <c r="I5254" s="199"/>
      <c r="J5254" s="124" t="s">
        <v>15815</v>
      </c>
      <c r="K5254" s="200"/>
    </row>
    <row r="5255" spans="1:11" x14ac:dyDescent="0.2">
      <c r="A5255" s="194">
        <f t="shared" si="81"/>
        <v>5249</v>
      </c>
      <c r="B5255" s="114" t="s">
        <v>15080</v>
      </c>
      <c r="C5255" s="118" t="s">
        <v>15363</v>
      </c>
      <c r="D5255" s="114" t="s">
        <v>15364</v>
      </c>
      <c r="E5255" s="117">
        <v>41000</v>
      </c>
      <c r="F5255" s="119">
        <v>0</v>
      </c>
      <c r="G5255" s="123">
        <v>1</v>
      </c>
      <c r="H5255" s="198"/>
      <c r="I5255" s="199"/>
      <c r="J5255" s="124" t="s">
        <v>15815</v>
      </c>
      <c r="K5255" s="200"/>
    </row>
    <row r="5256" spans="1:11" x14ac:dyDescent="0.2">
      <c r="A5256" s="194">
        <f t="shared" si="81"/>
        <v>5250</v>
      </c>
      <c r="B5256" s="114" t="s">
        <v>15081</v>
      </c>
      <c r="C5256" s="118" t="s">
        <v>15365</v>
      </c>
      <c r="D5256" s="114" t="s">
        <v>15366</v>
      </c>
      <c r="E5256" s="117">
        <v>21000</v>
      </c>
      <c r="F5256" s="119">
        <v>0</v>
      </c>
      <c r="G5256" s="123">
        <v>1</v>
      </c>
      <c r="H5256" s="198"/>
      <c r="I5256" s="199"/>
      <c r="J5256" s="124" t="s">
        <v>15815</v>
      </c>
      <c r="K5256" s="200"/>
    </row>
    <row r="5257" spans="1:11" x14ac:dyDescent="0.2">
      <c r="A5257" s="194">
        <f t="shared" si="81"/>
        <v>5251</v>
      </c>
      <c r="B5257" s="114" t="s">
        <v>15082</v>
      </c>
      <c r="C5257" s="118" t="s">
        <v>15367</v>
      </c>
      <c r="D5257" s="114" t="s">
        <v>15368</v>
      </c>
      <c r="E5257" s="117">
        <v>18190</v>
      </c>
      <c r="F5257" s="119">
        <v>0</v>
      </c>
      <c r="G5257" s="123">
        <v>1</v>
      </c>
      <c r="H5257" s="198"/>
      <c r="I5257" s="199"/>
      <c r="J5257" s="124" t="s">
        <v>15815</v>
      </c>
      <c r="K5257" s="200"/>
    </row>
    <row r="5258" spans="1:11" x14ac:dyDescent="0.2">
      <c r="A5258" s="194">
        <f t="shared" ref="A5258:A5321" si="82">A5257+1</f>
        <v>5252</v>
      </c>
      <c r="B5258" s="114" t="s">
        <v>15083</v>
      </c>
      <c r="C5258" s="118" t="s">
        <v>15369</v>
      </c>
      <c r="D5258" s="114" t="s">
        <v>15368</v>
      </c>
      <c r="E5258" s="117">
        <v>18190</v>
      </c>
      <c r="F5258" s="119">
        <v>0</v>
      </c>
      <c r="G5258" s="123">
        <v>1</v>
      </c>
      <c r="H5258" s="198"/>
      <c r="I5258" s="199"/>
      <c r="J5258" s="124" t="s">
        <v>15815</v>
      </c>
      <c r="K5258" s="200"/>
    </row>
    <row r="5259" spans="1:11" x14ac:dyDescent="0.2">
      <c r="A5259" s="194">
        <f t="shared" si="82"/>
        <v>5253</v>
      </c>
      <c r="B5259" s="114" t="s">
        <v>15084</v>
      </c>
      <c r="C5259" s="118" t="s">
        <v>15370</v>
      </c>
      <c r="D5259" s="114" t="s">
        <v>15368</v>
      </c>
      <c r="E5259" s="117">
        <v>18190</v>
      </c>
      <c r="F5259" s="119">
        <v>0</v>
      </c>
      <c r="G5259" s="123">
        <v>1</v>
      </c>
      <c r="H5259" s="198"/>
      <c r="I5259" s="199"/>
      <c r="J5259" s="124" t="s">
        <v>15815</v>
      </c>
      <c r="K5259" s="200"/>
    </row>
    <row r="5260" spans="1:11" x14ac:dyDescent="0.2">
      <c r="A5260" s="194">
        <f t="shared" si="82"/>
        <v>5254</v>
      </c>
      <c r="B5260" s="114" t="s">
        <v>15085</v>
      </c>
      <c r="C5260" s="118" t="s">
        <v>15371</v>
      </c>
      <c r="D5260" s="114" t="s">
        <v>15372</v>
      </c>
      <c r="E5260" s="117">
        <v>20508.8</v>
      </c>
      <c r="F5260" s="119">
        <v>0</v>
      </c>
      <c r="G5260" s="123">
        <v>1</v>
      </c>
      <c r="H5260" s="198"/>
      <c r="I5260" s="199"/>
      <c r="J5260" s="124" t="s">
        <v>15815</v>
      </c>
      <c r="K5260" s="200"/>
    </row>
    <row r="5261" spans="1:11" x14ac:dyDescent="0.2">
      <c r="A5261" s="194">
        <f t="shared" si="82"/>
        <v>5255</v>
      </c>
      <c r="B5261" s="114" t="s">
        <v>15086</v>
      </c>
      <c r="C5261" s="118" t="s">
        <v>15373</v>
      </c>
      <c r="D5261" s="114" t="s">
        <v>15374</v>
      </c>
      <c r="E5261" s="117">
        <v>20425</v>
      </c>
      <c r="F5261" s="119">
        <v>0</v>
      </c>
      <c r="G5261" s="123">
        <v>1</v>
      </c>
      <c r="H5261" s="198"/>
      <c r="I5261" s="199"/>
      <c r="J5261" s="124" t="s">
        <v>15815</v>
      </c>
      <c r="K5261" s="200"/>
    </row>
    <row r="5262" spans="1:11" x14ac:dyDescent="0.2">
      <c r="A5262" s="194">
        <f t="shared" si="82"/>
        <v>5256</v>
      </c>
      <c r="B5262" s="114" t="s">
        <v>15087</v>
      </c>
      <c r="C5262" s="118" t="s">
        <v>15375</v>
      </c>
      <c r="D5262" s="114" t="s">
        <v>15374</v>
      </c>
      <c r="E5262" s="117">
        <v>20425</v>
      </c>
      <c r="F5262" s="119">
        <v>0</v>
      </c>
      <c r="G5262" s="123">
        <v>1</v>
      </c>
      <c r="H5262" s="198"/>
      <c r="I5262" s="199"/>
      <c r="J5262" s="124" t="s">
        <v>15815</v>
      </c>
      <c r="K5262" s="200"/>
    </row>
    <row r="5263" spans="1:11" x14ac:dyDescent="0.2">
      <c r="A5263" s="194">
        <f t="shared" si="82"/>
        <v>5257</v>
      </c>
      <c r="B5263" s="114" t="s">
        <v>15088</v>
      </c>
      <c r="C5263" s="118" t="s">
        <v>15376</v>
      </c>
      <c r="D5263" s="114" t="s">
        <v>15374</v>
      </c>
      <c r="E5263" s="117">
        <v>20425</v>
      </c>
      <c r="F5263" s="119">
        <v>0</v>
      </c>
      <c r="G5263" s="123">
        <v>1</v>
      </c>
      <c r="H5263" s="198"/>
      <c r="I5263" s="199"/>
      <c r="J5263" s="124" t="s">
        <v>15815</v>
      </c>
      <c r="K5263" s="200"/>
    </row>
    <row r="5264" spans="1:11" x14ac:dyDescent="0.2">
      <c r="A5264" s="194">
        <f t="shared" si="82"/>
        <v>5258</v>
      </c>
      <c r="B5264" s="114" t="s">
        <v>15089</v>
      </c>
      <c r="C5264" s="118" t="s">
        <v>15377</v>
      </c>
      <c r="D5264" s="114" t="s">
        <v>15374</v>
      </c>
      <c r="E5264" s="117">
        <v>20425</v>
      </c>
      <c r="F5264" s="119">
        <v>0</v>
      </c>
      <c r="G5264" s="123">
        <v>1</v>
      </c>
      <c r="H5264" s="198"/>
      <c r="I5264" s="199"/>
      <c r="J5264" s="124" t="s">
        <v>15815</v>
      </c>
      <c r="K5264" s="200"/>
    </row>
    <row r="5265" spans="1:11" x14ac:dyDescent="0.2">
      <c r="A5265" s="194">
        <f t="shared" si="82"/>
        <v>5259</v>
      </c>
      <c r="B5265" s="114" t="s">
        <v>15090</v>
      </c>
      <c r="C5265" s="118" t="s">
        <v>15378</v>
      </c>
      <c r="D5265" s="114" t="s">
        <v>15379</v>
      </c>
      <c r="E5265" s="117">
        <v>14953.54</v>
      </c>
      <c r="F5265" s="119">
        <v>0</v>
      </c>
      <c r="G5265" s="123">
        <v>1</v>
      </c>
      <c r="H5265" s="198"/>
      <c r="I5265" s="199"/>
      <c r="J5265" s="124" t="s">
        <v>15815</v>
      </c>
      <c r="K5265" s="200"/>
    </row>
    <row r="5266" spans="1:11" x14ac:dyDescent="0.2">
      <c r="A5266" s="194">
        <f t="shared" si="82"/>
        <v>5260</v>
      </c>
      <c r="B5266" s="114" t="s">
        <v>12944</v>
      </c>
      <c r="C5266" s="118" t="s">
        <v>15380</v>
      </c>
      <c r="D5266" s="114" t="s">
        <v>15381</v>
      </c>
      <c r="E5266" s="117">
        <v>35000</v>
      </c>
      <c r="F5266" s="119">
        <v>0</v>
      </c>
      <c r="G5266" s="123">
        <v>1</v>
      </c>
      <c r="H5266" s="198"/>
      <c r="I5266" s="199"/>
      <c r="J5266" s="124" t="s">
        <v>15815</v>
      </c>
      <c r="K5266" s="200"/>
    </row>
    <row r="5267" spans="1:11" x14ac:dyDescent="0.2">
      <c r="A5267" s="194">
        <f t="shared" si="82"/>
        <v>5261</v>
      </c>
      <c r="B5267" s="114" t="s">
        <v>15091</v>
      </c>
      <c r="C5267" s="118" t="s">
        <v>15382</v>
      </c>
      <c r="D5267" s="114" t="s">
        <v>2710</v>
      </c>
      <c r="E5267" s="117">
        <v>10970.26</v>
      </c>
      <c r="F5267" s="119">
        <v>0</v>
      </c>
      <c r="G5267" s="123">
        <v>1</v>
      </c>
      <c r="H5267" s="198"/>
      <c r="I5267" s="199"/>
      <c r="J5267" s="124" t="s">
        <v>15815</v>
      </c>
      <c r="K5267" s="200"/>
    </row>
    <row r="5268" spans="1:11" x14ac:dyDescent="0.2">
      <c r="A5268" s="194">
        <f t="shared" si="82"/>
        <v>5262</v>
      </c>
      <c r="B5268" s="114" t="s">
        <v>15092</v>
      </c>
      <c r="C5268" s="118" t="s">
        <v>15383</v>
      </c>
      <c r="D5268" s="114" t="s">
        <v>15384</v>
      </c>
      <c r="E5268" s="117">
        <v>13278</v>
      </c>
      <c r="F5268" s="119">
        <v>0</v>
      </c>
      <c r="G5268" s="123">
        <v>1</v>
      </c>
      <c r="H5268" s="198"/>
      <c r="I5268" s="199"/>
      <c r="J5268" s="124" t="s">
        <v>15815</v>
      </c>
      <c r="K5268" s="200"/>
    </row>
    <row r="5269" spans="1:11" ht="21" x14ac:dyDescent="0.2">
      <c r="A5269" s="194">
        <f t="shared" si="82"/>
        <v>5263</v>
      </c>
      <c r="B5269" s="114" t="s">
        <v>15093</v>
      </c>
      <c r="C5269" s="118" t="s">
        <v>15385</v>
      </c>
      <c r="D5269" s="114" t="s">
        <v>15386</v>
      </c>
      <c r="E5269" s="117">
        <v>15000</v>
      </c>
      <c r="F5269" s="119">
        <v>0</v>
      </c>
      <c r="G5269" s="123">
        <v>1</v>
      </c>
      <c r="H5269" s="198"/>
      <c r="I5269" s="199"/>
      <c r="J5269" s="124" t="s">
        <v>15815</v>
      </c>
      <c r="K5269" s="200"/>
    </row>
    <row r="5270" spans="1:11" x14ac:dyDescent="0.2">
      <c r="A5270" s="194">
        <f t="shared" si="82"/>
        <v>5264</v>
      </c>
      <c r="B5270" s="114" t="s">
        <v>15094</v>
      </c>
      <c r="C5270" s="118" t="s">
        <v>20432</v>
      </c>
      <c r="D5270" s="114" t="s">
        <v>15387</v>
      </c>
      <c r="E5270" s="117">
        <v>96000</v>
      </c>
      <c r="F5270" s="119">
        <v>0</v>
      </c>
      <c r="G5270" s="123">
        <v>8</v>
      </c>
      <c r="H5270" s="198"/>
      <c r="I5270" s="199"/>
      <c r="J5270" s="124" t="s">
        <v>15815</v>
      </c>
      <c r="K5270" s="200"/>
    </row>
    <row r="5271" spans="1:11" x14ac:dyDescent="0.2">
      <c r="A5271" s="194">
        <f t="shared" si="82"/>
        <v>5265</v>
      </c>
      <c r="B5271" s="114" t="s">
        <v>15095</v>
      </c>
      <c r="C5271" s="118" t="s">
        <v>15388</v>
      </c>
      <c r="D5271" s="114" t="s">
        <v>15389</v>
      </c>
      <c r="E5271" s="117">
        <v>18534.28</v>
      </c>
      <c r="F5271" s="119">
        <v>0</v>
      </c>
      <c r="G5271" s="123">
        <v>1</v>
      </c>
      <c r="H5271" s="198"/>
      <c r="I5271" s="199"/>
      <c r="J5271" s="124" t="s">
        <v>15815</v>
      </c>
      <c r="K5271" s="200"/>
    </row>
    <row r="5272" spans="1:11" x14ac:dyDescent="0.2">
      <c r="A5272" s="194">
        <f t="shared" si="82"/>
        <v>5266</v>
      </c>
      <c r="B5272" s="114" t="s">
        <v>15096</v>
      </c>
      <c r="C5272" s="118" t="s">
        <v>15390</v>
      </c>
      <c r="D5272" s="114" t="s">
        <v>15389</v>
      </c>
      <c r="E5272" s="117">
        <v>18534.28</v>
      </c>
      <c r="F5272" s="119">
        <v>0</v>
      </c>
      <c r="G5272" s="123">
        <v>1</v>
      </c>
      <c r="H5272" s="198"/>
      <c r="I5272" s="199"/>
      <c r="J5272" s="124" t="s">
        <v>15815</v>
      </c>
      <c r="K5272" s="200"/>
    </row>
    <row r="5273" spans="1:11" x14ac:dyDescent="0.2">
      <c r="A5273" s="194">
        <f t="shared" si="82"/>
        <v>5267</v>
      </c>
      <c r="B5273" s="114" t="s">
        <v>15097</v>
      </c>
      <c r="C5273" s="118" t="s">
        <v>15391</v>
      </c>
      <c r="D5273" s="114" t="s">
        <v>15389</v>
      </c>
      <c r="E5273" s="117">
        <v>18534.28</v>
      </c>
      <c r="F5273" s="119">
        <v>0</v>
      </c>
      <c r="G5273" s="123">
        <v>1</v>
      </c>
      <c r="H5273" s="198"/>
      <c r="I5273" s="199"/>
      <c r="J5273" s="124" t="s">
        <v>15815</v>
      </c>
      <c r="K5273" s="200"/>
    </row>
    <row r="5274" spans="1:11" x14ac:dyDescent="0.2">
      <c r="A5274" s="194">
        <f t="shared" si="82"/>
        <v>5268</v>
      </c>
      <c r="B5274" s="114" t="s">
        <v>15098</v>
      </c>
      <c r="C5274" s="118" t="s">
        <v>15392</v>
      </c>
      <c r="D5274" s="114" t="s">
        <v>15393</v>
      </c>
      <c r="E5274" s="117">
        <v>18534.28</v>
      </c>
      <c r="F5274" s="119">
        <v>0</v>
      </c>
      <c r="G5274" s="123">
        <v>1</v>
      </c>
      <c r="H5274" s="198"/>
      <c r="I5274" s="199"/>
      <c r="J5274" s="124" t="s">
        <v>15815</v>
      </c>
      <c r="K5274" s="200"/>
    </row>
    <row r="5275" spans="1:11" x14ac:dyDescent="0.2">
      <c r="A5275" s="194">
        <f t="shared" si="82"/>
        <v>5269</v>
      </c>
      <c r="B5275" s="114" t="s">
        <v>15099</v>
      </c>
      <c r="C5275" s="118" t="s">
        <v>15394</v>
      </c>
      <c r="D5275" s="114" t="s">
        <v>15395</v>
      </c>
      <c r="E5275" s="117">
        <v>18534.28</v>
      </c>
      <c r="F5275" s="119">
        <v>0</v>
      </c>
      <c r="G5275" s="123">
        <v>1</v>
      </c>
      <c r="H5275" s="198"/>
      <c r="I5275" s="199"/>
      <c r="J5275" s="124" t="s">
        <v>15815</v>
      </c>
      <c r="K5275" s="200"/>
    </row>
    <row r="5276" spans="1:11" x14ac:dyDescent="0.2">
      <c r="A5276" s="194">
        <f t="shared" si="82"/>
        <v>5270</v>
      </c>
      <c r="B5276" s="114" t="s">
        <v>15100</v>
      </c>
      <c r="C5276" s="118" t="s">
        <v>15396</v>
      </c>
      <c r="D5276" s="114" t="s">
        <v>15397</v>
      </c>
      <c r="E5276" s="117">
        <v>18534.28</v>
      </c>
      <c r="F5276" s="119">
        <v>0</v>
      </c>
      <c r="G5276" s="123">
        <v>1</v>
      </c>
      <c r="H5276" s="198"/>
      <c r="I5276" s="199"/>
      <c r="J5276" s="124" t="s">
        <v>15815</v>
      </c>
      <c r="K5276" s="200"/>
    </row>
    <row r="5277" spans="1:11" x14ac:dyDescent="0.2">
      <c r="A5277" s="194">
        <f t="shared" si="82"/>
        <v>5271</v>
      </c>
      <c r="B5277" s="114" t="s">
        <v>15101</v>
      </c>
      <c r="C5277" s="118" t="s">
        <v>15398</v>
      </c>
      <c r="D5277" s="114" t="s">
        <v>15399</v>
      </c>
      <c r="E5277" s="117">
        <v>12000</v>
      </c>
      <c r="F5277" s="119">
        <v>0</v>
      </c>
      <c r="G5277" s="123">
        <v>1</v>
      </c>
      <c r="H5277" s="198"/>
      <c r="I5277" s="199"/>
      <c r="J5277" s="124" t="s">
        <v>15815</v>
      </c>
      <c r="K5277" s="200"/>
    </row>
    <row r="5278" spans="1:11" ht="21" x14ac:dyDescent="0.2">
      <c r="A5278" s="194">
        <f t="shared" si="82"/>
        <v>5272</v>
      </c>
      <c r="B5278" s="114" t="s">
        <v>15102</v>
      </c>
      <c r="C5278" s="118" t="s">
        <v>15400</v>
      </c>
      <c r="D5278" s="114" t="s">
        <v>14420</v>
      </c>
      <c r="E5278" s="117">
        <v>80000</v>
      </c>
      <c r="F5278" s="119">
        <v>0</v>
      </c>
      <c r="G5278" s="123">
        <v>5</v>
      </c>
      <c r="H5278" s="198"/>
      <c r="I5278" s="199"/>
      <c r="J5278" s="124" t="s">
        <v>15815</v>
      </c>
      <c r="K5278" s="200"/>
    </row>
    <row r="5279" spans="1:11" ht="21" x14ac:dyDescent="0.2">
      <c r="A5279" s="194">
        <f t="shared" si="82"/>
        <v>5273</v>
      </c>
      <c r="B5279" s="114" t="s">
        <v>15103</v>
      </c>
      <c r="C5279" s="118" t="s">
        <v>15401</v>
      </c>
      <c r="D5279" s="114" t="s">
        <v>15402</v>
      </c>
      <c r="E5279" s="117">
        <v>132837</v>
      </c>
      <c r="F5279" s="119">
        <v>0</v>
      </c>
      <c r="G5279" s="123">
        <v>1</v>
      </c>
      <c r="H5279" s="198"/>
      <c r="I5279" s="114"/>
      <c r="J5279" s="124" t="s">
        <v>15815</v>
      </c>
      <c r="K5279" s="200"/>
    </row>
    <row r="5280" spans="1:11" x14ac:dyDescent="0.2">
      <c r="A5280" s="194">
        <f t="shared" si="82"/>
        <v>5274</v>
      </c>
      <c r="B5280" s="114" t="s">
        <v>15104</v>
      </c>
      <c r="C5280" s="118" t="s">
        <v>15403</v>
      </c>
      <c r="D5280" s="114" t="s">
        <v>15404</v>
      </c>
      <c r="E5280" s="117">
        <v>49665.93</v>
      </c>
      <c r="F5280" s="119">
        <v>0</v>
      </c>
      <c r="G5280" s="123">
        <v>1</v>
      </c>
      <c r="H5280" s="198"/>
      <c r="I5280" s="199"/>
      <c r="J5280" s="124" t="s">
        <v>15815</v>
      </c>
      <c r="K5280" s="200"/>
    </row>
    <row r="5281" spans="1:11" x14ac:dyDescent="0.2">
      <c r="A5281" s="194">
        <f t="shared" si="82"/>
        <v>5275</v>
      </c>
      <c r="B5281" s="114" t="s">
        <v>15105</v>
      </c>
      <c r="C5281" s="118" t="s">
        <v>15405</v>
      </c>
      <c r="D5281" s="114" t="s">
        <v>15406</v>
      </c>
      <c r="E5281" s="117">
        <v>11820</v>
      </c>
      <c r="F5281" s="119">
        <v>0</v>
      </c>
      <c r="G5281" s="123">
        <v>1</v>
      </c>
      <c r="H5281" s="198"/>
      <c r="I5281" s="199"/>
      <c r="J5281" s="124" t="s">
        <v>15815</v>
      </c>
      <c r="K5281" s="200"/>
    </row>
    <row r="5282" spans="1:11" x14ac:dyDescent="0.2">
      <c r="A5282" s="194">
        <f t="shared" si="82"/>
        <v>5276</v>
      </c>
      <c r="B5282" s="114" t="s">
        <v>15106</v>
      </c>
      <c r="C5282" s="118" t="s">
        <v>15407</v>
      </c>
      <c r="D5282" s="114" t="s">
        <v>15408</v>
      </c>
      <c r="E5282" s="117">
        <v>134213.25</v>
      </c>
      <c r="F5282" s="119">
        <v>0</v>
      </c>
      <c r="G5282" s="123">
        <v>1</v>
      </c>
      <c r="H5282" s="198"/>
      <c r="I5282" s="199"/>
      <c r="J5282" s="124" t="s">
        <v>15815</v>
      </c>
      <c r="K5282" s="200"/>
    </row>
    <row r="5283" spans="1:11" x14ac:dyDescent="0.2">
      <c r="A5283" s="194">
        <f t="shared" si="82"/>
        <v>5277</v>
      </c>
      <c r="B5283" s="114" t="s">
        <v>15107</v>
      </c>
      <c r="C5283" s="118" t="s">
        <v>20427</v>
      </c>
      <c r="D5283" s="114" t="s">
        <v>15409</v>
      </c>
      <c r="E5283" s="117">
        <v>15000</v>
      </c>
      <c r="F5283" s="119">
        <v>0</v>
      </c>
      <c r="G5283" s="123">
        <v>1</v>
      </c>
      <c r="H5283" s="198"/>
      <c r="I5283" s="199"/>
      <c r="J5283" s="124" t="s">
        <v>15815</v>
      </c>
      <c r="K5283" s="200"/>
    </row>
    <row r="5284" spans="1:11" ht="21" x14ac:dyDescent="0.2">
      <c r="A5284" s="194">
        <f t="shared" si="82"/>
        <v>5278</v>
      </c>
      <c r="B5284" s="114" t="s">
        <v>15108</v>
      </c>
      <c r="C5284" s="118" t="s">
        <v>15410</v>
      </c>
      <c r="D5284" s="114" t="s">
        <v>15411</v>
      </c>
      <c r="E5284" s="117">
        <v>90000</v>
      </c>
      <c r="F5284" s="119">
        <v>0</v>
      </c>
      <c r="G5284" s="123">
        <v>1</v>
      </c>
      <c r="H5284" s="198"/>
      <c r="I5284" s="199"/>
      <c r="J5284" s="124" t="s">
        <v>15815</v>
      </c>
      <c r="K5284" s="200"/>
    </row>
    <row r="5285" spans="1:11" x14ac:dyDescent="0.2">
      <c r="A5285" s="194">
        <f t="shared" si="82"/>
        <v>5279</v>
      </c>
      <c r="B5285" s="114" t="s">
        <v>15109</v>
      </c>
      <c r="C5285" s="118" t="s">
        <v>15412</v>
      </c>
      <c r="D5285" s="114" t="s">
        <v>15413</v>
      </c>
      <c r="E5285" s="117">
        <v>11300</v>
      </c>
      <c r="F5285" s="119">
        <v>0</v>
      </c>
      <c r="G5285" s="123">
        <v>1</v>
      </c>
      <c r="H5285" s="198"/>
      <c r="I5285" s="199"/>
      <c r="J5285" s="124" t="s">
        <v>15815</v>
      </c>
      <c r="K5285" s="200"/>
    </row>
    <row r="5286" spans="1:11" x14ac:dyDescent="0.2">
      <c r="A5286" s="194">
        <f t="shared" si="82"/>
        <v>5280</v>
      </c>
      <c r="B5286" s="114" t="s">
        <v>15110</v>
      </c>
      <c r="C5286" s="118" t="s">
        <v>15414</v>
      </c>
      <c r="D5286" s="114" t="s">
        <v>15415</v>
      </c>
      <c r="E5286" s="117">
        <v>45760.4</v>
      </c>
      <c r="F5286" s="119">
        <v>24406.16</v>
      </c>
      <c r="G5286" s="123">
        <v>1</v>
      </c>
      <c r="H5286" s="198"/>
      <c r="I5286" s="199"/>
      <c r="J5286" s="124" t="s">
        <v>15815</v>
      </c>
      <c r="K5286" s="200"/>
    </row>
    <row r="5287" spans="1:11" x14ac:dyDescent="0.2">
      <c r="A5287" s="194">
        <f t="shared" si="82"/>
        <v>5281</v>
      </c>
      <c r="B5287" s="114" t="s">
        <v>15111</v>
      </c>
      <c r="C5287" s="118" t="s">
        <v>15416</v>
      </c>
      <c r="D5287" s="114" t="s">
        <v>15417</v>
      </c>
      <c r="E5287" s="117">
        <v>27550</v>
      </c>
      <c r="F5287" s="119">
        <v>0</v>
      </c>
      <c r="G5287" s="123">
        <v>1</v>
      </c>
      <c r="H5287" s="198"/>
      <c r="I5287" s="199"/>
      <c r="J5287" s="124" t="s">
        <v>15815</v>
      </c>
      <c r="K5287" s="200"/>
    </row>
    <row r="5288" spans="1:11" x14ac:dyDescent="0.2">
      <c r="A5288" s="194">
        <f t="shared" si="82"/>
        <v>5282</v>
      </c>
      <c r="B5288" s="114" t="s">
        <v>15112</v>
      </c>
      <c r="C5288" s="118" t="s">
        <v>15418</v>
      </c>
      <c r="D5288" s="114" t="s">
        <v>15419</v>
      </c>
      <c r="E5288" s="117">
        <v>69498</v>
      </c>
      <c r="F5288" s="119">
        <v>0</v>
      </c>
      <c r="G5288" s="123">
        <v>1</v>
      </c>
      <c r="H5288" s="198"/>
      <c r="I5288" s="199"/>
      <c r="J5288" s="124" t="s">
        <v>15815</v>
      </c>
      <c r="K5288" s="200"/>
    </row>
    <row r="5289" spans="1:11" ht="21" x14ac:dyDescent="0.2">
      <c r="A5289" s="194">
        <f t="shared" si="82"/>
        <v>5283</v>
      </c>
      <c r="B5289" s="114" t="s">
        <v>15113</v>
      </c>
      <c r="C5289" s="118" t="s">
        <v>15420</v>
      </c>
      <c r="D5289" s="114" t="s">
        <v>15351</v>
      </c>
      <c r="E5289" s="117">
        <v>15000</v>
      </c>
      <c r="F5289" s="119">
        <v>0</v>
      </c>
      <c r="G5289" s="123">
        <v>1</v>
      </c>
      <c r="H5289" s="198"/>
      <c r="I5289" s="199"/>
      <c r="J5289" s="124" t="s">
        <v>15815</v>
      </c>
      <c r="K5289" s="200"/>
    </row>
    <row r="5290" spans="1:11" ht="21" x14ac:dyDescent="0.2">
      <c r="A5290" s="194">
        <f t="shared" si="82"/>
        <v>5284</v>
      </c>
      <c r="B5290" s="114" t="s">
        <v>15114</v>
      </c>
      <c r="C5290" s="118" t="s">
        <v>20428</v>
      </c>
      <c r="D5290" s="114" t="s">
        <v>20429</v>
      </c>
      <c r="E5290" s="117">
        <v>290950</v>
      </c>
      <c r="F5290" s="119">
        <v>0</v>
      </c>
      <c r="G5290" s="123">
        <v>11</v>
      </c>
      <c r="H5290" s="198"/>
      <c r="I5290" s="199"/>
      <c r="J5290" s="124" t="s">
        <v>15815</v>
      </c>
      <c r="K5290" s="200"/>
    </row>
    <row r="5291" spans="1:11" x14ac:dyDescent="0.2">
      <c r="A5291" s="194">
        <f t="shared" si="82"/>
        <v>5285</v>
      </c>
      <c r="B5291" s="114" t="s">
        <v>15115</v>
      </c>
      <c r="C5291" s="118" t="s">
        <v>15421</v>
      </c>
      <c r="D5291" s="114" t="s">
        <v>15422</v>
      </c>
      <c r="E5291" s="117">
        <v>40004</v>
      </c>
      <c r="F5291" s="119">
        <v>332.97</v>
      </c>
      <c r="G5291" s="123">
        <v>1</v>
      </c>
      <c r="H5291" s="198"/>
      <c r="I5291" s="199"/>
      <c r="J5291" s="124" t="s">
        <v>15815</v>
      </c>
      <c r="K5291" s="200"/>
    </row>
    <row r="5292" spans="1:11" x14ac:dyDescent="0.2">
      <c r="A5292" s="194">
        <f t="shared" si="82"/>
        <v>5286</v>
      </c>
      <c r="B5292" s="114" t="s">
        <v>15116</v>
      </c>
      <c r="C5292" s="118" t="s">
        <v>15423</v>
      </c>
      <c r="D5292" s="114" t="s">
        <v>15424</v>
      </c>
      <c r="E5292" s="117">
        <v>19649.849999999999</v>
      </c>
      <c r="F5292" s="119">
        <v>0</v>
      </c>
      <c r="G5292" s="123">
        <v>1</v>
      </c>
      <c r="H5292" s="198"/>
      <c r="I5292" s="199"/>
      <c r="J5292" s="124" t="s">
        <v>15815</v>
      </c>
      <c r="K5292" s="200"/>
    </row>
    <row r="5293" spans="1:11" x14ac:dyDescent="0.2">
      <c r="A5293" s="194">
        <f t="shared" si="82"/>
        <v>5287</v>
      </c>
      <c r="B5293" s="114" t="s">
        <v>15117</v>
      </c>
      <c r="C5293" s="118" t="s">
        <v>15425</v>
      </c>
      <c r="D5293" s="114" t="s">
        <v>303</v>
      </c>
      <c r="E5293" s="117">
        <v>12744</v>
      </c>
      <c r="F5293" s="119">
        <v>0</v>
      </c>
      <c r="G5293" s="123">
        <v>1</v>
      </c>
      <c r="H5293" s="198"/>
      <c r="I5293" s="199"/>
      <c r="J5293" s="124" t="s">
        <v>15815</v>
      </c>
      <c r="K5293" s="200"/>
    </row>
    <row r="5294" spans="1:11" x14ac:dyDescent="0.2">
      <c r="A5294" s="194">
        <f t="shared" si="82"/>
        <v>5288</v>
      </c>
      <c r="B5294" s="114" t="s">
        <v>15118</v>
      </c>
      <c r="C5294" s="118" t="s">
        <v>15426</v>
      </c>
      <c r="D5294" s="114" t="s">
        <v>303</v>
      </c>
      <c r="E5294" s="117">
        <v>12744</v>
      </c>
      <c r="F5294" s="119">
        <v>0</v>
      </c>
      <c r="G5294" s="123">
        <v>1</v>
      </c>
      <c r="H5294" s="198"/>
      <c r="I5294" s="199"/>
      <c r="J5294" s="124" t="s">
        <v>15815</v>
      </c>
      <c r="K5294" s="200"/>
    </row>
    <row r="5295" spans="1:11" ht="21" x14ac:dyDescent="0.2">
      <c r="A5295" s="194">
        <f t="shared" si="82"/>
        <v>5289</v>
      </c>
      <c r="B5295" s="114" t="s">
        <v>15119</v>
      </c>
      <c r="C5295" s="118" t="s">
        <v>15428</v>
      </c>
      <c r="D5295" s="114" t="s">
        <v>15429</v>
      </c>
      <c r="E5295" s="117">
        <v>73219</v>
      </c>
      <c r="F5295" s="119">
        <v>10460.200000000001</v>
      </c>
      <c r="G5295" s="123">
        <v>1</v>
      </c>
      <c r="H5295" s="198"/>
      <c r="I5295" s="199"/>
      <c r="J5295" s="124" t="s">
        <v>15815</v>
      </c>
      <c r="K5295" s="200"/>
    </row>
    <row r="5296" spans="1:11" x14ac:dyDescent="0.2">
      <c r="A5296" s="194">
        <f t="shared" si="82"/>
        <v>5290</v>
      </c>
      <c r="B5296" s="114" t="s">
        <v>15120</v>
      </c>
      <c r="C5296" s="118" t="s">
        <v>15430</v>
      </c>
      <c r="D5296" s="114" t="s">
        <v>15431</v>
      </c>
      <c r="E5296" s="117">
        <v>21000</v>
      </c>
      <c r="F5296" s="119">
        <v>0</v>
      </c>
      <c r="G5296" s="123">
        <v>1</v>
      </c>
      <c r="H5296" s="198"/>
      <c r="I5296" s="199"/>
      <c r="J5296" s="124" t="s">
        <v>15815</v>
      </c>
      <c r="K5296" s="200"/>
    </row>
    <row r="5297" spans="1:11" x14ac:dyDescent="0.2">
      <c r="A5297" s="194">
        <f t="shared" si="82"/>
        <v>5291</v>
      </c>
      <c r="B5297" s="114" t="s">
        <v>15121</v>
      </c>
      <c r="C5297" s="118" t="s">
        <v>15432</v>
      </c>
      <c r="D5297" s="114" t="s">
        <v>15431</v>
      </c>
      <c r="E5297" s="117">
        <v>21000</v>
      </c>
      <c r="F5297" s="119">
        <v>0</v>
      </c>
      <c r="G5297" s="123">
        <v>1</v>
      </c>
      <c r="H5297" s="198"/>
      <c r="I5297" s="199"/>
      <c r="J5297" s="124" t="s">
        <v>15815</v>
      </c>
      <c r="K5297" s="200"/>
    </row>
    <row r="5298" spans="1:11" x14ac:dyDescent="0.2">
      <c r="A5298" s="194">
        <f t="shared" si="82"/>
        <v>5292</v>
      </c>
      <c r="B5298" s="114" t="s">
        <v>15122</v>
      </c>
      <c r="C5298" s="118" t="s">
        <v>15433</v>
      </c>
      <c r="D5298" s="114" t="s">
        <v>15431</v>
      </c>
      <c r="E5298" s="117">
        <v>21000</v>
      </c>
      <c r="F5298" s="119">
        <v>0</v>
      </c>
      <c r="G5298" s="123">
        <v>1</v>
      </c>
      <c r="H5298" s="198"/>
      <c r="I5298" s="199"/>
      <c r="J5298" s="124" t="s">
        <v>15815</v>
      </c>
      <c r="K5298" s="200"/>
    </row>
    <row r="5299" spans="1:11" ht="21" x14ac:dyDescent="0.2">
      <c r="A5299" s="194">
        <f t="shared" si="82"/>
        <v>5293</v>
      </c>
      <c r="B5299" s="114" t="s">
        <v>15123</v>
      </c>
      <c r="C5299" s="118" t="s">
        <v>15434</v>
      </c>
      <c r="D5299" s="114" t="s">
        <v>15435</v>
      </c>
      <c r="E5299" s="117">
        <v>31500</v>
      </c>
      <c r="F5299" s="119">
        <v>0</v>
      </c>
      <c r="G5299" s="123">
        <v>1</v>
      </c>
      <c r="H5299" s="198"/>
      <c r="I5299" s="199"/>
      <c r="J5299" s="124" t="s">
        <v>15815</v>
      </c>
      <c r="K5299" s="200"/>
    </row>
    <row r="5300" spans="1:11" ht="21" x14ac:dyDescent="0.2">
      <c r="A5300" s="194">
        <f t="shared" si="82"/>
        <v>5294</v>
      </c>
      <c r="B5300" s="114" t="s">
        <v>15124</v>
      </c>
      <c r="C5300" s="118" t="s">
        <v>15436</v>
      </c>
      <c r="D5300" s="114" t="s">
        <v>15435</v>
      </c>
      <c r="E5300" s="117">
        <v>63000</v>
      </c>
      <c r="F5300" s="119">
        <v>0</v>
      </c>
      <c r="G5300" s="123">
        <v>2</v>
      </c>
      <c r="H5300" s="198"/>
      <c r="I5300" s="199"/>
      <c r="J5300" s="124" t="s">
        <v>15815</v>
      </c>
      <c r="K5300" s="200"/>
    </row>
    <row r="5301" spans="1:11" x14ac:dyDescent="0.2">
      <c r="A5301" s="194">
        <f t="shared" si="82"/>
        <v>5295</v>
      </c>
      <c r="B5301" s="114" t="s">
        <v>15125</v>
      </c>
      <c r="C5301" s="118" t="s">
        <v>15437</v>
      </c>
      <c r="D5301" s="114" t="s">
        <v>15438</v>
      </c>
      <c r="E5301" s="117">
        <v>29941.439999999999</v>
      </c>
      <c r="F5301" s="119">
        <v>0</v>
      </c>
      <c r="G5301" s="123">
        <v>1</v>
      </c>
      <c r="H5301" s="198"/>
      <c r="I5301" s="199"/>
      <c r="J5301" s="124" t="s">
        <v>15815</v>
      </c>
      <c r="K5301" s="200"/>
    </row>
    <row r="5302" spans="1:11" ht="21" x14ac:dyDescent="0.2">
      <c r="A5302" s="194">
        <f t="shared" si="82"/>
        <v>5296</v>
      </c>
      <c r="B5302" s="114" t="s">
        <v>15126</v>
      </c>
      <c r="C5302" s="118" t="s">
        <v>15439</v>
      </c>
      <c r="D5302" s="114" t="s">
        <v>15440</v>
      </c>
      <c r="E5302" s="117">
        <v>13487.55</v>
      </c>
      <c r="F5302" s="119">
        <v>0</v>
      </c>
      <c r="G5302" s="123">
        <v>1</v>
      </c>
      <c r="H5302" s="198"/>
      <c r="I5302" s="199"/>
      <c r="J5302" s="124" t="s">
        <v>15815</v>
      </c>
      <c r="K5302" s="200"/>
    </row>
    <row r="5303" spans="1:11" ht="21" x14ac:dyDescent="0.2">
      <c r="A5303" s="194">
        <f t="shared" si="82"/>
        <v>5297</v>
      </c>
      <c r="B5303" s="114" t="s">
        <v>15127</v>
      </c>
      <c r="C5303" s="118" t="s">
        <v>15441</v>
      </c>
      <c r="D5303" s="114" t="s">
        <v>15440</v>
      </c>
      <c r="E5303" s="117">
        <v>13487.57</v>
      </c>
      <c r="F5303" s="119">
        <v>0</v>
      </c>
      <c r="G5303" s="123">
        <v>1</v>
      </c>
      <c r="H5303" s="198"/>
      <c r="I5303" s="199"/>
      <c r="J5303" s="124" t="s">
        <v>15815</v>
      </c>
      <c r="K5303" s="200"/>
    </row>
    <row r="5304" spans="1:11" ht="21" x14ac:dyDescent="0.2">
      <c r="A5304" s="194">
        <f t="shared" si="82"/>
        <v>5298</v>
      </c>
      <c r="B5304" s="114" t="s">
        <v>15128</v>
      </c>
      <c r="C5304" s="118" t="s">
        <v>15442</v>
      </c>
      <c r="D5304" s="114" t="s">
        <v>15440</v>
      </c>
      <c r="E5304" s="117">
        <v>13487.55</v>
      </c>
      <c r="F5304" s="119">
        <v>0</v>
      </c>
      <c r="G5304" s="123">
        <v>1</v>
      </c>
      <c r="H5304" s="198"/>
      <c r="I5304" s="199"/>
      <c r="J5304" s="124" t="s">
        <v>15815</v>
      </c>
      <c r="K5304" s="200"/>
    </row>
    <row r="5305" spans="1:11" ht="21" x14ac:dyDescent="0.2">
      <c r="A5305" s="194">
        <f t="shared" si="82"/>
        <v>5299</v>
      </c>
      <c r="B5305" s="114" t="s">
        <v>15129</v>
      </c>
      <c r="C5305" s="118" t="s">
        <v>15443</v>
      </c>
      <c r="D5305" s="114" t="s">
        <v>15440</v>
      </c>
      <c r="E5305" s="117">
        <v>13487.56</v>
      </c>
      <c r="F5305" s="119">
        <v>0</v>
      </c>
      <c r="G5305" s="123">
        <v>1</v>
      </c>
      <c r="H5305" s="198"/>
      <c r="I5305" s="199"/>
      <c r="J5305" s="124" t="s">
        <v>15815</v>
      </c>
      <c r="K5305" s="200"/>
    </row>
    <row r="5306" spans="1:11" ht="21" x14ac:dyDescent="0.2">
      <c r="A5306" s="194">
        <f t="shared" si="82"/>
        <v>5300</v>
      </c>
      <c r="B5306" s="114" t="s">
        <v>15130</v>
      </c>
      <c r="C5306" s="118" t="s">
        <v>15444</v>
      </c>
      <c r="D5306" s="114" t="s">
        <v>15440</v>
      </c>
      <c r="E5306" s="117">
        <v>13487.55</v>
      </c>
      <c r="F5306" s="119">
        <v>0</v>
      </c>
      <c r="G5306" s="123">
        <v>1</v>
      </c>
      <c r="H5306" s="198"/>
      <c r="I5306" s="199"/>
      <c r="J5306" s="124" t="s">
        <v>15815</v>
      </c>
      <c r="K5306" s="200"/>
    </row>
    <row r="5307" spans="1:11" ht="21" x14ac:dyDescent="0.2">
      <c r="A5307" s="194">
        <f t="shared" si="82"/>
        <v>5301</v>
      </c>
      <c r="B5307" s="114" t="s">
        <v>15131</v>
      </c>
      <c r="C5307" s="118" t="s">
        <v>15445</v>
      </c>
      <c r="D5307" s="114" t="s">
        <v>15440</v>
      </c>
      <c r="E5307" s="117">
        <v>13487.55</v>
      </c>
      <c r="F5307" s="119">
        <v>0</v>
      </c>
      <c r="G5307" s="123">
        <v>1</v>
      </c>
      <c r="H5307" s="198"/>
      <c r="I5307" s="199"/>
      <c r="J5307" s="124" t="s">
        <v>15815</v>
      </c>
      <c r="K5307" s="200"/>
    </row>
    <row r="5308" spans="1:11" ht="21" x14ac:dyDescent="0.2">
      <c r="A5308" s="194">
        <f t="shared" si="82"/>
        <v>5302</v>
      </c>
      <c r="B5308" s="114" t="s">
        <v>15132</v>
      </c>
      <c r="C5308" s="118" t="s">
        <v>15446</v>
      </c>
      <c r="D5308" s="114" t="s">
        <v>15440</v>
      </c>
      <c r="E5308" s="117">
        <v>13487.55</v>
      </c>
      <c r="F5308" s="119">
        <v>0</v>
      </c>
      <c r="G5308" s="123">
        <v>1</v>
      </c>
      <c r="H5308" s="198"/>
      <c r="I5308" s="199"/>
      <c r="J5308" s="124" t="s">
        <v>15815</v>
      </c>
      <c r="K5308" s="200"/>
    </row>
    <row r="5309" spans="1:11" ht="21" x14ac:dyDescent="0.2">
      <c r="A5309" s="194">
        <f t="shared" si="82"/>
        <v>5303</v>
      </c>
      <c r="B5309" s="114" t="s">
        <v>15133</v>
      </c>
      <c r="C5309" s="118" t="s">
        <v>15447</v>
      </c>
      <c r="D5309" s="114" t="s">
        <v>15440</v>
      </c>
      <c r="E5309" s="117">
        <v>13487.55</v>
      </c>
      <c r="F5309" s="119">
        <v>0</v>
      </c>
      <c r="G5309" s="123">
        <v>1</v>
      </c>
      <c r="H5309" s="198"/>
      <c r="I5309" s="199"/>
      <c r="J5309" s="124" t="s">
        <v>15815</v>
      </c>
      <c r="K5309" s="200"/>
    </row>
    <row r="5310" spans="1:11" x14ac:dyDescent="0.2">
      <c r="A5310" s="194">
        <f t="shared" si="82"/>
        <v>5304</v>
      </c>
      <c r="B5310" s="114" t="s">
        <v>15134</v>
      </c>
      <c r="C5310" s="118" t="s">
        <v>15448</v>
      </c>
      <c r="D5310" s="114" t="s">
        <v>15449</v>
      </c>
      <c r="E5310" s="117">
        <v>45000</v>
      </c>
      <c r="F5310" s="119">
        <v>375</v>
      </c>
      <c r="G5310" s="123">
        <v>1</v>
      </c>
      <c r="H5310" s="198"/>
      <c r="I5310" s="199"/>
      <c r="J5310" s="124" t="s">
        <v>15815</v>
      </c>
      <c r="K5310" s="200"/>
    </row>
    <row r="5311" spans="1:11" x14ac:dyDescent="0.2">
      <c r="A5311" s="194">
        <f t="shared" si="82"/>
        <v>5305</v>
      </c>
      <c r="B5311" s="114" t="s">
        <v>15135</v>
      </c>
      <c r="C5311" s="118" t="s">
        <v>15450</v>
      </c>
      <c r="D5311" s="114" t="s">
        <v>15449</v>
      </c>
      <c r="E5311" s="117">
        <v>45000</v>
      </c>
      <c r="F5311" s="119">
        <v>375</v>
      </c>
      <c r="G5311" s="123">
        <v>1</v>
      </c>
      <c r="H5311" s="198"/>
      <c r="I5311" s="199"/>
      <c r="J5311" s="124" t="s">
        <v>15815</v>
      </c>
      <c r="K5311" s="200"/>
    </row>
    <row r="5312" spans="1:11" x14ac:dyDescent="0.2">
      <c r="A5312" s="194">
        <f t="shared" si="82"/>
        <v>5306</v>
      </c>
      <c r="B5312" s="114" t="s">
        <v>15136</v>
      </c>
      <c r="C5312" s="118" t="s">
        <v>15451</v>
      </c>
      <c r="D5312" s="114" t="s">
        <v>4588</v>
      </c>
      <c r="E5312" s="117">
        <v>29243.4</v>
      </c>
      <c r="F5312" s="119">
        <v>0</v>
      </c>
      <c r="G5312" s="123">
        <v>1</v>
      </c>
      <c r="H5312" s="198"/>
      <c r="I5312" s="199"/>
      <c r="J5312" s="124" t="s">
        <v>15815</v>
      </c>
      <c r="K5312" s="200"/>
    </row>
    <row r="5313" spans="1:11" x14ac:dyDescent="0.2">
      <c r="A5313" s="194">
        <f t="shared" si="82"/>
        <v>5307</v>
      </c>
      <c r="B5313" s="114" t="s">
        <v>15137</v>
      </c>
      <c r="C5313" s="118" t="s">
        <v>15452</v>
      </c>
      <c r="D5313" s="114" t="s">
        <v>4588</v>
      </c>
      <c r="E5313" s="117">
        <v>24860</v>
      </c>
      <c r="F5313" s="119">
        <v>11854.18</v>
      </c>
      <c r="G5313" s="123">
        <v>1</v>
      </c>
      <c r="H5313" s="198"/>
      <c r="I5313" s="199"/>
      <c r="J5313" s="124" t="s">
        <v>15815</v>
      </c>
      <c r="K5313" s="200"/>
    </row>
    <row r="5314" spans="1:11" ht="21" x14ac:dyDescent="0.2">
      <c r="A5314" s="194">
        <f t="shared" si="82"/>
        <v>5308</v>
      </c>
      <c r="B5314" s="114" t="s">
        <v>15138</v>
      </c>
      <c r="C5314" s="118" t="s">
        <v>15453</v>
      </c>
      <c r="D5314" s="114" t="s">
        <v>15454</v>
      </c>
      <c r="E5314" s="117">
        <v>13565</v>
      </c>
      <c r="F5314" s="119">
        <v>0</v>
      </c>
      <c r="G5314" s="123">
        <v>1</v>
      </c>
      <c r="H5314" s="198"/>
      <c r="I5314" s="114" t="s">
        <v>15809</v>
      </c>
      <c r="J5314" s="124" t="s">
        <v>15815</v>
      </c>
      <c r="K5314" s="200"/>
    </row>
    <row r="5315" spans="1:11" x14ac:dyDescent="0.2">
      <c r="A5315" s="194">
        <f t="shared" si="82"/>
        <v>5309</v>
      </c>
      <c r="B5315" s="114" t="s">
        <v>15139</v>
      </c>
      <c r="C5315" s="118" t="s">
        <v>15455</v>
      </c>
      <c r="D5315" s="114" t="s">
        <v>15456</v>
      </c>
      <c r="E5315" s="117">
        <v>53500</v>
      </c>
      <c r="F5315" s="119">
        <v>0</v>
      </c>
      <c r="G5315" s="123">
        <v>1</v>
      </c>
      <c r="H5315" s="198"/>
      <c r="I5315" s="199"/>
      <c r="J5315" s="124" t="s">
        <v>15815</v>
      </c>
      <c r="K5315" s="200"/>
    </row>
    <row r="5316" spans="1:11" x14ac:dyDescent="0.2">
      <c r="A5316" s="194">
        <f t="shared" si="82"/>
        <v>5310</v>
      </c>
      <c r="B5316" s="114" t="s">
        <v>15140</v>
      </c>
      <c r="C5316" s="118" t="s">
        <v>15457</v>
      </c>
      <c r="D5316" s="114" t="s">
        <v>15458</v>
      </c>
      <c r="E5316" s="117">
        <v>11413.29</v>
      </c>
      <c r="F5316" s="119">
        <v>0</v>
      </c>
      <c r="G5316" s="123">
        <v>1</v>
      </c>
      <c r="H5316" s="198"/>
      <c r="I5316" s="199"/>
      <c r="J5316" s="124" t="s">
        <v>15815</v>
      </c>
      <c r="K5316" s="200"/>
    </row>
    <row r="5317" spans="1:11" x14ac:dyDescent="0.2">
      <c r="A5317" s="194">
        <f t="shared" si="82"/>
        <v>5311</v>
      </c>
      <c r="B5317" s="114" t="s">
        <v>15141</v>
      </c>
      <c r="C5317" s="118" t="s">
        <v>15459</v>
      </c>
      <c r="D5317" s="114" t="s">
        <v>15460</v>
      </c>
      <c r="E5317" s="117">
        <v>15300</v>
      </c>
      <c r="F5317" s="119">
        <v>0</v>
      </c>
      <c r="G5317" s="123">
        <v>1</v>
      </c>
      <c r="H5317" s="198"/>
      <c r="I5317" s="199"/>
      <c r="J5317" s="124" t="s">
        <v>15815</v>
      </c>
      <c r="K5317" s="200"/>
    </row>
    <row r="5318" spans="1:11" x14ac:dyDescent="0.2">
      <c r="A5318" s="194">
        <f t="shared" si="82"/>
        <v>5312</v>
      </c>
      <c r="B5318" s="114">
        <v>10139</v>
      </c>
      <c r="C5318" s="118" t="s">
        <v>15461</v>
      </c>
      <c r="D5318" s="114" t="s">
        <v>13141</v>
      </c>
      <c r="E5318" s="117">
        <v>11189</v>
      </c>
      <c r="F5318" s="119">
        <v>0</v>
      </c>
      <c r="G5318" s="123">
        <v>1</v>
      </c>
      <c r="H5318" s="198"/>
      <c r="I5318" s="199"/>
      <c r="J5318" s="124" t="s">
        <v>15815</v>
      </c>
      <c r="K5318" s="200"/>
    </row>
    <row r="5319" spans="1:11" x14ac:dyDescent="0.2">
      <c r="A5319" s="194">
        <f t="shared" si="82"/>
        <v>5313</v>
      </c>
      <c r="B5319" s="114">
        <v>10140</v>
      </c>
      <c r="C5319" s="118" t="s">
        <v>15462</v>
      </c>
      <c r="D5319" s="114" t="s">
        <v>13141</v>
      </c>
      <c r="E5319" s="117">
        <v>11189</v>
      </c>
      <c r="F5319" s="119">
        <v>0</v>
      </c>
      <c r="G5319" s="123">
        <v>1</v>
      </c>
      <c r="H5319" s="198"/>
      <c r="I5319" s="199"/>
      <c r="J5319" s="124" t="s">
        <v>15815</v>
      </c>
      <c r="K5319" s="200"/>
    </row>
    <row r="5320" spans="1:11" x14ac:dyDescent="0.2">
      <c r="A5320" s="194">
        <f t="shared" si="82"/>
        <v>5314</v>
      </c>
      <c r="B5320" s="121">
        <v>10109</v>
      </c>
      <c r="C5320" s="118" t="s">
        <v>15463</v>
      </c>
      <c r="D5320" s="114" t="s">
        <v>13141</v>
      </c>
      <c r="E5320" s="117">
        <v>11189</v>
      </c>
      <c r="F5320" s="119">
        <v>0</v>
      </c>
      <c r="G5320" s="123">
        <v>1</v>
      </c>
      <c r="H5320" s="198"/>
      <c r="I5320" s="199"/>
      <c r="J5320" s="124" t="s">
        <v>15815</v>
      </c>
      <c r="K5320" s="200"/>
    </row>
    <row r="5321" spans="1:11" ht="21" x14ac:dyDescent="0.2">
      <c r="A5321" s="194">
        <f t="shared" si="82"/>
        <v>5315</v>
      </c>
      <c r="B5321" s="121">
        <v>10110</v>
      </c>
      <c r="C5321" s="118" t="s">
        <v>15464</v>
      </c>
      <c r="D5321" s="114" t="s">
        <v>15465</v>
      </c>
      <c r="E5321" s="117">
        <v>11989</v>
      </c>
      <c r="F5321" s="119">
        <v>0</v>
      </c>
      <c r="G5321" s="123">
        <v>1</v>
      </c>
      <c r="H5321" s="198"/>
      <c r="I5321" s="199"/>
      <c r="J5321" s="124" t="s">
        <v>15815</v>
      </c>
      <c r="K5321" s="200"/>
    </row>
    <row r="5322" spans="1:11" ht="21" x14ac:dyDescent="0.2">
      <c r="A5322" s="194">
        <f t="shared" ref="A5322:A5385" si="83">A5321+1</f>
        <v>5316</v>
      </c>
      <c r="B5322" s="121">
        <v>10107</v>
      </c>
      <c r="C5322" s="118" t="s">
        <v>15466</v>
      </c>
      <c r="D5322" s="114" t="s">
        <v>15467</v>
      </c>
      <c r="E5322" s="117">
        <v>11989</v>
      </c>
      <c r="F5322" s="119">
        <v>0</v>
      </c>
      <c r="G5322" s="123">
        <v>1</v>
      </c>
      <c r="H5322" s="198"/>
      <c r="I5322" s="199"/>
      <c r="J5322" s="124" t="s">
        <v>15815</v>
      </c>
      <c r="K5322" s="200"/>
    </row>
    <row r="5323" spans="1:11" ht="21" x14ac:dyDescent="0.2">
      <c r="A5323" s="194">
        <f t="shared" si="83"/>
        <v>5317</v>
      </c>
      <c r="B5323" s="121">
        <v>10105</v>
      </c>
      <c r="C5323" s="118" t="s">
        <v>15468</v>
      </c>
      <c r="D5323" s="114" t="s">
        <v>15469</v>
      </c>
      <c r="E5323" s="117">
        <v>11560</v>
      </c>
      <c r="F5323" s="119">
        <v>0</v>
      </c>
      <c r="G5323" s="123">
        <v>1</v>
      </c>
      <c r="H5323" s="198"/>
      <c r="I5323" s="199"/>
      <c r="J5323" s="124" t="s">
        <v>15815</v>
      </c>
      <c r="K5323" s="200"/>
    </row>
    <row r="5324" spans="1:11" ht="21" x14ac:dyDescent="0.2">
      <c r="A5324" s="194">
        <f t="shared" si="83"/>
        <v>5318</v>
      </c>
      <c r="B5324" s="121">
        <v>10106</v>
      </c>
      <c r="C5324" s="118" t="s">
        <v>15470</v>
      </c>
      <c r="D5324" s="114" t="s">
        <v>15471</v>
      </c>
      <c r="E5324" s="117">
        <v>20594</v>
      </c>
      <c r="F5324" s="119">
        <v>0</v>
      </c>
      <c r="G5324" s="123">
        <v>1</v>
      </c>
      <c r="H5324" s="198"/>
      <c r="I5324" s="199"/>
      <c r="J5324" s="124" t="s">
        <v>15815</v>
      </c>
      <c r="K5324" s="200"/>
    </row>
    <row r="5325" spans="1:11" x14ac:dyDescent="0.2">
      <c r="A5325" s="194">
        <f t="shared" si="83"/>
        <v>5319</v>
      </c>
      <c r="B5325" s="200">
        <v>10132</v>
      </c>
      <c r="C5325" s="118" t="s">
        <v>15472</v>
      </c>
      <c r="D5325" s="211" t="s">
        <v>15473</v>
      </c>
      <c r="E5325" s="117">
        <v>10220</v>
      </c>
      <c r="F5325" s="119">
        <v>0</v>
      </c>
      <c r="G5325" s="123">
        <v>1</v>
      </c>
      <c r="H5325" s="198"/>
      <c r="I5325" s="199"/>
      <c r="J5325" s="124" t="s">
        <v>15815</v>
      </c>
      <c r="K5325" s="200"/>
    </row>
    <row r="5326" spans="1:11" ht="21" x14ac:dyDescent="0.2">
      <c r="A5326" s="194">
        <f t="shared" si="83"/>
        <v>5320</v>
      </c>
      <c r="B5326" s="200">
        <v>10133</v>
      </c>
      <c r="C5326" s="118" t="s">
        <v>15474</v>
      </c>
      <c r="D5326" s="114" t="s">
        <v>15475</v>
      </c>
      <c r="E5326" s="117">
        <v>28457</v>
      </c>
      <c r="F5326" s="119">
        <v>0</v>
      </c>
      <c r="G5326" s="123">
        <v>1</v>
      </c>
      <c r="H5326" s="198"/>
      <c r="I5326" s="199"/>
      <c r="J5326" s="124" t="s">
        <v>15815</v>
      </c>
      <c r="K5326" s="200"/>
    </row>
    <row r="5327" spans="1:11" x14ac:dyDescent="0.2">
      <c r="A5327" s="194">
        <f t="shared" si="83"/>
        <v>5321</v>
      </c>
      <c r="B5327" s="114" t="s">
        <v>15142</v>
      </c>
      <c r="C5327" s="118" t="s">
        <v>15476</v>
      </c>
      <c r="D5327" s="114" t="s">
        <v>15477</v>
      </c>
      <c r="E5327" s="117">
        <v>22200</v>
      </c>
      <c r="F5327" s="119">
        <v>0</v>
      </c>
      <c r="G5327" s="123">
        <v>1</v>
      </c>
      <c r="H5327" s="198"/>
      <c r="I5327" s="199"/>
      <c r="J5327" s="124" t="s">
        <v>15815</v>
      </c>
      <c r="K5327" s="200"/>
    </row>
    <row r="5328" spans="1:11" x14ac:dyDescent="0.2">
      <c r="A5328" s="194">
        <f t="shared" si="83"/>
        <v>5322</v>
      </c>
      <c r="B5328" s="114" t="s">
        <v>22688</v>
      </c>
      <c r="C5328" s="118"/>
      <c r="D5328" s="114" t="s">
        <v>22460</v>
      </c>
      <c r="E5328" s="117">
        <v>45091.8</v>
      </c>
      <c r="F5328" s="119">
        <v>0</v>
      </c>
      <c r="G5328" s="123">
        <v>2</v>
      </c>
      <c r="H5328" s="198"/>
      <c r="I5328" s="199"/>
      <c r="J5328" s="124" t="s">
        <v>15815</v>
      </c>
      <c r="K5328" s="200"/>
    </row>
    <row r="5329" spans="1:11" ht="21" x14ac:dyDescent="0.2">
      <c r="A5329" s="194">
        <f t="shared" si="83"/>
        <v>5323</v>
      </c>
      <c r="B5329" s="114" t="s">
        <v>15143</v>
      </c>
      <c r="C5329" s="118" t="s">
        <v>15478</v>
      </c>
      <c r="D5329" s="114" t="s">
        <v>15479</v>
      </c>
      <c r="E5329" s="117">
        <v>70900</v>
      </c>
      <c r="F5329" s="119">
        <v>591.23</v>
      </c>
      <c r="G5329" s="123">
        <v>1</v>
      </c>
      <c r="H5329" s="198"/>
      <c r="I5329" s="199"/>
      <c r="J5329" s="124" t="s">
        <v>15815</v>
      </c>
      <c r="K5329" s="200"/>
    </row>
    <row r="5330" spans="1:11" ht="21" x14ac:dyDescent="0.2">
      <c r="A5330" s="194">
        <f t="shared" si="83"/>
        <v>5324</v>
      </c>
      <c r="B5330" s="114" t="s">
        <v>15144</v>
      </c>
      <c r="C5330" s="118" t="s">
        <v>15480</v>
      </c>
      <c r="D5330" s="114" t="s">
        <v>15481</v>
      </c>
      <c r="E5330" s="117">
        <v>28116.3</v>
      </c>
      <c r="F5330" s="119">
        <v>0</v>
      </c>
      <c r="G5330" s="123">
        <v>1</v>
      </c>
      <c r="H5330" s="198"/>
      <c r="I5330" s="199"/>
      <c r="J5330" s="124" t="s">
        <v>15815</v>
      </c>
      <c r="K5330" s="200"/>
    </row>
    <row r="5331" spans="1:11" x14ac:dyDescent="0.2">
      <c r="A5331" s="194">
        <f t="shared" si="83"/>
        <v>5325</v>
      </c>
      <c r="B5331" s="114" t="s">
        <v>15145</v>
      </c>
      <c r="C5331" s="118" t="s">
        <v>15482</v>
      </c>
      <c r="D5331" s="114" t="s">
        <v>322</v>
      </c>
      <c r="E5331" s="117">
        <v>13420</v>
      </c>
      <c r="F5331" s="119">
        <v>0</v>
      </c>
      <c r="G5331" s="123">
        <v>1</v>
      </c>
      <c r="H5331" s="198"/>
      <c r="I5331" s="199"/>
      <c r="J5331" s="124" t="s">
        <v>15815</v>
      </c>
      <c r="K5331" s="200"/>
    </row>
    <row r="5332" spans="1:11" x14ac:dyDescent="0.2">
      <c r="A5332" s="194">
        <f t="shared" si="83"/>
        <v>5326</v>
      </c>
      <c r="B5332" s="114" t="s">
        <v>15146</v>
      </c>
      <c r="C5332" s="118" t="s">
        <v>15483</v>
      </c>
      <c r="D5332" s="114" t="s">
        <v>322</v>
      </c>
      <c r="E5332" s="117">
        <v>12182</v>
      </c>
      <c r="F5332" s="119">
        <v>0</v>
      </c>
      <c r="G5332" s="123">
        <v>1</v>
      </c>
      <c r="H5332" s="198"/>
      <c r="I5332" s="199"/>
      <c r="J5332" s="124" t="s">
        <v>15815</v>
      </c>
      <c r="K5332" s="200"/>
    </row>
    <row r="5333" spans="1:11" ht="21" x14ac:dyDescent="0.2">
      <c r="A5333" s="194">
        <f t="shared" si="83"/>
        <v>5327</v>
      </c>
      <c r="B5333" s="114" t="s">
        <v>2578</v>
      </c>
      <c r="C5333" s="118" t="s">
        <v>2579</v>
      </c>
      <c r="D5333" s="114" t="s">
        <v>2580</v>
      </c>
      <c r="E5333" s="117">
        <v>99500</v>
      </c>
      <c r="F5333" s="119">
        <v>0</v>
      </c>
      <c r="G5333" s="123">
        <v>1</v>
      </c>
      <c r="H5333" s="198" t="s">
        <v>439</v>
      </c>
      <c r="I5333" s="114" t="s">
        <v>2741</v>
      </c>
      <c r="J5333" s="124" t="s">
        <v>15815</v>
      </c>
      <c r="K5333" s="200"/>
    </row>
    <row r="5334" spans="1:11" ht="21" x14ac:dyDescent="0.2">
      <c r="A5334" s="194">
        <f t="shared" si="83"/>
        <v>5328</v>
      </c>
      <c r="B5334" s="200">
        <v>10134</v>
      </c>
      <c r="C5334" s="118" t="s">
        <v>15484</v>
      </c>
      <c r="D5334" s="114" t="s">
        <v>15485</v>
      </c>
      <c r="E5334" s="117">
        <v>22154</v>
      </c>
      <c r="F5334" s="119">
        <v>0</v>
      </c>
      <c r="G5334" s="123">
        <v>2</v>
      </c>
      <c r="H5334" s="198"/>
      <c r="I5334" s="199"/>
      <c r="J5334" s="124" t="s">
        <v>15815</v>
      </c>
      <c r="K5334" s="200"/>
    </row>
    <row r="5335" spans="1:11" ht="21" x14ac:dyDescent="0.2">
      <c r="A5335" s="194">
        <f t="shared" si="83"/>
        <v>5329</v>
      </c>
      <c r="B5335" s="200">
        <v>10135</v>
      </c>
      <c r="C5335" s="118" t="s">
        <v>15486</v>
      </c>
      <c r="D5335" s="114" t="s">
        <v>15487</v>
      </c>
      <c r="E5335" s="117">
        <v>25974</v>
      </c>
      <c r="F5335" s="119">
        <v>0</v>
      </c>
      <c r="G5335" s="123">
        <v>2</v>
      </c>
      <c r="H5335" s="198"/>
      <c r="I5335" s="199"/>
      <c r="J5335" s="124" t="s">
        <v>15815</v>
      </c>
      <c r="K5335" s="200"/>
    </row>
    <row r="5336" spans="1:11" ht="21" x14ac:dyDescent="0.2">
      <c r="A5336" s="194">
        <f t="shared" si="83"/>
        <v>5330</v>
      </c>
      <c r="B5336" s="200">
        <v>10136</v>
      </c>
      <c r="C5336" s="118" t="s">
        <v>15488</v>
      </c>
      <c r="D5336" s="114" t="s">
        <v>15489</v>
      </c>
      <c r="E5336" s="117">
        <v>11308</v>
      </c>
      <c r="F5336" s="119">
        <v>0</v>
      </c>
      <c r="G5336" s="123">
        <v>1</v>
      </c>
      <c r="H5336" s="198"/>
      <c r="I5336" s="199"/>
      <c r="J5336" s="124" t="s">
        <v>15815</v>
      </c>
      <c r="K5336" s="200"/>
    </row>
    <row r="5337" spans="1:11" ht="21" x14ac:dyDescent="0.2">
      <c r="A5337" s="194">
        <f t="shared" si="83"/>
        <v>5331</v>
      </c>
      <c r="B5337" s="200">
        <v>10137</v>
      </c>
      <c r="C5337" s="118" t="s">
        <v>15490</v>
      </c>
      <c r="D5337" s="114" t="s">
        <v>15491</v>
      </c>
      <c r="E5337" s="117">
        <v>31826</v>
      </c>
      <c r="F5337" s="119">
        <v>0</v>
      </c>
      <c r="G5337" s="123">
        <v>1</v>
      </c>
      <c r="H5337" s="198"/>
      <c r="I5337" s="199"/>
      <c r="J5337" s="124" t="s">
        <v>15815</v>
      </c>
      <c r="K5337" s="200"/>
    </row>
    <row r="5338" spans="1:11" x14ac:dyDescent="0.2">
      <c r="A5338" s="194">
        <f t="shared" si="83"/>
        <v>5332</v>
      </c>
      <c r="B5338" s="200">
        <v>10138</v>
      </c>
      <c r="C5338" s="118" t="s">
        <v>15492</v>
      </c>
      <c r="D5338" s="114" t="s">
        <v>15493</v>
      </c>
      <c r="E5338" s="117">
        <v>15161</v>
      </c>
      <c r="F5338" s="119">
        <v>0</v>
      </c>
      <c r="G5338" s="123">
        <v>1</v>
      </c>
      <c r="H5338" s="198"/>
      <c r="I5338" s="199"/>
      <c r="J5338" s="124" t="s">
        <v>15815</v>
      </c>
      <c r="K5338" s="200"/>
    </row>
    <row r="5339" spans="1:11" ht="21" x14ac:dyDescent="0.2">
      <c r="A5339" s="194">
        <f t="shared" si="83"/>
        <v>5333</v>
      </c>
      <c r="B5339" s="114" t="s">
        <v>15147</v>
      </c>
      <c r="C5339" s="118" t="s">
        <v>15494</v>
      </c>
      <c r="D5339" s="114" t="s">
        <v>15495</v>
      </c>
      <c r="E5339" s="117">
        <v>16845</v>
      </c>
      <c r="F5339" s="119">
        <v>0</v>
      </c>
      <c r="G5339" s="123">
        <v>1</v>
      </c>
      <c r="H5339" s="198"/>
      <c r="I5339" s="199"/>
      <c r="J5339" s="124" t="s">
        <v>15815</v>
      </c>
      <c r="K5339" s="200"/>
    </row>
    <row r="5340" spans="1:11" ht="21" x14ac:dyDescent="0.2">
      <c r="A5340" s="194">
        <f t="shared" si="83"/>
        <v>5334</v>
      </c>
      <c r="B5340" s="114" t="s">
        <v>15148</v>
      </c>
      <c r="C5340" s="118" t="s">
        <v>15496</v>
      </c>
      <c r="D5340" s="114" t="s">
        <v>15497</v>
      </c>
      <c r="E5340" s="117">
        <v>23917</v>
      </c>
      <c r="F5340" s="119">
        <v>0</v>
      </c>
      <c r="G5340" s="123">
        <v>1</v>
      </c>
      <c r="H5340" s="198"/>
      <c r="I5340" s="199"/>
      <c r="J5340" s="124" t="s">
        <v>15815</v>
      </c>
      <c r="K5340" s="200"/>
    </row>
    <row r="5341" spans="1:11" x14ac:dyDescent="0.2">
      <c r="A5341" s="194">
        <f t="shared" si="83"/>
        <v>5335</v>
      </c>
      <c r="B5341" s="114" t="s">
        <v>2576</v>
      </c>
      <c r="C5341" s="118" t="s">
        <v>22422</v>
      </c>
      <c r="D5341" s="114" t="s">
        <v>2577</v>
      </c>
      <c r="E5341" s="117">
        <v>50500</v>
      </c>
      <c r="F5341" s="119">
        <v>0</v>
      </c>
      <c r="G5341" s="123">
        <v>1</v>
      </c>
      <c r="H5341" s="198" t="s">
        <v>439</v>
      </c>
      <c r="I5341" s="114" t="s">
        <v>2741</v>
      </c>
      <c r="J5341" s="124" t="s">
        <v>15815</v>
      </c>
      <c r="K5341" s="200"/>
    </row>
    <row r="5342" spans="1:11" x14ac:dyDescent="0.2">
      <c r="A5342" s="194">
        <f t="shared" si="83"/>
        <v>5336</v>
      </c>
      <c r="B5342" s="114" t="s">
        <v>5576</v>
      </c>
      <c r="C5342" s="118" t="s">
        <v>15498</v>
      </c>
      <c r="D5342" s="114" t="s">
        <v>15499</v>
      </c>
      <c r="E5342" s="117">
        <v>15300.96</v>
      </c>
      <c r="F5342" s="119">
        <v>0</v>
      </c>
      <c r="G5342" s="123">
        <v>1</v>
      </c>
      <c r="H5342" s="198"/>
      <c r="I5342" s="199"/>
      <c r="J5342" s="124" t="s">
        <v>15815</v>
      </c>
      <c r="K5342" s="200"/>
    </row>
    <row r="5343" spans="1:11" x14ac:dyDescent="0.2">
      <c r="A5343" s="194">
        <f t="shared" si="83"/>
        <v>5337</v>
      </c>
      <c r="B5343" s="114" t="s">
        <v>15149</v>
      </c>
      <c r="C5343" s="118" t="s">
        <v>15500</v>
      </c>
      <c r="D5343" s="114" t="s">
        <v>15501</v>
      </c>
      <c r="E5343" s="117">
        <v>39800</v>
      </c>
      <c r="F5343" s="119">
        <v>0</v>
      </c>
      <c r="G5343" s="123">
        <v>1</v>
      </c>
      <c r="H5343" s="198">
        <v>43087</v>
      </c>
      <c r="I5343" s="199" t="s">
        <v>15810</v>
      </c>
      <c r="J5343" s="124" t="s">
        <v>15815</v>
      </c>
      <c r="K5343" s="200"/>
    </row>
    <row r="5344" spans="1:11" x14ac:dyDescent="0.2">
      <c r="A5344" s="194">
        <f t="shared" si="83"/>
        <v>5338</v>
      </c>
      <c r="B5344" s="114" t="s">
        <v>15150</v>
      </c>
      <c r="C5344" s="118" t="s">
        <v>15502</v>
      </c>
      <c r="D5344" s="114" t="s">
        <v>15501</v>
      </c>
      <c r="E5344" s="117">
        <v>39800</v>
      </c>
      <c r="F5344" s="119">
        <v>0</v>
      </c>
      <c r="G5344" s="123">
        <v>1</v>
      </c>
      <c r="H5344" s="198">
        <v>43087</v>
      </c>
      <c r="I5344" s="199" t="s">
        <v>15810</v>
      </c>
      <c r="J5344" s="124" t="s">
        <v>15815</v>
      </c>
      <c r="K5344" s="200"/>
    </row>
    <row r="5345" spans="1:11" x14ac:dyDescent="0.2">
      <c r="A5345" s="194">
        <f t="shared" si="83"/>
        <v>5339</v>
      </c>
      <c r="B5345" s="114" t="s">
        <v>15151</v>
      </c>
      <c r="C5345" s="118" t="s">
        <v>15503</v>
      </c>
      <c r="D5345" s="114" t="s">
        <v>15501</v>
      </c>
      <c r="E5345" s="117">
        <v>39800</v>
      </c>
      <c r="F5345" s="119">
        <v>0</v>
      </c>
      <c r="G5345" s="123">
        <v>1</v>
      </c>
      <c r="H5345" s="198">
        <v>43087</v>
      </c>
      <c r="I5345" s="199" t="s">
        <v>15810</v>
      </c>
      <c r="J5345" s="124" t="s">
        <v>15815</v>
      </c>
      <c r="K5345" s="200"/>
    </row>
    <row r="5346" spans="1:11" x14ac:dyDescent="0.2">
      <c r="A5346" s="194">
        <f t="shared" si="83"/>
        <v>5340</v>
      </c>
      <c r="B5346" s="114" t="s">
        <v>15152</v>
      </c>
      <c r="C5346" s="118" t="s">
        <v>15504</v>
      </c>
      <c r="D5346" s="114" t="s">
        <v>15501</v>
      </c>
      <c r="E5346" s="117">
        <v>39800</v>
      </c>
      <c r="F5346" s="119">
        <v>0</v>
      </c>
      <c r="G5346" s="123">
        <v>1</v>
      </c>
      <c r="H5346" s="198">
        <v>43087</v>
      </c>
      <c r="I5346" s="199" t="s">
        <v>15810</v>
      </c>
      <c r="J5346" s="124" t="s">
        <v>15815</v>
      </c>
      <c r="K5346" s="200"/>
    </row>
    <row r="5347" spans="1:11" x14ac:dyDescent="0.2">
      <c r="A5347" s="194">
        <f t="shared" si="83"/>
        <v>5341</v>
      </c>
      <c r="B5347" s="114" t="s">
        <v>15153</v>
      </c>
      <c r="C5347" s="118" t="s">
        <v>15505</v>
      </c>
      <c r="D5347" s="114" t="s">
        <v>15506</v>
      </c>
      <c r="E5347" s="117">
        <v>11738</v>
      </c>
      <c r="F5347" s="119">
        <v>0</v>
      </c>
      <c r="G5347" s="123">
        <v>1</v>
      </c>
      <c r="H5347" s="198"/>
      <c r="I5347" s="199"/>
      <c r="J5347" s="124" t="s">
        <v>15815</v>
      </c>
      <c r="K5347" s="200"/>
    </row>
    <row r="5348" spans="1:11" ht="21" x14ac:dyDescent="0.2">
      <c r="A5348" s="194">
        <f t="shared" si="83"/>
        <v>5342</v>
      </c>
      <c r="B5348" s="114" t="s">
        <v>15154</v>
      </c>
      <c r="C5348" s="118" t="s">
        <v>15507</v>
      </c>
      <c r="D5348" s="114" t="s">
        <v>15508</v>
      </c>
      <c r="E5348" s="117">
        <v>29098</v>
      </c>
      <c r="F5348" s="119">
        <v>0</v>
      </c>
      <c r="G5348" s="123">
        <v>1</v>
      </c>
      <c r="H5348" s="198"/>
      <c r="I5348" s="114"/>
      <c r="J5348" s="124" t="s">
        <v>15815</v>
      </c>
      <c r="K5348" s="200"/>
    </row>
    <row r="5349" spans="1:11" ht="21" x14ac:dyDescent="0.2">
      <c r="A5349" s="194">
        <f t="shared" si="83"/>
        <v>5343</v>
      </c>
      <c r="B5349" s="114" t="s">
        <v>15155</v>
      </c>
      <c r="C5349" s="118" t="s">
        <v>15509</v>
      </c>
      <c r="D5349" s="114" t="s">
        <v>15510</v>
      </c>
      <c r="E5349" s="117">
        <v>10375.66</v>
      </c>
      <c r="F5349" s="119">
        <v>0</v>
      </c>
      <c r="G5349" s="123">
        <v>1</v>
      </c>
      <c r="H5349" s="198"/>
      <c r="I5349" s="199"/>
      <c r="J5349" s="124" t="s">
        <v>15815</v>
      </c>
      <c r="K5349" s="200"/>
    </row>
    <row r="5350" spans="1:11" ht="21" x14ac:dyDescent="0.2">
      <c r="A5350" s="194">
        <f t="shared" si="83"/>
        <v>5344</v>
      </c>
      <c r="B5350" s="114" t="s">
        <v>15156</v>
      </c>
      <c r="C5350" s="118" t="s">
        <v>11583</v>
      </c>
      <c r="D5350" s="114" t="s">
        <v>15511</v>
      </c>
      <c r="E5350" s="117">
        <v>10380.17</v>
      </c>
      <c r="F5350" s="119">
        <v>0</v>
      </c>
      <c r="G5350" s="123">
        <v>1</v>
      </c>
      <c r="H5350" s="198"/>
      <c r="I5350" s="199"/>
      <c r="J5350" s="124" t="s">
        <v>15815</v>
      </c>
      <c r="K5350" s="200"/>
    </row>
    <row r="5351" spans="1:11" ht="21" x14ac:dyDescent="0.2">
      <c r="A5351" s="194">
        <f t="shared" si="83"/>
        <v>5345</v>
      </c>
      <c r="B5351" s="114" t="s">
        <v>15157</v>
      </c>
      <c r="C5351" s="118" t="s">
        <v>11585</v>
      </c>
      <c r="D5351" s="114" t="s">
        <v>15511</v>
      </c>
      <c r="E5351" s="117">
        <v>10380.17</v>
      </c>
      <c r="F5351" s="119">
        <v>0</v>
      </c>
      <c r="G5351" s="123">
        <v>1</v>
      </c>
      <c r="H5351" s="198"/>
      <c r="I5351" s="199"/>
      <c r="J5351" s="124" t="s">
        <v>15815</v>
      </c>
      <c r="K5351" s="200"/>
    </row>
    <row r="5352" spans="1:11" ht="21" x14ac:dyDescent="0.2">
      <c r="A5352" s="194">
        <f t="shared" si="83"/>
        <v>5346</v>
      </c>
      <c r="B5352" s="114" t="s">
        <v>15158</v>
      </c>
      <c r="C5352" s="118" t="s">
        <v>15512</v>
      </c>
      <c r="D5352" s="114" t="s">
        <v>15511</v>
      </c>
      <c r="E5352" s="117">
        <v>10380.17</v>
      </c>
      <c r="F5352" s="119">
        <v>0</v>
      </c>
      <c r="G5352" s="123">
        <v>1</v>
      </c>
      <c r="H5352" s="198"/>
      <c r="I5352" s="199"/>
      <c r="J5352" s="124" t="s">
        <v>15815</v>
      </c>
      <c r="K5352" s="200"/>
    </row>
    <row r="5353" spans="1:11" ht="21" x14ac:dyDescent="0.2">
      <c r="A5353" s="194">
        <f t="shared" si="83"/>
        <v>5347</v>
      </c>
      <c r="B5353" s="114" t="s">
        <v>15159</v>
      </c>
      <c r="C5353" s="118" t="s">
        <v>15513</v>
      </c>
      <c r="D5353" s="114" t="s">
        <v>15511</v>
      </c>
      <c r="E5353" s="117">
        <v>10380.17</v>
      </c>
      <c r="F5353" s="119">
        <v>0</v>
      </c>
      <c r="G5353" s="123">
        <v>1</v>
      </c>
      <c r="H5353" s="198"/>
      <c r="I5353" s="199"/>
      <c r="J5353" s="124" t="s">
        <v>15815</v>
      </c>
      <c r="K5353" s="200"/>
    </row>
    <row r="5354" spans="1:11" ht="21" x14ac:dyDescent="0.2">
      <c r="A5354" s="194">
        <f t="shared" si="83"/>
        <v>5348</v>
      </c>
      <c r="B5354" s="114" t="s">
        <v>15160</v>
      </c>
      <c r="C5354" s="118" t="s">
        <v>15514</v>
      </c>
      <c r="D5354" s="114" t="s">
        <v>15511</v>
      </c>
      <c r="E5354" s="117">
        <v>10380.17</v>
      </c>
      <c r="F5354" s="119">
        <v>0</v>
      </c>
      <c r="G5354" s="123">
        <v>1</v>
      </c>
      <c r="H5354" s="198"/>
      <c r="I5354" s="199"/>
      <c r="J5354" s="124" t="s">
        <v>15815</v>
      </c>
      <c r="K5354" s="200"/>
    </row>
    <row r="5355" spans="1:11" ht="21" x14ac:dyDescent="0.2">
      <c r="A5355" s="194">
        <f t="shared" si="83"/>
        <v>5349</v>
      </c>
      <c r="B5355" s="114" t="s">
        <v>15161</v>
      </c>
      <c r="C5355" s="118" t="s">
        <v>15515</v>
      </c>
      <c r="D5355" s="114" t="s">
        <v>15511</v>
      </c>
      <c r="E5355" s="117">
        <v>10380.17</v>
      </c>
      <c r="F5355" s="119">
        <v>0</v>
      </c>
      <c r="G5355" s="123">
        <v>1</v>
      </c>
      <c r="H5355" s="198"/>
      <c r="I5355" s="199"/>
      <c r="J5355" s="124" t="s">
        <v>15815</v>
      </c>
      <c r="K5355" s="200"/>
    </row>
    <row r="5356" spans="1:11" ht="21" x14ac:dyDescent="0.2">
      <c r="A5356" s="194">
        <f t="shared" si="83"/>
        <v>5350</v>
      </c>
      <c r="B5356" s="114" t="s">
        <v>15162</v>
      </c>
      <c r="C5356" s="118" t="s">
        <v>15516</v>
      </c>
      <c r="D5356" s="114" t="s">
        <v>15511</v>
      </c>
      <c r="E5356" s="117">
        <v>10380.17</v>
      </c>
      <c r="F5356" s="119">
        <v>0</v>
      </c>
      <c r="G5356" s="123">
        <v>1</v>
      </c>
      <c r="H5356" s="198"/>
      <c r="I5356" s="199"/>
      <c r="J5356" s="124" t="s">
        <v>15815</v>
      </c>
      <c r="K5356" s="200"/>
    </row>
    <row r="5357" spans="1:11" ht="21" x14ac:dyDescent="0.2">
      <c r="A5357" s="194">
        <f t="shared" si="83"/>
        <v>5351</v>
      </c>
      <c r="B5357" s="114" t="s">
        <v>15163</v>
      </c>
      <c r="C5357" s="118" t="s">
        <v>15517</v>
      </c>
      <c r="D5357" s="114" t="s">
        <v>15511</v>
      </c>
      <c r="E5357" s="117">
        <v>10380.17</v>
      </c>
      <c r="F5357" s="119">
        <v>0</v>
      </c>
      <c r="G5357" s="123">
        <v>1</v>
      </c>
      <c r="H5357" s="198"/>
      <c r="I5357" s="199"/>
      <c r="J5357" s="124" t="s">
        <v>15815</v>
      </c>
      <c r="K5357" s="200"/>
    </row>
    <row r="5358" spans="1:11" ht="21" x14ac:dyDescent="0.2">
      <c r="A5358" s="194">
        <f t="shared" si="83"/>
        <v>5352</v>
      </c>
      <c r="B5358" s="114" t="s">
        <v>15164</v>
      </c>
      <c r="C5358" s="118" t="s">
        <v>11581</v>
      </c>
      <c r="D5358" s="114" t="s">
        <v>15511</v>
      </c>
      <c r="E5358" s="117">
        <v>10380.17</v>
      </c>
      <c r="F5358" s="119">
        <v>0</v>
      </c>
      <c r="G5358" s="123">
        <v>1</v>
      </c>
      <c r="H5358" s="198"/>
      <c r="I5358" s="199"/>
      <c r="J5358" s="124" t="s">
        <v>15815</v>
      </c>
      <c r="K5358" s="200"/>
    </row>
    <row r="5359" spans="1:11" ht="21" x14ac:dyDescent="0.2">
      <c r="A5359" s="194">
        <f t="shared" si="83"/>
        <v>5353</v>
      </c>
      <c r="B5359" s="114" t="s">
        <v>15165</v>
      </c>
      <c r="C5359" s="118" t="s">
        <v>15518</v>
      </c>
      <c r="D5359" s="114" t="s">
        <v>15519</v>
      </c>
      <c r="E5359" s="117">
        <v>11552.98</v>
      </c>
      <c r="F5359" s="119">
        <v>0</v>
      </c>
      <c r="G5359" s="123">
        <v>1</v>
      </c>
      <c r="H5359" s="198"/>
      <c r="I5359" s="199"/>
      <c r="J5359" s="124" t="s">
        <v>15815</v>
      </c>
      <c r="K5359" s="200"/>
    </row>
    <row r="5360" spans="1:11" ht="21" x14ac:dyDescent="0.2">
      <c r="A5360" s="194">
        <f t="shared" si="83"/>
        <v>5354</v>
      </c>
      <c r="B5360" s="114" t="s">
        <v>15166</v>
      </c>
      <c r="C5360" s="118" t="s">
        <v>15520</v>
      </c>
      <c r="D5360" s="114" t="s">
        <v>15521</v>
      </c>
      <c r="E5360" s="117">
        <v>65000</v>
      </c>
      <c r="F5360" s="119">
        <v>0</v>
      </c>
      <c r="G5360" s="123">
        <v>1</v>
      </c>
      <c r="H5360" s="198"/>
      <c r="I5360" s="199"/>
      <c r="J5360" s="124" t="s">
        <v>15815</v>
      </c>
      <c r="K5360" s="200"/>
    </row>
    <row r="5361" spans="1:11" x14ac:dyDescent="0.2">
      <c r="A5361" s="194">
        <f t="shared" si="83"/>
        <v>5355</v>
      </c>
      <c r="B5361" s="114" t="s">
        <v>15167</v>
      </c>
      <c r="C5361" s="118" t="s">
        <v>15522</v>
      </c>
      <c r="D5361" s="114" t="s">
        <v>15523</v>
      </c>
      <c r="E5361" s="117">
        <v>100000</v>
      </c>
      <c r="F5361" s="119">
        <v>0</v>
      </c>
      <c r="G5361" s="123">
        <v>1</v>
      </c>
      <c r="H5361" s="198"/>
      <c r="I5361" s="199"/>
      <c r="J5361" s="124" t="s">
        <v>15815</v>
      </c>
      <c r="K5361" s="200"/>
    </row>
    <row r="5362" spans="1:11" x14ac:dyDescent="0.2">
      <c r="A5362" s="194">
        <f t="shared" si="83"/>
        <v>5356</v>
      </c>
      <c r="B5362" s="114" t="s">
        <v>15168</v>
      </c>
      <c r="C5362" s="118" t="s">
        <v>15524</v>
      </c>
      <c r="D5362" s="114" t="s">
        <v>15525</v>
      </c>
      <c r="E5362" s="117">
        <v>65000</v>
      </c>
      <c r="F5362" s="119">
        <v>0</v>
      </c>
      <c r="G5362" s="123">
        <v>1</v>
      </c>
      <c r="H5362" s="198"/>
      <c r="I5362" s="199"/>
      <c r="J5362" s="124" t="s">
        <v>15815</v>
      </c>
      <c r="K5362" s="200"/>
    </row>
    <row r="5363" spans="1:11" ht="21" x14ac:dyDescent="0.2">
      <c r="A5363" s="194">
        <f t="shared" si="83"/>
        <v>5357</v>
      </c>
      <c r="B5363" s="114" t="s">
        <v>15169</v>
      </c>
      <c r="C5363" s="118" t="s">
        <v>15526</v>
      </c>
      <c r="D5363" s="114" t="s">
        <v>15527</v>
      </c>
      <c r="E5363" s="117">
        <v>40197.949999999997</v>
      </c>
      <c r="F5363" s="119">
        <v>7704.89</v>
      </c>
      <c r="G5363" s="123">
        <v>1</v>
      </c>
      <c r="H5363" s="198"/>
      <c r="I5363" s="114"/>
      <c r="J5363" s="124" t="s">
        <v>15815</v>
      </c>
      <c r="K5363" s="200"/>
    </row>
    <row r="5364" spans="1:11" x14ac:dyDescent="0.2">
      <c r="A5364" s="194">
        <f t="shared" si="83"/>
        <v>5358</v>
      </c>
      <c r="B5364" s="114" t="s">
        <v>15170</v>
      </c>
      <c r="C5364" s="118" t="s">
        <v>15528</v>
      </c>
      <c r="D5364" s="114" t="s">
        <v>15529</v>
      </c>
      <c r="E5364" s="117">
        <v>38818</v>
      </c>
      <c r="F5364" s="119">
        <v>16174.05</v>
      </c>
      <c r="G5364" s="123">
        <v>1</v>
      </c>
      <c r="H5364" s="198"/>
      <c r="I5364" s="199"/>
      <c r="J5364" s="124" t="s">
        <v>15815</v>
      </c>
      <c r="K5364" s="200"/>
    </row>
    <row r="5365" spans="1:11" x14ac:dyDescent="0.2">
      <c r="A5365" s="194">
        <f t="shared" si="83"/>
        <v>5359</v>
      </c>
      <c r="B5365" s="114" t="s">
        <v>15171</v>
      </c>
      <c r="C5365" s="118" t="s">
        <v>15530</v>
      </c>
      <c r="D5365" s="114" t="s">
        <v>15531</v>
      </c>
      <c r="E5365" s="117">
        <v>685000</v>
      </c>
      <c r="F5365" s="119">
        <v>0</v>
      </c>
      <c r="G5365" s="123">
        <v>1</v>
      </c>
      <c r="H5365" s="198"/>
      <c r="I5365" s="199"/>
      <c r="J5365" s="124" t="s">
        <v>15815</v>
      </c>
      <c r="K5365" s="200"/>
    </row>
    <row r="5366" spans="1:11" x14ac:dyDescent="0.2">
      <c r="A5366" s="194">
        <f t="shared" si="83"/>
        <v>5360</v>
      </c>
      <c r="B5366" s="114" t="s">
        <v>15172</v>
      </c>
      <c r="C5366" s="118" t="s">
        <v>15532</v>
      </c>
      <c r="D5366" s="114" t="s">
        <v>15533</v>
      </c>
      <c r="E5366" s="117">
        <v>734000</v>
      </c>
      <c r="F5366" s="119">
        <v>0</v>
      </c>
      <c r="G5366" s="123">
        <v>1</v>
      </c>
      <c r="H5366" s="198"/>
      <c r="I5366" s="199"/>
      <c r="J5366" s="124" t="s">
        <v>15815</v>
      </c>
      <c r="K5366" s="200"/>
    </row>
    <row r="5367" spans="1:11" x14ac:dyDescent="0.2">
      <c r="A5367" s="194">
        <f t="shared" si="83"/>
        <v>5361</v>
      </c>
      <c r="B5367" s="114" t="s">
        <v>15173</v>
      </c>
      <c r="C5367" s="118" t="s">
        <v>15534</v>
      </c>
      <c r="D5367" s="114" t="s">
        <v>15535</v>
      </c>
      <c r="E5367" s="117">
        <v>680000</v>
      </c>
      <c r="F5367" s="119">
        <v>144290.5</v>
      </c>
      <c r="G5367" s="123">
        <v>1</v>
      </c>
      <c r="H5367" s="198"/>
      <c r="I5367" s="199"/>
      <c r="J5367" s="124" t="s">
        <v>15815</v>
      </c>
      <c r="K5367" s="200"/>
    </row>
    <row r="5368" spans="1:11" x14ac:dyDescent="0.2">
      <c r="A5368" s="194">
        <f t="shared" si="83"/>
        <v>5362</v>
      </c>
      <c r="B5368" s="114" t="s">
        <v>15174</v>
      </c>
      <c r="C5368" s="118" t="s">
        <v>15536</v>
      </c>
      <c r="D5368" s="114" t="s">
        <v>2718</v>
      </c>
      <c r="E5368" s="117">
        <v>14305</v>
      </c>
      <c r="F5368" s="119">
        <v>0</v>
      </c>
      <c r="G5368" s="123">
        <v>1</v>
      </c>
      <c r="H5368" s="198"/>
      <c r="I5368" s="199"/>
      <c r="J5368" s="124" t="s">
        <v>15815</v>
      </c>
      <c r="K5368" s="200"/>
    </row>
    <row r="5369" spans="1:11" x14ac:dyDescent="0.2">
      <c r="A5369" s="194">
        <f t="shared" si="83"/>
        <v>5363</v>
      </c>
      <c r="B5369" s="114" t="s">
        <v>15175</v>
      </c>
      <c r="C5369" s="118" t="s">
        <v>15537</v>
      </c>
      <c r="D5369" s="114" t="s">
        <v>15538</v>
      </c>
      <c r="E5369" s="117">
        <v>12200</v>
      </c>
      <c r="F5369" s="119">
        <v>0</v>
      </c>
      <c r="G5369" s="123">
        <v>1</v>
      </c>
      <c r="H5369" s="198"/>
      <c r="I5369" s="199"/>
      <c r="J5369" s="124" t="s">
        <v>15815</v>
      </c>
      <c r="K5369" s="200"/>
    </row>
    <row r="5370" spans="1:11" ht="21" x14ac:dyDescent="0.2">
      <c r="A5370" s="194">
        <f t="shared" si="83"/>
        <v>5364</v>
      </c>
      <c r="B5370" s="203" t="s">
        <v>15035</v>
      </c>
      <c r="C5370" s="213" t="s">
        <v>15043</v>
      </c>
      <c r="D5370" s="199" t="s">
        <v>15050</v>
      </c>
      <c r="E5370" s="117">
        <v>9000000</v>
      </c>
      <c r="F5370" s="119">
        <v>75000</v>
      </c>
      <c r="G5370" s="123"/>
      <c r="H5370" s="198"/>
      <c r="I5370" s="199"/>
      <c r="J5370" s="124" t="s">
        <v>15815</v>
      </c>
      <c r="K5370" s="200"/>
    </row>
    <row r="5371" spans="1:11" ht="21" x14ac:dyDescent="0.2">
      <c r="A5371" s="194">
        <f t="shared" si="83"/>
        <v>5365</v>
      </c>
      <c r="B5371" s="114" t="s">
        <v>4127</v>
      </c>
      <c r="C5371" s="118" t="s">
        <v>22428</v>
      </c>
      <c r="D5371" s="114" t="s">
        <v>22429</v>
      </c>
      <c r="E5371" s="117">
        <v>17350</v>
      </c>
      <c r="F5371" s="119">
        <v>0</v>
      </c>
      <c r="G5371" s="123">
        <v>1</v>
      </c>
      <c r="H5371" s="198"/>
      <c r="I5371" s="199"/>
      <c r="J5371" s="124" t="s">
        <v>15815</v>
      </c>
      <c r="K5371" s="200"/>
    </row>
    <row r="5372" spans="1:11" ht="31.5" x14ac:dyDescent="0.2">
      <c r="A5372" s="194">
        <f t="shared" si="83"/>
        <v>5366</v>
      </c>
      <c r="B5372" s="114" t="s">
        <v>22427</v>
      </c>
      <c r="C5372" s="118" t="s">
        <v>22431</v>
      </c>
      <c r="D5372" s="114" t="s">
        <v>22430</v>
      </c>
      <c r="E5372" s="117">
        <v>13526</v>
      </c>
      <c r="F5372" s="119">
        <v>0</v>
      </c>
      <c r="G5372" s="123">
        <v>1</v>
      </c>
      <c r="H5372" s="198"/>
      <c r="I5372" s="199"/>
      <c r="J5372" s="124" t="s">
        <v>15815</v>
      </c>
      <c r="K5372" s="200"/>
    </row>
    <row r="5373" spans="1:11" x14ac:dyDescent="0.2">
      <c r="A5373" s="194">
        <f t="shared" si="83"/>
        <v>5367</v>
      </c>
      <c r="B5373" s="114" t="s">
        <v>22432</v>
      </c>
      <c r="C5373" s="118" t="s">
        <v>22433</v>
      </c>
      <c r="D5373" s="114" t="s">
        <v>22434</v>
      </c>
      <c r="E5373" s="117">
        <v>21058</v>
      </c>
      <c r="F5373" s="119">
        <v>0</v>
      </c>
      <c r="G5373" s="123">
        <v>1</v>
      </c>
      <c r="H5373" s="198"/>
      <c r="I5373" s="199"/>
      <c r="J5373" s="124" t="s">
        <v>15815</v>
      </c>
      <c r="K5373" s="200"/>
    </row>
    <row r="5374" spans="1:11" x14ac:dyDescent="0.2">
      <c r="A5374" s="194">
        <f t="shared" si="83"/>
        <v>5368</v>
      </c>
      <c r="B5374" s="114" t="s">
        <v>22435</v>
      </c>
      <c r="C5374" s="118" t="s">
        <v>22437</v>
      </c>
      <c r="D5374" s="114" t="s">
        <v>84</v>
      </c>
      <c r="E5374" s="117">
        <v>28442</v>
      </c>
      <c r="F5374" s="119">
        <v>0</v>
      </c>
      <c r="G5374" s="123">
        <v>2</v>
      </c>
      <c r="H5374" s="198"/>
      <c r="I5374" s="199"/>
      <c r="J5374" s="124" t="s">
        <v>15815</v>
      </c>
      <c r="K5374" s="200"/>
    </row>
    <row r="5375" spans="1:11" x14ac:dyDescent="0.2">
      <c r="A5375" s="194">
        <f t="shared" si="83"/>
        <v>5369</v>
      </c>
      <c r="B5375" s="114" t="s">
        <v>22436</v>
      </c>
      <c r="C5375" s="118" t="s">
        <v>22441</v>
      </c>
      <c r="D5375" s="114" t="s">
        <v>22438</v>
      </c>
      <c r="E5375" s="117">
        <v>16779</v>
      </c>
      <c r="F5375" s="119">
        <v>0</v>
      </c>
      <c r="G5375" s="123">
        <v>1</v>
      </c>
      <c r="H5375" s="198"/>
      <c r="I5375" s="199"/>
      <c r="J5375" s="124" t="s">
        <v>15815</v>
      </c>
      <c r="K5375" s="200"/>
    </row>
    <row r="5376" spans="1:11" ht="21" x14ac:dyDescent="0.2">
      <c r="A5376" s="194">
        <f t="shared" si="83"/>
        <v>5370</v>
      </c>
      <c r="B5376" s="114" t="s">
        <v>22439</v>
      </c>
      <c r="C5376" s="118" t="s">
        <v>22440</v>
      </c>
      <c r="D5376" s="114" t="s">
        <v>22442</v>
      </c>
      <c r="E5376" s="117">
        <v>64540</v>
      </c>
      <c r="F5376" s="119">
        <v>37648.1</v>
      </c>
      <c r="G5376" s="123">
        <v>2</v>
      </c>
      <c r="H5376" s="198"/>
      <c r="I5376" s="199"/>
      <c r="J5376" s="124" t="s">
        <v>15815</v>
      </c>
      <c r="K5376" s="200"/>
    </row>
    <row r="5377" spans="1:11" x14ac:dyDescent="0.2">
      <c r="A5377" s="194">
        <f t="shared" si="83"/>
        <v>5371</v>
      </c>
      <c r="B5377" s="114" t="s">
        <v>22443</v>
      </c>
      <c r="C5377" s="118" t="s">
        <v>22446</v>
      </c>
      <c r="D5377" s="114" t="s">
        <v>13134</v>
      </c>
      <c r="E5377" s="117">
        <v>23818</v>
      </c>
      <c r="F5377" s="119">
        <v>0</v>
      </c>
      <c r="G5377" s="123">
        <v>2</v>
      </c>
      <c r="H5377" s="198"/>
      <c r="I5377" s="199"/>
      <c r="J5377" s="124" t="s">
        <v>15815</v>
      </c>
      <c r="K5377" s="200"/>
    </row>
    <row r="5378" spans="1:11" ht="21" x14ac:dyDescent="0.2">
      <c r="A5378" s="194">
        <f t="shared" si="83"/>
        <v>5372</v>
      </c>
      <c r="B5378" s="114" t="s">
        <v>22444</v>
      </c>
      <c r="C5378" s="118" t="s">
        <v>22447</v>
      </c>
      <c r="D5378" s="114" t="s">
        <v>22448</v>
      </c>
      <c r="E5378" s="117">
        <v>52160</v>
      </c>
      <c r="F5378" s="119">
        <v>0</v>
      </c>
      <c r="G5378" s="123">
        <v>4</v>
      </c>
      <c r="H5378" s="198"/>
      <c r="I5378" s="199"/>
      <c r="J5378" s="124" t="s">
        <v>15815</v>
      </c>
      <c r="K5378" s="200"/>
    </row>
    <row r="5379" spans="1:11" ht="21" x14ac:dyDescent="0.2">
      <c r="A5379" s="194">
        <f t="shared" si="83"/>
        <v>5373</v>
      </c>
      <c r="B5379" s="114" t="s">
        <v>22445</v>
      </c>
      <c r="C5379" s="118" t="s">
        <v>22449</v>
      </c>
      <c r="D5379" s="114" t="s">
        <v>22450</v>
      </c>
      <c r="E5379" s="117">
        <v>31458</v>
      </c>
      <c r="F5379" s="119">
        <v>0</v>
      </c>
      <c r="G5379" s="123">
        <v>2</v>
      </c>
      <c r="H5379" s="198"/>
      <c r="I5379" s="199"/>
      <c r="J5379" s="124" t="s">
        <v>15815</v>
      </c>
      <c r="K5379" s="200"/>
    </row>
    <row r="5380" spans="1:11" x14ac:dyDescent="0.2">
      <c r="A5380" s="194">
        <f t="shared" si="83"/>
        <v>5374</v>
      </c>
      <c r="B5380" s="114" t="s">
        <v>22451</v>
      </c>
      <c r="C5380" s="118" t="s">
        <v>22452</v>
      </c>
      <c r="D5380" s="114" t="s">
        <v>22453</v>
      </c>
      <c r="E5380" s="117">
        <v>68994</v>
      </c>
      <c r="F5380" s="119">
        <v>0</v>
      </c>
      <c r="G5380" s="123">
        <v>6</v>
      </c>
      <c r="H5380" s="198"/>
      <c r="I5380" s="199"/>
      <c r="J5380" s="124" t="s">
        <v>15815</v>
      </c>
      <c r="K5380" s="200"/>
    </row>
    <row r="5381" spans="1:11" ht="21" x14ac:dyDescent="0.2">
      <c r="A5381" s="194">
        <f t="shared" si="83"/>
        <v>5375</v>
      </c>
      <c r="B5381" s="114" t="s">
        <v>22454</v>
      </c>
      <c r="C5381" s="118" t="s">
        <v>22456</v>
      </c>
      <c r="D5381" s="114" t="s">
        <v>22457</v>
      </c>
      <c r="E5381" s="117">
        <v>11672</v>
      </c>
      <c r="F5381" s="119">
        <v>0</v>
      </c>
      <c r="G5381" s="123">
        <v>1</v>
      </c>
      <c r="H5381" s="198"/>
      <c r="I5381" s="199"/>
      <c r="J5381" s="124" t="s">
        <v>15815</v>
      </c>
      <c r="K5381" s="200"/>
    </row>
    <row r="5382" spans="1:11" ht="21" x14ac:dyDescent="0.2">
      <c r="A5382" s="194">
        <f t="shared" si="83"/>
        <v>5376</v>
      </c>
      <c r="B5382" s="114" t="s">
        <v>22455</v>
      </c>
      <c r="C5382" s="118" t="s">
        <v>22458</v>
      </c>
      <c r="D5382" s="114" t="s">
        <v>22459</v>
      </c>
      <c r="E5382" s="117">
        <v>38413</v>
      </c>
      <c r="F5382" s="119">
        <v>0</v>
      </c>
      <c r="G5382" s="123">
        <v>1</v>
      </c>
      <c r="H5382" s="198"/>
      <c r="I5382" s="199"/>
      <c r="J5382" s="124" t="s">
        <v>15815</v>
      </c>
      <c r="K5382" s="200"/>
    </row>
    <row r="5383" spans="1:11" ht="21" x14ac:dyDescent="0.2">
      <c r="A5383" s="194">
        <f t="shared" si="83"/>
        <v>5377</v>
      </c>
      <c r="B5383" s="114" t="s">
        <v>15176</v>
      </c>
      <c r="C5383" s="118" t="s">
        <v>15539</v>
      </c>
      <c r="D5383" s="114" t="s">
        <v>15540</v>
      </c>
      <c r="E5383" s="117">
        <v>100000</v>
      </c>
      <c r="F5383" s="119">
        <v>14047.56</v>
      </c>
      <c r="G5383" s="123">
        <v>1</v>
      </c>
      <c r="H5383" s="198">
        <v>42003</v>
      </c>
      <c r="I5383" s="199" t="s">
        <v>15811</v>
      </c>
      <c r="J5383" s="124" t="s">
        <v>15815</v>
      </c>
      <c r="K5383" s="200"/>
    </row>
    <row r="5384" spans="1:11" ht="21" x14ac:dyDescent="0.2">
      <c r="A5384" s="194">
        <f t="shared" si="83"/>
        <v>5378</v>
      </c>
      <c r="B5384" s="114" t="s">
        <v>15177</v>
      </c>
      <c r="C5384" s="118" t="s">
        <v>15541</v>
      </c>
      <c r="D5384" s="114" t="s">
        <v>15542</v>
      </c>
      <c r="E5384" s="117">
        <v>13270</v>
      </c>
      <c r="F5384" s="119">
        <v>0</v>
      </c>
      <c r="G5384" s="123">
        <v>1</v>
      </c>
      <c r="H5384" s="198">
        <v>42003</v>
      </c>
      <c r="I5384" s="199" t="s">
        <v>15811</v>
      </c>
      <c r="J5384" s="124" t="s">
        <v>15815</v>
      </c>
      <c r="K5384" s="200"/>
    </row>
    <row r="5385" spans="1:11" ht="21" x14ac:dyDescent="0.2">
      <c r="A5385" s="194">
        <f t="shared" si="83"/>
        <v>5379</v>
      </c>
      <c r="B5385" s="114" t="s">
        <v>15178</v>
      </c>
      <c r="C5385" s="118" t="s">
        <v>15543</v>
      </c>
      <c r="D5385" s="114" t="s">
        <v>15544</v>
      </c>
      <c r="E5385" s="117">
        <v>13198</v>
      </c>
      <c r="F5385" s="119">
        <v>0</v>
      </c>
      <c r="G5385" s="123">
        <v>1</v>
      </c>
      <c r="H5385" s="198">
        <v>42003</v>
      </c>
      <c r="I5385" s="199" t="s">
        <v>15811</v>
      </c>
      <c r="J5385" s="124" t="s">
        <v>15815</v>
      </c>
      <c r="K5385" s="200"/>
    </row>
    <row r="5386" spans="1:11" x14ac:dyDescent="0.2">
      <c r="A5386" s="194">
        <f t="shared" ref="A5386:A5449" si="84">A5385+1</f>
        <v>5380</v>
      </c>
      <c r="B5386" s="114" t="s">
        <v>15179</v>
      </c>
      <c r="C5386" s="118" t="s">
        <v>15545</v>
      </c>
      <c r="D5386" s="114" t="s">
        <v>15546</v>
      </c>
      <c r="E5386" s="117">
        <v>58705</v>
      </c>
      <c r="F5386" s="119">
        <v>34733.71</v>
      </c>
      <c r="G5386" s="123">
        <v>1</v>
      </c>
      <c r="H5386" s="198"/>
      <c r="I5386" s="199"/>
      <c r="J5386" s="124" t="s">
        <v>15815</v>
      </c>
      <c r="K5386" s="200"/>
    </row>
    <row r="5387" spans="1:11" x14ac:dyDescent="0.2">
      <c r="A5387" s="194">
        <f t="shared" si="84"/>
        <v>5381</v>
      </c>
      <c r="B5387" s="114" t="s">
        <v>15180</v>
      </c>
      <c r="C5387" s="118" t="s">
        <v>15547</v>
      </c>
      <c r="D5387" s="114" t="s">
        <v>15548</v>
      </c>
      <c r="E5387" s="117">
        <v>14900</v>
      </c>
      <c r="F5387" s="119">
        <v>0</v>
      </c>
      <c r="G5387" s="123">
        <v>1</v>
      </c>
      <c r="H5387" s="198"/>
      <c r="I5387" s="199"/>
      <c r="J5387" s="124" t="s">
        <v>15815</v>
      </c>
      <c r="K5387" s="200"/>
    </row>
    <row r="5388" spans="1:11" x14ac:dyDescent="0.2">
      <c r="A5388" s="194">
        <f t="shared" si="84"/>
        <v>5382</v>
      </c>
      <c r="B5388" s="114" t="s">
        <v>15181</v>
      </c>
      <c r="C5388" s="118" t="s">
        <v>15549</v>
      </c>
      <c r="D5388" s="114" t="s">
        <v>15550</v>
      </c>
      <c r="E5388" s="117">
        <v>48949.99</v>
      </c>
      <c r="F5388" s="119">
        <v>0</v>
      </c>
      <c r="G5388" s="123">
        <v>1</v>
      </c>
      <c r="H5388" s="198"/>
      <c r="I5388" s="199"/>
      <c r="J5388" s="124" t="s">
        <v>15815</v>
      </c>
      <c r="K5388" s="200"/>
    </row>
    <row r="5389" spans="1:11" x14ac:dyDescent="0.2">
      <c r="A5389" s="194">
        <f t="shared" si="84"/>
        <v>5383</v>
      </c>
      <c r="B5389" s="114" t="s">
        <v>15182</v>
      </c>
      <c r="C5389" s="118" t="s">
        <v>15551</v>
      </c>
      <c r="D5389" s="114" t="s">
        <v>15552</v>
      </c>
      <c r="E5389" s="117">
        <v>28677</v>
      </c>
      <c r="F5389" s="119">
        <v>0</v>
      </c>
      <c r="G5389" s="123">
        <v>1</v>
      </c>
      <c r="H5389" s="198"/>
      <c r="I5389" s="199"/>
      <c r="J5389" s="124" t="s">
        <v>15815</v>
      </c>
      <c r="K5389" s="200"/>
    </row>
    <row r="5390" spans="1:11" ht="21" x14ac:dyDescent="0.2">
      <c r="A5390" s="194">
        <f t="shared" si="84"/>
        <v>5384</v>
      </c>
      <c r="B5390" s="114" t="s">
        <v>15183</v>
      </c>
      <c r="C5390" s="118" t="s">
        <v>15553</v>
      </c>
      <c r="D5390" s="114" t="s">
        <v>15554</v>
      </c>
      <c r="E5390" s="117">
        <v>15655</v>
      </c>
      <c r="F5390" s="119">
        <v>0</v>
      </c>
      <c r="G5390" s="123">
        <v>1</v>
      </c>
      <c r="H5390" s="198"/>
      <c r="I5390" s="199"/>
      <c r="J5390" s="124" t="s">
        <v>15815</v>
      </c>
      <c r="K5390" s="200"/>
    </row>
    <row r="5391" spans="1:11" x14ac:dyDescent="0.2">
      <c r="A5391" s="194">
        <f t="shared" si="84"/>
        <v>5385</v>
      </c>
      <c r="B5391" s="114" t="s">
        <v>15184</v>
      </c>
      <c r="C5391" s="118" t="s">
        <v>15555</v>
      </c>
      <c r="D5391" s="114" t="s">
        <v>15556</v>
      </c>
      <c r="E5391" s="117">
        <v>11000</v>
      </c>
      <c r="F5391" s="119">
        <v>0</v>
      </c>
      <c r="G5391" s="123">
        <v>1</v>
      </c>
      <c r="H5391" s="198"/>
      <c r="I5391" s="199"/>
      <c r="J5391" s="124" t="s">
        <v>15815</v>
      </c>
      <c r="K5391" s="200"/>
    </row>
    <row r="5392" spans="1:11" x14ac:dyDescent="0.2">
      <c r="A5392" s="194">
        <f t="shared" si="84"/>
        <v>5386</v>
      </c>
      <c r="B5392" s="114" t="s">
        <v>15185</v>
      </c>
      <c r="C5392" s="118" t="s">
        <v>15557</v>
      </c>
      <c r="D5392" s="114" t="s">
        <v>15558</v>
      </c>
      <c r="E5392" s="117">
        <v>15964.71</v>
      </c>
      <c r="F5392" s="119">
        <v>0</v>
      </c>
      <c r="G5392" s="123">
        <v>1</v>
      </c>
      <c r="H5392" s="198"/>
      <c r="I5392" s="199"/>
      <c r="J5392" s="124" t="s">
        <v>15815</v>
      </c>
      <c r="K5392" s="200"/>
    </row>
    <row r="5393" spans="1:11" x14ac:dyDescent="0.2">
      <c r="A5393" s="194">
        <f t="shared" si="84"/>
        <v>5387</v>
      </c>
      <c r="B5393" s="114" t="s">
        <v>15186</v>
      </c>
      <c r="C5393" s="118" t="s">
        <v>15559</v>
      </c>
      <c r="D5393" s="114" t="s">
        <v>15552</v>
      </c>
      <c r="E5393" s="117">
        <v>28677</v>
      </c>
      <c r="F5393" s="119">
        <v>0</v>
      </c>
      <c r="G5393" s="123">
        <v>1</v>
      </c>
      <c r="H5393" s="198"/>
      <c r="I5393" s="199"/>
      <c r="J5393" s="124" t="s">
        <v>15815</v>
      </c>
      <c r="K5393" s="200"/>
    </row>
    <row r="5394" spans="1:11" x14ac:dyDescent="0.2">
      <c r="A5394" s="194">
        <f t="shared" si="84"/>
        <v>5388</v>
      </c>
      <c r="B5394" s="114" t="s">
        <v>15187</v>
      </c>
      <c r="C5394" s="118" t="s">
        <v>22414</v>
      </c>
      <c r="D5394" s="114" t="s">
        <v>15560</v>
      </c>
      <c r="E5394" s="117">
        <v>49843.02</v>
      </c>
      <c r="F5394" s="119">
        <v>0</v>
      </c>
      <c r="G5394" s="123">
        <v>2</v>
      </c>
      <c r="H5394" s="198"/>
      <c r="I5394" s="199"/>
      <c r="J5394" s="124" t="s">
        <v>15815</v>
      </c>
      <c r="K5394" s="200"/>
    </row>
    <row r="5395" spans="1:11" x14ac:dyDescent="0.2">
      <c r="A5395" s="194">
        <f t="shared" si="84"/>
        <v>5389</v>
      </c>
      <c r="B5395" s="114" t="s">
        <v>15188</v>
      </c>
      <c r="C5395" s="118" t="s">
        <v>15561</v>
      </c>
      <c r="D5395" s="114" t="s">
        <v>15562</v>
      </c>
      <c r="E5395" s="117">
        <v>15340</v>
      </c>
      <c r="F5395" s="119">
        <v>0</v>
      </c>
      <c r="G5395" s="123">
        <v>1</v>
      </c>
      <c r="H5395" s="198"/>
      <c r="I5395" s="199"/>
      <c r="J5395" s="124" t="s">
        <v>15815</v>
      </c>
      <c r="K5395" s="200"/>
    </row>
    <row r="5396" spans="1:11" ht="21" x14ac:dyDescent="0.2">
      <c r="A5396" s="194">
        <f t="shared" si="84"/>
        <v>5390</v>
      </c>
      <c r="B5396" s="114" t="s">
        <v>15189</v>
      </c>
      <c r="C5396" s="118" t="s">
        <v>15563</v>
      </c>
      <c r="D5396" s="114" t="s">
        <v>15564</v>
      </c>
      <c r="E5396" s="117">
        <v>28000</v>
      </c>
      <c r="F5396" s="119">
        <v>0</v>
      </c>
      <c r="G5396" s="123">
        <v>1</v>
      </c>
      <c r="H5396" s="198"/>
      <c r="I5396" s="199"/>
      <c r="J5396" s="124" t="s">
        <v>15815</v>
      </c>
      <c r="K5396" s="200"/>
    </row>
    <row r="5397" spans="1:11" ht="21" x14ac:dyDescent="0.2">
      <c r="A5397" s="194">
        <f t="shared" si="84"/>
        <v>5391</v>
      </c>
      <c r="B5397" s="114" t="s">
        <v>15190</v>
      </c>
      <c r="C5397" s="118" t="s">
        <v>15565</v>
      </c>
      <c r="D5397" s="114" t="s">
        <v>15566</v>
      </c>
      <c r="E5397" s="117">
        <v>21200</v>
      </c>
      <c r="F5397" s="119">
        <v>0</v>
      </c>
      <c r="G5397" s="123">
        <v>1</v>
      </c>
      <c r="H5397" s="198"/>
      <c r="I5397" s="199"/>
      <c r="J5397" s="124" t="s">
        <v>15815</v>
      </c>
      <c r="K5397" s="200"/>
    </row>
    <row r="5398" spans="1:11" x14ac:dyDescent="0.2">
      <c r="A5398" s="194">
        <f t="shared" si="84"/>
        <v>5392</v>
      </c>
      <c r="B5398" s="114" t="s">
        <v>15191</v>
      </c>
      <c r="C5398" s="118" t="s">
        <v>20430</v>
      </c>
      <c r="D5398" s="114" t="s">
        <v>20431</v>
      </c>
      <c r="E5398" s="117">
        <v>84000</v>
      </c>
      <c r="F5398" s="119">
        <v>0</v>
      </c>
      <c r="G5398" s="123">
        <v>6</v>
      </c>
      <c r="H5398" s="198"/>
      <c r="I5398" s="199"/>
      <c r="J5398" s="124" t="s">
        <v>15815</v>
      </c>
      <c r="K5398" s="200"/>
    </row>
    <row r="5399" spans="1:11" ht="21" x14ac:dyDescent="0.2">
      <c r="A5399" s="194">
        <f t="shared" si="84"/>
        <v>5393</v>
      </c>
      <c r="B5399" s="114" t="s">
        <v>15192</v>
      </c>
      <c r="C5399" s="118" t="s">
        <v>15567</v>
      </c>
      <c r="D5399" s="114" t="s">
        <v>15568</v>
      </c>
      <c r="E5399" s="117">
        <v>18411</v>
      </c>
      <c r="F5399" s="119">
        <v>0</v>
      </c>
      <c r="G5399" s="123">
        <v>1</v>
      </c>
      <c r="H5399" s="198"/>
      <c r="I5399" s="114"/>
      <c r="J5399" s="124" t="s">
        <v>15815</v>
      </c>
      <c r="K5399" s="200"/>
    </row>
    <row r="5400" spans="1:11" ht="21" x14ac:dyDescent="0.2">
      <c r="A5400" s="194">
        <f t="shared" si="84"/>
        <v>5394</v>
      </c>
      <c r="B5400" s="114" t="s">
        <v>15193</v>
      </c>
      <c r="C5400" s="118" t="s">
        <v>15569</v>
      </c>
      <c r="D5400" s="114" t="s">
        <v>15570</v>
      </c>
      <c r="E5400" s="117">
        <v>17341.5</v>
      </c>
      <c r="F5400" s="119">
        <v>0</v>
      </c>
      <c r="G5400" s="123">
        <v>1</v>
      </c>
      <c r="H5400" s="198"/>
      <c r="I5400" s="199"/>
      <c r="J5400" s="124" t="s">
        <v>15815</v>
      </c>
      <c r="K5400" s="200"/>
    </row>
    <row r="5401" spans="1:11" x14ac:dyDescent="0.2">
      <c r="A5401" s="194">
        <f t="shared" si="84"/>
        <v>5395</v>
      </c>
      <c r="B5401" s="114" t="s">
        <v>15194</v>
      </c>
      <c r="C5401" s="118" t="s">
        <v>15571</v>
      </c>
      <c r="D5401" s="114" t="s">
        <v>6418</v>
      </c>
      <c r="E5401" s="117">
        <v>15000</v>
      </c>
      <c r="F5401" s="119">
        <v>0</v>
      </c>
      <c r="G5401" s="123">
        <v>1</v>
      </c>
      <c r="H5401" s="198"/>
      <c r="I5401" s="199"/>
      <c r="J5401" s="124" t="s">
        <v>15815</v>
      </c>
      <c r="K5401" s="200"/>
    </row>
    <row r="5402" spans="1:11" x14ac:dyDescent="0.2">
      <c r="A5402" s="194">
        <f t="shared" si="84"/>
        <v>5396</v>
      </c>
      <c r="B5402" s="114" t="s">
        <v>15195</v>
      </c>
      <c r="C5402" s="118" t="s">
        <v>15572</v>
      </c>
      <c r="D5402" s="114" t="s">
        <v>15573</v>
      </c>
      <c r="E5402" s="117">
        <v>19000</v>
      </c>
      <c r="F5402" s="119">
        <v>0</v>
      </c>
      <c r="G5402" s="123">
        <v>1</v>
      </c>
      <c r="H5402" s="198"/>
      <c r="I5402" s="199"/>
      <c r="J5402" s="124" t="s">
        <v>15815</v>
      </c>
      <c r="K5402" s="200"/>
    </row>
    <row r="5403" spans="1:11" ht="21" x14ac:dyDescent="0.2">
      <c r="A5403" s="194">
        <f t="shared" si="84"/>
        <v>5397</v>
      </c>
      <c r="B5403" s="114" t="s">
        <v>15196</v>
      </c>
      <c r="C5403" s="118" t="s">
        <v>15574</v>
      </c>
      <c r="D5403" s="114" t="s">
        <v>15575</v>
      </c>
      <c r="E5403" s="117">
        <v>70990</v>
      </c>
      <c r="F5403" s="119">
        <v>0</v>
      </c>
      <c r="G5403" s="123">
        <v>1</v>
      </c>
      <c r="H5403" s="198"/>
      <c r="I5403" s="199"/>
      <c r="J5403" s="124" t="s">
        <v>15815</v>
      </c>
      <c r="K5403" s="200"/>
    </row>
    <row r="5404" spans="1:11" ht="21" x14ac:dyDescent="0.2">
      <c r="A5404" s="194">
        <f t="shared" si="84"/>
        <v>5398</v>
      </c>
      <c r="B5404" s="114" t="s">
        <v>15197</v>
      </c>
      <c r="C5404" s="118" t="s">
        <v>15576</v>
      </c>
      <c r="D5404" s="114" t="s">
        <v>15577</v>
      </c>
      <c r="E5404" s="117">
        <v>15380</v>
      </c>
      <c r="F5404" s="119">
        <v>0</v>
      </c>
      <c r="G5404" s="123">
        <v>1</v>
      </c>
      <c r="H5404" s="198"/>
      <c r="I5404" s="199"/>
      <c r="J5404" s="124" t="s">
        <v>15815</v>
      </c>
      <c r="K5404" s="200"/>
    </row>
    <row r="5405" spans="1:11" ht="21" x14ac:dyDescent="0.2">
      <c r="A5405" s="194">
        <f t="shared" si="84"/>
        <v>5399</v>
      </c>
      <c r="B5405" s="114" t="s">
        <v>15198</v>
      </c>
      <c r="C5405" s="118" t="s">
        <v>15578</v>
      </c>
      <c r="D5405" s="114" t="s">
        <v>15577</v>
      </c>
      <c r="E5405" s="117">
        <v>15380</v>
      </c>
      <c r="F5405" s="119">
        <v>0</v>
      </c>
      <c r="G5405" s="123">
        <v>1</v>
      </c>
      <c r="H5405" s="198"/>
      <c r="I5405" s="199"/>
      <c r="J5405" s="124" t="s">
        <v>15815</v>
      </c>
      <c r="K5405" s="200"/>
    </row>
    <row r="5406" spans="1:11" x14ac:dyDescent="0.2">
      <c r="A5406" s="194">
        <f t="shared" si="84"/>
        <v>5400</v>
      </c>
      <c r="B5406" s="114" t="s">
        <v>15199</v>
      </c>
      <c r="C5406" s="118" t="s">
        <v>15579</v>
      </c>
      <c r="D5406" s="114" t="s">
        <v>15580</v>
      </c>
      <c r="E5406" s="117">
        <v>19511</v>
      </c>
      <c r="F5406" s="119">
        <v>0</v>
      </c>
      <c r="G5406" s="123">
        <v>1</v>
      </c>
      <c r="H5406" s="198"/>
      <c r="I5406" s="114"/>
      <c r="J5406" s="124" t="s">
        <v>15815</v>
      </c>
      <c r="K5406" s="200"/>
    </row>
    <row r="5407" spans="1:11" x14ac:dyDescent="0.2">
      <c r="A5407" s="194">
        <f t="shared" si="84"/>
        <v>5401</v>
      </c>
      <c r="B5407" s="114" t="s">
        <v>15200</v>
      </c>
      <c r="C5407" s="118" t="s">
        <v>15581</v>
      </c>
      <c r="D5407" s="114" t="s">
        <v>15582</v>
      </c>
      <c r="E5407" s="117">
        <v>34590</v>
      </c>
      <c r="F5407" s="119">
        <v>0</v>
      </c>
      <c r="G5407" s="123">
        <v>1</v>
      </c>
      <c r="H5407" s="198"/>
      <c r="I5407" s="199"/>
      <c r="J5407" s="124" t="s">
        <v>15815</v>
      </c>
      <c r="K5407" s="200"/>
    </row>
    <row r="5408" spans="1:11" x14ac:dyDescent="0.2">
      <c r="A5408" s="194">
        <f t="shared" si="84"/>
        <v>5402</v>
      </c>
      <c r="B5408" s="114" t="s">
        <v>15201</v>
      </c>
      <c r="C5408" s="118" t="s">
        <v>15583</v>
      </c>
      <c r="D5408" s="114" t="s">
        <v>15584</v>
      </c>
      <c r="E5408" s="117">
        <v>17050</v>
      </c>
      <c r="F5408" s="119">
        <v>0</v>
      </c>
      <c r="G5408" s="123">
        <v>1</v>
      </c>
      <c r="H5408" s="198"/>
      <c r="I5408" s="199"/>
      <c r="J5408" s="124" t="s">
        <v>15815</v>
      </c>
      <c r="K5408" s="200"/>
    </row>
    <row r="5409" spans="1:11" ht="21" x14ac:dyDescent="0.2">
      <c r="A5409" s="194">
        <f t="shared" si="84"/>
        <v>5403</v>
      </c>
      <c r="B5409" s="114" t="s">
        <v>15202</v>
      </c>
      <c r="C5409" s="118" t="s">
        <v>15585</v>
      </c>
      <c r="D5409" s="114" t="s">
        <v>15586</v>
      </c>
      <c r="E5409" s="117">
        <v>18990</v>
      </c>
      <c r="F5409" s="119">
        <v>0</v>
      </c>
      <c r="G5409" s="123">
        <v>1</v>
      </c>
      <c r="H5409" s="198"/>
      <c r="I5409" s="199"/>
      <c r="J5409" s="124" t="s">
        <v>15815</v>
      </c>
      <c r="K5409" s="200"/>
    </row>
    <row r="5410" spans="1:11" x14ac:dyDescent="0.2">
      <c r="A5410" s="194">
        <f t="shared" si="84"/>
        <v>5404</v>
      </c>
      <c r="B5410" s="114" t="s">
        <v>15203</v>
      </c>
      <c r="C5410" s="118" t="s">
        <v>15587</v>
      </c>
      <c r="D5410" s="114" t="s">
        <v>15588</v>
      </c>
      <c r="E5410" s="117">
        <v>19410</v>
      </c>
      <c r="F5410" s="119">
        <v>0</v>
      </c>
      <c r="G5410" s="123">
        <v>1</v>
      </c>
      <c r="H5410" s="198"/>
      <c r="I5410" s="199"/>
      <c r="J5410" s="124" t="s">
        <v>15815</v>
      </c>
      <c r="K5410" s="200"/>
    </row>
    <row r="5411" spans="1:11" x14ac:dyDescent="0.2">
      <c r="A5411" s="194">
        <f t="shared" si="84"/>
        <v>5405</v>
      </c>
      <c r="B5411" s="114" t="s">
        <v>15204</v>
      </c>
      <c r="C5411" s="118" t="s">
        <v>15589</v>
      </c>
      <c r="D5411" s="114" t="s">
        <v>15590</v>
      </c>
      <c r="E5411" s="117">
        <v>33960</v>
      </c>
      <c r="F5411" s="119">
        <v>0</v>
      </c>
      <c r="G5411" s="123">
        <v>1</v>
      </c>
      <c r="H5411" s="198"/>
      <c r="I5411" s="199"/>
      <c r="J5411" s="124" t="s">
        <v>15815</v>
      </c>
      <c r="K5411" s="200"/>
    </row>
    <row r="5412" spans="1:11" x14ac:dyDescent="0.2">
      <c r="A5412" s="194">
        <f t="shared" si="84"/>
        <v>5406</v>
      </c>
      <c r="B5412" s="114" t="s">
        <v>15205</v>
      </c>
      <c r="C5412" s="118" t="s">
        <v>15591</v>
      </c>
      <c r="D5412" s="114" t="s">
        <v>15592</v>
      </c>
      <c r="E5412" s="117">
        <v>29640</v>
      </c>
      <c r="F5412" s="119">
        <v>0</v>
      </c>
      <c r="G5412" s="123">
        <v>1</v>
      </c>
      <c r="H5412" s="198"/>
      <c r="I5412" s="199"/>
      <c r="J5412" s="124" t="s">
        <v>15815</v>
      </c>
      <c r="K5412" s="200"/>
    </row>
    <row r="5413" spans="1:11" ht="31.5" x14ac:dyDescent="0.2">
      <c r="A5413" s="194">
        <f t="shared" si="84"/>
        <v>5407</v>
      </c>
      <c r="B5413" s="114" t="s">
        <v>15206</v>
      </c>
      <c r="C5413" s="118" t="s">
        <v>15593</v>
      </c>
      <c r="D5413" s="114" t="s">
        <v>15594</v>
      </c>
      <c r="E5413" s="117">
        <v>14900</v>
      </c>
      <c r="F5413" s="119">
        <v>0</v>
      </c>
      <c r="G5413" s="123">
        <v>1</v>
      </c>
      <c r="H5413" s="198"/>
      <c r="I5413" s="199"/>
      <c r="J5413" s="124" t="s">
        <v>15815</v>
      </c>
      <c r="K5413" s="200"/>
    </row>
    <row r="5414" spans="1:11" ht="31.5" x14ac:dyDescent="0.2">
      <c r="A5414" s="194">
        <f t="shared" si="84"/>
        <v>5408</v>
      </c>
      <c r="B5414" s="114" t="s">
        <v>15207</v>
      </c>
      <c r="C5414" s="118" t="s">
        <v>15595</v>
      </c>
      <c r="D5414" s="114" t="s">
        <v>15596</v>
      </c>
      <c r="E5414" s="117">
        <v>24898</v>
      </c>
      <c r="F5414" s="119">
        <v>0</v>
      </c>
      <c r="G5414" s="123">
        <v>1</v>
      </c>
      <c r="H5414" s="198">
        <v>42003</v>
      </c>
      <c r="I5414" s="199" t="s">
        <v>15812</v>
      </c>
      <c r="J5414" s="124" t="s">
        <v>15815</v>
      </c>
      <c r="K5414" s="200"/>
    </row>
    <row r="5415" spans="1:11" ht="31.5" x14ac:dyDescent="0.2">
      <c r="A5415" s="194">
        <f t="shared" si="84"/>
        <v>5409</v>
      </c>
      <c r="B5415" s="114" t="s">
        <v>15208</v>
      </c>
      <c r="C5415" s="118" t="s">
        <v>15597</v>
      </c>
      <c r="D5415" s="114" t="s">
        <v>15598</v>
      </c>
      <c r="E5415" s="117">
        <v>24898</v>
      </c>
      <c r="F5415" s="119">
        <v>0</v>
      </c>
      <c r="G5415" s="123">
        <v>1</v>
      </c>
      <c r="H5415" s="198">
        <v>42003</v>
      </c>
      <c r="I5415" s="199" t="s">
        <v>15812</v>
      </c>
      <c r="J5415" s="124" t="s">
        <v>15815</v>
      </c>
      <c r="K5415" s="200"/>
    </row>
    <row r="5416" spans="1:11" ht="21" x14ac:dyDescent="0.2">
      <c r="A5416" s="194">
        <f t="shared" si="84"/>
        <v>5410</v>
      </c>
      <c r="B5416" s="114" t="s">
        <v>15209</v>
      </c>
      <c r="C5416" s="118" t="s">
        <v>15599</v>
      </c>
      <c r="D5416" s="114" t="s">
        <v>15600</v>
      </c>
      <c r="E5416" s="117">
        <v>62648</v>
      </c>
      <c r="F5416" s="119">
        <v>0</v>
      </c>
      <c r="G5416" s="123">
        <v>4</v>
      </c>
      <c r="H5416" s="198"/>
      <c r="I5416" s="199"/>
      <c r="J5416" s="124" t="s">
        <v>15815</v>
      </c>
      <c r="K5416" s="200"/>
    </row>
    <row r="5417" spans="1:11" ht="31.5" x14ac:dyDescent="0.2">
      <c r="A5417" s="194">
        <f t="shared" si="84"/>
        <v>5411</v>
      </c>
      <c r="B5417" s="114" t="s">
        <v>15210</v>
      </c>
      <c r="C5417" s="118" t="s">
        <v>15601</v>
      </c>
      <c r="D5417" s="114" t="s">
        <v>15598</v>
      </c>
      <c r="E5417" s="117">
        <v>24898</v>
      </c>
      <c r="F5417" s="119">
        <v>0</v>
      </c>
      <c r="G5417" s="123">
        <v>1</v>
      </c>
      <c r="H5417" s="198">
        <v>42003</v>
      </c>
      <c r="I5417" s="199" t="s">
        <v>15812</v>
      </c>
      <c r="J5417" s="124" t="s">
        <v>15815</v>
      </c>
      <c r="K5417" s="200"/>
    </row>
    <row r="5418" spans="1:11" ht="31.5" x14ac:dyDescent="0.2">
      <c r="A5418" s="194">
        <f t="shared" si="84"/>
        <v>5412</v>
      </c>
      <c r="B5418" s="114" t="s">
        <v>15211</v>
      </c>
      <c r="C5418" s="118" t="s">
        <v>15602</v>
      </c>
      <c r="D5418" s="114" t="s">
        <v>15603</v>
      </c>
      <c r="E5418" s="117">
        <v>14960</v>
      </c>
      <c r="F5418" s="119">
        <v>0</v>
      </c>
      <c r="G5418" s="123">
        <v>1</v>
      </c>
      <c r="H5418" s="198" t="s">
        <v>1692</v>
      </c>
      <c r="I5418" s="114" t="s">
        <v>582</v>
      </c>
      <c r="J5418" s="124" t="s">
        <v>15815</v>
      </c>
      <c r="K5418" s="200"/>
    </row>
    <row r="5419" spans="1:11" x14ac:dyDescent="0.2">
      <c r="A5419" s="194">
        <f t="shared" si="84"/>
        <v>5413</v>
      </c>
      <c r="B5419" s="114" t="s">
        <v>15212</v>
      </c>
      <c r="C5419" s="118" t="s">
        <v>15604</v>
      </c>
      <c r="D5419" s="114" t="s">
        <v>15605</v>
      </c>
      <c r="E5419" s="117">
        <v>13060</v>
      </c>
      <c r="F5419" s="119">
        <v>0</v>
      </c>
      <c r="G5419" s="123">
        <v>1</v>
      </c>
      <c r="H5419" s="198"/>
      <c r="I5419" s="199"/>
      <c r="J5419" s="124" t="s">
        <v>15815</v>
      </c>
      <c r="K5419" s="200"/>
    </row>
    <row r="5420" spans="1:11" x14ac:dyDescent="0.2">
      <c r="A5420" s="194">
        <f t="shared" si="84"/>
        <v>5414</v>
      </c>
      <c r="B5420" s="114" t="s">
        <v>704</v>
      </c>
      <c r="C5420" s="118" t="s">
        <v>15606</v>
      </c>
      <c r="D5420" s="114" t="s">
        <v>11768</v>
      </c>
      <c r="E5420" s="117">
        <v>429500</v>
      </c>
      <c r="F5420" s="119">
        <v>0</v>
      </c>
      <c r="G5420" s="123">
        <v>1</v>
      </c>
      <c r="H5420" s="198"/>
      <c r="I5420" s="199"/>
      <c r="J5420" s="124" t="s">
        <v>15815</v>
      </c>
      <c r="K5420" s="200"/>
    </row>
    <row r="5421" spans="1:11" ht="31.5" x14ac:dyDescent="0.2">
      <c r="A5421" s="194">
        <f t="shared" si="84"/>
        <v>5415</v>
      </c>
      <c r="B5421" s="114" t="s">
        <v>15213</v>
      </c>
      <c r="C5421" s="118" t="s">
        <v>15607</v>
      </c>
      <c r="D5421" s="114" t="s">
        <v>15608</v>
      </c>
      <c r="E5421" s="117">
        <v>17250</v>
      </c>
      <c r="F5421" s="119">
        <v>0</v>
      </c>
      <c r="G5421" s="123">
        <v>1</v>
      </c>
      <c r="H5421" s="198"/>
      <c r="I5421" s="199"/>
      <c r="J5421" s="124" t="s">
        <v>15815</v>
      </c>
      <c r="K5421" s="200"/>
    </row>
    <row r="5422" spans="1:11" ht="21" x14ac:dyDescent="0.2">
      <c r="A5422" s="194">
        <f t="shared" si="84"/>
        <v>5416</v>
      </c>
      <c r="B5422" s="114" t="s">
        <v>15214</v>
      </c>
      <c r="C5422" s="118" t="s">
        <v>15609</v>
      </c>
      <c r="D5422" s="114" t="s">
        <v>15610</v>
      </c>
      <c r="E5422" s="117">
        <v>14835</v>
      </c>
      <c r="F5422" s="119">
        <v>0</v>
      </c>
      <c r="G5422" s="123">
        <v>1</v>
      </c>
      <c r="H5422" s="198"/>
      <c r="I5422" s="199"/>
      <c r="J5422" s="124" t="s">
        <v>15815</v>
      </c>
      <c r="K5422" s="200"/>
    </row>
    <row r="5423" spans="1:11" x14ac:dyDescent="0.2">
      <c r="A5423" s="194">
        <f t="shared" si="84"/>
        <v>5417</v>
      </c>
      <c r="B5423" s="114" t="s">
        <v>15215</v>
      </c>
      <c r="C5423" s="118" t="s">
        <v>15611</v>
      </c>
      <c r="D5423" s="114" t="s">
        <v>15612</v>
      </c>
      <c r="E5423" s="117">
        <v>792000</v>
      </c>
      <c r="F5423" s="119">
        <v>165000</v>
      </c>
      <c r="G5423" s="123">
        <v>1</v>
      </c>
      <c r="H5423" s="198"/>
      <c r="I5423" s="199"/>
      <c r="J5423" s="124" t="s">
        <v>15815</v>
      </c>
      <c r="K5423" s="200"/>
    </row>
    <row r="5424" spans="1:11" x14ac:dyDescent="0.2">
      <c r="A5424" s="194">
        <f t="shared" si="84"/>
        <v>5418</v>
      </c>
      <c r="B5424" s="114" t="s">
        <v>15216</v>
      </c>
      <c r="C5424" s="118" t="s">
        <v>15613</v>
      </c>
      <c r="D5424" s="114" t="s">
        <v>15614</v>
      </c>
      <c r="E5424" s="117">
        <v>11071.29</v>
      </c>
      <c r="F5424" s="119">
        <v>0</v>
      </c>
      <c r="G5424" s="123">
        <v>1</v>
      </c>
      <c r="H5424" s="198"/>
      <c r="I5424" s="199"/>
      <c r="J5424" s="124" t="s">
        <v>15815</v>
      </c>
      <c r="K5424" s="200"/>
    </row>
    <row r="5425" spans="1:11" x14ac:dyDescent="0.2">
      <c r="A5425" s="194">
        <f t="shared" si="84"/>
        <v>5419</v>
      </c>
      <c r="B5425" s="114" t="s">
        <v>15217</v>
      </c>
      <c r="C5425" s="118" t="s">
        <v>15615</v>
      </c>
      <c r="D5425" s="114" t="s">
        <v>15616</v>
      </c>
      <c r="E5425" s="117">
        <v>18460</v>
      </c>
      <c r="F5425" s="119">
        <v>0</v>
      </c>
      <c r="G5425" s="123">
        <v>1</v>
      </c>
      <c r="H5425" s="198"/>
      <c r="I5425" s="199"/>
      <c r="J5425" s="124" t="s">
        <v>15815</v>
      </c>
      <c r="K5425" s="200"/>
    </row>
    <row r="5426" spans="1:11" x14ac:dyDescent="0.2">
      <c r="A5426" s="194">
        <f t="shared" si="84"/>
        <v>5420</v>
      </c>
      <c r="B5426" s="114" t="s">
        <v>15218</v>
      </c>
      <c r="C5426" s="118" t="s">
        <v>15617</v>
      </c>
      <c r="D5426" s="114" t="s">
        <v>15618</v>
      </c>
      <c r="E5426" s="117">
        <v>22220</v>
      </c>
      <c r="F5426" s="119">
        <v>0</v>
      </c>
      <c r="G5426" s="123">
        <v>1</v>
      </c>
      <c r="H5426" s="198"/>
      <c r="I5426" s="199"/>
      <c r="J5426" s="124" t="s">
        <v>15815</v>
      </c>
      <c r="K5426" s="200"/>
    </row>
    <row r="5427" spans="1:11" ht="21" x14ac:dyDescent="0.2">
      <c r="A5427" s="194">
        <f t="shared" si="84"/>
        <v>5421</v>
      </c>
      <c r="B5427" s="114" t="s">
        <v>15219</v>
      </c>
      <c r="C5427" s="118" t="s">
        <v>22421</v>
      </c>
      <c r="D5427" s="114" t="s">
        <v>16666</v>
      </c>
      <c r="E5427" s="117">
        <v>74270</v>
      </c>
      <c r="F5427" s="119">
        <v>0</v>
      </c>
      <c r="G5427" s="123">
        <v>5</v>
      </c>
      <c r="H5427" s="198"/>
      <c r="I5427" s="199"/>
      <c r="J5427" s="124" t="s">
        <v>15815</v>
      </c>
      <c r="K5427" s="200"/>
    </row>
    <row r="5428" spans="1:11" x14ac:dyDescent="0.2">
      <c r="A5428" s="194">
        <f t="shared" si="84"/>
        <v>5422</v>
      </c>
      <c r="B5428" s="114" t="s">
        <v>15220</v>
      </c>
      <c r="C5428" s="118" t="s">
        <v>11653</v>
      </c>
      <c r="D5428" s="114" t="s">
        <v>15619</v>
      </c>
      <c r="E5428" s="117">
        <v>17560</v>
      </c>
      <c r="F5428" s="119">
        <v>0</v>
      </c>
      <c r="G5428" s="123">
        <v>1</v>
      </c>
      <c r="H5428" s="198"/>
      <c r="I5428" s="199"/>
      <c r="J5428" s="124" t="s">
        <v>15815</v>
      </c>
      <c r="K5428" s="200"/>
    </row>
    <row r="5429" spans="1:11" ht="21" x14ac:dyDescent="0.2">
      <c r="A5429" s="194">
        <f t="shared" si="84"/>
        <v>5423</v>
      </c>
      <c r="B5429" s="114" t="s">
        <v>15221</v>
      </c>
      <c r="C5429" s="118" t="s">
        <v>15620</v>
      </c>
      <c r="D5429" s="114" t="s">
        <v>15621</v>
      </c>
      <c r="E5429" s="117">
        <v>20090</v>
      </c>
      <c r="F5429" s="119">
        <v>0</v>
      </c>
      <c r="G5429" s="123">
        <v>2</v>
      </c>
      <c r="H5429" s="198"/>
      <c r="I5429" s="199"/>
      <c r="J5429" s="124" t="s">
        <v>15815</v>
      </c>
      <c r="K5429" s="200"/>
    </row>
    <row r="5430" spans="1:11" x14ac:dyDescent="0.2">
      <c r="A5430" s="194">
        <f t="shared" si="84"/>
        <v>5424</v>
      </c>
      <c r="B5430" s="114" t="s">
        <v>15222</v>
      </c>
      <c r="C5430" s="118" t="s">
        <v>15622</v>
      </c>
      <c r="D5430" s="114" t="s">
        <v>15623</v>
      </c>
      <c r="E5430" s="117">
        <v>33900</v>
      </c>
      <c r="F5430" s="119">
        <v>0</v>
      </c>
      <c r="G5430" s="123">
        <v>1</v>
      </c>
      <c r="H5430" s="198"/>
      <c r="I5430" s="199"/>
      <c r="J5430" s="124" t="s">
        <v>15815</v>
      </c>
      <c r="K5430" s="200"/>
    </row>
    <row r="5431" spans="1:11" x14ac:dyDescent="0.2">
      <c r="A5431" s="194">
        <f t="shared" si="84"/>
        <v>5425</v>
      </c>
      <c r="B5431" s="114" t="s">
        <v>15223</v>
      </c>
      <c r="C5431" s="118" t="s">
        <v>15624</v>
      </c>
      <c r="D5431" s="114" t="s">
        <v>11593</v>
      </c>
      <c r="E5431" s="117">
        <v>30575.55</v>
      </c>
      <c r="F5431" s="119">
        <v>0</v>
      </c>
      <c r="G5431" s="123">
        <v>1</v>
      </c>
      <c r="H5431" s="198"/>
      <c r="I5431" s="199"/>
      <c r="J5431" s="124" t="s">
        <v>15815</v>
      </c>
      <c r="K5431" s="200"/>
    </row>
    <row r="5432" spans="1:11" x14ac:dyDescent="0.2">
      <c r="A5432" s="194">
        <f t="shared" si="84"/>
        <v>5426</v>
      </c>
      <c r="B5432" s="114" t="s">
        <v>15224</v>
      </c>
      <c r="C5432" s="118" t="s">
        <v>15625</v>
      </c>
      <c r="D5432" s="114" t="s">
        <v>15626</v>
      </c>
      <c r="E5432" s="117">
        <v>15786</v>
      </c>
      <c r="F5432" s="119">
        <v>0</v>
      </c>
      <c r="G5432" s="123">
        <v>1</v>
      </c>
      <c r="H5432" s="198"/>
      <c r="I5432" s="199"/>
      <c r="J5432" s="124" t="s">
        <v>15815</v>
      </c>
      <c r="K5432" s="200"/>
    </row>
    <row r="5433" spans="1:11" x14ac:dyDescent="0.2">
      <c r="A5433" s="194">
        <f t="shared" si="84"/>
        <v>5427</v>
      </c>
      <c r="B5433" s="114" t="s">
        <v>14950</v>
      </c>
      <c r="C5433" s="118" t="s">
        <v>15627</v>
      </c>
      <c r="D5433" s="114" t="s">
        <v>15628</v>
      </c>
      <c r="E5433" s="117">
        <v>10482</v>
      </c>
      <c r="F5433" s="119">
        <v>0</v>
      </c>
      <c r="G5433" s="123">
        <v>1</v>
      </c>
      <c r="H5433" s="198"/>
      <c r="I5433" s="199"/>
      <c r="J5433" s="124" t="s">
        <v>15815</v>
      </c>
      <c r="K5433" s="200"/>
    </row>
    <row r="5434" spans="1:11" x14ac:dyDescent="0.2">
      <c r="A5434" s="194">
        <f t="shared" si="84"/>
        <v>5428</v>
      </c>
      <c r="B5434" s="114" t="s">
        <v>15225</v>
      </c>
      <c r="C5434" s="118" t="s">
        <v>15629</v>
      </c>
      <c r="D5434" s="114" t="s">
        <v>15630</v>
      </c>
      <c r="E5434" s="117">
        <v>11590</v>
      </c>
      <c r="F5434" s="119">
        <v>0</v>
      </c>
      <c r="G5434" s="123">
        <v>1</v>
      </c>
      <c r="H5434" s="198"/>
      <c r="I5434" s="199"/>
      <c r="J5434" s="124" t="s">
        <v>15815</v>
      </c>
      <c r="K5434" s="200"/>
    </row>
    <row r="5435" spans="1:11" x14ac:dyDescent="0.2">
      <c r="A5435" s="194">
        <f t="shared" si="84"/>
        <v>5429</v>
      </c>
      <c r="B5435" s="114" t="s">
        <v>15226</v>
      </c>
      <c r="C5435" s="118" t="s">
        <v>15631</v>
      </c>
      <c r="D5435" s="114" t="s">
        <v>15632</v>
      </c>
      <c r="E5435" s="117">
        <v>24846</v>
      </c>
      <c r="F5435" s="119">
        <v>0</v>
      </c>
      <c r="G5435" s="123">
        <v>1</v>
      </c>
      <c r="H5435" s="198"/>
      <c r="I5435" s="199"/>
      <c r="J5435" s="124" t="s">
        <v>15815</v>
      </c>
      <c r="K5435" s="200"/>
    </row>
    <row r="5436" spans="1:11" x14ac:dyDescent="0.2">
      <c r="A5436" s="194">
        <f t="shared" si="84"/>
        <v>5430</v>
      </c>
      <c r="B5436" s="114" t="s">
        <v>15227</v>
      </c>
      <c r="C5436" s="118" t="s">
        <v>15633</v>
      </c>
      <c r="D5436" s="114" t="s">
        <v>15634</v>
      </c>
      <c r="E5436" s="117">
        <v>14500</v>
      </c>
      <c r="F5436" s="119">
        <v>0</v>
      </c>
      <c r="G5436" s="123">
        <v>1</v>
      </c>
      <c r="H5436" s="198" t="s">
        <v>13150</v>
      </c>
      <c r="I5436" s="114" t="s">
        <v>15813</v>
      </c>
      <c r="J5436" s="124" t="s">
        <v>15815</v>
      </c>
      <c r="K5436" s="200"/>
    </row>
    <row r="5437" spans="1:11" x14ac:dyDescent="0.2">
      <c r="A5437" s="194">
        <f t="shared" si="84"/>
        <v>5431</v>
      </c>
      <c r="B5437" s="114" t="s">
        <v>15228</v>
      </c>
      <c r="C5437" s="118" t="s">
        <v>15635</v>
      </c>
      <c r="D5437" s="114" t="s">
        <v>15636</v>
      </c>
      <c r="E5437" s="117">
        <v>15150</v>
      </c>
      <c r="F5437" s="119">
        <v>0</v>
      </c>
      <c r="G5437" s="123">
        <v>1</v>
      </c>
      <c r="H5437" s="198" t="s">
        <v>13150</v>
      </c>
      <c r="I5437" s="114" t="s">
        <v>15813</v>
      </c>
      <c r="J5437" s="124" t="s">
        <v>15815</v>
      </c>
      <c r="K5437" s="200"/>
    </row>
    <row r="5438" spans="1:11" x14ac:dyDescent="0.2">
      <c r="A5438" s="194">
        <f t="shared" si="84"/>
        <v>5432</v>
      </c>
      <c r="B5438" s="114" t="s">
        <v>15229</v>
      </c>
      <c r="C5438" s="118" t="s">
        <v>15637</v>
      </c>
      <c r="D5438" s="114" t="s">
        <v>15636</v>
      </c>
      <c r="E5438" s="117">
        <v>15150</v>
      </c>
      <c r="F5438" s="119">
        <v>0</v>
      </c>
      <c r="G5438" s="123">
        <v>1</v>
      </c>
      <c r="H5438" s="198" t="s">
        <v>13150</v>
      </c>
      <c r="I5438" s="114" t="s">
        <v>15813</v>
      </c>
      <c r="J5438" s="124" t="s">
        <v>15815</v>
      </c>
      <c r="K5438" s="200"/>
    </row>
    <row r="5439" spans="1:11" x14ac:dyDescent="0.2">
      <c r="A5439" s="194">
        <f t="shared" si="84"/>
        <v>5433</v>
      </c>
      <c r="B5439" s="114" t="s">
        <v>15230</v>
      </c>
      <c r="C5439" s="118" t="s">
        <v>15638</v>
      </c>
      <c r="D5439" s="114" t="s">
        <v>15636</v>
      </c>
      <c r="E5439" s="117">
        <v>15150</v>
      </c>
      <c r="F5439" s="119">
        <v>0</v>
      </c>
      <c r="G5439" s="123">
        <v>1</v>
      </c>
      <c r="H5439" s="198" t="s">
        <v>13150</v>
      </c>
      <c r="I5439" s="114" t="s">
        <v>15813</v>
      </c>
      <c r="J5439" s="124" t="s">
        <v>15815</v>
      </c>
      <c r="K5439" s="200"/>
    </row>
    <row r="5440" spans="1:11" x14ac:dyDescent="0.2">
      <c r="A5440" s="194">
        <f t="shared" si="84"/>
        <v>5434</v>
      </c>
      <c r="B5440" s="114" t="s">
        <v>15231</v>
      </c>
      <c r="C5440" s="118" t="s">
        <v>15639</v>
      </c>
      <c r="D5440" s="114" t="s">
        <v>15636</v>
      </c>
      <c r="E5440" s="117">
        <v>15150</v>
      </c>
      <c r="F5440" s="119">
        <v>0</v>
      </c>
      <c r="G5440" s="123">
        <v>1</v>
      </c>
      <c r="H5440" s="198" t="s">
        <v>13150</v>
      </c>
      <c r="I5440" s="114" t="s">
        <v>15813</v>
      </c>
      <c r="J5440" s="124" t="s">
        <v>15815</v>
      </c>
      <c r="K5440" s="200"/>
    </row>
    <row r="5441" spans="1:11" x14ac:dyDescent="0.2">
      <c r="A5441" s="194">
        <f t="shared" si="84"/>
        <v>5435</v>
      </c>
      <c r="B5441" s="114" t="s">
        <v>15232</v>
      </c>
      <c r="C5441" s="118" t="s">
        <v>15640</v>
      </c>
      <c r="D5441" s="114" t="s">
        <v>15636</v>
      </c>
      <c r="E5441" s="117">
        <v>15150</v>
      </c>
      <c r="F5441" s="119">
        <v>0</v>
      </c>
      <c r="G5441" s="123">
        <v>1</v>
      </c>
      <c r="H5441" s="198" t="s">
        <v>13150</v>
      </c>
      <c r="I5441" s="114" t="s">
        <v>15813</v>
      </c>
      <c r="J5441" s="124" t="s">
        <v>15815</v>
      </c>
      <c r="K5441" s="200"/>
    </row>
    <row r="5442" spans="1:11" x14ac:dyDescent="0.2">
      <c r="A5442" s="194">
        <f t="shared" si="84"/>
        <v>5436</v>
      </c>
      <c r="B5442" s="114" t="s">
        <v>15232</v>
      </c>
      <c r="C5442" s="118" t="s">
        <v>15641</v>
      </c>
      <c r="D5442" s="114" t="s">
        <v>15642</v>
      </c>
      <c r="E5442" s="117">
        <v>13130</v>
      </c>
      <c r="F5442" s="119">
        <v>0</v>
      </c>
      <c r="G5442" s="123">
        <v>1</v>
      </c>
      <c r="H5442" s="198" t="s">
        <v>13150</v>
      </c>
      <c r="I5442" s="114" t="s">
        <v>15813</v>
      </c>
      <c r="J5442" s="124" t="s">
        <v>15815</v>
      </c>
      <c r="K5442" s="200"/>
    </row>
    <row r="5443" spans="1:11" x14ac:dyDescent="0.2">
      <c r="A5443" s="194">
        <f t="shared" si="84"/>
        <v>5437</v>
      </c>
      <c r="B5443" s="114" t="s">
        <v>15233</v>
      </c>
      <c r="C5443" s="118" t="s">
        <v>15643</v>
      </c>
      <c r="D5443" s="114" t="s">
        <v>15642</v>
      </c>
      <c r="E5443" s="117">
        <v>13130</v>
      </c>
      <c r="F5443" s="119">
        <v>0</v>
      </c>
      <c r="G5443" s="123">
        <v>1</v>
      </c>
      <c r="H5443" s="198" t="s">
        <v>13150</v>
      </c>
      <c r="I5443" s="114" t="s">
        <v>15813</v>
      </c>
      <c r="J5443" s="124" t="s">
        <v>15815</v>
      </c>
      <c r="K5443" s="200"/>
    </row>
    <row r="5444" spans="1:11" x14ac:dyDescent="0.2">
      <c r="A5444" s="194">
        <f t="shared" si="84"/>
        <v>5438</v>
      </c>
      <c r="B5444" s="114" t="s">
        <v>15234</v>
      </c>
      <c r="C5444" s="118" t="s">
        <v>15644</v>
      </c>
      <c r="D5444" s="114" t="s">
        <v>15642</v>
      </c>
      <c r="E5444" s="117">
        <v>13130</v>
      </c>
      <c r="F5444" s="119">
        <v>0</v>
      </c>
      <c r="G5444" s="123">
        <v>1</v>
      </c>
      <c r="H5444" s="198" t="s">
        <v>13150</v>
      </c>
      <c r="I5444" s="114" t="s">
        <v>15813</v>
      </c>
      <c r="J5444" s="124" t="s">
        <v>15815</v>
      </c>
      <c r="K5444" s="200"/>
    </row>
    <row r="5445" spans="1:11" x14ac:dyDescent="0.2">
      <c r="A5445" s="194">
        <f t="shared" si="84"/>
        <v>5439</v>
      </c>
      <c r="B5445" s="114" t="s">
        <v>15235</v>
      </c>
      <c r="C5445" s="118" t="s">
        <v>15645</v>
      </c>
      <c r="D5445" s="114" t="s">
        <v>15642</v>
      </c>
      <c r="E5445" s="117">
        <v>13130</v>
      </c>
      <c r="F5445" s="119">
        <v>0</v>
      </c>
      <c r="G5445" s="123">
        <v>1</v>
      </c>
      <c r="H5445" s="198" t="s">
        <v>13150</v>
      </c>
      <c r="I5445" s="114" t="s">
        <v>15813</v>
      </c>
      <c r="J5445" s="124" t="s">
        <v>15815</v>
      </c>
      <c r="K5445" s="200"/>
    </row>
    <row r="5446" spans="1:11" x14ac:dyDescent="0.2">
      <c r="A5446" s="194">
        <f t="shared" si="84"/>
        <v>5440</v>
      </c>
      <c r="B5446" s="114" t="s">
        <v>15236</v>
      </c>
      <c r="C5446" s="118" t="s">
        <v>15646</v>
      </c>
      <c r="D5446" s="114" t="s">
        <v>15642</v>
      </c>
      <c r="E5446" s="117">
        <v>13130</v>
      </c>
      <c r="F5446" s="119">
        <v>0</v>
      </c>
      <c r="G5446" s="123">
        <v>1</v>
      </c>
      <c r="H5446" s="198" t="s">
        <v>13150</v>
      </c>
      <c r="I5446" s="114" t="s">
        <v>15813</v>
      </c>
      <c r="J5446" s="124" t="s">
        <v>15815</v>
      </c>
      <c r="K5446" s="200"/>
    </row>
    <row r="5447" spans="1:11" x14ac:dyDescent="0.2">
      <c r="A5447" s="194">
        <f t="shared" si="84"/>
        <v>5441</v>
      </c>
      <c r="B5447" s="114" t="s">
        <v>15237</v>
      </c>
      <c r="C5447" s="118" t="s">
        <v>15647</v>
      </c>
      <c r="D5447" s="114" t="s">
        <v>15642</v>
      </c>
      <c r="E5447" s="117">
        <v>13130</v>
      </c>
      <c r="F5447" s="119">
        <v>0</v>
      </c>
      <c r="G5447" s="123">
        <v>1</v>
      </c>
      <c r="H5447" s="198" t="s">
        <v>13150</v>
      </c>
      <c r="I5447" s="114" t="s">
        <v>15813</v>
      </c>
      <c r="J5447" s="124" t="s">
        <v>15815</v>
      </c>
      <c r="K5447" s="200"/>
    </row>
    <row r="5448" spans="1:11" x14ac:dyDescent="0.2">
      <c r="A5448" s="194">
        <f t="shared" si="84"/>
        <v>5442</v>
      </c>
      <c r="B5448" s="114" t="s">
        <v>15238</v>
      </c>
      <c r="C5448" s="118" t="s">
        <v>15648</v>
      </c>
      <c r="D5448" s="114" t="s">
        <v>15642</v>
      </c>
      <c r="E5448" s="117">
        <v>13130</v>
      </c>
      <c r="F5448" s="119">
        <v>0</v>
      </c>
      <c r="G5448" s="123">
        <v>1</v>
      </c>
      <c r="H5448" s="198" t="s">
        <v>13150</v>
      </c>
      <c r="I5448" s="114" t="s">
        <v>15813</v>
      </c>
      <c r="J5448" s="124" t="s">
        <v>15815</v>
      </c>
      <c r="K5448" s="200"/>
    </row>
    <row r="5449" spans="1:11" ht="21" x14ac:dyDescent="0.2">
      <c r="A5449" s="194">
        <f t="shared" si="84"/>
        <v>5443</v>
      </c>
      <c r="B5449" s="114" t="s">
        <v>15239</v>
      </c>
      <c r="C5449" s="118" t="s">
        <v>15649</v>
      </c>
      <c r="D5449" s="114" t="s">
        <v>15650</v>
      </c>
      <c r="E5449" s="117">
        <v>92430</v>
      </c>
      <c r="F5449" s="119">
        <v>0</v>
      </c>
      <c r="G5449" s="123">
        <v>3</v>
      </c>
      <c r="H5449" s="198" t="s">
        <v>13150</v>
      </c>
      <c r="I5449" s="114" t="s">
        <v>15813</v>
      </c>
      <c r="J5449" s="124" t="s">
        <v>15815</v>
      </c>
      <c r="K5449" s="200"/>
    </row>
    <row r="5450" spans="1:11" x14ac:dyDescent="0.2">
      <c r="A5450" s="194">
        <f t="shared" ref="A5450:A5513" si="85">A5449+1</f>
        <v>5444</v>
      </c>
      <c r="B5450" s="114" t="s">
        <v>15239</v>
      </c>
      <c r="C5450" s="118" t="s">
        <v>15651</v>
      </c>
      <c r="D5450" s="114" t="s">
        <v>15642</v>
      </c>
      <c r="E5450" s="117">
        <v>13130</v>
      </c>
      <c r="F5450" s="119">
        <v>0</v>
      </c>
      <c r="G5450" s="123">
        <v>1</v>
      </c>
      <c r="H5450" s="198" t="s">
        <v>13150</v>
      </c>
      <c r="I5450" s="114" t="s">
        <v>15813</v>
      </c>
      <c r="J5450" s="124" t="s">
        <v>15815</v>
      </c>
      <c r="K5450" s="200"/>
    </row>
    <row r="5451" spans="1:11" x14ac:dyDescent="0.2">
      <c r="A5451" s="194">
        <f t="shared" si="85"/>
        <v>5445</v>
      </c>
      <c r="B5451" s="114" t="s">
        <v>15240</v>
      </c>
      <c r="C5451" s="118" t="s">
        <v>15652</v>
      </c>
      <c r="D5451" s="114" t="s">
        <v>15642</v>
      </c>
      <c r="E5451" s="117">
        <v>13130</v>
      </c>
      <c r="F5451" s="119">
        <v>0</v>
      </c>
      <c r="G5451" s="123">
        <v>1</v>
      </c>
      <c r="H5451" s="198" t="s">
        <v>13150</v>
      </c>
      <c r="I5451" s="114" t="s">
        <v>15813</v>
      </c>
      <c r="J5451" s="124" t="s">
        <v>15815</v>
      </c>
      <c r="K5451" s="200"/>
    </row>
    <row r="5452" spans="1:11" x14ac:dyDescent="0.2">
      <c r="A5452" s="194">
        <f t="shared" si="85"/>
        <v>5446</v>
      </c>
      <c r="B5452" s="114" t="s">
        <v>15240</v>
      </c>
      <c r="C5452" s="118" t="s">
        <v>15653</v>
      </c>
      <c r="D5452" s="114" t="s">
        <v>15642</v>
      </c>
      <c r="E5452" s="117">
        <v>13130</v>
      </c>
      <c r="F5452" s="119">
        <v>0</v>
      </c>
      <c r="G5452" s="123">
        <v>1</v>
      </c>
      <c r="H5452" s="198" t="s">
        <v>13150</v>
      </c>
      <c r="I5452" s="114" t="s">
        <v>15813</v>
      </c>
      <c r="J5452" s="124" t="s">
        <v>15815</v>
      </c>
      <c r="K5452" s="200"/>
    </row>
    <row r="5453" spans="1:11" x14ac:dyDescent="0.2">
      <c r="A5453" s="194">
        <f t="shared" si="85"/>
        <v>5447</v>
      </c>
      <c r="B5453" s="114" t="s">
        <v>15241</v>
      </c>
      <c r="C5453" s="118" t="s">
        <v>15654</v>
      </c>
      <c r="D5453" s="114" t="s">
        <v>15655</v>
      </c>
      <c r="E5453" s="117">
        <v>15150</v>
      </c>
      <c r="F5453" s="119">
        <v>0</v>
      </c>
      <c r="G5453" s="123">
        <v>1</v>
      </c>
      <c r="H5453" s="198" t="s">
        <v>13150</v>
      </c>
      <c r="I5453" s="114" t="s">
        <v>15813</v>
      </c>
      <c r="J5453" s="124" t="s">
        <v>15815</v>
      </c>
      <c r="K5453" s="200"/>
    </row>
    <row r="5454" spans="1:11" x14ac:dyDescent="0.2">
      <c r="A5454" s="194">
        <f t="shared" si="85"/>
        <v>5448</v>
      </c>
      <c r="B5454" s="114" t="s">
        <v>15242</v>
      </c>
      <c r="C5454" s="118" t="s">
        <v>15656</v>
      </c>
      <c r="D5454" s="114" t="s">
        <v>15657</v>
      </c>
      <c r="E5454" s="117">
        <v>12120</v>
      </c>
      <c r="F5454" s="119">
        <v>0</v>
      </c>
      <c r="G5454" s="123">
        <v>1</v>
      </c>
      <c r="H5454" s="198" t="s">
        <v>13150</v>
      </c>
      <c r="I5454" s="114" t="s">
        <v>15813</v>
      </c>
      <c r="J5454" s="124" t="s">
        <v>15815</v>
      </c>
      <c r="K5454" s="200"/>
    </row>
    <row r="5455" spans="1:11" x14ac:dyDescent="0.2">
      <c r="A5455" s="194">
        <f t="shared" si="85"/>
        <v>5449</v>
      </c>
      <c r="B5455" s="114" t="s">
        <v>15243</v>
      </c>
      <c r="C5455" s="118" t="s">
        <v>15658</v>
      </c>
      <c r="D5455" s="114" t="s">
        <v>15657</v>
      </c>
      <c r="E5455" s="117">
        <v>12120</v>
      </c>
      <c r="F5455" s="119">
        <v>0</v>
      </c>
      <c r="G5455" s="123">
        <v>1</v>
      </c>
      <c r="H5455" s="198" t="s">
        <v>13150</v>
      </c>
      <c r="I5455" s="114" t="s">
        <v>15813</v>
      </c>
      <c r="J5455" s="124" t="s">
        <v>15815</v>
      </c>
      <c r="K5455" s="200"/>
    </row>
    <row r="5456" spans="1:11" x14ac:dyDescent="0.2">
      <c r="A5456" s="194">
        <f t="shared" si="85"/>
        <v>5450</v>
      </c>
      <c r="B5456" s="114" t="s">
        <v>15244</v>
      </c>
      <c r="C5456" s="118" t="s">
        <v>15659</v>
      </c>
      <c r="D5456" s="114" t="s">
        <v>15657</v>
      </c>
      <c r="E5456" s="117">
        <v>12120</v>
      </c>
      <c r="F5456" s="119">
        <v>0</v>
      </c>
      <c r="G5456" s="123">
        <v>1</v>
      </c>
      <c r="H5456" s="198" t="s">
        <v>13150</v>
      </c>
      <c r="I5456" s="114" t="s">
        <v>15813</v>
      </c>
      <c r="J5456" s="124" t="s">
        <v>15815</v>
      </c>
      <c r="K5456" s="200"/>
    </row>
    <row r="5457" spans="1:11" x14ac:dyDescent="0.2">
      <c r="A5457" s="194">
        <f t="shared" si="85"/>
        <v>5451</v>
      </c>
      <c r="B5457" s="114" t="s">
        <v>15245</v>
      </c>
      <c r="C5457" s="118" t="s">
        <v>15660</v>
      </c>
      <c r="D5457" s="114" t="s">
        <v>15657</v>
      </c>
      <c r="E5457" s="117">
        <v>12120</v>
      </c>
      <c r="F5457" s="119">
        <v>0</v>
      </c>
      <c r="G5457" s="123">
        <v>1</v>
      </c>
      <c r="H5457" s="198" t="s">
        <v>13150</v>
      </c>
      <c r="I5457" s="114" t="s">
        <v>15813</v>
      </c>
      <c r="J5457" s="124" t="s">
        <v>15815</v>
      </c>
      <c r="K5457" s="200"/>
    </row>
    <row r="5458" spans="1:11" x14ac:dyDescent="0.2">
      <c r="A5458" s="194">
        <f t="shared" si="85"/>
        <v>5452</v>
      </c>
      <c r="B5458" s="114" t="s">
        <v>15246</v>
      </c>
      <c r="C5458" s="118" t="s">
        <v>15661</v>
      </c>
      <c r="D5458" s="114" t="s">
        <v>15657</v>
      </c>
      <c r="E5458" s="117">
        <v>12120</v>
      </c>
      <c r="F5458" s="119">
        <v>0</v>
      </c>
      <c r="G5458" s="123">
        <v>1</v>
      </c>
      <c r="H5458" s="198" t="s">
        <v>13150</v>
      </c>
      <c r="I5458" s="114" t="s">
        <v>15813</v>
      </c>
      <c r="J5458" s="124" t="s">
        <v>15815</v>
      </c>
      <c r="K5458" s="200"/>
    </row>
    <row r="5459" spans="1:11" x14ac:dyDescent="0.2">
      <c r="A5459" s="194">
        <f t="shared" si="85"/>
        <v>5453</v>
      </c>
      <c r="B5459" s="114" t="s">
        <v>15247</v>
      </c>
      <c r="C5459" s="118" t="s">
        <v>15662</v>
      </c>
      <c r="D5459" s="114" t="s">
        <v>15657</v>
      </c>
      <c r="E5459" s="117">
        <v>12120</v>
      </c>
      <c r="F5459" s="119">
        <v>0</v>
      </c>
      <c r="G5459" s="123">
        <v>1</v>
      </c>
      <c r="H5459" s="198" t="s">
        <v>13150</v>
      </c>
      <c r="I5459" s="114" t="s">
        <v>15813</v>
      </c>
      <c r="J5459" s="124" t="s">
        <v>15815</v>
      </c>
      <c r="K5459" s="200"/>
    </row>
    <row r="5460" spans="1:11" x14ac:dyDescent="0.2">
      <c r="A5460" s="194">
        <f t="shared" si="85"/>
        <v>5454</v>
      </c>
      <c r="B5460" s="114" t="s">
        <v>15248</v>
      </c>
      <c r="C5460" s="118" t="s">
        <v>15663</v>
      </c>
      <c r="D5460" s="114" t="s">
        <v>15657</v>
      </c>
      <c r="E5460" s="117">
        <v>12120</v>
      </c>
      <c r="F5460" s="119">
        <v>0</v>
      </c>
      <c r="G5460" s="123">
        <v>1</v>
      </c>
      <c r="H5460" s="198" t="s">
        <v>13150</v>
      </c>
      <c r="I5460" s="114" t="s">
        <v>15813</v>
      </c>
      <c r="J5460" s="124" t="s">
        <v>15815</v>
      </c>
      <c r="K5460" s="200"/>
    </row>
    <row r="5461" spans="1:11" x14ac:dyDescent="0.2">
      <c r="A5461" s="194">
        <f t="shared" si="85"/>
        <v>5455</v>
      </c>
      <c r="B5461" s="114" t="s">
        <v>15249</v>
      </c>
      <c r="C5461" s="118" t="s">
        <v>15664</v>
      </c>
      <c r="D5461" s="114" t="s">
        <v>15657</v>
      </c>
      <c r="E5461" s="117">
        <v>12120</v>
      </c>
      <c r="F5461" s="119">
        <v>0</v>
      </c>
      <c r="G5461" s="123">
        <v>1</v>
      </c>
      <c r="H5461" s="198" t="s">
        <v>13150</v>
      </c>
      <c r="I5461" s="114" t="s">
        <v>15813</v>
      </c>
      <c r="J5461" s="124" t="s">
        <v>15815</v>
      </c>
      <c r="K5461" s="200"/>
    </row>
    <row r="5462" spans="1:11" x14ac:dyDescent="0.2">
      <c r="A5462" s="194">
        <f t="shared" si="85"/>
        <v>5456</v>
      </c>
      <c r="B5462" s="114" t="s">
        <v>15250</v>
      </c>
      <c r="C5462" s="118" t="s">
        <v>15665</v>
      </c>
      <c r="D5462" s="114" t="s">
        <v>15657</v>
      </c>
      <c r="E5462" s="117">
        <v>12120</v>
      </c>
      <c r="F5462" s="119">
        <v>0</v>
      </c>
      <c r="G5462" s="123">
        <v>1</v>
      </c>
      <c r="H5462" s="198" t="s">
        <v>13150</v>
      </c>
      <c r="I5462" s="114" t="s">
        <v>15813</v>
      </c>
      <c r="J5462" s="124" t="s">
        <v>15815</v>
      </c>
      <c r="K5462" s="200"/>
    </row>
    <row r="5463" spans="1:11" ht="21" x14ac:dyDescent="0.2">
      <c r="A5463" s="194">
        <f t="shared" si="85"/>
        <v>5457</v>
      </c>
      <c r="B5463" s="114" t="s">
        <v>15251</v>
      </c>
      <c r="C5463" s="118" t="s">
        <v>15666</v>
      </c>
      <c r="D5463" s="114" t="s">
        <v>15667</v>
      </c>
      <c r="E5463" s="117">
        <v>40400</v>
      </c>
      <c r="F5463" s="119">
        <v>0</v>
      </c>
      <c r="G5463" s="123">
        <v>1</v>
      </c>
      <c r="H5463" s="198" t="s">
        <v>13150</v>
      </c>
      <c r="I5463" s="114" t="s">
        <v>15813</v>
      </c>
      <c r="J5463" s="124" t="s">
        <v>15815</v>
      </c>
      <c r="K5463" s="200"/>
    </row>
    <row r="5464" spans="1:11" x14ac:dyDescent="0.2">
      <c r="A5464" s="194">
        <f t="shared" si="85"/>
        <v>5458</v>
      </c>
      <c r="B5464" s="114" t="s">
        <v>15252</v>
      </c>
      <c r="C5464" s="118" t="s">
        <v>15668</v>
      </c>
      <c r="D5464" s="114" t="s">
        <v>15669</v>
      </c>
      <c r="E5464" s="117">
        <v>13200</v>
      </c>
      <c r="F5464" s="119">
        <v>0</v>
      </c>
      <c r="G5464" s="123">
        <v>1</v>
      </c>
      <c r="H5464" s="198"/>
      <c r="I5464" s="199"/>
      <c r="J5464" s="124" t="s">
        <v>15815</v>
      </c>
      <c r="K5464" s="200"/>
    </row>
    <row r="5465" spans="1:11" ht="21" x14ac:dyDescent="0.2">
      <c r="A5465" s="194">
        <f t="shared" si="85"/>
        <v>5459</v>
      </c>
      <c r="B5465" s="114" t="s">
        <v>15253</v>
      </c>
      <c r="C5465" s="118" t="s">
        <v>15670</v>
      </c>
      <c r="D5465" s="114" t="s">
        <v>15671</v>
      </c>
      <c r="E5465" s="117">
        <v>25386.799999999999</v>
      </c>
      <c r="F5465" s="119">
        <v>0</v>
      </c>
      <c r="G5465" s="123">
        <v>1</v>
      </c>
      <c r="H5465" s="198"/>
      <c r="I5465" s="199"/>
      <c r="J5465" s="124" t="s">
        <v>15815</v>
      </c>
      <c r="K5465" s="200"/>
    </row>
    <row r="5466" spans="1:11" ht="21" x14ac:dyDescent="0.2">
      <c r="A5466" s="194">
        <f t="shared" si="85"/>
        <v>5460</v>
      </c>
      <c r="B5466" s="114" t="s">
        <v>15254</v>
      </c>
      <c r="C5466" s="118" t="s">
        <v>15672</v>
      </c>
      <c r="D5466" s="114" t="s">
        <v>15673</v>
      </c>
      <c r="E5466" s="117">
        <v>77800</v>
      </c>
      <c r="F5466" s="119">
        <v>2161.15</v>
      </c>
      <c r="G5466" s="123">
        <v>1</v>
      </c>
      <c r="H5466" s="198"/>
      <c r="I5466" s="199"/>
      <c r="J5466" s="124" t="s">
        <v>15815</v>
      </c>
      <c r="K5466" s="200"/>
    </row>
    <row r="5467" spans="1:11" x14ac:dyDescent="0.2">
      <c r="A5467" s="194">
        <f t="shared" si="85"/>
        <v>5461</v>
      </c>
      <c r="B5467" s="114" t="s">
        <v>15255</v>
      </c>
      <c r="C5467" s="118" t="s">
        <v>15674</v>
      </c>
      <c r="D5467" s="114" t="s">
        <v>15675</v>
      </c>
      <c r="E5467" s="117">
        <v>59734</v>
      </c>
      <c r="F5467" s="119">
        <v>1659.2</v>
      </c>
      <c r="G5467" s="123">
        <v>1</v>
      </c>
      <c r="H5467" s="198"/>
      <c r="I5467" s="199"/>
      <c r="J5467" s="124" t="s">
        <v>15815</v>
      </c>
      <c r="K5467" s="200"/>
    </row>
    <row r="5468" spans="1:11" ht="21" x14ac:dyDescent="0.2">
      <c r="A5468" s="194">
        <f t="shared" si="85"/>
        <v>5462</v>
      </c>
      <c r="B5468" s="114" t="s">
        <v>15256</v>
      </c>
      <c r="C5468" s="118" t="s">
        <v>15676</v>
      </c>
      <c r="D5468" s="114" t="s">
        <v>15677</v>
      </c>
      <c r="E5468" s="117">
        <v>20000</v>
      </c>
      <c r="F5468" s="119">
        <v>0</v>
      </c>
      <c r="G5468" s="123">
        <v>1</v>
      </c>
      <c r="H5468" s="198"/>
      <c r="I5468" s="199"/>
      <c r="J5468" s="124" t="s">
        <v>15815</v>
      </c>
      <c r="K5468" s="200"/>
    </row>
    <row r="5469" spans="1:11" ht="31.5" x14ac:dyDescent="0.2">
      <c r="A5469" s="194">
        <f t="shared" si="85"/>
        <v>5463</v>
      </c>
      <c r="B5469" s="114" t="s">
        <v>15257</v>
      </c>
      <c r="C5469" s="118" t="s">
        <v>15678</v>
      </c>
      <c r="D5469" s="114" t="s">
        <v>15679</v>
      </c>
      <c r="E5469" s="117">
        <v>15000</v>
      </c>
      <c r="F5469" s="119">
        <v>0</v>
      </c>
      <c r="G5469" s="123">
        <v>1</v>
      </c>
      <c r="H5469" s="198"/>
      <c r="I5469" s="199"/>
      <c r="J5469" s="124" t="s">
        <v>15815</v>
      </c>
      <c r="K5469" s="200"/>
    </row>
    <row r="5470" spans="1:11" x14ac:dyDescent="0.2">
      <c r="A5470" s="194">
        <f t="shared" si="85"/>
        <v>5464</v>
      </c>
      <c r="B5470" s="114" t="s">
        <v>15258</v>
      </c>
      <c r="C5470" s="118" t="s">
        <v>15680</v>
      </c>
      <c r="D5470" s="114" t="s">
        <v>15681</v>
      </c>
      <c r="E5470" s="117">
        <v>15900</v>
      </c>
      <c r="F5470" s="119">
        <v>0</v>
      </c>
      <c r="G5470" s="123">
        <v>1</v>
      </c>
      <c r="H5470" s="198"/>
      <c r="I5470" s="199"/>
      <c r="J5470" s="124" t="s">
        <v>15815</v>
      </c>
      <c r="K5470" s="200"/>
    </row>
    <row r="5471" spans="1:11" ht="21" x14ac:dyDescent="0.2">
      <c r="A5471" s="194">
        <f t="shared" si="85"/>
        <v>5465</v>
      </c>
      <c r="B5471" s="114" t="s">
        <v>15259</v>
      </c>
      <c r="C5471" s="118" t="s">
        <v>15682</v>
      </c>
      <c r="D5471" s="114" t="s">
        <v>15683</v>
      </c>
      <c r="E5471" s="117">
        <v>24440</v>
      </c>
      <c r="F5471" s="119">
        <v>0</v>
      </c>
      <c r="G5471" s="123">
        <v>1</v>
      </c>
      <c r="H5471" s="198"/>
      <c r="I5471" s="199"/>
      <c r="J5471" s="124" t="s">
        <v>15815</v>
      </c>
      <c r="K5471" s="200"/>
    </row>
    <row r="5472" spans="1:11" x14ac:dyDescent="0.2">
      <c r="A5472" s="194">
        <f t="shared" si="85"/>
        <v>5466</v>
      </c>
      <c r="B5472" s="114" t="s">
        <v>15260</v>
      </c>
      <c r="C5472" s="118" t="s">
        <v>15684</v>
      </c>
      <c r="D5472" s="114" t="s">
        <v>15548</v>
      </c>
      <c r="E5472" s="117">
        <v>14900</v>
      </c>
      <c r="F5472" s="119">
        <v>0</v>
      </c>
      <c r="G5472" s="123">
        <v>1</v>
      </c>
      <c r="H5472" s="198"/>
      <c r="I5472" s="199"/>
      <c r="J5472" s="124" t="s">
        <v>15815</v>
      </c>
      <c r="K5472" s="200"/>
    </row>
    <row r="5473" spans="1:11" ht="21" x14ac:dyDescent="0.2">
      <c r="A5473" s="194">
        <f t="shared" si="85"/>
        <v>5467</v>
      </c>
      <c r="B5473" s="114" t="s">
        <v>15261</v>
      </c>
      <c r="C5473" s="118" t="s">
        <v>15685</v>
      </c>
      <c r="D5473" s="114" t="s">
        <v>15667</v>
      </c>
      <c r="E5473" s="117">
        <v>40400</v>
      </c>
      <c r="F5473" s="119">
        <v>0</v>
      </c>
      <c r="G5473" s="123">
        <v>1</v>
      </c>
      <c r="H5473" s="198" t="s">
        <v>13150</v>
      </c>
      <c r="I5473" s="114" t="s">
        <v>15813</v>
      </c>
      <c r="J5473" s="124" t="s">
        <v>15815</v>
      </c>
      <c r="K5473" s="200"/>
    </row>
    <row r="5474" spans="1:11" x14ac:dyDescent="0.2">
      <c r="A5474" s="194">
        <f t="shared" si="85"/>
        <v>5468</v>
      </c>
      <c r="B5474" s="114" t="s">
        <v>15262</v>
      </c>
      <c r="C5474" s="118" t="s">
        <v>15686</v>
      </c>
      <c r="D5474" s="114" t="s">
        <v>15687</v>
      </c>
      <c r="E5474" s="117">
        <v>32490</v>
      </c>
      <c r="F5474" s="119">
        <v>0</v>
      </c>
      <c r="G5474" s="123">
        <v>1</v>
      </c>
      <c r="H5474" s="198"/>
      <c r="I5474" s="199"/>
      <c r="J5474" s="124" t="s">
        <v>15815</v>
      </c>
      <c r="K5474" s="200"/>
    </row>
    <row r="5475" spans="1:11" x14ac:dyDescent="0.2">
      <c r="A5475" s="194">
        <f t="shared" si="85"/>
        <v>5469</v>
      </c>
      <c r="B5475" s="114" t="s">
        <v>15263</v>
      </c>
      <c r="C5475" s="118" t="s">
        <v>15688</v>
      </c>
      <c r="D5475" s="114" t="s">
        <v>15689</v>
      </c>
      <c r="E5475" s="117">
        <v>15150</v>
      </c>
      <c r="F5475" s="119">
        <v>0</v>
      </c>
      <c r="G5475" s="123">
        <v>1</v>
      </c>
      <c r="H5475" s="198"/>
      <c r="I5475" s="199"/>
      <c r="J5475" s="124" t="s">
        <v>15815</v>
      </c>
      <c r="K5475" s="200"/>
    </row>
    <row r="5476" spans="1:11" x14ac:dyDescent="0.2">
      <c r="A5476" s="194">
        <f t="shared" si="85"/>
        <v>5470</v>
      </c>
      <c r="B5476" s="114" t="s">
        <v>15264</v>
      </c>
      <c r="C5476" s="118" t="s">
        <v>15690</v>
      </c>
      <c r="D5476" s="114" t="s">
        <v>15691</v>
      </c>
      <c r="E5476" s="117">
        <v>19049</v>
      </c>
      <c r="F5476" s="119">
        <v>0</v>
      </c>
      <c r="G5476" s="123">
        <v>1</v>
      </c>
      <c r="H5476" s="198"/>
      <c r="I5476" s="199"/>
      <c r="J5476" s="124" t="s">
        <v>15815</v>
      </c>
      <c r="K5476" s="200"/>
    </row>
    <row r="5477" spans="1:11" x14ac:dyDescent="0.2">
      <c r="A5477" s="194">
        <f t="shared" si="85"/>
        <v>5471</v>
      </c>
      <c r="B5477" s="114" t="s">
        <v>15265</v>
      </c>
      <c r="C5477" s="118" t="s">
        <v>15692</v>
      </c>
      <c r="D5477" s="114" t="s">
        <v>15691</v>
      </c>
      <c r="E5477" s="117">
        <v>12837</v>
      </c>
      <c r="F5477" s="119">
        <v>0</v>
      </c>
      <c r="G5477" s="123">
        <v>1</v>
      </c>
      <c r="H5477" s="198"/>
      <c r="I5477" s="199"/>
      <c r="J5477" s="124" t="s">
        <v>15815</v>
      </c>
      <c r="K5477" s="200"/>
    </row>
    <row r="5478" spans="1:11" x14ac:dyDescent="0.2">
      <c r="A5478" s="194">
        <f t="shared" si="85"/>
        <v>5472</v>
      </c>
      <c r="B5478" s="114" t="s">
        <v>15266</v>
      </c>
      <c r="C5478" s="118" t="s">
        <v>15693</v>
      </c>
      <c r="D5478" s="114" t="s">
        <v>15691</v>
      </c>
      <c r="E5478" s="117">
        <v>12837</v>
      </c>
      <c r="F5478" s="119">
        <v>0</v>
      </c>
      <c r="G5478" s="123">
        <v>1</v>
      </c>
      <c r="H5478" s="198"/>
      <c r="I5478" s="199"/>
      <c r="J5478" s="124" t="s">
        <v>15815</v>
      </c>
      <c r="K5478" s="200"/>
    </row>
    <row r="5479" spans="1:11" x14ac:dyDescent="0.2">
      <c r="A5479" s="194">
        <f t="shared" si="85"/>
        <v>5473</v>
      </c>
      <c r="B5479" s="114" t="s">
        <v>15267</v>
      </c>
      <c r="C5479" s="201" t="s">
        <v>15694</v>
      </c>
      <c r="D5479" s="114" t="s">
        <v>15695</v>
      </c>
      <c r="E5479" s="117">
        <v>20990</v>
      </c>
      <c r="F5479" s="119">
        <v>0</v>
      </c>
      <c r="G5479" s="123">
        <v>1</v>
      </c>
      <c r="H5479" s="198"/>
      <c r="I5479" s="199"/>
      <c r="J5479" s="124" t="s">
        <v>15815</v>
      </c>
      <c r="K5479" s="200"/>
    </row>
    <row r="5480" spans="1:11" ht="21" x14ac:dyDescent="0.2">
      <c r="A5480" s="194">
        <f t="shared" si="85"/>
        <v>5474</v>
      </c>
      <c r="B5480" s="114" t="s">
        <v>15268</v>
      </c>
      <c r="C5480" s="118" t="s">
        <v>15696</v>
      </c>
      <c r="D5480" s="114" t="s">
        <v>15697</v>
      </c>
      <c r="E5480" s="117">
        <v>198236</v>
      </c>
      <c r="F5480" s="119">
        <v>0</v>
      </c>
      <c r="G5480" s="123">
        <v>1</v>
      </c>
      <c r="H5480" s="198"/>
      <c r="I5480" s="114"/>
      <c r="J5480" s="124" t="s">
        <v>15815</v>
      </c>
      <c r="K5480" s="200"/>
    </row>
    <row r="5481" spans="1:11" x14ac:dyDescent="0.2">
      <c r="A5481" s="194">
        <f t="shared" si="85"/>
        <v>5475</v>
      </c>
      <c r="B5481" s="114" t="s">
        <v>15269</v>
      </c>
      <c r="C5481" s="118" t="s">
        <v>15698</v>
      </c>
      <c r="D5481" s="114" t="s">
        <v>15699</v>
      </c>
      <c r="E5481" s="117">
        <v>73185</v>
      </c>
      <c r="F5481" s="119">
        <v>65343.5</v>
      </c>
      <c r="G5481" s="123">
        <v>1</v>
      </c>
      <c r="H5481" s="198"/>
      <c r="I5481" s="199"/>
      <c r="J5481" s="124" t="s">
        <v>15815</v>
      </c>
      <c r="K5481" s="200"/>
    </row>
    <row r="5482" spans="1:11" x14ac:dyDescent="0.2">
      <c r="A5482" s="194">
        <f t="shared" si="85"/>
        <v>5476</v>
      </c>
      <c r="B5482" s="114" t="s">
        <v>15270</v>
      </c>
      <c r="C5482" s="118" t="s">
        <v>15700</v>
      </c>
      <c r="D5482" s="114" t="s">
        <v>15701</v>
      </c>
      <c r="E5482" s="117">
        <v>12397</v>
      </c>
      <c r="F5482" s="119">
        <v>0</v>
      </c>
      <c r="G5482" s="123">
        <v>1</v>
      </c>
      <c r="H5482" s="198"/>
      <c r="I5482" s="199"/>
      <c r="J5482" s="124" t="s">
        <v>15815</v>
      </c>
      <c r="K5482" s="200"/>
    </row>
    <row r="5483" spans="1:11" x14ac:dyDescent="0.2">
      <c r="A5483" s="194">
        <f t="shared" si="85"/>
        <v>5477</v>
      </c>
      <c r="B5483" s="114" t="s">
        <v>15271</v>
      </c>
      <c r="C5483" s="118" t="s">
        <v>15702</v>
      </c>
      <c r="D5483" s="114" t="s">
        <v>15701</v>
      </c>
      <c r="E5483" s="117">
        <v>12397</v>
      </c>
      <c r="F5483" s="119">
        <v>0</v>
      </c>
      <c r="G5483" s="123">
        <v>1</v>
      </c>
      <c r="H5483" s="198"/>
      <c r="I5483" s="199"/>
      <c r="J5483" s="124" t="s">
        <v>15815</v>
      </c>
      <c r="K5483" s="200"/>
    </row>
    <row r="5484" spans="1:11" x14ac:dyDescent="0.2">
      <c r="A5484" s="194">
        <f t="shared" si="85"/>
        <v>5478</v>
      </c>
      <c r="B5484" s="114" t="s">
        <v>15272</v>
      </c>
      <c r="C5484" s="118" t="s">
        <v>15703</v>
      </c>
      <c r="D5484" s="114" t="s">
        <v>15704</v>
      </c>
      <c r="E5484" s="117">
        <v>14651</v>
      </c>
      <c r="F5484" s="119">
        <v>0</v>
      </c>
      <c r="G5484" s="123">
        <v>1</v>
      </c>
      <c r="H5484" s="198"/>
      <c r="I5484" s="199"/>
      <c r="J5484" s="124" t="s">
        <v>15815</v>
      </c>
      <c r="K5484" s="200"/>
    </row>
    <row r="5485" spans="1:11" ht="21" x14ac:dyDescent="0.2">
      <c r="A5485" s="194">
        <f t="shared" si="85"/>
        <v>5479</v>
      </c>
      <c r="B5485" s="114" t="s">
        <v>15273</v>
      </c>
      <c r="C5485" s="118" t="s">
        <v>15705</v>
      </c>
      <c r="D5485" s="114" t="s">
        <v>15706</v>
      </c>
      <c r="E5485" s="117">
        <v>171500</v>
      </c>
      <c r="F5485" s="119">
        <v>0</v>
      </c>
      <c r="G5485" s="123">
        <v>7</v>
      </c>
      <c r="H5485" s="198">
        <v>42936</v>
      </c>
      <c r="I5485" s="199" t="s">
        <v>22412</v>
      </c>
      <c r="J5485" s="124" t="s">
        <v>15815</v>
      </c>
      <c r="K5485" s="200"/>
    </row>
    <row r="5486" spans="1:11" x14ac:dyDescent="0.2">
      <c r="A5486" s="194">
        <f t="shared" si="85"/>
        <v>5480</v>
      </c>
      <c r="B5486" s="114" t="s">
        <v>15273</v>
      </c>
      <c r="C5486" s="118" t="s">
        <v>15707</v>
      </c>
      <c r="D5486" s="114" t="s">
        <v>15708</v>
      </c>
      <c r="E5486" s="117">
        <v>75000</v>
      </c>
      <c r="F5486" s="119">
        <v>0</v>
      </c>
      <c r="G5486" s="123">
        <v>5</v>
      </c>
      <c r="H5486" s="198">
        <v>42936</v>
      </c>
      <c r="I5486" s="199" t="s">
        <v>22412</v>
      </c>
      <c r="J5486" s="124" t="s">
        <v>15815</v>
      </c>
      <c r="K5486" s="200"/>
    </row>
    <row r="5487" spans="1:11" x14ac:dyDescent="0.2">
      <c r="A5487" s="194">
        <f t="shared" si="85"/>
        <v>5481</v>
      </c>
      <c r="B5487" s="114" t="s">
        <v>15274</v>
      </c>
      <c r="C5487" s="118" t="s">
        <v>15709</v>
      </c>
      <c r="D5487" s="114" t="s">
        <v>15710</v>
      </c>
      <c r="E5487" s="117">
        <v>135000</v>
      </c>
      <c r="F5487" s="119">
        <v>117000</v>
      </c>
      <c r="G5487" s="123">
        <v>3</v>
      </c>
      <c r="H5487" s="198">
        <v>42936</v>
      </c>
      <c r="I5487" s="199" t="s">
        <v>22412</v>
      </c>
      <c r="J5487" s="124" t="s">
        <v>15815</v>
      </c>
      <c r="K5487" s="200"/>
    </row>
    <row r="5488" spans="1:11" x14ac:dyDescent="0.2">
      <c r="A5488" s="194">
        <f t="shared" si="85"/>
        <v>5482</v>
      </c>
      <c r="B5488" s="114" t="s">
        <v>15275</v>
      </c>
      <c r="C5488" s="118" t="s">
        <v>15711</v>
      </c>
      <c r="D5488" s="114" t="s">
        <v>15712</v>
      </c>
      <c r="E5488" s="117">
        <v>22700</v>
      </c>
      <c r="F5488" s="119">
        <v>0</v>
      </c>
      <c r="G5488" s="123">
        <v>2</v>
      </c>
      <c r="H5488" s="198">
        <v>42936</v>
      </c>
      <c r="I5488" s="199" t="s">
        <v>22412</v>
      </c>
      <c r="J5488" s="124" t="s">
        <v>15815</v>
      </c>
      <c r="K5488" s="200"/>
    </row>
    <row r="5489" spans="1:11" x14ac:dyDescent="0.2">
      <c r="A5489" s="194">
        <f t="shared" si="85"/>
        <v>5483</v>
      </c>
      <c r="B5489" s="114" t="s">
        <v>15276</v>
      </c>
      <c r="C5489" s="118" t="s">
        <v>15713</v>
      </c>
      <c r="D5489" s="114" t="s">
        <v>15714</v>
      </c>
      <c r="E5489" s="117">
        <v>70000</v>
      </c>
      <c r="F5489" s="119">
        <v>60666.720000000001</v>
      </c>
      <c r="G5489" s="123">
        <v>1</v>
      </c>
      <c r="H5489" s="198">
        <v>42936</v>
      </c>
      <c r="I5489" s="199" t="s">
        <v>22412</v>
      </c>
      <c r="J5489" s="124" t="s">
        <v>15815</v>
      </c>
      <c r="K5489" s="200"/>
    </row>
    <row r="5490" spans="1:11" x14ac:dyDescent="0.2">
      <c r="A5490" s="194">
        <f t="shared" si="85"/>
        <v>5484</v>
      </c>
      <c r="B5490" s="114" t="s">
        <v>15277</v>
      </c>
      <c r="C5490" s="118" t="s">
        <v>15715</v>
      </c>
      <c r="D5490" s="114" t="s">
        <v>2101</v>
      </c>
      <c r="E5490" s="117">
        <v>100000</v>
      </c>
      <c r="F5490" s="119">
        <v>0</v>
      </c>
      <c r="G5490" s="123">
        <v>5</v>
      </c>
      <c r="H5490" s="198">
        <v>42936</v>
      </c>
      <c r="I5490" s="199" t="s">
        <v>22412</v>
      </c>
      <c r="J5490" s="124" t="s">
        <v>15815</v>
      </c>
      <c r="K5490" s="200"/>
    </row>
    <row r="5491" spans="1:11" ht="21" x14ac:dyDescent="0.2">
      <c r="A5491" s="194">
        <f t="shared" si="85"/>
        <v>5485</v>
      </c>
      <c r="B5491" s="114" t="s">
        <v>15278</v>
      </c>
      <c r="C5491" s="118" t="s">
        <v>15716</v>
      </c>
      <c r="D5491" s="114" t="s">
        <v>15717</v>
      </c>
      <c r="E5491" s="117">
        <v>28017.85</v>
      </c>
      <c r="F5491" s="119">
        <v>0</v>
      </c>
      <c r="G5491" s="123">
        <v>1</v>
      </c>
      <c r="H5491" s="198">
        <v>42936</v>
      </c>
      <c r="I5491" s="199" t="s">
        <v>22412</v>
      </c>
      <c r="J5491" s="124" t="s">
        <v>15815</v>
      </c>
      <c r="K5491" s="200"/>
    </row>
    <row r="5492" spans="1:11" ht="21" x14ac:dyDescent="0.2">
      <c r="A5492" s="194">
        <f t="shared" si="85"/>
        <v>5486</v>
      </c>
      <c r="B5492" s="114" t="s">
        <v>15279</v>
      </c>
      <c r="C5492" s="118" t="s">
        <v>15718</v>
      </c>
      <c r="D5492" s="114" t="s">
        <v>15719</v>
      </c>
      <c r="E5492" s="117">
        <v>28250</v>
      </c>
      <c r="F5492" s="119">
        <v>0</v>
      </c>
      <c r="G5492" s="123">
        <v>1</v>
      </c>
      <c r="H5492" s="198"/>
      <c r="I5492" s="199"/>
      <c r="J5492" s="124" t="s">
        <v>15815</v>
      </c>
      <c r="K5492" s="200"/>
    </row>
    <row r="5493" spans="1:11" x14ac:dyDescent="0.2">
      <c r="A5493" s="194">
        <f t="shared" si="85"/>
        <v>5487</v>
      </c>
      <c r="B5493" s="114" t="s">
        <v>15280</v>
      </c>
      <c r="C5493" s="118" t="s">
        <v>15720</v>
      </c>
      <c r="D5493" s="114" t="s">
        <v>15721</v>
      </c>
      <c r="E5493" s="117">
        <v>18086</v>
      </c>
      <c r="F5493" s="119">
        <v>12057.32</v>
      </c>
      <c r="G5493" s="123">
        <v>1</v>
      </c>
      <c r="H5493" s="198"/>
      <c r="I5493" s="199"/>
      <c r="J5493" s="124" t="s">
        <v>15815</v>
      </c>
      <c r="K5493" s="200"/>
    </row>
    <row r="5494" spans="1:11" ht="21" x14ac:dyDescent="0.2">
      <c r="A5494" s="194">
        <f t="shared" si="85"/>
        <v>5488</v>
      </c>
      <c r="B5494" s="114" t="s">
        <v>15281</v>
      </c>
      <c r="C5494" s="118" t="s">
        <v>15722</v>
      </c>
      <c r="D5494" s="114" t="s">
        <v>15723</v>
      </c>
      <c r="E5494" s="117">
        <v>59466.67</v>
      </c>
      <c r="F5494" s="119">
        <v>54841.49</v>
      </c>
      <c r="G5494" s="123">
        <v>1</v>
      </c>
      <c r="H5494" s="198">
        <v>43006</v>
      </c>
      <c r="I5494" s="199" t="s">
        <v>22413</v>
      </c>
      <c r="J5494" s="124" t="s">
        <v>15815</v>
      </c>
      <c r="K5494" s="200"/>
    </row>
    <row r="5495" spans="1:11" x14ac:dyDescent="0.2">
      <c r="A5495" s="194">
        <f t="shared" si="85"/>
        <v>5489</v>
      </c>
      <c r="B5495" s="114" t="s">
        <v>15282</v>
      </c>
      <c r="C5495" s="118" t="s">
        <v>15724</v>
      </c>
      <c r="D5495" s="114" t="s">
        <v>15725</v>
      </c>
      <c r="E5495" s="117">
        <v>22000</v>
      </c>
      <c r="F5495" s="119">
        <v>0</v>
      </c>
      <c r="G5495" s="123">
        <v>1</v>
      </c>
      <c r="H5495" s="198"/>
      <c r="I5495" s="114"/>
      <c r="J5495" s="124" t="s">
        <v>15815</v>
      </c>
      <c r="K5495" s="200"/>
    </row>
    <row r="5496" spans="1:11" x14ac:dyDescent="0.2">
      <c r="A5496" s="194">
        <f t="shared" si="85"/>
        <v>5490</v>
      </c>
      <c r="B5496" s="114" t="s">
        <v>15283</v>
      </c>
      <c r="C5496" s="118" t="s">
        <v>15726</v>
      </c>
      <c r="D5496" s="114" t="s">
        <v>15727</v>
      </c>
      <c r="E5496" s="117">
        <v>11100</v>
      </c>
      <c r="F5496" s="119">
        <v>0</v>
      </c>
      <c r="G5496" s="123">
        <v>1</v>
      </c>
      <c r="H5496" s="198"/>
      <c r="I5496" s="199"/>
      <c r="J5496" s="124" t="s">
        <v>15815</v>
      </c>
      <c r="K5496" s="200"/>
    </row>
    <row r="5497" spans="1:11" x14ac:dyDescent="0.2">
      <c r="A5497" s="194">
        <f t="shared" si="85"/>
        <v>5491</v>
      </c>
      <c r="B5497" s="114" t="s">
        <v>15284</v>
      </c>
      <c r="C5497" s="118" t="s">
        <v>15728</v>
      </c>
      <c r="D5497" s="114" t="s">
        <v>15727</v>
      </c>
      <c r="E5497" s="117">
        <v>11100</v>
      </c>
      <c r="F5497" s="119">
        <v>0</v>
      </c>
      <c r="G5497" s="123">
        <v>1</v>
      </c>
      <c r="H5497" s="198"/>
      <c r="I5497" s="199"/>
      <c r="J5497" s="124" t="s">
        <v>15815</v>
      </c>
      <c r="K5497" s="200"/>
    </row>
    <row r="5498" spans="1:11" x14ac:dyDescent="0.2">
      <c r="A5498" s="194">
        <f t="shared" si="85"/>
        <v>5492</v>
      </c>
      <c r="B5498" s="114" t="s">
        <v>15285</v>
      </c>
      <c r="C5498" s="118" t="s">
        <v>15729</v>
      </c>
      <c r="D5498" s="114" t="s">
        <v>15730</v>
      </c>
      <c r="E5498" s="117">
        <v>39277</v>
      </c>
      <c r="F5498" s="119">
        <v>0</v>
      </c>
      <c r="G5498" s="123">
        <v>1</v>
      </c>
      <c r="H5498" s="198"/>
      <c r="I5498" s="199"/>
      <c r="J5498" s="124" t="s">
        <v>15815</v>
      </c>
      <c r="K5498" s="200"/>
    </row>
    <row r="5499" spans="1:11" x14ac:dyDescent="0.2">
      <c r="A5499" s="194">
        <f t="shared" si="85"/>
        <v>5493</v>
      </c>
      <c r="B5499" s="114" t="s">
        <v>15286</v>
      </c>
      <c r="C5499" s="118" t="s">
        <v>15731</v>
      </c>
      <c r="D5499" s="114" t="s">
        <v>721</v>
      </c>
      <c r="E5499" s="117">
        <v>13466.67</v>
      </c>
      <c r="F5499" s="119">
        <v>0</v>
      </c>
      <c r="G5499" s="123">
        <v>1</v>
      </c>
      <c r="H5499" s="198"/>
      <c r="I5499" s="199"/>
      <c r="J5499" s="124" t="s">
        <v>15815</v>
      </c>
      <c r="K5499" s="200"/>
    </row>
    <row r="5500" spans="1:11" x14ac:dyDescent="0.2">
      <c r="A5500" s="194">
        <f t="shared" si="85"/>
        <v>5494</v>
      </c>
      <c r="B5500" s="114" t="s">
        <v>15287</v>
      </c>
      <c r="C5500" s="118" t="s">
        <v>15732</v>
      </c>
      <c r="D5500" s="114" t="s">
        <v>2084</v>
      </c>
      <c r="E5500" s="117">
        <v>13066.67</v>
      </c>
      <c r="F5500" s="119">
        <v>0</v>
      </c>
      <c r="G5500" s="123">
        <v>1</v>
      </c>
      <c r="H5500" s="198"/>
      <c r="I5500" s="199"/>
      <c r="J5500" s="124" t="s">
        <v>15815</v>
      </c>
      <c r="K5500" s="200"/>
    </row>
    <row r="5501" spans="1:11" x14ac:dyDescent="0.2">
      <c r="A5501" s="194">
        <f t="shared" si="85"/>
        <v>5495</v>
      </c>
      <c r="B5501" s="114" t="s">
        <v>15288</v>
      </c>
      <c r="C5501" s="118" t="s">
        <v>15733</v>
      </c>
      <c r="D5501" s="114" t="s">
        <v>15734</v>
      </c>
      <c r="E5501" s="117">
        <v>41400</v>
      </c>
      <c r="F5501" s="119">
        <v>32775</v>
      </c>
      <c r="G5501" s="123">
        <v>1</v>
      </c>
      <c r="H5501" s="198"/>
      <c r="I5501" s="199"/>
      <c r="J5501" s="124" t="s">
        <v>15815</v>
      </c>
      <c r="K5501" s="200"/>
    </row>
    <row r="5502" spans="1:11" x14ac:dyDescent="0.2">
      <c r="A5502" s="194">
        <f t="shared" si="85"/>
        <v>5496</v>
      </c>
      <c r="B5502" s="114" t="s">
        <v>15289</v>
      </c>
      <c r="C5502" s="118" t="s">
        <v>15735</v>
      </c>
      <c r="D5502" s="114" t="s">
        <v>15736</v>
      </c>
      <c r="E5502" s="117">
        <v>12974.18</v>
      </c>
      <c r="F5502" s="119">
        <v>0</v>
      </c>
      <c r="G5502" s="123">
        <v>1</v>
      </c>
      <c r="H5502" s="198"/>
      <c r="I5502" s="199"/>
      <c r="J5502" s="124" t="s">
        <v>15815</v>
      </c>
      <c r="K5502" s="200"/>
    </row>
    <row r="5503" spans="1:11" x14ac:dyDescent="0.2">
      <c r="A5503" s="194">
        <f t="shared" si="85"/>
        <v>5497</v>
      </c>
      <c r="B5503" s="114" t="s">
        <v>15290</v>
      </c>
      <c r="C5503" s="118" t="s">
        <v>15737</v>
      </c>
      <c r="D5503" s="114" t="s">
        <v>15738</v>
      </c>
      <c r="E5503" s="117">
        <v>21000</v>
      </c>
      <c r="F5503" s="119">
        <v>0</v>
      </c>
      <c r="G5503" s="123">
        <v>1</v>
      </c>
      <c r="H5503" s="198"/>
      <c r="I5503" s="199"/>
      <c r="J5503" s="124" t="s">
        <v>15815</v>
      </c>
      <c r="K5503" s="200"/>
    </row>
    <row r="5504" spans="1:11" x14ac:dyDescent="0.2">
      <c r="A5504" s="194">
        <f t="shared" si="85"/>
        <v>5498</v>
      </c>
      <c r="B5504" s="114" t="s">
        <v>11555</v>
      </c>
      <c r="C5504" s="118" t="s">
        <v>15739</v>
      </c>
      <c r="D5504" s="114" t="s">
        <v>15740</v>
      </c>
      <c r="E5504" s="117">
        <v>26000</v>
      </c>
      <c r="F5504" s="119">
        <v>0</v>
      </c>
      <c r="G5504" s="123">
        <v>1</v>
      </c>
      <c r="H5504" s="198"/>
      <c r="I5504" s="199"/>
      <c r="J5504" s="124" t="s">
        <v>15815</v>
      </c>
      <c r="K5504" s="200"/>
    </row>
    <row r="5505" spans="1:11" x14ac:dyDescent="0.2">
      <c r="A5505" s="194">
        <f t="shared" si="85"/>
        <v>5499</v>
      </c>
      <c r="B5505" s="114" t="s">
        <v>15291</v>
      </c>
      <c r="C5505" s="118" t="s">
        <v>15741</v>
      </c>
      <c r="D5505" s="114" t="s">
        <v>15742</v>
      </c>
      <c r="E5505" s="117">
        <v>16416.669999999998</v>
      </c>
      <c r="F5505" s="119">
        <v>0</v>
      </c>
      <c r="G5505" s="123">
        <v>1</v>
      </c>
      <c r="H5505" s="198"/>
      <c r="I5505" s="199"/>
      <c r="J5505" s="124" t="s">
        <v>15815</v>
      </c>
      <c r="K5505" s="200"/>
    </row>
    <row r="5506" spans="1:11" ht="21" x14ac:dyDescent="0.2">
      <c r="A5506" s="194">
        <f t="shared" si="85"/>
        <v>5500</v>
      </c>
      <c r="B5506" s="114" t="s">
        <v>15292</v>
      </c>
      <c r="C5506" s="118" t="s">
        <v>22420</v>
      </c>
      <c r="D5506" s="114" t="s">
        <v>15743</v>
      </c>
      <c r="E5506" s="117">
        <v>73956</v>
      </c>
      <c r="F5506" s="119">
        <v>0</v>
      </c>
      <c r="G5506" s="123">
        <v>6</v>
      </c>
      <c r="H5506" s="198"/>
      <c r="I5506" s="199"/>
      <c r="J5506" s="124" t="s">
        <v>15815</v>
      </c>
      <c r="K5506" s="200"/>
    </row>
    <row r="5507" spans="1:11" ht="21" x14ac:dyDescent="0.2">
      <c r="A5507" s="194">
        <f t="shared" si="85"/>
        <v>5501</v>
      </c>
      <c r="B5507" s="114" t="s">
        <v>22415</v>
      </c>
      <c r="C5507" s="118" t="s">
        <v>22417</v>
      </c>
      <c r="D5507" s="114" t="s">
        <v>22418</v>
      </c>
      <c r="E5507" s="117">
        <v>12326</v>
      </c>
      <c r="F5507" s="119">
        <v>0</v>
      </c>
      <c r="G5507" s="123">
        <v>1</v>
      </c>
      <c r="H5507" s="198"/>
      <c r="I5507" s="199"/>
      <c r="J5507" s="124" t="s">
        <v>15815</v>
      </c>
      <c r="K5507" s="200"/>
    </row>
    <row r="5508" spans="1:11" ht="21" x14ac:dyDescent="0.2">
      <c r="A5508" s="194">
        <f t="shared" si="85"/>
        <v>5502</v>
      </c>
      <c r="B5508" s="114" t="s">
        <v>22416</v>
      </c>
      <c r="C5508" s="118" t="s">
        <v>22419</v>
      </c>
      <c r="D5508" s="114" t="s">
        <v>22418</v>
      </c>
      <c r="E5508" s="117">
        <v>12326</v>
      </c>
      <c r="F5508" s="119">
        <v>0</v>
      </c>
      <c r="G5508" s="123">
        <v>1</v>
      </c>
      <c r="H5508" s="198"/>
      <c r="I5508" s="199"/>
      <c r="J5508" s="124" t="s">
        <v>15815</v>
      </c>
      <c r="K5508" s="200"/>
    </row>
    <row r="5509" spans="1:11" ht="31.5" x14ac:dyDescent="0.2">
      <c r="A5509" s="194">
        <f t="shared" si="85"/>
        <v>5503</v>
      </c>
      <c r="B5509" s="114" t="s">
        <v>15293</v>
      </c>
      <c r="C5509" s="118" t="s">
        <v>15744</v>
      </c>
      <c r="D5509" s="114" t="s">
        <v>15745</v>
      </c>
      <c r="E5509" s="117">
        <v>11999</v>
      </c>
      <c r="F5509" s="119">
        <v>11999</v>
      </c>
      <c r="G5509" s="123">
        <v>1</v>
      </c>
      <c r="H5509" s="198"/>
      <c r="I5509" s="199"/>
      <c r="J5509" s="124" t="s">
        <v>15815</v>
      </c>
      <c r="K5509" s="200"/>
    </row>
    <row r="5510" spans="1:11" ht="31.5" x14ac:dyDescent="0.2">
      <c r="A5510" s="194">
        <f t="shared" si="85"/>
        <v>5504</v>
      </c>
      <c r="B5510" s="114" t="s">
        <v>15294</v>
      </c>
      <c r="C5510" s="118" t="s">
        <v>15746</v>
      </c>
      <c r="D5510" s="114" t="s">
        <v>15747</v>
      </c>
      <c r="E5510" s="117">
        <v>68590</v>
      </c>
      <c r="F5510" s="119">
        <v>5715.76</v>
      </c>
      <c r="G5510" s="123">
        <v>1</v>
      </c>
      <c r="H5510" s="198"/>
      <c r="I5510" s="199"/>
      <c r="J5510" s="124" t="s">
        <v>15815</v>
      </c>
      <c r="K5510" s="200"/>
    </row>
    <row r="5511" spans="1:11" x14ac:dyDescent="0.2">
      <c r="A5511" s="194">
        <f t="shared" si="85"/>
        <v>5505</v>
      </c>
      <c r="B5511" s="114" t="s">
        <v>15295</v>
      </c>
      <c r="C5511" s="118" t="s">
        <v>15748</v>
      </c>
      <c r="D5511" s="114" t="s">
        <v>15749</v>
      </c>
      <c r="E5511" s="117">
        <v>35000</v>
      </c>
      <c r="F5511" s="119">
        <v>0</v>
      </c>
      <c r="G5511" s="123">
        <v>1</v>
      </c>
      <c r="H5511" s="198"/>
      <c r="I5511" s="199"/>
      <c r="J5511" s="124" t="s">
        <v>15815</v>
      </c>
      <c r="K5511" s="200"/>
    </row>
    <row r="5512" spans="1:11" x14ac:dyDescent="0.2">
      <c r="A5512" s="194">
        <f t="shared" si="85"/>
        <v>5506</v>
      </c>
      <c r="B5512" s="114" t="s">
        <v>15296</v>
      </c>
      <c r="C5512" s="118" t="s">
        <v>15750</v>
      </c>
      <c r="D5512" s="114" t="s">
        <v>15751</v>
      </c>
      <c r="E5512" s="117">
        <v>10733</v>
      </c>
      <c r="F5512" s="119">
        <v>0</v>
      </c>
      <c r="G5512" s="123">
        <v>1</v>
      </c>
      <c r="H5512" s="198"/>
      <c r="I5512" s="199"/>
      <c r="J5512" s="124" t="s">
        <v>15815</v>
      </c>
      <c r="K5512" s="200"/>
    </row>
    <row r="5513" spans="1:11" x14ac:dyDescent="0.2">
      <c r="A5513" s="194">
        <f t="shared" si="85"/>
        <v>5507</v>
      </c>
      <c r="B5513" s="114" t="s">
        <v>15297</v>
      </c>
      <c r="C5513" s="118" t="s">
        <v>15752</v>
      </c>
      <c r="D5513" s="114" t="s">
        <v>15751</v>
      </c>
      <c r="E5513" s="117">
        <v>10733</v>
      </c>
      <c r="F5513" s="119">
        <v>0</v>
      </c>
      <c r="G5513" s="123">
        <v>1</v>
      </c>
      <c r="H5513" s="198"/>
      <c r="I5513" s="199"/>
      <c r="J5513" s="124" t="s">
        <v>15815</v>
      </c>
      <c r="K5513" s="200"/>
    </row>
    <row r="5514" spans="1:11" x14ac:dyDescent="0.2">
      <c r="A5514" s="194">
        <f t="shared" ref="A5514:A5577" si="86">A5513+1</f>
        <v>5508</v>
      </c>
      <c r="B5514" s="114" t="s">
        <v>15298</v>
      </c>
      <c r="C5514" s="118" t="s">
        <v>15753</v>
      </c>
      <c r="D5514" s="114" t="s">
        <v>15751</v>
      </c>
      <c r="E5514" s="117">
        <v>10733</v>
      </c>
      <c r="F5514" s="119">
        <v>0</v>
      </c>
      <c r="G5514" s="123">
        <v>1</v>
      </c>
      <c r="H5514" s="198"/>
      <c r="I5514" s="199"/>
      <c r="J5514" s="124" t="s">
        <v>15815</v>
      </c>
      <c r="K5514" s="200"/>
    </row>
    <row r="5515" spans="1:11" x14ac:dyDescent="0.2">
      <c r="A5515" s="194">
        <f t="shared" si="86"/>
        <v>5509</v>
      </c>
      <c r="B5515" s="114" t="s">
        <v>15299</v>
      </c>
      <c r="C5515" s="118" t="s">
        <v>15754</v>
      </c>
      <c r="D5515" s="114" t="s">
        <v>15751</v>
      </c>
      <c r="E5515" s="117">
        <v>10733</v>
      </c>
      <c r="F5515" s="119">
        <v>0</v>
      </c>
      <c r="G5515" s="123">
        <v>1</v>
      </c>
      <c r="H5515" s="198"/>
      <c r="I5515" s="199"/>
      <c r="J5515" s="124" t="s">
        <v>15815</v>
      </c>
      <c r="K5515" s="200"/>
    </row>
    <row r="5516" spans="1:11" x14ac:dyDescent="0.2">
      <c r="A5516" s="194">
        <f t="shared" si="86"/>
        <v>5510</v>
      </c>
      <c r="B5516" s="114" t="s">
        <v>15300</v>
      </c>
      <c r="C5516" s="118" t="s">
        <v>15755</v>
      </c>
      <c r="D5516" s="114" t="s">
        <v>15751</v>
      </c>
      <c r="E5516" s="117">
        <v>10733</v>
      </c>
      <c r="F5516" s="119">
        <v>0</v>
      </c>
      <c r="G5516" s="123">
        <v>1</v>
      </c>
      <c r="H5516" s="198"/>
      <c r="I5516" s="199"/>
      <c r="J5516" s="124" t="s">
        <v>15815</v>
      </c>
      <c r="K5516" s="200"/>
    </row>
    <row r="5517" spans="1:11" x14ac:dyDescent="0.2">
      <c r="A5517" s="194">
        <f t="shared" si="86"/>
        <v>5511</v>
      </c>
      <c r="B5517" s="114" t="s">
        <v>15301</v>
      </c>
      <c r="C5517" s="118" t="s">
        <v>15756</v>
      </c>
      <c r="D5517" s="114" t="s">
        <v>15751</v>
      </c>
      <c r="E5517" s="117">
        <v>10733</v>
      </c>
      <c r="F5517" s="119">
        <v>0</v>
      </c>
      <c r="G5517" s="123">
        <v>1</v>
      </c>
      <c r="H5517" s="198"/>
      <c r="I5517" s="199"/>
      <c r="J5517" s="124" t="s">
        <v>15815</v>
      </c>
      <c r="K5517" s="200"/>
    </row>
    <row r="5518" spans="1:11" x14ac:dyDescent="0.2">
      <c r="A5518" s="194">
        <f t="shared" si="86"/>
        <v>5512</v>
      </c>
      <c r="B5518" s="114" t="s">
        <v>15302</v>
      </c>
      <c r="C5518" s="118" t="s">
        <v>15757</v>
      </c>
      <c r="D5518" s="114" t="s">
        <v>15751</v>
      </c>
      <c r="E5518" s="117">
        <v>10733</v>
      </c>
      <c r="F5518" s="119">
        <v>0</v>
      </c>
      <c r="G5518" s="123">
        <v>1</v>
      </c>
      <c r="H5518" s="198"/>
      <c r="I5518" s="199"/>
      <c r="J5518" s="124" t="s">
        <v>15815</v>
      </c>
      <c r="K5518" s="200"/>
    </row>
    <row r="5519" spans="1:11" x14ac:dyDescent="0.2">
      <c r="A5519" s="194">
        <f t="shared" si="86"/>
        <v>5513</v>
      </c>
      <c r="B5519" s="114" t="s">
        <v>15303</v>
      </c>
      <c r="C5519" s="118" t="s">
        <v>15758</v>
      </c>
      <c r="D5519" s="114" t="s">
        <v>15759</v>
      </c>
      <c r="E5519" s="117">
        <v>25405</v>
      </c>
      <c r="F5519" s="119">
        <v>0</v>
      </c>
      <c r="G5519" s="123">
        <v>1</v>
      </c>
      <c r="H5519" s="198"/>
      <c r="I5519" s="199"/>
      <c r="J5519" s="124" t="s">
        <v>15815</v>
      </c>
      <c r="K5519" s="200"/>
    </row>
    <row r="5520" spans="1:11" x14ac:dyDescent="0.2">
      <c r="A5520" s="194">
        <f t="shared" si="86"/>
        <v>5514</v>
      </c>
      <c r="B5520" s="114" t="s">
        <v>15304</v>
      </c>
      <c r="C5520" s="118" t="s">
        <v>15760</v>
      </c>
      <c r="D5520" s="114" t="s">
        <v>15759</v>
      </c>
      <c r="E5520" s="117">
        <v>25405</v>
      </c>
      <c r="F5520" s="119">
        <v>0</v>
      </c>
      <c r="G5520" s="123">
        <v>1</v>
      </c>
      <c r="H5520" s="198"/>
      <c r="I5520" s="199"/>
      <c r="J5520" s="124" t="s">
        <v>15815</v>
      </c>
      <c r="K5520" s="200"/>
    </row>
    <row r="5521" spans="1:11" x14ac:dyDescent="0.2">
      <c r="A5521" s="194">
        <f t="shared" si="86"/>
        <v>5515</v>
      </c>
      <c r="B5521" s="114" t="s">
        <v>15305</v>
      </c>
      <c r="C5521" s="118" t="s">
        <v>15761</v>
      </c>
      <c r="D5521" s="114" t="s">
        <v>15759</v>
      </c>
      <c r="E5521" s="117">
        <v>25405</v>
      </c>
      <c r="F5521" s="119">
        <v>0</v>
      </c>
      <c r="G5521" s="123">
        <v>1</v>
      </c>
      <c r="H5521" s="198"/>
      <c r="I5521" s="199"/>
      <c r="J5521" s="124" t="s">
        <v>15815</v>
      </c>
      <c r="K5521" s="200"/>
    </row>
    <row r="5522" spans="1:11" x14ac:dyDescent="0.2">
      <c r="A5522" s="194">
        <f t="shared" si="86"/>
        <v>5516</v>
      </c>
      <c r="B5522" s="114" t="s">
        <v>15306</v>
      </c>
      <c r="C5522" s="118" t="s">
        <v>15762</v>
      </c>
      <c r="D5522" s="114" t="s">
        <v>15759</v>
      </c>
      <c r="E5522" s="117">
        <v>25405</v>
      </c>
      <c r="F5522" s="119">
        <v>0</v>
      </c>
      <c r="G5522" s="123">
        <v>1</v>
      </c>
      <c r="H5522" s="198"/>
      <c r="I5522" s="199"/>
      <c r="J5522" s="124" t="s">
        <v>15815</v>
      </c>
      <c r="K5522" s="200"/>
    </row>
    <row r="5523" spans="1:11" x14ac:dyDescent="0.2">
      <c r="A5523" s="194">
        <f t="shared" si="86"/>
        <v>5517</v>
      </c>
      <c r="B5523" s="114" t="s">
        <v>15307</v>
      </c>
      <c r="C5523" s="118" t="s">
        <v>15763</v>
      </c>
      <c r="D5523" s="114" t="s">
        <v>15764</v>
      </c>
      <c r="E5523" s="117">
        <v>22344</v>
      </c>
      <c r="F5523" s="119">
        <v>0</v>
      </c>
      <c r="G5523" s="123">
        <v>1</v>
      </c>
      <c r="H5523" s="198"/>
      <c r="I5523" s="199"/>
      <c r="J5523" s="124" t="s">
        <v>15815</v>
      </c>
      <c r="K5523" s="200"/>
    </row>
    <row r="5524" spans="1:11" x14ac:dyDescent="0.2">
      <c r="A5524" s="194">
        <f t="shared" si="86"/>
        <v>5518</v>
      </c>
      <c r="B5524" s="114" t="s">
        <v>15308</v>
      </c>
      <c r="C5524" s="118" t="s">
        <v>15765</v>
      </c>
      <c r="D5524" s="114" t="s">
        <v>15764</v>
      </c>
      <c r="E5524" s="117">
        <v>22344</v>
      </c>
      <c r="F5524" s="119">
        <v>0</v>
      </c>
      <c r="G5524" s="123">
        <v>1</v>
      </c>
      <c r="H5524" s="198"/>
      <c r="I5524" s="199"/>
      <c r="J5524" s="124" t="s">
        <v>15815</v>
      </c>
      <c r="K5524" s="200"/>
    </row>
    <row r="5525" spans="1:11" x14ac:dyDescent="0.2">
      <c r="A5525" s="194">
        <f t="shared" si="86"/>
        <v>5519</v>
      </c>
      <c r="B5525" s="114" t="s">
        <v>15309</v>
      </c>
      <c r="C5525" s="118" t="s">
        <v>15766</v>
      </c>
      <c r="D5525" s="114" t="s">
        <v>15764</v>
      </c>
      <c r="E5525" s="117">
        <v>22344</v>
      </c>
      <c r="F5525" s="119">
        <v>0</v>
      </c>
      <c r="G5525" s="123">
        <v>1</v>
      </c>
      <c r="H5525" s="198"/>
      <c r="I5525" s="199"/>
      <c r="J5525" s="124" t="s">
        <v>15815</v>
      </c>
      <c r="K5525" s="200"/>
    </row>
    <row r="5526" spans="1:11" x14ac:dyDescent="0.2">
      <c r="A5526" s="194">
        <f t="shared" si="86"/>
        <v>5520</v>
      </c>
      <c r="B5526" s="114" t="s">
        <v>15310</v>
      </c>
      <c r="C5526" s="118" t="s">
        <v>15767</v>
      </c>
      <c r="D5526" s="114" t="s">
        <v>15764</v>
      </c>
      <c r="E5526" s="117">
        <v>22344</v>
      </c>
      <c r="F5526" s="119">
        <v>0</v>
      </c>
      <c r="G5526" s="123">
        <v>1</v>
      </c>
      <c r="H5526" s="198"/>
      <c r="I5526" s="199"/>
      <c r="J5526" s="124" t="s">
        <v>15815</v>
      </c>
      <c r="K5526" s="200"/>
    </row>
    <row r="5527" spans="1:11" x14ac:dyDescent="0.2">
      <c r="A5527" s="194">
        <f t="shared" si="86"/>
        <v>5521</v>
      </c>
      <c r="B5527" s="114" t="s">
        <v>15311</v>
      </c>
      <c r="C5527" s="118" t="s">
        <v>15768</v>
      </c>
      <c r="D5527" s="114" t="s">
        <v>15769</v>
      </c>
      <c r="E5527" s="117">
        <v>14999</v>
      </c>
      <c r="F5527" s="119">
        <v>0</v>
      </c>
      <c r="G5527" s="123">
        <v>1</v>
      </c>
      <c r="H5527" s="198"/>
      <c r="I5527" s="199"/>
      <c r="J5527" s="124" t="s">
        <v>15815</v>
      </c>
      <c r="K5527" s="200"/>
    </row>
    <row r="5528" spans="1:11" x14ac:dyDescent="0.2">
      <c r="A5528" s="194">
        <f t="shared" si="86"/>
        <v>5522</v>
      </c>
      <c r="B5528" s="114" t="s">
        <v>15312</v>
      </c>
      <c r="C5528" s="118" t="s">
        <v>15770</v>
      </c>
      <c r="D5528" s="114" t="s">
        <v>15769</v>
      </c>
      <c r="E5528" s="117">
        <v>14999</v>
      </c>
      <c r="F5528" s="119">
        <v>0</v>
      </c>
      <c r="G5528" s="123">
        <v>1</v>
      </c>
      <c r="H5528" s="198"/>
      <c r="I5528" s="199"/>
      <c r="J5528" s="124" t="s">
        <v>15815</v>
      </c>
      <c r="K5528" s="200"/>
    </row>
    <row r="5529" spans="1:11" x14ac:dyDescent="0.2">
      <c r="A5529" s="194">
        <f t="shared" si="86"/>
        <v>5523</v>
      </c>
      <c r="B5529" s="114" t="s">
        <v>15313</v>
      </c>
      <c r="C5529" s="118" t="s">
        <v>15771</v>
      </c>
      <c r="D5529" s="114" t="s">
        <v>15769</v>
      </c>
      <c r="E5529" s="117">
        <v>14999</v>
      </c>
      <c r="F5529" s="119">
        <v>0</v>
      </c>
      <c r="G5529" s="123">
        <v>1</v>
      </c>
      <c r="H5529" s="198"/>
      <c r="I5529" s="199"/>
      <c r="J5529" s="124" t="s">
        <v>15815</v>
      </c>
      <c r="K5529" s="200"/>
    </row>
    <row r="5530" spans="1:11" x14ac:dyDescent="0.2">
      <c r="A5530" s="194">
        <f t="shared" si="86"/>
        <v>5524</v>
      </c>
      <c r="B5530" s="114" t="s">
        <v>15314</v>
      </c>
      <c r="C5530" s="118" t="s">
        <v>15772</v>
      </c>
      <c r="D5530" s="114" t="s">
        <v>15769</v>
      </c>
      <c r="E5530" s="117">
        <v>14999</v>
      </c>
      <c r="F5530" s="119">
        <v>0</v>
      </c>
      <c r="G5530" s="123">
        <v>1</v>
      </c>
      <c r="H5530" s="198"/>
      <c r="I5530" s="199"/>
      <c r="J5530" s="124" t="s">
        <v>15815</v>
      </c>
      <c r="K5530" s="200"/>
    </row>
    <row r="5531" spans="1:11" x14ac:dyDescent="0.2">
      <c r="A5531" s="194">
        <f t="shared" si="86"/>
        <v>5525</v>
      </c>
      <c r="B5531" s="114" t="s">
        <v>15315</v>
      </c>
      <c r="C5531" s="118" t="s">
        <v>15773</v>
      </c>
      <c r="D5531" s="114" t="s">
        <v>15769</v>
      </c>
      <c r="E5531" s="117">
        <v>14999</v>
      </c>
      <c r="F5531" s="119">
        <v>0</v>
      </c>
      <c r="G5531" s="123">
        <v>1</v>
      </c>
      <c r="H5531" s="198"/>
      <c r="I5531" s="199"/>
      <c r="J5531" s="124" t="s">
        <v>15815</v>
      </c>
      <c r="K5531" s="200"/>
    </row>
    <row r="5532" spans="1:11" x14ac:dyDescent="0.2">
      <c r="A5532" s="194">
        <f t="shared" si="86"/>
        <v>5526</v>
      </c>
      <c r="B5532" s="114" t="s">
        <v>15316</v>
      </c>
      <c r="C5532" s="118" t="s">
        <v>15774</v>
      </c>
      <c r="D5532" s="114" t="s">
        <v>15775</v>
      </c>
      <c r="E5532" s="117">
        <v>190759.18</v>
      </c>
      <c r="F5532" s="119">
        <v>63586.3</v>
      </c>
      <c r="G5532" s="123">
        <v>1</v>
      </c>
      <c r="H5532" s="198"/>
      <c r="I5532" s="199"/>
      <c r="J5532" s="124" t="s">
        <v>15815</v>
      </c>
      <c r="K5532" s="200"/>
    </row>
    <row r="5533" spans="1:11" ht="21" x14ac:dyDescent="0.2">
      <c r="A5533" s="194">
        <f t="shared" si="86"/>
        <v>5527</v>
      </c>
      <c r="B5533" s="114" t="s">
        <v>15317</v>
      </c>
      <c r="C5533" s="118" t="s">
        <v>15776</v>
      </c>
      <c r="D5533" s="114" t="s">
        <v>15777</v>
      </c>
      <c r="E5533" s="117">
        <v>10000</v>
      </c>
      <c r="F5533" s="119">
        <v>0</v>
      </c>
      <c r="G5533" s="123">
        <v>1</v>
      </c>
      <c r="H5533" s="198"/>
      <c r="I5533" s="199"/>
      <c r="J5533" s="124" t="s">
        <v>15815</v>
      </c>
      <c r="K5533" s="200"/>
    </row>
    <row r="5534" spans="1:11" ht="21" x14ac:dyDescent="0.2">
      <c r="A5534" s="194">
        <f t="shared" si="86"/>
        <v>5528</v>
      </c>
      <c r="B5534" s="114" t="s">
        <v>15318</v>
      </c>
      <c r="C5534" s="118" t="s">
        <v>15778</v>
      </c>
      <c r="D5534" s="114" t="s">
        <v>15779</v>
      </c>
      <c r="E5534" s="117">
        <v>11587</v>
      </c>
      <c r="F5534" s="119">
        <v>0</v>
      </c>
      <c r="G5534" s="123">
        <v>1</v>
      </c>
      <c r="H5534" s="198">
        <v>42003</v>
      </c>
      <c r="I5534" s="199" t="s">
        <v>15811</v>
      </c>
      <c r="J5534" s="124" t="s">
        <v>15815</v>
      </c>
      <c r="K5534" s="200"/>
    </row>
    <row r="5535" spans="1:11" ht="31.5" x14ac:dyDescent="0.2">
      <c r="A5535" s="194">
        <f t="shared" si="86"/>
        <v>5529</v>
      </c>
      <c r="B5535" s="114" t="s">
        <v>15319</v>
      </c>
      <c r="C5535" s="118" t="s">
        <v>15780</v>
      </c>
      <c r="D5535" s="114" t="s">
        <v>15781</v>
      </c>
      <c r="E5535" s="117">
        <v>14551</v>
      </c>
      <c r="F5535" s="119">
        <v>0</v>
      </c>
      <c r="G5535" s="123">
        <v>1</v>
      </c>
      <c r="H5535" s="198">
        <v>42003</v>
      </c>
      <c r="I5535" s="199" t="s">
        <v>15811</v>
      </c>
      <c r="J5535" s="124" t="s">
        <v>15815</v>
      </c>
      <c r="K5535" s="200"/>
    </row>
    <row r="5536" spans="1:11" x14ac:dyDescent="0.2">
      <c r="A5536" s="194">
        <f t="shared" si="86"/>
        <v>5530</v>
      </c>
      <c r="B5536" s="114" t="s">
        <v>15320</v>
      </c>
      <c r="C5536" s="118" t="s">
        <v>15782</v>
      </c>
      <c r="D5536" s="114" t="s">
        <v>5831</v>
      </c>
      <c r="E5536" s="117">
        <v>10380.17</v>
      </c>
      <c r="F5536" s="119">
        <v>0</v>
      </c>
      <c r="G5536" s="123">
        <v>1</v>
      </c>
      <c r="H5536" s="198"/>
      <c r="I5536" s="199"/>
      <c r="J5536" s="124" t="s">
        <v>15815</v>
      </c>
      <c r="K5536" s="200"/>
    </row>
    <row r="5537" spans="1:11" ht="31.5" x14ac:dyDescent="0.2">
      <c r="A5537" s="194">
        <f t="shared" si="86"/>
        <v>5531</v>
      </c>
      <c r="B5537" s="114" t="s">
        <v>15321</v>
      </c>
      <c r="C5537" s="118" t="s">
        <v>15783</v>
      </c>
      <c r="D5537" s="114" t="s">
        <v>15784</v>
      </c>
      <c r="E5537" s="117">
        <v>89000</v>
      </c>
      <c r="F5537" s="119">
        <v>84550.04</v>
      </c>
      <c r="G5537" s="123">
        <v>1</v>
      </c>
      <c r="H5537" s="198"/>
      <c r="I5537" s="199"/>
      <c r="J5537" s="124" t="s">
        <v>15815</v>
      </c>
      <c r="K5537" s="200"/>
    </row>
    <row r="5538" spans="1:11" x14ac:dyDescent="0.2">
      <c r="A5538" s="194">
        <f t="shared" si="86"/>
        <v>5532</v>
      </c>
      <c r="B5538" s="114" t="s">
        <v>15322</v>
      </c>
      <c r="C5538" s="118" t="s">
        <v>15785</v>
      </c>
      <c r="D5538" s="114" t="s">
        <v>111</v>
      </c>
      <c r="E5538" s="117">
        <v>66055</v>
      </c>
      <c r="F5538" s="119">
        <v>56146.720000000001</v>
      </c>
      <c r="G5538" s="123">
        <v>1</v>
      </c>
      <c r="H5538" s="198" t="s">
        <v>11721</v>
      </c>
      <c r="I5538" s="114" t="s">
        <v>15814</v>
      </c>
      <c r="J5538" s="124" t="s">
        <v>15815</v>
      </c>
      <c r="K5538" s="200"/>
    </row>
    <row r="5539" spans="1:11" x14ac:dyDescent="0.2">
      <c r="A5539" s="194">
        <f t="shared" si="86"/>
        <v>5533</v>
      </c>
      <c r="B5539" s="114" t="s">
        <v>15323</v>
      </c>
      <c r="C5539" s="118" t="s">
        <v>15786</v>
      </c>
      <c r="D5539" s="114" t="s">
        <v>15787</v>
      </c>
      <c r="E5539" s="117">
        <v>31203.5</v>
      </c>
      <c r="F5539" s="119">
        <v>0</v>
      </c>
      <c r="G5539" s="123">
        <v>1</v>
      </c>
      <c r="H5539" s="198"/>
      <c r="I5539" s="199"/>
      <c r="J5539" s="124" t="s">
        <v>15815</v>
      </c>
      <c r="K5539" s="200"/>
    </row>
    <row r="5540" spans="1:11" ht="31.5" x14ac:dyDescent="0.2">
      <c r="A5540" s="194">
        <f t="shared" si="86"/>
        <v>5534</v>
      </c>
      <c r="B5540" s="114" t="s">
        <v>15324</v>
      </c>
      <c r="C5540" s="118" t="s">
        <v>15788</v>
      </c>
      <c r="D5540" s="114" t="s">
        <v>15789</v>
      </c>
      <c r="E5540" s="117">
        <v>52550</v>
      </c>
      <c r="F5540" s="119">
        <v>31905.200000000001</v>
      </c>
      <c r="G5540" s="123">
        <v>1</v>
      </c>
      <c r="H5540" s="198"/>
      <c r="I5540" s="199"/>
      <c r="J5540" s="124" t="s">
        <v>15815</v>
      </c>
      <c r="K5540" s="200"/>
    </row>
    <row r="5541" spans="1:11" ht="21" x14ac:dyDescent="0.2">
      <c r="A5541" s="194">
        <f t="shared" si="86"/>
        <v>5535</v>
      </c>
      <c r="B5541" s="114" t="s">
        <v>15325</v>
      </c>
      <c r="C5541" s="118" t="s">
        <v>15790</v>
      </c>
      <c r="D5541" s="114" t="s">
        <v>15791</v>
      </c>
      <c r="E5541" s="117">
        <v>29099</v>
      </c>
      <c r="F5541" s="119">
        <v>0</v>
      </c>
      <c r="G5541" s="123">
        <v>1</v>
      </c>
      <c r="H5541" s="198"/>
      <c r="I5541" s="199"/>
      <c r="J5541" s="124" t="s">
        <v>15815</v>
      </c>
      <c r="K5541" s="200"/>
    </row>
    <row r="5542" spans="1:11" x14ac:dyDescent="0.2">
      <c r="A5542" s="194">
        <f t="shared" si="86"/>
        <v>5536</v>
      </c>
      <c r="B5542" s="114" t="s">
        <v>15326</v>
      </c>
      <c r="C5542" s="118" t="s">
        <v>15792</v>
      </c>
      <c r="D5542" s="114" t="s">
        <v>15793</v>
      </c>
      <c r="E5542" s="117">
        <v>10901</v>
      </c>
      <c r="F5542" s="119">
        <v>0</v>
      </c>
      <c r="G5542" s="123">
        <v>1</v>
      </c>
      <c r="H5542" s="198"/>
      <c r="I5542" s="199"/>
      <c r="J5542" s="124" t="s">
        <v>15815</v>
      </c>
      <c r="K5542" s="200"/>
    </row>
    <row r="5543" spans="1:11" x14ac:dyDescent="0.2">
      <c r="A5543" s="194">
        <f t="shared" si="86"/>
        <v>5537</v>
      </c>
      <c r="B5543" s="114" t="s">
        <v>15327</v>
      </c>
      <c r="C5543" s="118" t="s">
        <v>15794</v>
      </c>
      <c r="D5543" s="114" t="s">
        <v>15795</v>
      </c>
      <c r="E5543" s="117">
        <v>65000</v>
      </c>
      <c r="F5543" s="119">
        <v>12458.01</v>
      </c>
      <c r="G5543" s="123">
        <v>1</v>
      </c>
      <c r="H5543" s="198"/>
      <c r="I5543" s="199"/>
      <c r="J5543" s="124" t="s">
        <v>15815</v>
      </c>
      <c r="K5543" s="200"/>
    </row>
    <row r="5544" spans="1:11" ht="21" x14ac:dyDescent="0.2">
      <c r="A5544" s="194">
        <f t="shared" si="86"/>
        <v>5538</v>
      </c>
      <c r="B5544" s="114" t="s">
        <v>15328</v>
      </c>
      <c r="C5544" s="118" t="s">
        <v>15796</v>
      </c>
      <c r="D5544" s="114" t="s">
        <v>15797</v>
      </c>
      <c r="E5544" s="117">
        <v>24000</v>
      </c>
      <c r="F5544" s="119">
        <v>0</v>
      </c>
      <c r="G5544" s="123">
        <v>1</v>
      </c>
      <c r="H5544" s="198"/>
      <c r="I5544" s="199"/>
      <c r="J5544" s="124" t="s">
        <v>15815</v>
      </c>
      <c r="K5544" s="200"/>
    </row>
    <row r="5545" spans="1:11" ht="21" x14ac:dyDescent="0.2">
      <c r="A5545" s="194">
        <f t="shared" si="86"/>
        <v>5539</v>
      </c>
      <c r="B5545" s="114" t="s">
        <v>15329</v>
      </c>
      <c r="C5545" s="118" t="s">
        <v>15798</v>
      </c>
      <c r="D5545" s="114" t="s">
        <v>15799</v>
      </c>
      <c r="E5545" s="117">
        <v>29000</v>
      </c>
      <c r="F5545" s="119">
        <v>0</v>
      </c>
      <c r="G5545" s="123">
        <v>1</v>
      </c>
      <c r="H5545" s="198"/>
      <c r="I5545" s="199"/>
      <c r="J5545" s="124" t="s">
        <v>15815</v>
      </c>
      <c r="K5545" s="200"/>
    </row>
    <row r="5546" spans="1:11" ht="21" x14ac:dyDescent="0.2">
      <c r="A5546" s="194">
        <f t="shared" si="86"/>
        <v>5540</v>
      </c>
      <c r="B5546" s="114" t="s">
        <v>15330</v>
      </c>
      <c r="C5546" s="118" t="s">
        <v>15800</v>
      </c>
      <c r="D5546" s="114" t="s">
        <v>15801</v>
      </c>
      <c r="E5546" s="117">
        <v>12300</v>
      </c>
      <c r="F5546" s="119">
        <v>0</v>
      </c>
      <c r="G5546" s="123">
        <v>1</v>
      </c>
      <c r="H5546" s="198"/>
      <c r="I5546" s="199"/>
      <c r="J5546" s="124" t="s">
        <v>15815</v>
      </c>
      <c r="K5546" s="200"/>
    </row>
    <row r="5547" spans="1:11" x14ac:dyDescent="0.2">
      <c r="A5547" s="194">
        <f t="shared" si="86"/>
        <v>5541</v>
      </c>
      <c r="B5547" s="114" t="s">
        <v>15331</v>
      </c>
      <c r="C5547" s="118" t="s">
        <v>15802</v>
      </c>
      <c r="D5547" s="203" t="s">
        <v>15803</v>
      </c>
      <c r="E5547" s="205">
        <v>16999</v>
      </c>
      <c r="F5547" s="127">
        <v>0</v>
      </c>
      <c r="G5547" s="123">
        <v>1</v>
      </c>
      <c r="H5547" s="198"/>
      <c r="I5547" s="199"/>
      <c r="J5547" s="124" t="s">
        <v>15815</v>
      </c>
      <c r="K5547" s="200"/>
    </row>
    <row r="5548" spans="1:11" x14ac:dyDescent="0.2">
      <c r="A5548" s="194">
        <f t="shared" si="86"/>
        <v>5542</v>
      </c>
      <c r="B5548" s="203" t="s">
        <v>15332</v>
      </c>
      <c r="C5548" s="118" t="s">
        <v>15804</v>
      </c>
      <c r="D5548" s="203" t="s">
        <v>15805</v>
      </c>
      <c r="E5548" s="205">
        <v>16382</v>
      </c>
      <c r="F5548" s="127">
        <v>0</v>
      </c>
      <c r="G5548" s="123">
        <v>1</v>
      </c>
      <c r="H5548" s="206"/>
      <c r="I5548" s="199"/>
      <c r="J5548" s="124" t="s">
        <v>15815</v>
      </c>
      <c r="K5548" s="200"/>
    </row>
    <row r="5549" spans="1:11" x14ac:dyDescent="0.2">
      <c r="A5549" s="194">
        <f t="shared" si="86"/>
        <v>5543</v>
      </c>
      <c r="B5549" s="114" t="s">
        <v>14959</v>
      </c>
      <c r="C5549" s="118" t="s">
        <v>22426</v>
      </c>
      <c r="D5549" s="114" t="s">
        <v>14960</v>
      </c>
      <c r="E5549" s="117">
        <v>34100</v>
      </c>
      <c r="F5549" s="119">
        <v>0</v>
      </c>
      <c r="G5549" s="123">
        <v>1</v>
      </c>
      <c r="H5549" s="198" t="s">
        <v>14052</v>
      </c>
      <c r="I5549" s="114" t="s">
        <v>15007</v>
      </c>
      <c r="J5549" s="124" t="s">
        <v>15815</v>
      </c>
      <c r="K5549" s="200"/>
    </row>
    <row r="5550" spans="1:11" x14ac:dyDescent="0.2">
      <c r="A5550" s="194">
        <f t="shared" si="86"/>
        <v>5544</v>
      </c>
      <c r="B5550" s="114" t="s">
        <v>14968</v>
      </c>
      <c r="C5550" s="118" t="s">
        <v>22425</v>
      </c>
      <c r="D5550" s="114" t="s">
        <v>14966</v>
      </c>
      <c r="E5550" s="117">
        <v>22047</v>
      </c>
      <c r="F5550" s="119">
        <v>0</v>
      </c>
      <c r="G5550" s="123">
        <v>1</v>
      </c>
      <c r="H5550" s="198" t="s">
        <v>14052</v>
      </c>
      <c r="I5550" s="114" t="s">
        <v>15007</v>
      </c>
      <c r="J5550" s="124" t="s">
        <v>15815</v>
      </c>
      <c r="K5550" s="200"/>
    </row>
    <row r="5551" spans="1:11" x14ac:dyDescent="0.2">
      <c r="A5551" s="194">
        <f t="shared" si="86"/>
        <v>5545</v>
      </c>
      <c r="B5551" s="114" t="s">
        <v>14969</v>
      </c>
      <c r="C5551" s="118" t="s">
        <v>22424</v>
      </c>
      <c r="D5551" s="114" t="s">
        <v>14966</v>
      </c>
      <c r="E5551" s="117">
        <v>22047</v>
      </c>
      <c r="F5551" s="119">
        <v>0</v>
      </c>
      <c r="G5551" s="123">
        <v>1</v>
      </c>
      <c r="H5551" s="198" t="s">
        <v>14052</v>
      </c>
      <c r="I5551" s="114" t="s">
        <v>15007</v>
      </c>
      <c r="J5551" s="124" t="s">
        <v>15815</v>
      </c>
      <c r="K5551" s="200"/>
    </row>
    <row r="5552" spans="1:11" x14ac:dyDescent="0.2">
      <c r="A5552" s="194">
        <f t="shared" si="86"/>
        <v>5546</v>
      </c>
      <c r="B5552" s="114" t="s">
        <v>14985</v>
      </c>
      <c r="C5552" s="118" t="s">
        <v>22423</v>
      </c>
      <c r="D5552" s="114" t="s">
        <v>14986</v>
      </c>
      <c r="E5552" s="117">
        <v>15100</v>
      </c>
      <c r="F5552" s="119">
        <v>0</v>
      </c>
      <c r="G5552" s="123">
        <v>1</v>
      </c>
      <c r="H5552" s="198" t="s">
        <v>1249</v>
      </c>
      <c r="I5552" s="114" t="s">
        <v>15010</v>
      </c>
      <c r="J5552" s="124" t="s">
        <v>15815</v>
      </c>
      <c r="K5552" s="200"/>
    </row>
    <row r="5553" spans="1:11" x14ac:dyDescent="0.2">
      <c r="A5553" s="194">
        <f t="shared" si="86"/>
        <v>5547</v>
      </c>
      <c r="B5553" s="114" t="s">
        <v>21388</v>
      </c>
      <c r="C5553" s="118" t="s">
        <v>21387</v>
      </c>
      <c r="D5553" s="114" t="s">
        <v>21385</v>
      </c>
      <c r="E5553" s="117">
        <v>38305</v>
      </c>
      <c r="F5553" s="119">
        <v>0</v>
      </c>
      <c r="G5553" s="123">
        <v>1</v>
      </c>
      <c r="H5553" s="198">
        <v>43374</v>
      </c>
      <c r="I5553" s="114" t="s">
        <v>21386</v>
      </c>
      <c r="J5553" s="124" t="s">
        <v>15815</v>
      </c>
      <c r="K5553" s="200"/>
    </row>
    <row r="5554" spans="1:11" x14ac:dyDescent="0.2">
      <c r="A5554" s="194">
        <f t="shared" si="86"/>
        <v>5548</v>
      </c>
      <c r="B5554" s="114" t="s">
        <v>21392</v>
      </c>
      <c r="C5554" s="118" t="s">
        <v>21389</v>
      </c>
      <c r="D5554" s="114" t="s">
        <v>21391</v>
      </c>
      <c r="E5554" s="117">
        <v>93750</v>
      </c>
      <c r="F5554" s="119">
        <v>0</v>
      </c>
      <c r="G5554" s="123">
        <v>1</v>
      </c>
      <c r="H5554" s="198">
        <v>43383</v>
      </c>
      <c r="I5554" s="114" t="s">
        <v>7651</v>
      </c>
      <c r="J5554" s="124" t="s">
        <v>15815</v>
      </c>
      <c r="K5554" s="200"/>
    </row>
    <row r="5555" spans="1:11" x14ac:dyDescent="0.2">
      <c r="A5555" s="194">
        <f t="shared" si="86"/>
        <v>5549</v>
      </c>
      <c r="B5555" s="114" t="s">
        <v>21393</v>
      </c>
      <c r="C5555" s="118" t="s">
        <v>21390</v>
      </c>
      <c r="D5555" s="114" t="s">
        <v>21391</v>
      </c>
      <c r="E5555" s="117">
        <v>93750</v>
      </c>
      <c r="F5555" s="119">
        <v>0</v>
      </c>
      <c r="G5555" s="123">
        <v>1</v>
      </c>
      <c r="H5555" s="198">
        <v>43383</v>
      </c>
      <c r="I5555" s="114" t="s">
        <v>7651</v>
      </c>
      <c r="J5555" s="124" t="s">
        <v>15815</v>
      </c>
      <c r="K5555" s="200"/>
    </row>
    <row r="5556" spans="1:11" x14ac:dyDescent="0.2">
      <c r="A5556" s="194">
        <f t="shared" si="86"/>
        <v>5550</v>
      </c>
      <c r="B5556" s="114" t="s">
        <v>21680</v>
      </c>
      <c r="C5556" s="118" t="s">
        <v>21682</v>
      </c>
      <c r="D5556" s="114" t="s">
        <v>290</v>
      </c>
      <c r="E5556" s="117">
        <v>36210</v>
      </c>
      <c r="F5556" s="119">
        <v>0</v>
      </c>
      <c r="G5556" s="123">
        <v>1</v>
      </c>
      <c r="H5556" s="198">
        <v>43454</v>
      </c>
      <c r="I5556" s="114" t="s">
        <v>21684</v>
      </c>
      <c r="J5556" s="124" t="s">
        <v>15815</v>
      </c>
      <c r="K5556" s="200"/>
    </row>
    <row r="5557" spans="1:11" x14ac:dyDescent="0.2">
      <c r="A5557" s="194">
        <f t="shared" si="86"/>
        <v>5551</v>
      </c>
      <c r="B5557" s="114" t="s">
        <v>21681</v>
      </c>
      <c r="C5557" s="118" t="s">
        <v>21683</v>
      </c>
      <c r="D5557" s="114" t="s">
        <v>2101</v>
      </c>
      <c r="E5557" s="117">
        <v>57723.33</v>
      </c>
      <c r="F5557" s="119">
        <v>0</v>
      </c>
      <c r="G5557" s="123">
        <v>1</v>
      </c>
      <c r="H5557" s="198">
        <v>43454</v>
      </c>
      <c r="I5557" s="114" t="s">
        <v>21684</v>
      </c>
      <c r="J5557" s="124" t="s">
        <v>15815</v>
      </c>
      <c r="K5557" s="200"/>
    </row>
    <row r="5558" spans="1:11" ht="21" x14ac:dyDescent="0.2">
      <c r="A5558" s="194">
        <f t="shared" si="86"/>
        <v>5552</v>
      </c>
      <c r="B5558" s="114" t="s">
        <v>22108</v>
      </c>
      <c r="C5558" s="118" t="s">
        <v>22107</v>
      </c>
      <c r="D5558" s="114" t="s">
        <v>22106</v>
      </c>
      <c r="E5558" s="117">
        <v>220380</v>
      </c>
      <c r="F5558" s="119">
        <v>216706.98</v>
      </c>
      <c r="G5558" s="123">
        <v>1</v>
      </c>
      <c r="H5558" s="198">
        <v>43231</v>
      </c>
      <c r="I5558" s="114" t="s">
        <v>22109</v>
      </c>
      <c r="J5558" s="124" t="s">
        <v>15815</v>
      </c>
      <c r="K5558" s="200"/>
    </row>
    <row r="5559" spans="1:11" ht="21" x14ac:dyDescent="0.2">
      <c r="A5559" s="194">
        <f t="shared" si="86"/>
        <v>5553</v>
      </c>
      <c r="B5559" s="114" t="s">
        <v>22084</v>
      </c>
      <c r="C5559" s="118" t="s">
        <v>22085</v>
      </c>
      <c r="D5559" s="114" t="s">
        <v>22086</v>
      </c>
      <c r="E5559" s="117">
        <v>127640</v>
      </c>
      <c r="F5559" s="119">
        <v>106366.68</v>
      </c>
      <c r="G5559" s="123">
        <v>1</v>
      </c>
      <c r="H5559" s="198">
        <v>43290</v>
      </c>
      <c r="I5559" s="114" t="s">
        <v>22087</v>
      </c>
      <c r="J5559" s="124" t="s">
        <v>15815</v>
      </c>
      <c r="K5559" s="200"/>
    </row>
    <row r="5560" spans="1:11" x14ac:dyDescent="0.2">
      <c r="A5560" s="194">
        <f t="shared" si="86"/>
        <v>5554</v>
      </c>
      <c r="B5560" s="114" t="s">
        <v>15818</v>
      </c>
      <c r="C5560" s="118" t="s">
        <v>15819</v>
      </c>
      <c r="D5560" s="114" t="s">
        <v>15820</v>
      </c>
      <c r="E5560" s="117">
        <v>14450</v>
      </c>
      <c r="F5560" s="119">
        <v>0</v>
      </c>
      <c r="G5560" s="123"/>
      <c r="H5560" s="198" t="s">
        <v>15909</v>
      </c>
      <c r="I5560" s="114" t="s">
        <v>15910</v>
      </c>
      <c r="J5560" s="124" t="s">
        <v>15918</v>
      </c>
      <c r="K5560" s="200"/>
    </row>
    <row r="5561" spans="1:11" x14ac:dyDescent="0.2">
      <c r="A5561" s="194">
        <f t="shared" si="86"/>
        <v>5555</v>
      </c>
      <c r="B5561" s="114" t="s">
        <v>15821</v>
      </c>
      <c r="C5561" s="118" t="s">
        <v>15822</v>
      </c>
      <c r="D5561" s="114" t="s">
        <v>15823</v>
      </c>
      <c r="E5561" s="117">
        <v>24000</v>
      </c>
      <c r="F5561" s="119">
        <v>0</v>
      </c>
      <c r="G5561" s="123"/>
      <c r="H5561" s="198"/>
      <c r="I5561" s="199"/>
      <c r="J5561" s="124" t="s">
        <v>15918</v>
      </c>
      <c r="K5561" s="200"/>
    </row>
    <row r="5562" spans="1:11" x14ac:dyDescent="0.2">
      <c r="A5562" s="194">
        <f t="shared" si="86"/>
        <v>5556</v>
      </c>
      <c r="B5562" s="114" t="s">
        <v>15824</v>
      </c>
      <c r="C5562" s="118" t="s">
        <v>15825</v>
      </c>
      <c r="D5562" s="114" t="s">
        <v>15823</v>
      </c>
      <c r="E5562" s="117">
        <v>10200</v>
      </c>
      <c r="F5562" s="119">
        <v>0</v>
      </c>
      <c r="G5562" s="123"/>
      <c r="H5562" s="198"/>
      <c r="I5562" s="199"/>
      <c r="J5562" s="124" t="s">
        <v>15918</v>
      </c>
      <c r="K5562" s="200"/>
    </row>
    <row r="5563" spans="1:11" x14ac:dyDescent="0.2">
      <c r="A5563" s="194">
        <f t="shared" si="86"/>
        <v>5557</v>
      </c>
      <c r="B5563" s="114" t="s">
        <v>15826</v>
      </c>
      <c r="C5563" s="118" t="s">
        <v>15827</v>
      </c>
      <c r="D5563" s="114" t="s">
        <v>11190</v>
      </c>
      <c r="E5563" s="117">
        <v>27965</v>
      </c>
      <c r="F5563" s="119">
        <v>0</v>
      </c>
      <c r="G5563" s="123"/>
      <c r="H5563" s="198"/>
      <c r="I5563" s="199"/>
      <c r="J5563" s="124" t="s">
        <v>15918</v>
      </c>
      <c r="K5563" s="200"/>
    </row>
    <row r="5564" spans="1:11" x14ac:dyDescent="0.2">
      <c r="A5564" s="194">
        <f t="shared" si="86"/>
        <v>5558</v>
      </c>
      <c r="B5564" s="114" t="s">
        <v>15828</v>
      </c>
      <c r="C5564" s="118" t="s">
        <v>15829</v>
      </c>
      <c r="D5564" s="114" t="s">
        <v>15830</v>
      </c>
      <c r="E5564" s="117">
        <v>15120</v>
      </c>
      <c r="F5564" s="119">
        <v>0</v>
      </c>
      <c r="G5564" s="123"/>
      <c r="H5564" s="198"/>
      <c r="I5564" s="199"/>
      <c r="J5564" s="124" t="s">
        <v>15918</v>
      </c>
      <c r="K5564" s="200"/>
    </row>
    <row r="5565" spans="1:11" x14ac:dyDescent="0.2">
      <c r="A5565" s="194">
        <f t="shared" si="86"/>
        <v>5559</v>
      </c>
      <c r="B5565" s="114" t="s">
        <v>1966</v>
      </c>
      <c r="C5565" s="118" t="s">
        <v>15831</v>
      </c>
      <c r="D5565" s="114" t="s">
        <v>15832</v>
      </c>
      <c r="E5565" s="117">
        <v>23800</v>
      </c>
      <c r="F5565" s="119">
        <v>0</v>
      </c>
      <c r="G5565" s="123"/>
      <c r="H5565" s="198"/>
      <c r="I5565" s="199"/>
      <c r="J5565" s="124" t="s">
        <v>15918</v>
      </c>
      <c r="K5565" s="200"/>
    </row>
    <row r="5566" spans="1:11" x14ac:dyDescent="0.2">
      <c r="A5566" s="194">
        <f t="shared" si="86"/>
        <v>5560</v>
      </c>
      <c r="B5566" s="114" t="s">
        <v>15833</v>
      </c>
      <c r="C5566" s="118" t="s">
        <v>15834</v>
      </c>
      <c r="D5566" s="114" t="s">
        <v>15835</v>
      </c>
      <c r="E5566" s="117">
        <v>10500</v>
      </c>
      <c r="F5566" s="119">
        <v>0</v>
      </c>
      <c r="G5566" s="123"/>
      <c r="H5566" s="198"/>
      <c r="I5566" s="199"/>
      <c r="J5566" s="124" t="s">
        <v>15918</v>
      </c>
      <c r="K5566" s="200"/>
    </row>
    <row r="5567" spans="1:11" ht="21" x14ac:dyDescent="0.2">
      <c r="A5567" s="194">
        <f t="shared" si="86"/>
        <v>5561</v>
      </c>
      <c r="B5567" s="114" t="s">
        <v>15842</v>
      </c>
      <c r="C5567" s="118" t="s">
        <v>15843</v>
      </c>
      <c r="D5567" s="114" t="s">
        <v>15511</v>
      </c>
      <c r="E5567" s="117">
        <v>10380.17</v>
      </c>
      <c r="F5567" s="119">
        <v>0</v>
      </c>
      <c r="G5567" s="123"/>
      <c r="H5567" s="198" t="s">
        <v>15911</v>
      </c>
      <c r="I5567" s="114" t="s">
        <v>15912</v>
      </c>
      <c r="J5567" s="124" t="s">
        <v>15918</v>
      </c>
      <c r="K5567" s="200"/>
    </row>
    <row r="5568" spans="1:11" ht="21" x14ac:dyDescent="0.2">
      <c r="A5568" s="194">
        <f t="shared" si="86"/>
        <v>5562</v>
      </c>
      <c r="B5568" s="114" t="s">
        <v>15844</v>
      </c>
      <c r="C5568" s="118" t="s">
        <v>15845</v>
      </c>
      <c r="D5568" s="114" t="s">
        <v>15511</v>
      </c>
      <c r="E5568" s="117">
        <v>10380.17</v>
      </c>
      <c r="F5568" s="119">
        <v>0</v>
      </c>
      <c r="G5568" s="123"/>
      <c r="H5568" s="198" t="s">
        <v>15911</v>
      </c>
      <c r="I5568" s="114" t="s">
        <v>15912</v>
      </c>
      <c r="J5568" s="124" t="s">
        <v>15918</v>
      </c>
      <c r="K5568" s="200"/>
    </row>
    <row r="5569" spans="1:11" x14ac:dyDescent="0.2">
      <c r="A5569" s="194">
        <f t="shared" si="86"/>
        <v>5563</v>
      </c>
      <c r="B5569" s="114" t="s">
        <v>15846</v>
      </c>
      <c r="C5569" s="118" t="s">
        <v>15847</v>
      </c>
      <c r="D5569" s="114" t="s">
        <v>6127</v>
      </c>
      <c r="E5569" s="117">
        <v>13600</v>
      </c>
      <c r="F5569" s="119">
        <v>0</v>
      </c>
      <c r="G5569" s="123"/>
      <c r="H5569" s="198" t="s">
        <v>15913</v>
      </c>
      <c r="I5569" s="114" t="s">
        <v>15914</v>
      </c>
      <c r="J5569" s="124" t="s">
        <v>15918</v>
      </c>
      <c r="K5569" s="200"/>
    </row>
    <row r="5570" spans="1:11" x14ac:dyDescent="0.2">
      <c r="A5570" s="194">
        <f t="shared" si="86"/>
        <v>5564</v>
      </c>
      <c r="B5570" s="114" t="s">
        <v>15848</v>
      </c>
      <c r="C5570" s="118" t="s">
        <v>15849</v>
      </c>
      <c r="D5570" s="114" t="s">
        <v>15850</v>
      </c>
      <c r="E5570" s="117">
        <v>22770</v>
      </c>
      <c r="F5570" s="119">
        <v>0</v>
      </c>
      <c r="G5570" s="123"/>
      <c r="H5570" s="198" t="s">
        <v>15913</v>
      </c>
      <c r="I5570" s="114" t="s">
        <v>15914</v>
      </c>
      <c r="J5570" s="124" t="s">
        <v>15918</v>
      </c>
      <c r="K5570" s="200"/>
    </row>
    <row r="5571" spans="1:11" x14ac:dyDescent="0.2">
      <c r="A5571" s="194">
        <f t="shared" si="86"/>
        <v>5565</v>
      </c>
      <c r="B5571" s="114" t="s">
        <v>15851</v>
      </c>
      <c r="C5571" s="118" t="s">
        <v>15852</v>
      </c>
      <c r="D5571" s="114" t="s">
        <v>2084</v>
      </c>
      <c r="E5571" s="117">
        <v>14673</v>
      </c>
      <c r="F5571" s="119">
        <v>0</v>
      </c>
      <c r="G5571" s="123"/>
      <c r="H5571" s="198" t="s">
        <v>15913</v>
      </c>
      <c r="I5571" s="114" t="s">
        <v>15914</v>
      </c>
      <c r="J5571" s="124" t="s">
        <v>15918</v>
      </c>
      <c r="K5571" s="200"/>
    </row>
    <row r="5572" spans="1:11" x14ac:dyDescent="0.2">
      <c r="A5572" s="194">
        <f t="shared" si="86"/>
        <v>5566</v>
      </c>
      <c r="B5572" s="114" t="s">
        <v>15853</v>
      </c>
      <c r="C5572" s="118" t="s">
        <v>15854</v>
      </c>
      <c r="D5572" s="114" t="s">
        <v>15855</v>
      </c>
      <c r="E5572" s="117">
        <v>10132</v>
      </c>
      <c r="F5572" s="119">
        <v>0</v>
      </c>
      <c r="G5572" s="123"/>
      <c r="H5572" s="198" t="s">
        <v>15913</v>
      </c>
      <c r="I5572" s="114" t="s">
        <v>15914</v>
      </c>
      <c r="J5572" s="124" t="s">
        <v>15918</v>
      </c>
      <c r="K5572" s="200"/>
    </row>
    <row r="5573" spans="1:11" x14ac:dyDescent="0.2">
      <c r="A5573" s="194">
        <f t="shared" si="86"/>
        <v>5567</v>
      </c>
      <c r="B5573" s="114" t="s">
        <v>15856</v>
      </c>
      <c r="C5573" s="118" t="s">
        <v>15857</v>
      </c>
      <c r="D5573" s="114" t="s">
        <v>15858</v>
      </c>
      <c r="E5573" s="117">
        <v>19305</v>
      </c>
      <c r="F5573" s="119">
        <v>6756.36</v>
      </c>
      <c r="G5573" s="123"/>
      <c r="H5573" s="198" t="s">
        <v>15913</v>
      </c>
      <c r="I5573" s="114" t="s">
        <v>15914</v>
      </c>
      <c r="J5573" s="124" t="s">
        <v>15918</v>
      </c>
      <c r="K5573" s="200"/>
    </row>
    <row r="5574" spans="1:11" x14ac:dyDescent="0.2">
      <c r="A5574" s="194">
        <f t="shared" si="86"/>
        <v>5568</v>
      </c>
      <c r="B5574" s="114" t="s">
        <v>15859</v>
      </c>
      <c r="C5574" s="118" t="s">
        <v>15860</v>
      </c>
      <c r="D5574" s="114" t="s">
        <v>15861</v>
      </c>
      <c r="E5574" s="117">
        <v>68150</v>
      </c>
      <c r="F5574" s="119">
        <v>0</v>
      </c>
      <c r="G5574" s="123"/>
      <c r="H5574" s="198"/>
      <c r="I5574" s="199"/>
      <c r="J5574" s="124" t="s">
        <v>15918</v>
      </c>
      <c r="K5574" s="200"/>
    </row>
    <row r="5575" spans="1:11" x14ac:dyDescent="0.2">
      <c r="A5575" s="194">
        <f t="shared" si="86"/>
        <v>5569</v>
      </c>
      <c r="B5575" s="114" t="s">
        <v>15862</v>
      </c>
      <c r="C5575" s="118" t="s">
        <v>15863</v>
      </c>
      <c r="D5575" s="114" t="s">
        <v>15864</v>
      </c>
      <c r="E5575" s="117">
        <v>60043</v>
      </c>
      <c r="F5575" s="119">
        <v>0</v>
      </c>
      <c r="G5575" s="123"/>
      <c r="H5575" s="198"/>
      <c r="I5575" s="199"/>
      <c r="J5575" s="124" t="s">
        <v>15918</v>
      </c>
      <c r="K5575" s="200"/>
    </row>
    <row r="5576" spans="1:11" x14ac:dyDescent="0.2">
      <c r="A5576" s="194">
        <f t="shared" si="86"/>
        <v>5570</v>
      </c>
      <c r="B5576" s="114" t="s">
        <v>15865</v>
      </c>
      <c r="C5576" s="118" t="s">
        <v>15866</v>
      </c>
      <c r="D5576" s="114" t="s">
        <v>15867</v>
      </c>
      <c r="E5576" s="117">
        <v>24301</v>
      </c>
      <c r="F5576" s="119">
        <v>0</v>
      </c>
      <c r="G5576" s="123"/>
      <c r="H5576" s="198"/>
      <c r="I5576" s="199"/>
      <c r="J5576" s="124" t="s">
        <v>15918</v>
      </c>
      <c r="K5576" s="200"/>
    </row>
    <row r="5577" spans="1:11" x14ac:dyDescent="0.2">
      <c r="A5577" s="194">
        <f t="shared" si="86"/>
        <v>5571</v>
      </c>
      <c r="B5577" s="199"/>
      <c r="C5577" s="118" t="s">
        <v>15868</v>
      </c>
      <c r="D5577" s="114" t="s">
        <v>15869</v>
      </c>
      <c r="E5577" s="117">
        <v>15500</v>
      </c>
      <c r="F5577" s="119">
        <v>0</v>
      </c>
      <c r="G5577" s="123"/>
      <c r="H5577" s="198"/>
      <c r="I5577" s="199"/>
      <c r="J5577" s="124" t="s">
        <v>15918</v>
      </c>
      <c r="K5577" s="200"/>
    </row>
    <row r="5578" spans="1:11" x14ac:dyDescent="0.2">
      <c r="A5578" s="194">
        <f t="shared" ref="A5578:A5641" si="87">A5577+1</f>
        <v>5572</v>
      </c>
      <c r="B5578" s="114" t="s">
        <v>15871</v>
      </c>
      <c r="C5578" s="118" t="s">
        <v>15872</v>
      </c>
      <c r="D5578" s="114" t="s">
        <v>15873</v>
      </c>
      <c r="E5578" s="117">
        <v>135000</v>
      </c>
      <c r="F5578" s="119">
        <v>50625</v>
      </c>
      <c r="G5578" s="123">
        <v>1</v>
      </c>
      <c r="H5578" s="198"/>
      <c r="I5578" s="199"/>
      <c r="J5578" s="124" t="s">
        <v>15918</v>
      </c>
      <c r="K5578" s="200"/>
    </row>
    <row r="5579" spans="1:11" x14ac:dyDescent="0.2">
      <c r="A5579" s="194">
        <f t="shared" si="87"/>
        <v>5573</v>
      </c>
      <c r="B5579" s="114" t="s">
        <v>15874</v>
      </c>
      <c r="C5579" s="118" t="s">
        <v>15875</v>
      </c>
      <c r="D5579" s="114" t="s">
        <v>15876</v>
      </c>
      <c r="E5579" s="117">
        <v>30720</v>
      </c>
      <c r="F5579" s="119">
        <v>0</v>
      </c>
      <c r="G5579" s="123">
        <v>1</v>
      </c>
      <c r="H5579" s="198"/>
      <c r="I5579" s="199"/>
      <c r="J5579" s="124" t="s">
        <v>15918</v>
      </c>
      <c r="K5579" s="200"/>
    </row>
    <row r="5580" spans="1:11" x14ac:dyDescent="0.2">
      <c r="A5580" s="194">
        <f t="shared" si="87"/>
        <v>5574</v>
      </c>
      <c r="B5580" s="114" t="s">
        <v>15877</v>
      </c>
      <c r="C5580" s="118" t="s">
        <v>15878</v>
      </c>
      <c r="D5580" s="114" t="s">
        <v>15879</v>
      </c>
      <c r="E5580" s="117">
        <v>22560</v>
      </c>
      <c r="F5580" s="119">
        <v>0</v>
      </c>
      <c r="G5580" s="123">
        <v>1</v>
      </c>
      <c r="H5580" s="198" t="s">
        <v>14472</v>
      </c>
      <c r="I5580" s="114" t="s">
        <v>15917</v>
      </c>
      <c r="J5580" s="124" t="s">
        <v>15918</v>
      </c>
      <c r="K5580" s="200"/>
    </row>
    <row r="5581" spans="1:11" ht="21" x14ac:dyDescent="0.2">
      <c r="A5581" s="194">
        <f t="shared" si="87"/>
        <v>5575</v>
      </c>
      <c r="B5581" s="114" t="s">
        <v>15880</v>
      </c>
      <c r="C5581" s="118" t="s">
        <v>15881</v>
      </c>
      <c r="D5581" s="114" t="s">
        <v>15882</v>
      </c>
      <c r="E5581" s="117">
        <v>130032</v>
      </c>
      <c r="F5581" s="119">
        <v>34738.239999999998</v>
      </c>
      <c r="G5581" s="123">
        <v>2</v>
      </c>
      <c r="H5581" s="198" t="s">
        <v>14472</v>
      </c>
      <c r="I5581" s="114" t="s">
        <v>15917</v>
      </c>
      <c r="J5581" s="124" t="s">
        <v>15918</v>
      </c>
      <c r="K5581" s="200"/>
    </row>
    <row r="5582" spans="1:11" x14ac:dyDescent="0.2">
      <c r="A5582" s="194">
        <f t="shared" si="87"/>
        <v>5576</v>
      </c>
      <c r="B5582" s="114" t="s">
        <v>15883</v>
      </c>
      <c r="C5582" s="118" t="s">
        <v>15884</v>
      </c>
      <c r="D5582" s="114" t="s">
        <v>15885</v>
      </c>
      <c r="E5582" s="117">
        <v>43646</v>
      </c>
      <c r="F5582" s="119">
        <v>11659.76</v>
      </c>
      <c r="G5582" s="123">
        <v>1</v>
      </c>
      <c r="H5582" s="198" t="s">
        <v>14472</v>
      </c>
      <c r="I5582" s="114" t="s">
        <v>15917</v>
      </c>
      <c r="J5582" s="124" t="s">
        <v>15918</v>
      </c>
      <c r="K5582" s="200"/>
    </row>
    <row r="5583" spans="1:11" ht="31.5" x14ac:dyDescent="0.2">
      <c r="A5583" s="194">
        <f t="shared" si="87"/>
        <v>5577</v>
      </c>
      <c r="B5583" s="114" t="s">
        <v>15886</v>
      </c>
      <c r="C5583" s="118" t="s">
        <v>15887</v>
      </c>
      <c r="D5583" s="114" t="s">
        <v>15888</v>
      </c>
      <c r="E5583" s="117">
        <v>31248</v>
      </c>
      <c r="F5583" s="119">
        <v>15217.92</v>
      </c>
      <c r="G5583" s="123">
        <v>1</v>
      </c>
      <c r="H5583" s="198" t="s">
        <v>14472</v>
      </c>
      <c r="I5583" s="114" t="s">
        <v>15917</v>
      </c>
      <c r="J5583" s="124" t="s">
        <v>15918</v>
      </c>
      <c r="K5583" s="200"/>
    </row>
    <row r="5584" spans="1:11" ht="21" x14ac:dyDescent="0.2">
      <c r="A5584" s="194">
        <f t="shared" si="87"/>
        <v>5578</v>
      </c>
      <c r="B5584" s="114" t="s">
        <v>15889</v>
      </c>
      <c r="C5584" s="118" t="s">
        <v>15890</v>
      </c>
      <c r="D5584" s="114" t="s">
        <v>15891</v>
      </c>
      <c r="E5584" s="117">
        <v>208719</v>
      </c>
      <c r="F5584" s="119">
        <v>103121.16</v>
      </c>
      <c r="G5584" s="123">
        <v>1</v>
      </c>
      <c r="H5584" s="198" t="s">
        <v>14472</v>
      </c>
      <c r="I5584" s="114" t="s">
        <v>15917</v>
      </c>
      <c r="J5584" s="124" t="s">
        <v>15918</v>
      </c>
      <c r="K5584" s="200"/>
    </row>
    <row r="5585" spans="1:11" x14ac:dyDescent="0.2">
      <c r="A5585" s="194">
        <f t="shared" si="87"/>
        <v>5579</v>
      </c>
      <c r="B5585" s="114" t="s">
        <v>15895</v>
      </c>
      <c r="C5585" s="118" t="s">
        <v>15896</v>
      </c>
      <c r="D5585" s="114" t="s">
        <v>15897</v>
      </c>
      <c r="E5585" s="117">
        <v>191000</v>
      </c>
      <c r="F5585" s="119">
        <v>110553.23</v>
      </c>
      <c r="G5585" s="123">
        <v>1</v>
      </c>
      <c r="H5585" s="198" t="s">
        <v>2149</v>
      </c>
      <c r="I5585" s="114" t="s">
        <v>1698</v>
      </c>
      <c r="J5585" s="124" t="s">
        <v>15918</v>
      </c>
      <c r="K5585" s="200"/>
    </row>
    <row r="5586" spans="1:11" ht="21" x14ac:dyDescent="0.2">
      <c r="A5586" s="194">
        <f t="shared" si="87"/>
        <v>5580</v>
      </c>
      <c r="B5586" s="114" t="s">
        <v>15898</v>
      </c>
      <c r="C5586" s="118" t="s">
        <v>15899</v>
      </c>
      <c r="D5586" s="114" t="s">
        <v>15900</v>
      </c>
      <c r="E5586" s="117">
        <v>65075</v>
      </c>
      <c r="F5586" s="119">
        <v>26576.34</v>
      </c>
      <c r="G5586" s="123">
        <v>1</v>
      </c>
      <c r="H5586" s="198" t="s">
        <v>2149</v>
      </c>
      <c r="I5586" s="114" t="s">
        <v>1698</v>
      </c>
      <c r="J5586" s="124" t="s">
        <v>15918</v>
      </c>
      <c r="K5586" s="200"/>
    </row>
    <row r="5587" spans="1:11" ht="21" x14ac:dyDescent="0.2">
      <c r="A5587" s="194">
        <f t="shared" si="87"/>
        <v>5581</v>
      </c>
      <c r="B5587" s="114" t="s">
        <v>15901</v>
      </c>
      <c r="C5587" s="118" t="s">
        <v>15902</v>
      </c>
      <c r="D5587" s="114" t="s">
        <v>15903</v>
      </c>
      <c r="E5587" s="117">
        <v>28690</v>
      </c>
      <c r="F5587" s="119">
        <v>11716.7</v>
      </c>
      <c r="G5587" s="123">
        <v>1</v>
      </c>
      <c r="H5587" s="198" t="s">
        <v>2149</v>
      </c>
      <c r="I5587" s="114" t="s">
        <v>1698</v>
      </c>
      <c r="J5587" s="124" t="s">
        <v>15918</v>
      </c>
      <c r="K5587" s="200"/>
    </row>
    <row r="5588" spans="1:11" x14ac:dyDescent="0.2">
      <c r="A5588" s="194">
        <f t="shared" si="87"/>
        <v>5582</v>
      </c>
      <c r="B5588" s="114" t="s">
        <v>15901</v>
      </c>
      <c r="C5588" s="118" t="s">
        <v>15904</v>
      </c>
      <c r="D5588" s="114" t="s">
        <v>15905</v>
      </c>
      <c r="E5588" s="117">
        <v>395580</v>
      </c>
      <c r="F5588" s="119">
        <v>231760.72</v>
      </c>
      <c r="G5588" s="123">
        <v>1</v>
      </c>
      <c r="H5588" s="198"/>
      <c r="I5588" s="199"/>
      <c r="J5588" s="124" t="s">
        <v>15918</v>
      </c>
      <c r="K5588" s="200"/>
    </row>
    <row r="5589" spans="1:11" ht="21" x14ac:dyDescent="0.2">
      <c r="A5589" s="194">
        <f t="shared" si="87"/>
        <v>5583</v>
      </c>
      <c r="B5589" s="114" t="s">
        <v>15906</v>
      </c>
      <c r="C5589" s="118" t="s">
        <v>15907</v>
      </c>
      <c r="D5589" s="114" t="s">
        <v>15908</v>
      </c>
      <c r="E5589" s="117">
        <v>90160</v>
      </c>
      <c r="F5589" s="119">
        <v>77926.64</v>
      </c>
      <c r="G5589" s="123">
        <v>1</v>
      </c>
      <c r="H5589" s="198" t="s">
        <v>2149</v>
      </c>
      <c r="I5589" s="114" t="s">
        <v>1698</v>
      </c>
      <c r="J5589" s="124" t="s">
        <v>15918</v>
      </c>
      <c r="K5589" s="200"/>
    </row>
    <row r="5590" spans="1:11" x14ac:dyDescent="0.2">
      <c r="A5590" s="194">
        <f t="shared" si="87"/>
        <v>5584</v>
      </c>
      <c r="B5590" s="114" t="s">
        <v>22112</v>
      </c>
      <c r="C5590" s="118"/>
      <c r="D5590" s="114" t="s">
        <v>22111</v>
      </c>
      <c r="E5590" s="117">
        <v>3639000</v>
      </c>
      <c r="F5590" s="119">
        <v>0</v>
      </c>
      <c r="G5590" s="123">
        <v>1</v>
      </c>
      <c r="H5590" s="198">
        <v>43124</v>
      </c>
      <c r="I5590" s="114" t="s">
        <v>14702</v>
      </c>
      <c r="J5590" s="124" t="s">
        <v>15918</v>
      </c>
      <c r="K5590" s="200"/>
    </row>
    <row r="5591" spans="1:11" x14ac:dyDescent="0.2">
      <c r="A5591" s="194">
        <f t="shared" si="87"/>
        <v>5585</v>
      </c>
      <c r="B5591" s="114" t="s">
        <v>22114</v>
      </c>
      <c r="C5591" s="118" t="s">
        <v>22645</v>
      </c>
      <c r="D5591" s="114" t="s">
        <v>22113</v>
      </c>
      <c r="E5591" s="117">
        <v>284000</v>
      </c>
      <c r="F5591" s="119">
        <v>94666.64</v>
      </c>
      <c r="G5591" s="123">
        <v>1</v>
      </c>
      <c r="H5591" s="198">
        <v>43124</v>
      </c>
      <c r="I5591" s="114" t="s">
        <v>14702</v>
      </c>
      <c r="J5591" s="124" t="s">
        <v>15918</v>
      </c>
      <c r="K5591" s="200"/>
    </row>
    <row r="5592" spans="1:11" x14ac:dyDescent="0.2">
      <c r="A5592" s="194">
        <f t="shared" si="87"/>
        <v>5586</v>
      </c>
      <c r="B5592" s="114" t="s">
        <v>22115</v>
      </c>
      <c r="C5592" s="118" t="s">
        <v>22646</v>
      </c>
      <c r="D5592" s="114" t="s">
        <v>22113</v>
      </c>
      <c r="E5592" s="117">
        <v>284000</v>
      </c>
      <c r="F5592" s="119"/>
      <c r="G5592" s="123">
        <v>1</v>
      </c>
      <c r="H5592" s="198">
        <v>43124</v>
      </c>
      <c r="I5592" s="114" t="s">
        <v>14702</v>
      </c>
      <c r="J5592" s="124" t="s">
        <v>15918</v>
      </c>
      <c r="K5592" s="200"/>
    </row>
    <row r="5593" spans="1:11" x14ac:dyDescent="0.2">
      <c r="A5593" s="194">
        <f t="shared" si="87"/>
        <v>5587</v>
      </c>
      <c r="B5593" s="114" t="s">
        <v>22116</v>
      </c>
      <c r="C5593" s="118"/>
      <c r="D5593" s="114" t="s">
        <v>22118</v>
      </c>
      <c r="E5593" s="117">
        <v>652000</v>
      </c>
      <c r="F5593" s="119">
        <v>507111.12</v>
      </c>
      <c r="G5593" s="123">
        <v>1</v>
      </c>
      <c r="H5593" s="198">
        <v>43124</v>
      </c>
      <c r="I5593" s="114" t="s">
        <v>14702</v>
      </c>
      <c r="J5593" s="124" t="s">
        <v>15918</v>
      </c>
      <c r="K5593" s="200"/>
    </row>
    <row r="5594" spans="1:11" ht="21" x14ac:dyDescent="0.2">
      <c r="A5594" s="194">
        <f t="shared" si="87"/>
        <v>5588</v>
      </c>
      <c r="B5594" s="114" t="s">
        <v>22117</v>
      </c>
      <c r="C5594" s="118"/>
      <c r="D5594" s="114" t="s">
        <v>22119</v>
      </c>
      <c r="E5594" s="117">
        <v>131000</v>
      </c>
      <c r="F5594" s="119">
        <v>101888.88</v>
      </c>
      <c r="G5594" s="123">
        <v>1</v>
      </c>
      <c r="H5594" s="198">
        <v>43124</v>
      </c>
      <c r="I5594" s="114" t="s">
        <v>14702</v>
      </c>
      <c r="J5594" s="124" t="s">
        <v>15918</v>
      </c>
      <c r="K5594" s="200"/>
    </row>
    <row r="5595" spans="1:11" ht="21" x14ac:dyDescent="0.2">
      <c r="A5595" s="194">
        <f t="shared" si="87"/>
        <v>5589</v>
      </c>
      <c r="B5595" s="114" t="s">
        <v>15939</v>
      </c>
      <c r="C5595" s="118" t="s">
        <v>15940</v>
      </c>
      <c r="D5595" s="114" t="s">
        <v>2510</v>
      </c>
      <c r="E5595" s="117">
        <v>150631.96</v>
      </c>
      <c r="F5595" s="119">
        <v>0</v>
      </c>
      <c r="G5595" s="123">
        <v>1</v>
      </c>
      <c r="H5595" s="198" t="s">
        <v>16811</v>
      </c>
      <c r="I5595" s="114" t="s">
        <v>16812</v>
      </c>
      <c r="J5595" s="124" t="s">
        <v>16874</v>
      </c>
      <c r="K5595" s="200"/>
    </row>
    <row r="5596" spans="1:11" ht="21" x14ac:dyDescent="0.2">
      <c r="A5596" s="194">
        <f t="shared" si="87"/>
        <v>5590</v>
      </c>
      <c r="B5596" s="114" t="s">
        <v>15941</v>
      </c>
      <c r="C5596" s="118" t="s">
        <v>15942</v>
      </c>
      <c r="D5596" s="114" t="s">
        <v>2510</v>
      </c>
      <c r="E5596" s="117">
        <v>150631.94</v>
      </c>
      <c r="F5596" s="119">
        <v>0</v>
      </c>
      <c r="G5596" s="123">
        <v>1</v>
      </c>
      <c r="H5596" s="198" t="s">
        <v>16811</v>
      </c>
      <c r="I5596" s="114" t="s">
        <v>16813</v>
      </c>
      <c r="J5596" s="124" t="s">
        <v>16874</v>
      </c>
      <c r="K5596" s="200"/>
    </row>
    <row r="5597" spans="1:11" ht="21" x14ac:dyDescent="0.2">
      <c r="A5597" s="194">
        <f t="shared" si="87"/>
        <v>5591</v>
      </c>
      <c r="B5597" s="114" t="s">
        <v>15943</v>
      </c>
      <c r="C5597" s="118" t="s">
        <v>15944</v>
      </c>
      <c r="D5597" s="114" t="s">
        <v>2510</v>
      </c>
      <c r="E5597" s="117">
        <v>208333.33</v>
      </c>
      <c r="F5597" s="119">
        <v>0</v>
      </c>
      <c r="G5597" s="123">
        <v>1</v>
      </c>
      <c r="H5597" s="198" t="s">
        <v>16811</v>
      </c>
      <c r="I5597" s="114" t="s">
        <v>16812</v>
      </c>
      <c r="J5597" s="124" t="s">
        <v>16874</v>
      </c>
      <c r="K5597" s="200"/>
    </row>
    <row r="5598" spans="1:11" ht="21" x14ac:dyDescent="0.2">
      <c r="A5598" s="194">
        <f t="shared" si="87"/>
        <v>5592</v>
      </c>
      <c r="B5598" s="114" t="s">
        <v>5425</v>
      </c>
      <c r="C5598" s="118" t="s">
        <v>15945</v>
      </c>
      <c r="D5598" s="114" t="s">
        <v>15946</v>
      </c>
      <c r="E5598" s="117">
        <v>208333.33</v>
      </c>
      <c r="F5598" s="119">
        <v>0</v>
      </c>
      <c r="G5598" s="123">
        <v>1</v>
      </c>
      <c r="H5598" s="198" t="s">
        <v>16811</v>
      </c>
      <c r="I5598" s="114" t="s">
        <v>16812</v>
      </c>
      <c r="J5598" s="124" t="s">
        <v>16874</v>
      </c>
      <c r="K5598" s="200"/>
    </row>
    <row r="5599" spans="1:11" ht="21" x14ac:dyDescent="0.2">
      <c r="A5599" s="194">
        <f t="shared" si="87"/>
        <v>5593</v>
      </c>
      <c r="B5599" s="114" t="s">
        <v>15947</v>
      </c>
      <c r="C5599" s="118" t="s">
        <v>15948</v>
      </c>
      <c r="D5599" s="114" t="s">
        <v>15949</v>
      </c>
      <c r="E5599" s="117">
        <v>192653.14</v>
      </c>
      <c r="F5599" s="119">
        <v>0</v>
      </c>
      <c r="G5599" s="123">
        <v>1</v>
      </c>
      <c r="H5599" s="198" t="s">
        <v>16811</v>
      </c>
      <c r="I5599" s="114" t="s">
        <v>16812</v>
      </c>
      <c r="J5599" s="124" t="s">
        <v>16874</v>
      </c>
      <c r="K5599" s="200"/>
    </row>
    <row r="5600" spans="1:11" ht="21" x14ac:dyDescent="0.2">
      <c r="A5600" s="194">
        <f t="shared" si="87"/>
        <v>5594</v>
      </c>
      <c r="B5600" s="114" t="s">
        <v>15950</v>
      </c>
      <c r="C5600" s="118" t="s">
        <v>15951</v>
      </c>
      <c r="D5600" s="114" t="s">
        <v>15952</v>
      </c>
      <c r="E5600" s="117">
        <v>150631.94</v>
      </c>
      <c r="F5600" s="119">
        <v>0</v>
      </c>
      <c r="G5600" s="123">
        <v>1</v>
      </c>
      <c r="H5600" s="198" t="s">
        <v>16811</v>
      </c>
      <c r="I5600" s="114" t="s">
        <v>16812</v>
      </c>
      <c r="J5600" s="124" t="s">
        <v>16874</v>
      </c>
      <c r="K5600" s="200"/>
    </row>
    <row r="5601" spans="1:11" ht="21" x14ac:dyDescent="0.2">
      <c r="A5601" s="194">
        <f t="shared" si="87"/>
        <v>5595</v>
      </c>
      <c r="B5601" s="114" t="s">
        <v>15953</v>
      </c>
      <c r="C5601" s="118" t="s">
        <v>15954</v>
      </c>
      <c r="D5601" s="114" t="s">
        <v>15952</v>
      </c>
      <c r="E5601" s="117">
        <v>150631.94</v>
      </c>
      <c r="F5601" s="119">
        <v>0</v>
      </c>
      <c r="G5601" s="123">
        <v>1</v>
      </c>
      <c r="H5601" s="198" t="s">
        <v>16811</v>
      </c>
      <c r="I5601" s="114" t="s">
        <v>16812</v>
      </c>
      <c r="J5601" s="124" t="s">
        <v>16874</v>
      </c>
      <c r="K5601" s="200"/>
    </row>
    <row r="5602" spans="1:11" ht="21" x14ac:dyDescent="0.2">
      <c r="A5602" s="194">
        <f t="shared" si="87"/>
        <v>5596</v>
      </c>
      <c r="B5602" s="114" t="s">
        <v>15826</v>
      </c>
      <c r="C5602" s="118" t="s">
        <v>15955</v>
      </c>
      <c r="D5602" s="114" t="s">
        <v>15956</v>
      </c>
      <c r="E5602" s="117">
        <v>198100</v>
      </c>
      <c r="F5602" s="119">
        <v>0</v>
      </c>
      <c r="G5602" s="123">
        <v>1</v>
      </c>
      <c r="H5602" s="198" t="s">
        <v>16811</v>
      </c>
      <c r="I5602" s="114" t="s">
        <v>16812</v>
      </c>
      <c r="J5602" s="124" t="s">
        <v>16874</v>
      </c>
      <c r="K5602" s="200"/>
    </row>
    <row r="5603" spans="1:11" ht="21" x14ac:dyDescent="0.2">
      <c r="A5603" s="194">
        <f t="shared" si="87"/>
        <v>5597</v>
      </c>
      <c r="B5603" s="114" t="s">
        <v>15957</v>
      </c>
      <c r="C5603" s="118" t="s">
        <v>15958</v>
      </c>
      <c r="D5603" s="114" t="s">
        <v>15959</v>
      </c>
      <c r="E5603" s="117">
        <v>330000</v>
      </c>
      <c r="F5603" s="119">
        <v>0</v>
      </c>
      <c r="G5603" s="123">
        <v>1</v>
      </c>
      <c r="H5603" s="198"/>
      <c r="I5603" s="199"/>
      <c r="J5603" s="124" t="s">
        <v>16874</v>
      </c>
      <c r="K5603" s="200"/>
    </row>
    <row r="5604" spans="1:11" ht="21" x14ac:dyDescent="0.2">
      <c r="A5604" s="194">
        <f t="shared" si="87"/>
        <v>5598</v>
      </c>
      <c r="B5604" s="114" t="s">
        <v>15960</v>
      </c>
      <c r="C5604" s="118" t="s">
        <v>15961</v>
      </c>
      <c r="D5604" s="114" t="s">
        <v>15962</v>
      </c>
      <c r="E5604" s="117">
        <v>180000</v>
      </c>
      <c r="F5604" s="119">
        <v>46818.75</v>
      </c>
      <c r="G5604" s="123">
        <v>1</v>
      </c>
      <c r="H5604" s="198" t="s">
        <v>16814</v>
      </c>
      <c r="I5604" s="114" t="s">
        <v>16815</v>
      </c>
      <c r="J5604" s="124" t="s">
        <v>16874</v>
      </c>
      <c r="K5604" s="200"/>
    </row>
    <row r="5605" spans="1:11" ht="21" x14ac:dyDescent="0.2">
      <c r="A5605" s="194">
        <f t="shared" si="87"/>
        <v>5599</v>
      </c>
      <c r="B5605" s="114" t="s">
        <v>15966</v>
      </c>
      <c r="C5605" s="118" t="s">
        <v>15967</v>
      </c>
      <c r="D5605" s="114" t="s">
        <v>15968</v>
      </c>
      <c r="E5605" s="117">
        <v>13520</v>
      </c>
      <c r="F5605" s="119">
        <v>0</v>
      </c>
      <c r="G5605" s="123">
        <v>1</v>
      </c>
      <c r="H5605" s="198" t="s">
        <v>16818</v>
      </c>
      <c r="I5605" s="114" t="s">
        <v>16819</v>
      </c>
      <c r="J5605" s="124" t="s">
        <v>16874</v>
      </c>
      <c r="K5605" s="200"/>
    </row>
    <row r="5606" spans="1:11" ht="21" x14ac:dyDescent="0.2">
      <c r="A5606" s="194">
        <f t="shared" si="87"/>
        <v>5600</v>
      </c>
      <c r="B5606" s="114" t="s">
        <v>15969</v>
      </c>
      <c r="C5606" s="118" t="s">
        <v>15970</v>
      </c>
      <c r="D5606" s="114" t="s">
        <v>15971</v>
      </c>
      <c r="E5606" s="117">
        <v>68255</v>
      </c>
      <c r="F5606" s="119">
        <v>51001.4</v>
      </c>
      <c r="G5606" s="123">
        <v>1</v>
      </c>
      <c r="H5606" s="198" t="s">
        <v>16818</v>
      </c>
      <c r="I5606" s="114" t="s">
        <v>16820</v>
      </c>
      <c r="J5606" s="124" t="s">
        <v>16874</v>
      </c>
      <c r="K5606" s="200"/>
    </row>
    <row r="5607" spans="1:11" ht="21" x14ac:dyDescent="0.2">
      <c r="A5607" s="194">
        <f t="shared" si="87"/>
        <v>5601</v>
      </c>
      <c r="B5607" s="114" t="s">
        <v>3082</v>
      </c>
      <c r="C5607" s="118" t="s">
        <v>15972</v>
      </c>
      <c r="D5607" s="114" t="s">
        <v>15973</v>
      </c>
      <c r="E5607" s="117">
        <v>95000</v>
      </c>
      <c r="F5607" s="119">
        <v>24705.96</v>
      </c>
      <c r="G5607" s="123">
        <v>1</v>
      </c>
      <c r="H5607" s="198" t="s">
        <v>16814</v>
      </c>
      <c r="I5607" s="114" t="s">
        <v>16815</v>
      </c>
      <c r="J5607" s="124" t="s">
        <v>16874</v>
      </c>
      <c r="K5607" s="200"/>
    </row>
    <row r="5608" spans="1:11" ht="21" x14ac:dyDescent="0.2">
      <c r="A5608" s="194">
        <f t="shared" si="87"/>
        <v>5602</v>
      </c>
      <c r="B5608" s="114" t="s">
        <v>15974</v>
      </c>
      <c r="C5608" s="118" t="s">
        <v>15975</v>
      </c>
      <c r="D5608" s="114" t="s">
        <v>15976</v>
      </c>
      <c r="E5608" s="117">
        <v>62000</v>
      </c>
      <c r="F5608" s="119">
        <v>0</v>
      </c>
      <c r="G5608" s="123">
        <v>1</v>
      </c>
      <c r="H5608" s="198" t="s">
        <v>16818</v>
      </c>
      <c r="I5608" s="114" t="s">
        <v>16820</v>
      </c>
      <c r="J5608" s="124" t="s">
        <v>16874</v>
      </c>
      <c r="K5608" s="200"/>
    </row>
    <row r="5609" spans="1:11" ht="21" x14ac:dyDescent="0.2">
      <c r="A5609" s="194">
        <f t="shared" si="87"/>
        <v>5603</v>
      </c>
      <c r="B5609" s="114" t="s">
        <v>15977</v>
      </c>
      <c r="C5609" s="118" t="s">
        <v>15978</v>
      </c>
      <c r="D5609" s="114" t="s">
        <v>15979</v>
      </c>
      <c r="E5609" s="117">
        <v>49598</v>
      </c>
      <c r="F5609" s="119">
        <v>37474.239999999998</v>
      </c>
      <c r="G5609" s="123">
        <v>1</v>
      </c>
      <c r="H5609" s="198" t="s">
        <v>16818</v>
      </c>
      <c r="I5609" s="114" t="s">
        <v>16820</v>
      </c>
      <c r="J5609" s="124" t="s">
        <v>16874</v>
      </c>
      <c r="K5609" s="200"/>
    </row>
    <row r="5610" spans="1:11" ht="21" x14ac:dyDescent="0.2">
      <c r="A5610" s="194">
        <f t="shared" si="87"/>
        <v>5604</v>
      </c>
      <c r="B5610" s="114" t="s">
        <v>15980</v>
      </c>
      <c r="C5610" s="118" t="s">
        <v>15981</v>
      </c>
      <c r="D5610" s="114" t="s">
        <v>1833</v>
      </c>
      <c r="E5610" s="117">
        <v>35649.5</v>
      </c>
      <c r="F5610" s="119">
        <v>0</v>
      </c>
      <c r="G5610" s="123">
        <v>1</v>
      </c>
      <c r="H5610" s="198" t="s">
        <v>16818</v>
      </c>
      <c r="I5610" s="114" t="s">
        <v>16820</v>
      </c>
      <c r="J5610" s="124" t="s">
        <v>16874</v>
      </c>
      <c r="K5610" s="200"/>
    </row>
    <row r="5611" spans="1:11" ht="21" x14ac:dyDescent="0.2">
      <c r="A5611" s="194">
        <f t="shared" si="87"/>
        <v>5605</v>
      </c>
      <c r="B5611" s="114" t="s">
        <v>15982</v>
      </c>
      <c r="C5611" s="118" t="s">
        <v>15983</v>
      </c>
      <c r="D5611" s="114" t="s">
        <v>15984</v>
      </c>
      <c r="E5611" s="117">
        <v>37550</v>
      </c>
      <c r="F5611" s="119">
        <v>0</v>
      </c>
      <c r="G5611" s="123">
        <v>1</v>
      </c>
      <c r="H5611" s="198" t="s">
        <v>16818</v>
      </c>
      <c r="I5611" s="114" t="s">
        <v>16820</v>
      </c>
      <c r="J5611" s="124" t="s">
        <v>16874</v>
      </c>
      <c r="K5611" s="200"/>
    </row>
    <row r="5612" spans="1:11" ht="21" x14ac:dyDescent="0.2">
      <c r="A5612" s="194">
        <f t="shared" si="87"/>
        <v>5606</v>
      </c>
      <c r="B5612" s="114" t="s">
        <v>16023</v>
      </c>
      <c r="C5612" s="118" t="s">
        <v>16024</v>
      </c>
      <c r="D5612" s="114" t="s">
        <v>16025</v>
      </c>
      <c r="E5612" s="117">
        <v>80000</v>
      </c>
      <c r="F5612" s="119">
        <v>0</v>
      </c>
      <c r="G5612" s="123">
        <v>1</v>
      </c>
      <c r="H5612" s="198" t="s">
        <v>16811</v>
      </c>
      <c r="I5612" s="114" t="s">
        <v>16812</v>
      </c>
      <c r="J5612" s="124" t="s">
        <v>16874</v>
      </c>
      <c r="K5612" s="200"/>
    </row>
    <row r="5613" spans="1:11" ht="21" x14ac:dyDescent="0.2">
      <c r="A5613" s="194">
        <f t="shared" si="87"/>
        <v>5607</v>
      </c>
      <c r="B5613" s="114" t="s">
        <v>16026</v>
      </c>
      <c r="C5613" s="118" t="s">
        <v>16027</v>
      </c>
      <c r="D5613" s="114" t="s">
        <v>2620</v>
      </c>
      <c r="E5613" s="117">
        <v>11391.9</v>
      </c>
      <c r="F5613" s="119">
        <v>0</v>
      </c>
      <c r="G5613" s="123">
        <v>1</v>
      </c>
      <c r="H5613" s="198" t="s">
        <v>16811</v>
      </c>
      <c r="I5613" s="114" t="s">
        <v>16813</v>
      </c>
      <c r="J5613" s="124" t="s">
        <v>16874</v>
      </c>
      <c r="K5613" s="200"/>
    </row>
    <row r="5614" spans="1:11" ht="21" x14ac:dyDescent="0.2">
      <c r="A5614" s="194">
        <f t="shared" si="87"/>
        <v>5608</v>
      </c>
      <c r="B5614" s="114" t="s">
        <v>16028</v>
      </c>
      <c r="C5614" s="118" t="s">
        <v>16029</v>
      </c>
      <c r="D5614" s="114" t="s">
        <v>16030</v>
      </c>
      <c r="E5614" s="117">
        <v>16556</v>
      </c>
      <c r="F5614" s="119">
        <v>0</v>
      </c>
      <c r="G5614" s="123">
        <v>1</v>
      </c>
      <c r="H5614" s="198" t="s">
        <v>14463</v>
      </c>
      <c r="I5614" s="114" t="s">
        <v>16825</v>
      </c>
      <c r="J5614" s="124" t="s">
        <v>16874</v>
      </c>
      <c r="K5614" s="200"/>
    </row>
    <row r="5615" spans="1:11" ht="21" x14ac:dyDescent="0.2">
      <c r="A5615" s="194">
        <f t="shared" si="87"/>
        <v>5609</v>
      </c>
      <c r="B5615" s="114" t="s">
        <v>16031</v>
      </c>
      <c r="C5615" s="118" t="s">
        <v>16032</v>
      </c>
      <c r="D5615" s="114" t="s">
        <v>16030</v>
      </c>
      <c r="E5615" s="117">
        <v>16556</v>
      </c>
      <c r="F5615" s="119">
        <v>0</v>
      </c>
      <c r="G5615" s="123">
        <v>1</v>
      </c>
      <c r="H5615" s="198" t="s">
        <v>14463</v>
      </c>
      <c r="I5615" s="114" t="s">
        <v>16826</v>
      </c>
      <c r="J5615" s="124" t="s">
        <v>16874</v>
      </c>
      <c r="K5615" s="200"/>
    </row>
    <row r="5616" spans="1:11" ht="21" x14ac:dyDescent="0.2">
      <c r="A5616" s="194">
        <f t="shared" si="87"/>
        <v>5610</v>
      </c>
      <c r="B5616" s="114" t="s">
        <v>16033</v>
      </c>
      <c r="C5616" s="118" t="s">
        <v>16034</v>
      </c>
      <c r="D5616" s="114" t="s">
        <v>16030</v>
      </c>
      <c r="E5616" s="117">
        <v>16556</v>
      </c>
      <c r="F5616" s="119">
        <v>0</v>
      </c>
      <c r="G5616" s="123">
        <v>1</v>
      </c>
      <c r="H5616" s="198" t="s">
        <v>14463</v>
      </c>
      <c r="I5616" s="114" t="s">
        <v>16826</v>
      </c>
      <c r="J5616" s="124" t="s">
        <v>16874</v>
      </c>
      <c r="K5616" s="200"/>
    </row>
    <row r="5617" spans="1:11" ht="21" x14ac:dyDescent="0.2">
      <c r="A5617" s="194">
        <f t="shared" si="87"/>
        <v>5611</v>
      </c>
      <c r="B5617" s="114" t="s">
        <v>16035</v>
      </c>
      <c r="C5617" s="118" t="s">
        <v>16036</v>
      </c>
      <c r="D5617" s="114" t="s">
        <v>16037</v>
      </c>
      <c r="E5617" s="117">
        <v>20760</v>
      </c>
      <c r="F5617" s="119">
        <v>1730</v>
      </c>
      <c r="G5617" s="123">
        <v>1</v>
      </c>
      <c r="H5617" s="198" t="s">
        <v>16827</v>
      </c>
      <c r="I5617" s="114" t="s">
        <v>16828</v>
      </c>
      <c r="J5617" s="124" t="s">
        <v>16874</v>
      </c>
      <c r="K5617" s="200"/>
    </row>
    <row r="5618" spans="1:11" ht="21" x14ac:dyDescent="0.2">
      <c r="A5618" s="194">
        <f t="shared" si="87"/>
        <v>5612</v>
      </c>
      <c r="B5618" s="114" t="s">
        <v>16038</v>
      </c>
      <c r="C5618" s="118" t="s">
        <v>16039</v>
      </c>
      <c r="D5618" s="114" t="s">
        <v>16040</v>
      </c>
      <c r="E5618" s="117">
        <v>19649.849999999999</v>
      </c>
      <c r="F5618" s="119">
        <v>0</v>
      </c>
      <c r="G5618" s="123">
        <v>1</v>
      </c>
      <c r="H5618" s="198" t="s">
        <v>16811</v>
      </c>
      <c r="I5618" s="114" t="s">
        <v>16812</v>
      </c>
      <c r="J5618" s="124" t="s">
        <v>16874</v>
      </c>
      <c r="K5618" s="200"/>
    </row>
    <row r="5619" spans="1:11" ht="21" x14ac:dyDescent="0.2">
      <c r="A5619" s="194">
        <f t="shared" si="87"/>
        <v>5613</v>
      </c>
      <c r="B5619" s="114" t="s">
        <v>16041</v>
      </c>
      <c r="C5619" s="118" t="s">
        <v>16042</v>
      </c>
      <c r="D5619" s="114" t="s">
        <v>16043</v>
      </c>
      <c r="E5619" s="117">
        <v>19499.5</v>
      </c>
      <c r="F5619" s="119">
        <v>0</v>
      </c>
      <c r="G5619" s="123">
        <v>1</v>
      </c>
      <c r="H5619" s="198" t="s">
        <v>16811</v>
      </c>
      <c r="I5619" s="114" t="s">
        <v>16812</v>
      </c>
      <c r="J5619" s="124" t="s">
        <v>16874</v>
      </c>
      <c r="K5619" s="200"/>
    </row>
    <row r="5620" spans="1:11" ht="21" x14ac:dyDescent="0.2">
      <c r="A5620" s="194">
        <f t="shared" si="87"/>
        <v>5614</v>
      </c>
      <c r="B5620" s="114" t="s">
        <v>16044</v>
      </c>
      <c r="C5620" s="118" t="s">
        <v>16045</v>
      </c>
      <c r="D5620" s="114" t="s">
        <v>16043</v>
      </c>
      <c r="E5620" s="117">
        <v>19649.849999999999</v>
      </c>
      <c r="F5620" s="119">
        <v>0</v>
      </c>
      <c r="G5620" s="123">
        <v>1</v>
      </c>
      <c r="H5620" s="198" t="s">
        <v>16811</v>
      </c>
      <c r="I5620" s="114" t="s">
        <v>16812</v>
      </c>
      <c r="J5620" s="124" t="s">
        <v>16874</v>
      </c>
      <c r="K5620" s="200"/>
    </row>
    <row r="5621" spans="1:11" ht="21" x14ac:dyDescent="0.2">
      <c r="A5621" s="194">
        <f t="shared" si="87"/>
        <v>5615</v>
      </c>
      <c r="B5621" s="114" t="s">
        <v>16046</v>
      </c>
      <c r="C5621" s="118" t="s">
        <v>16047</v>
      </c>
      <c r="D5621" s="114" t="s">
        <v>16048</v>
      </c>
      <c r="E5621" s="117">
        <v>19649.849999999999</v>
      </c>
      <c r="F5621" s="119">
        <v>0</v>
      </c>
      <c r="G5621" s="123">
        <v>1</v>
      </c>
      <c r="H5621" s="198" t="s">
        <v>16811</v>
      </c>
      <c r="I5621" s="114" t="s">
        <v>16812</v>
      </c>
      <c r="J5621" s="124" t="s">
        <v>16874</v>
      </c>
      <c r="K5621" s="200"/>
    </row>
    <row r="5622" spans="1:11" ht="21" x14ac:dyDescent="0.2">
      <c r="A5622" s="194">
        <f t="shared" si="87"/>
        <v>5616</v>
      </c>
      <c r="B5622" s="114" t="s">
        <v>16049</v>
      </c>
      <c r="C5622" s="118" t="s">
        <v>16050</v>
      </c>
      <c r="D5622" s="114" t="s">
        <v>15427</v>
      </c>
      <c r="E5622" s="117">
        <v>12744</v>
      </c>
      <c r="F5622" s="119">
        <v>0</v>
      </c>
      <c r="G5622" s="123">
        <v>1</v>
      </c>
      <c r="H5622" s="198" t="s">
        <v>16811</v>
      </c>
      <c r="I5622" s="114" t="s">
        <v>16812</v>
      </c>
      <c r="J5622" s="124" t="s">
        <v>16874</v>
      </c>
      <c r="K5622" s="200"/>
    </row>
    <row r="5623" spans="1:11" ht="21" x14ac:dyDescent="0.2">
      <c r="A5623" s="194">
        <f t="shared" si="87"/>
        <v>5617</v>
      </c>
      <c r="B5623" s="114" t="s">
        <v>16051</v>
      </c>
      <c r="C5623" s="118" t="s">
        <v>16052</v>
      </c>
      <c r="D5623" s="114" t="s">
        <v>16053</v>
      </c>
      <c r="E5623" s="117">
        <v>15795</v>
      </c>
      <c r="F5623" s="119">
        <v>0</v>
      </c>
      <c r="G5623" s="123">
        <v>1</v>
      </c>
      <c r="H5623" s="198" t="s">
        <v>16811</v>
      </c>
      <c r="I5623" s="114" t="s">
        <v>16812</v>
      </c>
      <c r="J5623" s="124" t="s">
        <v>16874</v>
      </c>
      <c r="K5623" s="200"/>
    </row>
    <row r="5624" spans="1:11" ht="21" x14ac:dyDescent="0.2">
      <c r="A5624" s="194">
        <f t="shared" si="87"/>
        <v>5618</v>
      </c>
      <c r="B5624" s="114" t="s">
        <v>16054</v>
      </c>
      <c r="C5624" s="118" t="s">
        <v>16055</v>
      </c>
      <c r="D5624" s="114" t="s">
        <v>16056</v>
      </c>
      <c r="E5624" s="117">
        <v>55333.81</v>
      </c>
      <c r="F5624" s="119">
        <v>0</v>
      </c>
      <c r="G5624" s="123">
        <v>1</v>
      </c>
      <c r="H5624" s="198" t="s">
        <v>16829</v>
      </c>
      <c r="I5624" s="114" t="s">
        <v>6860</v>
      </c>
      <c r="J5624" s="124" t="s">
        <v>16874</v>
      </c>
      <c r="K5624" s="200"/>
    </row>
    <row r="5625" spans="1:11" ht="21" x14ac:dyDescent="0.2">
      <c r="A5625" s="194">
        <f t="shared" si="87"/>
        <v>5619</v>
      </c>
      <c r="B5625" s="114" t="s">
        <v>16057</v>
      </c>
      <c r="C5625" s="118" t="s">
        <v>16058</v>
      </c>
      <c r="D5625" s="114" t="s">
        <v>16056</v>
      </c>
      <c r="E5625" s="117">
        <v>75892.960000000006</v>
      </c>
      <c r="F5625" s="119">
        <v>0</v>
      </c>
      <c r="G5625" s="123">
        <v>1</v>
      </c>
      <c r="H5625" s="198" t="s">
        <v>16829</v>
      </c>
      <c r="I5625" s="114" t="s">
        <v>16830</v>
      </c>
      <c r="J5625" s="124" t="s">
        <v>16874</v>
      </c>
      <c r="K5625" s="200"/>
    </row>
    <row r="5626" spans="1:11" ht="21" x14ac:dyDescent="0.2">
      <c r="A5626" s="194">
        <f t="shared" si="87"/>
        <v>5620</v>
      </c>
      <c r="B5626" s="114" t="s">
        <v>16059</v>
      </c>
      <c r="C5626" s="118" t="s">
        <v>16060</v>
      </c>
      <c r="D5626" s="114" t="s">
        <v>16061</v>
      </c>
      <c r="E5626" s="117">
        <v>118000</v>
      </c>
      <c r="F5626" s="119">
        <v>9833.7000000000007</v>
      </c>
      <c r="G5626" s="123">
        <v>1</v>
      </c>
      <c r="H5626" s="198" t="s">
        <v>16827</v>
      </c>
      <c r="I5626" s="114" t="s">
        <v>16828</v>
      </c>
      <c r="J5626" s="124" t="s">
        <v>16874</v>
      </c>
      <c r="K5626" s="200"/>
    </row>
    <row r="5627" spans="1:11" ht="21" x14ac:dyDescent="0.2">
      <c r="A5627" s="194">
        <f t="shared" si="87"/>
        <v>5621</v>
      </c>
      <c r="B5627" s="114" t="s">
        <v>16062</v>
      </c>
      <c r="C5627" s="118" t="s">
        <v>16063</v>
      </c>
      <c r="D5627" s="114" t="s">
        <v>16064</v>
      </c>
      <c r="E5627" s="117">
        <v>10800</v>
      </c>
      <c r="F5627" s="119">
        <v>0</v>
      </c>
      <c r="G5627" s="123">
        <v>1</v>
      </c>
      <c r="H5627" s="198"/>
      <c r="I5627" s="199"/>
      <c r="J5627" s="124" t="s">
        <v>16874</v>
      </c>
      <c r="K5627" s="200"/>
    </row>
    <row r="5628" spans="1:11" ht="21" x14ac:dyDescent="0.2">
      <c r="A5628" s="194">
        <f t="shared" si="87"/>
        <v>5622</v>
      </c>
      <c r="B5628" s="114" t="s">
        <v>12947</v>
      </c>
      <c r="C5628" s="118" t="s">
        <v>16065</v>
      </c>
      <c r="D5628" s="114" t="s">
        <v>16066</v>
      </c>
      <c r="E5628" s="117">
        <v>13620.6</v>
      </c>
      <c r="F5628" s="119">
        <v>0</v>
      </c>
      <c r="G5628" s="123">
        <v>1</v>
      </c>
      <c r="H5628" s="198" t="s">
        <v>16831</v>
      </c>
      <c r="I5628" s="114" t="s">
        <v>16832</v>
      </c>
      <c r="J5628" s="124" t="s">
        <v>16874</v>
      </c>
      <c r="K5628" s="200"/>
    </row>
    <row r="5629" spans="1:11" ht="21" x14ac:dyDescent="0.2">
      <c r="A5629" s="194">
        <f t="shared" si="87"/>
        <v>5623</v>
      </c>
      <c r="B5629" s="114" t="s">
        <v>16067</v>
      </c>
      <c r="C5629" s="118" t="s">
        <v>16068</v>
      </c>
      <c r="D5629" s="114" t="s">
        <v>16069</v>
      </c>
      <c r="E5629" s="117">
        <v>18245.64</v>
      </c>
      <c r="F5629" s="119">
        <v>0</v>
      </c>
      <c r="G5629" s="123">
        <v>1</v>
      </c>
      <c r="H5629" s="198" t="s">
        <v>16831</v>
      </c>
      <c r="I5629" s="114" t="s">
        <v>16832</v>
      </c>
      <c r="J5629" s="124" t="s">
        <v>16874</v>
      </c>
      <c r="K5629" s="200"/>
    </row>
    <row r="5630" spans="1:11" ht="21" x14ac:dyDescent="0.2">
      <c r="A5630" s="194">
        <f t="shared" si="87"/>
        <v>5624</v>
      </c>
      <c r="B5630" s="114" t="s">
        <v>14706</v>
      </c>
      <c r="C5630" s="118" t="s">
        <v>16070</v>
      </c>
      <c r="D5630" s="114" t="s">
        <v>16071</v>
      </c>
      <c r="E5630" s="117">
        <v>135000</v>
      </c>
      <c r="F5630" s="119">
        <v>10168.86</v>
      </c>
      <c r="G5630" s="123">
        <v>1</v>
      </c>
      <c r="H5630" s="198"/>
      <c r="I5630" s="199"/>
      <c r="J5630" s="124" t="s">
        <v>16874</v>
      </c>
      <c r="K5630" s="200"/>
    </row>
    <row r="5631" spans="1:11" ht="21" x14ac:dyDescent="0.2">
      <c r="A5631" s="194">
        <f t="shared" si="87"/>
        <v>5625</v>
      </c>
      <c r="B5631" s="114" t="s">
        <v>16072</v>
      </c>
      <c r="C5631" s="118" t="s">
        <v>16073</v>
      </c>
      <c r="D5631" s="114" t="s">
        <v>13242</v>
      </c>
      <c r="E5631" s="117">
        <v>95064</v>
      </c>
      <c r="F5631" s="119">
        <v>0</v>
      </c>
      <c r="G5631" s="123">
        <v>1</v>
      </c>
      <c r="H5631" s="198" t="s">
        <v>16818</v>
      </c>
      <c r="I5631" s="114" t="s">
        <v>16820</v>
      </c>
      <c r="J5631" s="124" t="s">
        <v>16874</v>
      </c>
      <c r="K5631" s="200"/>
    </row>
    <row r="5632" spans="1:11" ht="21" x14ac:dyDescent="0.2">
      <c r="A5632" s="194">
        <f t="shared" si="87"/>
        <v>5626</v>
      </c>
      <c r="B5632" s="114" t="s">
        <v>16074</v>
      </c>
      <c r="C5632" s="118" t="s">
        <v>16075</v>
      </c>
      <c r="D5632" s="114" t="s">
        <v>16076</v>
      </c>
      <c r="E5632" s="117">
        <v>14500</v>
      </c>
      <c r="F5632" s="119">
        <v>0</v>
      </c>
      <c r="G5632" s="123">
        <v>1</v>
      </c>
      <c r="H5632" s="198" t="s">
        <v>16818</v>
      </c>
      <c r="I5632" s="114" t="s">
        <v>16820</v>
      </c>
      <c r="J5632" s="124" t="s">
        <v>16874</v>
      </c>
      <c r="K5632" s="200"/>
    </row>
    <row r="5633" spans="1:11" ht="21" x14ac:dyDescent="0.2">
      <c r="A5633" s="194">
        <f t="shared" si="87"/>
        <v>5627</v>
      </c>
      <c r="B5633" s="114" t="s">
        <v>16077</v>
      </c>
      <c r="C5633" s="118" t="s">
        <v>16078</v>
      </c>
      <c r="D5633" s="114" t="s">
        <v>16079</v>
      </c>
      <c r="E5633" s="117">
        <v>32000</v>
      </c>
      <c r="F5633" s="119">
        <v>0</v>
      </c>
      <c r="G5633" s="123">
        <v>1</v>
      </c>
      <c r="H5633" s="198" t="s">
        <v>16818</v>
      </c>
      <c r="I5633" s="114" t="s">
        <v>16820</v>
      </c>
      <c r="J5633" s="124" t="s">
        <v>16874</v>
      </c>
      <c r="K5633" s="200"/>
    </row>
    <row r="5634" spans="1:11" ht="21" x14ac:dyDescent="0.2">
      <c r="A5634" s="194">
        <f t="shared" si="87"/>
        <v>5628</v>
      </c>
      <c r="B5634" s="114" t="s">
        <v>16080</v>
      </c>
      <c r="C5634" s="118" t="s">
        <v>16081</v>
      </c>
      <c r="D5634" s="114" t="s">
        <v>16082</v>
      </c>
      <c r="E5634" s="117">
        <v>28000</v>
      </c>
      <c r="F5634" s="119">
        <v>0</v>
      </c>
      <c r="G5634" s="123">
        <v>1</v>
      </c>
      <c r="H5634" s="198" t="s">
        <v>16818</v>
      </c>
      <c r="I5634" s="114" t="s">
        <v>16820</v>
      </c>
      <c r="J5634" s="124" t="s">
        <v>16874</v>
      </c>
      <c r="K5634" s="200"/>
    </row>
    <row r="5635" spans="1:11" ht="21" x14ac:dyDescent="0.2">
      <c r="A5635" s="194">
        <f t="shared" si="87"/>
        <v>5629</v>
      </c>
      <c r="B5635" s="114" t="s">
        <v>16083</v>
      </c>
      <c r="C5635" s="118" t="s">
        <v>16084</v>
      </c>
      <c r="D5635" s="114" t="s">
        <v>16085</v>
      </c>
      <c r="E5635" s="117">
        <v>18000</v>
      </c>
      <c r="F5635" s="119">
        <v>0</v>
      </c>
      <c r="G5635" s="123">
        <v>1</v>
      </c>
      <c r="H5635" s="198" t="s">
        <v>16818</v>
      </c>
      <c r="I5635" s="114" t="s">
        <v>16820</v>
      </c>
      <c r="J5635" s="124" t="s">
        <v>16874</v>
      </c>
      <c r="K5635" s="200"/>
    </row>
    <row r="5636" spans="1:11" ht="21" x14ac:dyDescent="0.2">
      <c r="A5636" s="194">
        <f t="shared" si="87"/>
        <v>5630</v>
      </c>
      <c r="B5636" s="114" t="s">
        <v>16086</v>
      </c>
      <c r="C5636" s="118" t="s">
        <v>16087</v>
      </c>
      <c r="D5636" s="114" t="s">
        <v>16088</v>
      </c>
      <c r="E5636" s="117">
        <v>10000</v>
      </c>
      <c r="F5636" s="119">
        <v>0</v>
      </c>
      <c r="G5636" s="123">
        <v>1</v>
      </c>
      <c r="H5636" s="198" t="s">
        <v>16818</v>
      </c>
      <c r="I5636" s="114" t="s">
        <v>16820</v>
      </c>
      <c r="J5636" s="124" t="s">
        <v>16874</v>
      </c>
      <c r="K5636" s="200"/>
    </row>
    <row r="5637" spans="1:11" ht="21" x14ac:dyDescent="0.2">
      <c r="A5637" s="194">
        <f t="shared" si="87"/>
        <v>5631</v>
      </c>
      <c r="B5637" s="114" t="s">
        <v>16089</v>
      </c>
      <c r="C5637" s="118" t="s">
        <v>16090</v>
      </c>
      <c r="D5637" s="114" t="s">
        <v>16091</v>
      </c>
      <c r="E5637" s="117">
        <v>12989</v>
      </c>
      <c r="F5637" s="119">
        <v>0</v>
      </c>
      <c r="G5637" s="123">
        <v>1</v>
      </c>
      <c r="H5637" s="198" t="s">
        <v>16818</v>
      </c>
      <c r="I5637" s="114" t="s">
        <v>16820</v>
      </c>
      <c r="J5637" s="124" t="s">
        <v>16874</v>
      </c>
      <c r="K5637" s="200"/>
    </row>
    <row r="5638" spans="1:11" ht="21" x14ac:dyDescent="0.2">
      <c r="A5638" s="194">
        <f t="shared" si="87"/>
        <v>5632</v>
      </c>
      <c r="B5638" s="114" t="s">
        <v>16092</v>
      </c>
      <c r="C5638" s="118" t="s">
        <v>16093</v>
      </c>
      <c r="D5638" s="114" t="s">
        <v>16094</v>
      </c>
      <c r="E5638" s="117">
        <v>14655</v>
      </c>
      <c r="F5638" s="119">
        <v>0</v>
      </c>
      <c r="G5638" s="123">
        <v>1</v>
      </c>
      <c r="H5638" s="198" t="s">
        <v>16818</v>
      </c>
      <c r="I5638" s="114" t="s">
        <v>16820</v>
      </c>
      <c r="J5638" s="124" t="s">
        <v>16874</v>
      </c>
      <c r="K5638" s="200"/>
    </row>
    <row r="5639" spans="1:11" ht="21" x14ac:dyDescent="0.2">
      <c r="A5639" s="194">
        <f t="shared" si="87"/>
        <v>5633</v>
      </c>
      <c r="B5639" s="114" t="s">
        <v>16095</v>
      </c>
      <c r="C5639" s="118" t="s">
        <v>16096</v>
      </c>
      <c r="D5639" s="114" t="s">
        <v>16094</v>
      </c>
      <c r="E5639" s="117">
        <v>14655</v>
      </c>
      <c r="F5639" s="119">
        <v>0</v>
      </c>
      <c r="G5639" s="123">
        <v>1</v>
      </c>
      <c r="H5639" s="198" t="s">
        <v>16818</v>
      </c>
      <c r="I5639" s="114" t="s">
        <v>16820</v>
      </c>
      <c r="J5639" s="124" t="s">
        <v>16874</v>
      </c>
      <c r="K5639" s="200"/>
    </row>
    <row r="5640" spans="1:11" ht="21" x14ac:dyDescent="0.2">
      <c r="A5640" s="194">
        <f t="shared" si="87"/>
        <v>5634</v>
      </c>
      <c r="B5640" s="114" t="s">
        <v>16097</v>
      </c>
      <c r="C5640" s="118" t="s">
        <v>16098</v>
      </c>
      <c r="D5640" s="114" t="s">
        <v>16091</v>
      </c>
      <c r="E5640" s="117">
        <v>12989</v>
      </c>
      <c r="F5640" s="119">
        <v>0</v>
      </c>
      <c r="G5640" s="123">
        <v>1</v>
      </c>
      <c r="H5640" s="198" t="s">
        <v>16818</v>
      </c>
      <c r="I5640" s="114" t="s">
        <v>16820</v>
      </c>
      <c r="J5640" s="124" t="s">
        <v>16874</v>
      </c>
      <c r="K5640" s="200"/>
    </row>
    <row r="5641" spans="1:11" ht="21" x14ac:dyDescent="0.2">
      <c r="A5641" s="194">
        <f t="shared" si="87"/>
        <v>5635</v>
      </c>
      <c r="B5641" s="114" t="s">
        <v>16099</v>
      </c>
      <c r="C5641" s="118" t="s">
        <v>16100</v>
      </c>
      <c r="D5641" s="114" t="s">
        <v>16091</v>
      </c>
      <c r="E5641" s="117">
        <v>12989</v>
      </c>
      <c r="F5641" s="119">
        <v>0</v>
      </c>
      <c r="G5641" s="123">
        <v>1</v>
      </c>
      <c r="H5641" s="198" t="s">
        <v>16818</v>
      </c>
      <c r="I5641" s="114" t="s">
        <v>16820</v>
      </c>
      <c r="J5641" s="124" t="s">
        <v>16874</v>
      </c>
      <c r="K5641" s="200"/>
    </row>
    <row r="5642" spans="1:11" ht="21" x14ac:dyDescent="0.2">
      <c r="A5642" s="194">
        <f t="shared" ref="A5642:A5705" si="88">A5641+1</f>
        <v>5636</v>
      </c>
      <c r="B5642" s="114" t="s">
        <v>16101</v>
      </c>
      <c r="C5642" s="118" t="s">
        <v>16102</v>
      </c>
      <c r="D5642" s="114" t="s">
        <v>16103</v>
      </c>
      <c r="E5642" s="117">
        <v>21621</v>
      </c>
      <c r="F5642" s="119">
        <v>0</v>
      </c>
      <c r="G5642" s="123">
        <v>1</v>
      </c>
      <c r="H5642" s="198" t="s">
        <v>16818</v>
      </c>
      <c r="I5642" s="114" t="s">
        <v>16820</v>
      </c>
      <c r="J5642" s="124" t="s">
        <v>16874</v>
      </c>
      <c r="K5642" s="200"/>
    </row>
    <row r="5643" spans="1:11" ht="21" x14ac:dyDescent="0.2">
      <c r="A5643" s="194">
        <f t="shared" si="88"/>
        <v>5637</v>
      </c>
      <c r="B5643" s="114" t="s">
        <v>16104</v>
      </c>
      <c r="C5643" s="118" t="s">
        <v>16105</v>
      </c>
      <c r="D5643" s="114" t="s">
        <v>16103</v>
      </c>
      <c r="E5643" s="117">
        <v>21621</v>
      </c>
      <c r="F5643" s="119">
        <v>0</v>
      </c>
      <c r="G5643" s="123">
        <v>1</v>
      </c>
      <c r="H5643" s="198" t="s">
        <v>16818</v>
      </c>
      <c r="I5643" s="114" t="s">
        <v>16820</v>
      </c>
      <c r="J5643" s="124" t="s">
        <v>16874</v>
      </c>
      <c r="K5643" s="200"/>
    </row>
    <row r="5644" spans="1:11" ht="21" x14ac:dyDescent="0.2">
      <c r="A5644" s="194">
        <f t="shared" si="88"/>
        <v>5638</v>
      </c>
      <c r="B5644" s="114" t="s">
        <v>16106</v>
      </c>
      <c r="C5644" s="118" t="s">
        <v>16107</v>
      </c>
      <c r="D5644" s="114" t="s">
        <v>16103</v>
      </c>
      <c r="E5644" s="117">
        <v>21621</v>
      </c>
      <c r="F5644" s="119">
        <v>0</v>
      </c>
      <c r="G5644" s="123">
        <v>1</v>
      </c>
      <c r="H5644" s="198" t="s">
        <v>16818</v>
      </c>
      <c r="I5644" s="114" t="s">
        <v>16820</v>
      </c>
      <c r="J5644" s="124" t="s">
        <v>16874</v>
      </c>
      <c r="K5644" s="200"/>
    </row>
    <row r="5645" spans="1:11" ht="21" x14ac:dyDescent="0.2">
      <c r="A5645" s="194">
        <f t="shared" si="88"/>
        <v>5639</v>
      </c>
      <c r="B5645" s="114" t="s">
        <v>16108</v>
      </c>
      <c r="C5645" s="118" t="s">
        <v>16109</v>
      </c>
      <c r="D5645" s="114" t="s">
        <v>16103</v>
      </c>
      <c r="E5645" s="117">
        <v>21621</v>
      </c>
      <c r="F5645" s="119">
        <v>0</v>
      </c>
      <c r="G5645" s="123">
        <v>1</v>
      </c>
      <c r="H5645" s="198" t="s">
        <v>16818</v>
      </c>
      <c r="I5645" s="114" t="s">
        <v>16820</v>
      </c>
      <c r="J5645" s="124" t="s">
        <v>16874</v>
      </c>
      <c r="K5645" s="200"/>
    </row>
    <row r="5646" spans="1:11" ht="21" x14ac:dyDescent="0.2">
      <c r="A5646" s="194">
        <f t="shared" si="88"/>
        <v>5640</v>
      </c>
      <c r="B5646" s="114" t="s">
        <v>16110</v>
      </c>
      <c r="C5646" s="118" t="s">
        <v>16111</v>
      </c>
      <c r="D5646" s="114" t="s">
        <v>16112</v>
      </c>
      <c r="E5646" s="117">
        <v>11940</v>
      </c>
      <c r="F5646" s="119">
        <v>0</v>
      </c>
      <c r="G5646" s="123">
        <v>1</v>
      </c>
      <c r="H5646" s="198" t="s">
        <v>16818</v>
      </c>
      <c r="I5646" s="114" t="s">
        <v>16820</v>
      </c>
      <c r="J5646" s="124" t="s">
        <v>16874</v>
      </c>
      <c r="K5646" s="200"/>
    </row>
    <row r="5647" spans="1:11" ht="21" x14ac:dyDescent="0.2">
      <c r="A5647" s="194">
        <f t="shared" si="88"/>
        <v>5641</v>
      </c>
      <c r="B5647" s="114" t="s">
        <v>16113</v>
      </c>
      <c r="C5647" s="118" t="s">
        <v>16114</v>
      </c>
      <c r="D5647" s="114" t="s">
        <v>16115</v>
      </c>
      <c r="E5647" s="117">
        <v>10960</v>
      </c>
      <c r="F5647" s="119">
        <v>0</v>
      </c>
      <c r="G5647" s="123">
        <v>1</v>
      </c>
      <c r="H5647" s="198" t="s">
        <v>16818</v>
      </c>
      <c r="I5647" s="114" t="s">
        <v>16820</v>
      </c>
      <c r="J5647" s="124" t="s">
        <v>16874</v>
      </c>
      <c r="K5647" s="200"/>
    </row>
    <row r="5648" spans="1:11" ht="21" x14ac:dyDescent="0.2">
      <c r="A5648" s="194">
        <f t="shared" si="88"/>
        <v>5642</v>
      </c>
      <c r="B5648" s="114" t="s">
        <v>16116</v>
      </c>
      <c r="C5648" s="118" t="s">
        <v>16117</v>
      </c>
      <c r="D5648" s="114" t="s">
        <v>16118</v>
      </c>
      <c r="E5648" s="117">
        <v>52000</v>
      </c>
      <c r="F5648" s="119">
        <v>25711.01</v>
      </c>
      <c r="G5648" s="123">
        <v>1</v>
      </c>
      <c r="H5648" s="198" t="s">
        <v>16818</v>
      </c>
      <c r="I5648" s="114" t="s">
        <v>16820</v>
      </c>
      <c r="J5648" s="124" t="s">
        <v>16874</v>
      </c>
      <c r="K5648" s="200"/>
    </row>
    <row r="5649" spans="1:11" ht="21" x14ac:dyDescent="0.2">
      <c r="A5649" s="194">
        <f t="shared" si="88"/>
        <v>5643</v>
      </c>
      <c r="B5649" s="114" t="s">
        <v>16119</v>
      </c>
      <c r="C5649" s="118" t="s">
        <v>16120</v>
      </c>
      <c r="D5649" s="114" t="s">
        <v>16121</v>
      </c>
      <c r="E5649" s="117">
        <v>11498</v>
      </c>
      <c r="F5649" s="119">
        <v>0</v>
      </c>
      <c r="G5649" s="123">
        <v>1</v>
      </c>
      <c r="H5649" s="198" t="s">
        <v>16818</v>
      </c>
      <c r="I5649" s="114" t="s">
        <v>16820</v>
      </c>
      <c r="J5649" s="124" t="s">
        <v>16874</v>
      </c>
      <c r="K5649" s="200"/>
    </row>
    <row r="5650" spans="1:11" ht="21" x14ac:dyDescent="0.2">
      <c r="A5650" s="194">
        <f t="shared" si="88"/>
        <v>5644</v>
      </c>
      <c r="B5650" s="114" t="s">
        <v>16122</v>
      </c>
      <c r="C5650" s="118" t="s">
        <v>16123</v>
      </c>
      <c r="D5650" s="114" t="s">
        <v>16124</v>
      </c>
      <c r="E5650" s="117">
        <v>45000</v>
      </c>
      <c r="F5650" s="119">
        <v>0</v>
      </c>
      <c r="G5650" s="123">
        <v>1</v>
      </c>
      <c r="H5650" s="198" t="s">
        <v>16818</v>
      </c>
      <c r="I5650" s="114" t="s">
        <v>16820</v>
      </c>
      <c r="J5650" s="124" t="s">
        <v>16874</v>
      </c>
      <c r="K5650" s="200"/>
    </row>
    <row r="5651" spans="1:11" ht="21" x14ac:dyDescent="0.2">
      <c r="A5651" s="194">
        <f t="shared" si="88"/>
        <v>5645</v>
      </c>
      <c r="B5651" s="114" t="s">
        <v>16125</v>
      </c>
      <c r="C5651" s="118" t="s">
        <v>16126</v>
      </c>
      <c r="D5651" s="114" t="s">
        <v>16124</v>
      </c>
      <c r="E5651" s="117">
        <v>45000</v>
      </c>
      <c r="F5651" s="119">
        <v>0</v>
      </c>
      <c r="G5651" s="123">
        <v>1</v>
      </c>
      <c r="H5651" s="198" t="s">
        <v>16818</v>
      </c>
      <c r="I5651" s="114" t="s">
        <v>16820</v>
      </c>
      <c r="J5651" s="124" t="s">
        <v>16874</v>
      </c>
      <c r="K5651" s="200"/>
    </row>
    <row r="5652" spans="1:11" ht="21" x14ac:dyDescent="0.2">
      <c r="A5652" s="194">
        <f t="shared" si="88"/>
        <v>5646</v>
      </c>
      <c r="B5652" s="114" t="s">
        <v>16127</v>
      </c>
      <c r="C5652" s="118" t="s">
        <v>16128</v>
      </c>
      <c r="D5652" s="114" t="s">
        <v>16129</v>
      </c>
      <c r="E5652" s="117">
        <v>10556.67</v>
      </c>
      <c r="F5652" s="119">
        <v>0</v>
      </c>
      <c r="G5652" s="123">
        <v>1</v>
      </c>
      <c r="H5652" s="198" t="s">
        <v>16818</v>
      </c>
      <c r="I5652" s="114" t="s">
        <v>16820</v>
      </c>
      <c r="J5652" s="124" t="s">
        <v>16874</v>
      </c>
      <c r="K5652" s="200"/>
    </row>
    <row r="5653" spans="1:11" ht="21" x14ac:dyDescent="0.2">
      <c r="A5653" s="194">
        <f t="shared" si="88"/>
        <v>5647</v>
      </c>
      <c r="B5653" s="114" t="s">
        <v>16130</v>
      </c>
      <c r="C5653" s="118" t="s">
        <v>16131</v>
      </c>
      <c r="D5653" s="114" t="s">
        <v>16129</v>
      </c>
      <c r="E5653" s="117">
        <v>10556.66</v>
      </c>
      <c r="F5653" s="119">
        <v>0</v>
      </c>
      <c r="G5653" s="123">
        <v>1</v>
      </c>
      <c r="H5653" s="198" t="s">
        <v>16818</v>
      </c>
      <c r="I5653" s="114" t="s">
        <v>16820</v>
      </c>
      <c r="J5653" s="124" t="s">
        <v>16874</v>
      </c>
      <c r="K5653" s="200"/>
    </row>
    <row r="5654" spans="1:11" ht="21" x14ac:dyDescent="0.2">
      <c r="A5654" s="194">
        <f t="shared" si="88"/>
        <v>5648</v>
      </c>
      <c r="B5654" s="114" t="s">
        <v>16132</v>
      </c>
      <c r="C5654" s="118" t="s">
        <v>16133</v>
      </c>
      <c r="D5654" s="114" t="s">
        <v>16134</v>
      </c>
      <c r="E5654" s="117">
        <v>24249</v>
      </c>
      <c r="F5654" s="119">
        <v>0</v>
      </c>
      <c r="G5654" s="123">
        <v>1</v>
      </c>
      <c r="H5654" s="198" t="s">
        <v>16818</v>
      </c>
      <c r="I5654" s="114" t="s">
        <v>16820</v>
      </c>
      <c r="J5654" s="124" t="s">
        <v>16874</v>
      </c>
      <c r="K5654" s="200"/>
    </row>
    <row r="5655" spans="1:11" ht="21" x14ac:dyDescent="0.2">
      <c r="A5655" s="194">
        <f t="shared" si="88"/>
        <v>5649</v>
      </c>
      <c r="B5655" s="114" t="s">
        <v>16135</v>
      </c>
      <c r="C5655" s="118" t="s">
        <v>16136</v>
      </c>
      <c r="D5655" s="114" t="s">
        <v>16134</v>
      </c>
      <c r="E5655" s="117">
        <v>24249</v>
      </c>
      <c r="F5655" s="119">
        <v>0</v>
      </c>
      <c r="G5655" s="123">
        <v>1</v>
      </c>
      <c r="H5655" s="198" t="s">
        <v>16818</v>
      </c>
      <c r="I5655" s="114" t="s">
        <v>16820</v>
      </c>
      <c r="J5655" s="124" t="s">
        <v>16874</v>
      </c>
      <c r="K5655" s="200"/>
    </row>
    <row r="5656" spans="1:11" ht="21" x14ac:dyDescent="0.2">
      <c r="A5656" s="194">
        <f t="shared" si="88"/>
        <v>5650</v>
      </c>
      <c r="B5656" s="114" t="s">
        <v>16137</v>
      </c>
      <c r="C5656" s="118" t="s">
        <v>16138</v>
      </c>
      <c r="D5656" s="114" t="s">
        <v>16134</v>
      </c>
      <c r="E5656" s="117">
        <v>24429</v>
      </c>
      <c r="F5656" s="119">
        <v>0</v>
      </c>
      <c r="G5656" s="123">
        <v>1</v>
      </c>
      <c r="H5656" s="198" t="s">
        <v>16818</v>
      </c>
      <c r="I5656" s="114" t="s">
        <v>16820</v>
      </c>
      <c r="J5656" s="124" t="s">
        <v>16874</v>
      </c>
      <c r="K5656" s="200"/>
    </row>
    <row r="5657" spans="1:11" ht="31.5" x14ac:dyDescent="0.2">
      <c r="A5657" s="194">
        <f t="shared" si="88"/>
        <v>5651</v>
      </c>
      <c r="B5657" s="114" t="s">
        <v>15062</v>
      </c>
      <c r="C5657" s="118" t="s">
        <v>16139</v>
      </c>
      <c r="D5657" s="114" t="s">
        <v>16140</v>
      </c>
      <c r="E5657" s="117">
        <v>99774</v>
      </c>
      <c r="F5657" s="119">
        <v>0</v>
      </c>
      <c r="G5657" s="123">
        <v>1</v>
      </c>
      <c r="H5657" s="198" t="s">
        <v>12548</v>
      </c>
      <c r="I5657" s="114" t="s">
        <v>16833</v>
      </c>
      <c r="J5657" s="124" t="s">
        <v>16874</v>
      </c>
      <c r="K5657" s="200"/>
    </row>
    <row r="5658" spans="1:11" ht="21" x14ac:dyDescent="0.2">
      <c r="A5658" s="194">
        <f t="shared" si="88"/>
        <v>5652</v>
      </c>
      <c r="B5658" s="114" t="s">
        <v>16141</v>
      </c>
      <c r="C5658" s="118" t="s">
        <v>16142</v>
      </c>
      <c r="D5658" s="114" t="s">
        <v>16143</v>
      </c>
      <c r="E5658" s="117">
        <v>14249</v>
      </c>
      <c r="F5658" s="119">
        <v>0</v>
      </c>
      <c r="G5658" s="123">
        <v>1</v>
      </c>
      <c r="H5658" s="198" t="s">
        <v>16834</v>
      </c>
      <c r="I5658" s="114" t="s">
        <v>16835</v>
      </c>
      <c r="J5658" s="124" t="s">
        <v>16874</v>
      </c>
      <c r="K5658" s="200"/>
    </row>
    <row r="5659" spans="1:11" ht="21" x14ac:dyDescent="0.2">
      <c r="A5659" s="194">
        <f t="shared" si="88"/>
        <v>5653</v>
      </c>
      <c r="B5659" s="114" t="s">
        <v>16144</v>
      </c>
      <c r="C5659" s="118" t="s">
        <v>16145</v>
      </c>
      <c r="D5659" s="114" t="s">
        <v>15560</v>
      </c>
      <c r="E5659" s="117">
        <v>24921.51</v>
      </c>
      <c r="F5659" s="119">
        <v>0</v>
      </c>
      <c r="G5659" s="123">
        <v>1</v>
      </c>
      <c r="H5659" s="198" t="s">
        <v>16834</v>
      </c>
      <c r="I5659" s="114" t="s">
        <v>16835</v>
      </c>
      <c r="J5659" s="124" t="s">
        <v>16874</v>
      </c>
      <c r="K5659" s="200"/>
    </row>
    <row r="5660" spans="1:11" ht="21" x14ac:dyDescent="0.2">
      <c r="A5660" s="194">
        <f t="shared" si="88"/>
        <v>5654</v>
      </c>
      <c r="B5660" s="114" t="s">
        <v>16146</v>
      </c>
      <c r="C5660" s="118" t="s">
        <v>16147</v>
      </c>
      <c r="D5660" s="114" t="s">
        <v>15570</v>
      </c>
      <c r="E5660" s="117">
        <v>17341.5</v>
      </c>
      <c r="F5660" s="119">
        <v>0</v>
      </c>
      <c r="G5660" s="123">
        <v>1</v>
      </c>
      <c r="H5660" s="198" t="s">
        <v>16834</v>
      </c>
      <c r="I5660" s="114" t="s">
        <v>16835</v>
      </c>
      <c r="J5660" s="124" t="s">
        <v>16874</v>
      </c>
      <c r="K5660" s="200"/>
    </row>
    <row r="5661" spans="1:11" ht="21" x14ac:dyDescent="0.2">
      <c r="A5661" s="194">
        <f t="shared" si="88"/>
        <v>5655</v>
      </c>
      <c r="B5661" s="114" t="s">
        <v>16148</v>
      </c>
      <c r="C5661" s="118" t="s">
        <v>16149</v>
      </c>
      <c r="D5661" s="114" t="s">
        <v>16061</v>
      </c>
      <c r="E5661" s="117">
        <v>118000</v>
      </c>
      <c r="F5661" s="119">
        <v>9833.7000000000007</v>
      </c>
      <c r="G5661" s="123">
        <v>1</v>
      </c>
      <c r="H5661" s="198" t="s">
        <v>16827</v>
      </c>
      <c r="I5661" s="114" t="s">
        <v>16828</v>
      </c>
      <c r="J5661" s="124" t="s">
        <v>16874</v>
      </c>
      <c r="K5661" s="200"/>
    </row>
    <row r="5662" spans="1:11" ht="21" x14ac:dyDescent="0.2">
      <c r="A5662" s="194">
        <f t="shared" si="88"/>
        <v>5656</v>
      </c>
      <c r="B5662" s="114" t="s">
        <v>16150</v>
      </c>
      <c r="C5662" s="118" t="s">
        <v>16151</v>
      </c>
      <c r="D5662" s="114" t="s">
        <v>16061</v>
      </c>
      <c r="E5662" s="117">
        <v>118000</v>
      </c>
      <c r="F5662" s="119">
        <v>9833.7000000000007</v>
      </c>
      <c r="G5662" s="123">
        <v>1</v>
      </c>
      <c r="H5662" s="198" t="s">
        <v>16827</v>
      </c>
      <c r="I5662" s="114" t="s">
        <v>16828</v>
      </c>
      <c r="J5662" s="124" t="s">
        <v>16874</v>
      </c>
      <c r="K5662" s="200"/>
    </row>
    <row r="5663" spans="1:11" ht="21" x14ac:dyDescent="0.2">
      <c r="A5663" s="194">
        <f t="shared" si="88"/>
        <v>5657</v>
      </c>
      <c r="B5663" s="114" t="s">
        <v>16152</v>
      </c>
      <c r="C5663" s="118" t="s">
        <v>16153</v>
      </c>
      <c r="D5663" s="114" t="s">
        <v>16037</v>
      </c>
      <c r="E5663" s="117">
        <v>20760</v>
      </c>
      <c r="F5663" s="119">
        <v>1730</v>
      </c>
      <c r="G5663" s="123">
        <v>1</v>
      </c>
      <c r="H5663" s="198" t="s">
        <v>16827</v>
      </c>
      <c r="I5663" s="114" t="s">
        <v>16828</v>
      </c>
      <c r="J5663" s="124" t="s">
        <v>16874</v>
      </c>
      <c r="K5663" s="200"/>
    </row>
    <row r="5664" spans="1:11" ht="21" x14ac:dyDescent="0.2">
      <c r="A5664" s="194">
        <f t="shared" si="88"/>
        <v>5658</v>
      </c>
      <c r="B5664" s="114" t="s">
        <v>16154</v>
      </c>
      <c r="C5664" s="118" t="s">
        <v>16155</v>
      </c>
      <c r="D5664" s="114" t="s">
        <v>16037</v>
      </c>
      <c r="E5664" s="117">
        <v>20760</v>
      </c>
      <c r="F5664" s="119">
        <v>1730</v>
      </c>
      <c r="G5664" s="123">
        <v>1</v>
      </c>
      <c r="H5664" s="198" t="s">
        <v>16827</v>
      </c>
      <c r="I5664" s="114" t="s">
        <v>16828</v>
      </c>
      <c r="J5664" s="124" t="s">
        <v>16874</v>
      </c>
      <c r="K5664" s="200"/>
    </row>
    <row r="5665" spans="1:11" ht="21" x14ac:dyDescent="0.2">
      <c r="A5665" s="194">
        <f t="shared" si="88"/>
        <v>5659</v>
      </c>
      <c r="B5665" s="114" t="s">
        <v>16154</v>
      </c>
      <c r="C5665" s="118" t="s">
        <v>16156</v>
      </c>
      <c r="D5665" s="114" t="s">
        <v>16157</v>
      </c>
      <c r="E5665" s="117">
        <v>329241.52</v>
      </c>
      <c r="F5665" s="119">
        <v>0</v>
      </c>
      <c r="G5665" s="123">
        <v>1</v>
      </c>
      <c r="H5665" s="198" t="s">
        <v>16827</v>
      </c>
      <c r="I5665" s="114" t="s">
        <v>16828</v>
      </c>
      <c r="J5665" s="124" t="s">
        <v>16874</v>
      </c>
      <c r="K5665" s="200"/>
    </row>
    <row r="5666" spans="1:11" ht="21" x14ac:dyDescent="0.2">
      <c r="A5666" s="194">
        <f t="shared" si="88"/>
        <v>5660</v>
      </c>
      <c r="B5666" s="114" t="s">
        <v>16158</v>
      </c>
      <c r="C5666" s="118" t="s">
        <v>16159</v>
      </c>
      <c r="D5666" s="114" t="s">
        <v>16157</v>
      </c>
      <c r="E5666" s="117">
        <v>329241.52</v>
      </c>
      <c r="F5666" s="119">
        <v>0</v>
      </c>
      <c r="G5666" s="123">
        <v>1</v>
      </c>
      <c r="H5666" s="198" t="s">
        <v>16827</v>
      </c>
      <c r="I5666" s="114" t="s">
        <v>16828</v>
      </c>
      <c r="J5666" s="124" t="s">
        <v>16874</v>
      </c>
      <c r="K5666" s="200"/>
    </row>
    <row r="5667" spans="1:11" ht="21" x14ac:dyDescent="0.2">
      <c r="A5667" s="194">
        <f t="shared" si="88"/>
        <v>5661</v>
      </c>
      <c r="B5667" s="114" t="s">
        <v>16160</v>
      </c>
      <c r="C5667" s="118" t="s">
        <v>16161</v>
      </c>
      <c r="D5667" s="114" t="s">
        <v>16157</v>
      </c>
      <c r="E5667" s="117">
        <v>170758.48</v>
      </c>
      <c r="F5667" s="119">
        <v>0</v>
      </c>
      <c r="G5667" s="123">
        <v>1</v>
      </c>
      <c r="H5667" s="198" t="s">
        <v>16827</v>
      </c>
      <c r="I5667" s="114" t="s">
        <v>16828</v>
      </c>
      <c r="J5667" s="124" t="s">
        <v>16874</v>
      </c>
      <c r="K5667" s="200"/>
    </row>
    <row r="5668" spans="1:11" ht="21" x14ac:dyDescent="0.2">
      <c r="A5668" s="194">
        <f t="shared" si="88"/>
        <v>5662</v>
      </c>
      <c r="B5668" s="114" t="s">
        <v>16162</v>
      </c>
      <c r="C5668" s="118" t="s">
        <v>16163</v>
      </c>
      <c r="D5668" s="114" t="s">
        <v>16164</v>
      </c>
      <c r="E5668" s="117">
        <v>25680</v>
      </c>
      <c r="F5668" s="119">
        <v>0</v>
      </c>
      <c r="G5668" s="123">
        <v>1</v>
      </c>
      <c r="H5668" s="198" t="s">
        <v>16827</v>
      </c>
      <c r="I5668" s="114" t="s">
        <v>16828</v>
      </c>
      <c r="J5668" s="124" t="s">
        <v>16874</v>
      </c>
      <c r="K5668" s="200"/>
    </row>
    <row r="5669" spans="1:11" ht="21" x14ac:dyDescent="0.2">
      <c r="A5669" s="194">
        <f t="shared" si="88"/>
        <v>5663</v>
      </c>
      <c r="B5669" s="114" t="s">
        <v>16165</v>
      </c>
      <c r="C5669" s="118" t="s">
        <v>16166</v>
      </c>
      <c r="D5669" s="114" t="s">
        <v>16167</v>
      </c>
      <c r="E5669" s="117">
        <v>21980</v>
      </c>
      <c r="F5669" s="119">
        <v>0</v>
      </c>
      <c r="G5669" s="123">
        <v>1</v>
      </c>
      <c r="H5669" s="198" t="s">
        <v>16827</v>
      </c>
      <c r="I5669" s="114" t="s">
        <v>16828</v>
      </c>
      <c r="J5669" s="124" t="s">
        <v>16874</v>
      </c>
      <c r="K5669" s="200"/>
    </row>
    <row r="5670" spans="1:11" ht="21" x14ac:dyDescent="0.2">
      <c r="A5670" s="194">
        <f t="shared" si="88"/>
        <v>5664</v>
      </c>
      <c r="B5670" s="114" t="s">
        <v>16168</v>
      </c>
      <c r="C5670" s="118" t="s">
        <v>16169</v>
      </c>
      <c r="D5670" s="114" t="s">
        <v>16167</v>
      </c>
      <c r="E5670" s="117">
        <v>21980</v>
      </c>
      <c r="F5670" s="119">
        <v>0</v>
      </c>
      <c r="G5670" s="123">
        <v>1</v>
      </c>
      <c r="H5670" s="198" t="s">
        <v>16827</v>
      </c>
      <c r="I5670" s="114" t="s">
        <v>16828</v>
      </c>
      <c r="J5670" s="124" t="s">
        <v>16874</v>
      </c>
      <c r="K5670" s="200"/>
    </row>
    <row r="5671" spans="1:11" ht="21" x14ac:dyDescent="0.2">
      <c r="A5671" s="194">
        <f t="shared" si="88"/>
        <v>5665</v>
      </c>
      <c r="B5671" s="114" t="s">
        <v>16170</v>
      </c>
      <c r="C5671" s="118" t="s">
        <v>16171</v>
      </c>
      <c r="D5671" s="114" t="s">
        <v>16167</v>
      </c>
      <c r="E5671" s="117">
        <v>21980</v>
      </c>
      <c r="F5671" s="119">
        <v>0</v>
      </c>
      <c r="G5671" s="123">
        <v>1</v>
      </c>
      <c r="H5671" s="198" t="s">
        <v>16827</v>
      </c>
      <c r="I5671" s="114" t="s">
        <v>16828</v>
      </c>
      <c r="J5671" s="124" t="s">
        <v>16874</v>
      </c>
      <c r="K5671" s="200"/>
    </row>
    <row r="5672" spans="1:11" ht="21" x14ac:dyDescent="0.2">
      <c r="A5672" s="194">
        <f t="shared" si="88"/>
        <v>5666</v>
      </c>
      <c r="B5672" s="114" t="s">
        <v>16172</v>
      </c>
      <c r="C5672" s="118" t="s">
        <v>16173</v>
      </c>
      <c r="D5672" s="114" t="s">
        <v>16157</v>
      </c>
      <c r="E5672" s="117">
        <v>170758.48</v>
      </c>
      <c r="F5672" s="119">
        <v>0</v>
      </c>
      <c r="G5672" s="123">
        <v>1</v>
      </c>
      <c r="H5672" s="198" t="s">
        <v>16827</v>
      </c>
      <c r="I5672" s="114" t="s">
        <v>16828</v>
      </c>
      <c r="J5672" s="124" t="s">
        <v>16874</v>
      </c>
      <c r="K5672" s="200"/>
    </row>
    <row r="5673" spans="1:11" ht="21" x14ac:dyDescent="0.2">
      <c r="A5673" s="194">
        <f t="shared" si="88"/>
        <v>5667</v>
      </c>
      <c r="B5673" s="114" t="s">
        <v>16174</v>
      </c>
      <c r="C5673" s="118" t="s">
        <v>16175</v>
      </c>
      <c r="D5673" s="114" t="s">
        <v>16176</v>
      </c>
      <c r="E5673" s="117">
        <v>15760</v>
      </c>
      <c r="F5673" s="119">
        <v>0</v>
      </c>
      <c r="G5673" s="123">
        <v>1</v>
      </c>
      <c r="H5673" s="198" t="s">
        <v>16827</v>
      </c>
      <c r="I5673" s="114" t="s">
        <v>16828</v>
      </c>
      <c r="J5673" s="124" t="s">
        <v>16874</v>
      </c>
      <c r="K5673" s="200"/>
    </row>
    <row r="5674" spans="1:11" ht="21" x14ac:dyDescent="0.2">
      <c r="A5674" s="194">
        <f t="shared" si="88"/>
        <v>5668</v>
      </c>
      <c r="B5674" s="114" t="s">
        <v>16177</v>
      </c>
      <c r="C5674" s="118" t="s">
        <v>16178</v>
      </c>
      <c r="D5674" s="114" t="s">
        <v>2553</v>
      </c>
      <c r="E5674" s="117">
        <v>11360</v>
      </c>
      <c r="F5674" s="119">
        <v>0</v>
      </c>
      <c r="G5674" s="123">
        <v>1</v>
      </c>
      <c r="H5674" s="198" t="s">
        <v>16827</v>
      </c>
      <c r="I5674" s="114" t="s">
        <v>16828</v>
      </c>
      <c r="J5674" s="124" t="s">
        <v>16874</v>
      </c>
      <c r="K5674" s="200"/>
    </row>
    <row r="5675" spans="1:11" ht="21" x14ac:dyDescent="0.2">
      <c r="A5675" s="194">
        <f t="shared" si="88"/>
        <v>5669</v>
      </c>
      <c r="B5675" s="114" t="s">
        <v>16179</v>
      </c>
      <c r="C5675" s="118" t="s">
        <v>16180</v>
      </c>
      <c r="D5675" s="114" t="s">
        <v>721</v>
      </c>
      <c r="E5675" s="117">
        <v>11522.92</v>
      </c>
      <c r="F5675" s="119">
        <v>0</v>
      </c>
      <c r="G5675" s="123">
        <v>1</v>
      </c>
      <c r="H5675" s="198" t="s">
        <v>6804</v>
      </c>
      <c r="I5675" s="114" t="s">
        <v>16836</v>
      </c>
      <c r="J5675" s="124" t="s">
        <v>16874</v>
      </c>
      <c r="K5675" s="200"/>
    </row>
    <row r="5676" spans="1:11" ht="21" x14ac:dyDescent="0.2">
      <c r="A5676" s="194">
        <f t="shared" si="88"/>
        <v>5670</v>
      </c>
      <c r="B5676" s="114" t="s">
        <v>16181</v>
      </c>
      <c r="C5676" s="118" t="s">
        <v>16182</v>
      </c>
      <c r="D5676" s="114" t="s">
        <v>721</v>
      </c>
      <c r="E5676" s="117">
        <v>11522.92</v>
      </c>
      <c r="F5676" s="119">
        <v>0</v>
      </c>
      <c r="G5676" s="123">
        <v>1</v>
      </c>
      <c r="H5676" s="198" t="s">
        <v>6804</v>
      </c>
      <c r="I5676" s="114" t="s">
        <v>16836</v>
      </c>
      <c r="J5676" s="124" t="s">
        <v>16874</v>
      </c>
      <c r="K5676" s="200"/>
    </row>
    <row r="5677" spans="1:11" ht="21" x14ac:dyDescent="0.2">
      <c r="A5677" s="194">
        <f t="shared" si="88"/>
        <v>5671</v>
      </c>
      <c r="B5677" s="114" t="s">
        <v>16183</v>
      </c>
      <c r="C5677" s="118" t="s">
        <v>16184</v>
      </c>
      <c r="D5677" s="114" t="s">
        <v>721</v>
      </c>
      <c r="E5677" s="117">
        <v>11522.92</v>
      </c>
      <c r="F5677" s="119">
        <v>0</v>
      </c>
      <c r="G5677" s="123">
        <v>1</v>
      </c>
      <c r="H5677" s="198" t="s">
        <v>6804</v>
      </c>
      <c r="I5677" s="114" t="s">
        <v>16836</v>
      </c>
      <c r="J5677" s="124" t="s">
        <v>16874</v>
      </c>
      <c r="K5677" s="200"/>
    </row>
    <row r="5678" spans="1:11" ht="21" x14ac:dyDescent="0.2">
      <c r="A5678" s="194">
        <f t="shared" si="88"/>
        <v>5672</v>
      </c>
      <c r="B5678" s="114" t="s">
        <v>16185</v>
      </c>
      <c r="C5678" s="118" t="s">
        <v>16186</v>
      </c>
      <c r="D5678" s="114" t="s">
        <v>266</v>
      </c>
      <c r="E5678" s="117">
        <v>38929.18</v>
      </c>
      <c r="F5678" s="119">
        <v>0</v>
      </c>
      <c r="G5678" s="123">
        <v>1</v>
      </c>
      <c r="H5678" s="198" t="s">
        <v>6804</v>
      </c>
      <c r="I5678" s="114" t="s">
        <v>16836</v>
      </c>
      <c r="J5678" s="124" t="s">
        <v>16874</v>
      </c>
      <c r="K5678" s="200"/>
    </row>
    <row r="5679" spans="1:11" ht="21" x14ac:dyDescent="0.2">
      <c r="A5679" s="194">
        <f t="shared" si="88"/>
        <v>5673</v>
      </c>
      <c r="B5679" s="114" t="s">
        <v>16187</v>
      </c>
      <c r="C5679" s="118" t="s">
        <v>16188</v>
      </c>
      <c r="D5679" s="114" t="s">
        <v>266</v>
      </c>
      <c r="E5679" s="117">
        <v>38929.18</v>
      </c>
      <c r="F5679" s="119">
        <v>0</v>
      </c>
      <c r="G5679" s="123">
        <v>1</v>
      </c>
      <c r="H5679" s="198" t="s">
        <v>6809</v>
      </c>
      <c r="I5679" s="114" t="s">
        <v>16836</v>
      </c>
      <c r="J5679" s="124" t="s">
        <v>16874</v>
      </c>
      <c r="K5679" s="200"/>
    </row>
    <row r="5680" spans="1:11" ht="21" x14ac:dyDescent="0.2">
      <c r="A5680" s="194">
        <f t="shared" si="88"/>
        <v>5674</v>
      </c>
      <c r="B5680" s="114" t="s">
        <v>16189</v>
      </c>
      <c r="C5680" s="118" t="s">
        <v>16190</v>
      </c>
      <c r="D5680" s="114" t="s">
        <v>16191</v>
      </c>
      <c r="E5680" s="117">
        <v>32850</v>
      </c>
      <c r="F5680" s="119">
        <v>6570</v>
      </c>
      <c r="G5680" s="123">
        <v>1</v>
      </c>
      <c r="H5680" s="198" t="s">
        <v>16837</v>
      </c>
      <c r="I5680" s="114" t="s">
        <v>3378</v>
      </c>
      <c r="J5680" s="124" t="s">
        <v>16874</v>
      </c>
      <c r="K5680" s="200"/>
    </row>
    <row r="5681" spans="1:11" ht="21" x14ac:dyDescent="0.2">
      <c r="A5681" s="194">
        <f t="shared" si="88"/>
        <v>5675</v>
      </c>
      <c r="B5681" s="114" t="s">
        <v>16192</v>
      </c>
      <c r="C5681" s="118" t="s">
        <v>16193</v>
      </c>
      <c r="D5681" s="114" t="s">
        <v>16191</v>
      </c>
      <c r="E5681" s="117">
        <v>32850</v>
      </c>
      <c r="F5681" s="119">
        <v>6570</v>
      </c>
      <c r="G5681" s="123">
        <v>1</v>
      </c>
      <c r="H5681" s="198" t="s">
        <v>16837</v>
      </c>
      <c r="I5681" s="114" t="s">
        <v>3378</v>
      </c>
      <c r="J5681" s="124" t="s">
        <v>16874</v>
      </c>
      <c r="K5681" s="200"/>
    </row>
    <row r="5682" spans="1:11" ht="21" x14ac:dyDescent="0.2">
      <c r="A5682" s="194">
        <f t="shared" si="88"/>
        <v>5676</v>
      </c>
      <c r="B5682" s="114" t="s">
        <v>16194</v>
      </c>
      <c r="C5682" s="118" t="s">
        <v>16195</v>
      </c>
      <c r="D5682" s="114" t="s">
        <v>16191</v>
      </c>
      <c r="E5682" s="117">
        <v>32850</v>
      </c>
      <c r="F5682" s="119">
        <v>6570</v>
      </c>
      <c r="G5682" s="123">
        <v>1</v>
      </c>
      <c r="H5682" s="198" t="s">
        <v>16837</v>
      </c>
      <c r="I5682" s="114" t="s">
        <v>3378</v>
      </c>
      <c r="J5682" s="124" t="s">
        <v>16874</v>
      </c>
      <c r="K5682" s="200"/>
    </row>
    <row r="5683" spans="1:11" ht="21" x14ac:dyDescent="0.2">
      <c r="A5683" s="194">
        <f t="shared" si="88"/>
        <v>5677</v>
      </c>
      <c r="B5683" s="114" t="s">
        <v>16196</v>
      </c>
      <c r="C5683" s="118" t="s">
        <v>16197</v>
      </c>
      <c r="D5683" s="114" t="s">
        <v>16191</v>
      </c>
      <c r="E5683" s="117">
        <v>32850</v>
      </c>
      <c r="F5683" s="119">
        <v>6570</v>
      </c>
      <c r="G5683" s="123">
        <v>1</v>
      </c>
      <c r="H5683" s="198" t="s">
        <v>16837</v>
      </c>
      <c r="I5683" s="114" t="s">
        <v>3378</v>
      </c>
      <c r="J5683" s="124" t="s">
        <v>16874</v>
      </c>
      <c r="K5683" s="200"/>
    </row>
    <row r="5684" spans="1:11" ht="21" x14ac:dyDescent="0.2">
      <c r="A5684" s="194">
        <f t="shared" si="88"/>
        <v>5678</v>
      </c>
      <c r="B5684" s="114" t="s">
        <v>16198</v>
      </c>
      <c r="C5684" s="118" t="s">
        <v>16199</v>
      </c>
      <c r="D5684" s="114" t="s">
        <v>16200</v>
      </c>
      <c r="E5684" s="117">
        <v>16100</v>
      </c>
      <c r="F5684" s="119">
        <v>0</v>
      </c>
      <c r="G5684" s="123">
        <v>1</v>
      </c>
      <c r="H5684" s="198" t="s">
        <v>16837</v>
      </c>
      <c r="I5684" s="114" t="s">
        <v>3378</v>
      </c>
      <c r="J5684" s="124" t="s">
        <v>16874</v>
      </c>
      <c r="K5684" s="200"/>
    </row>
    <row r="5685" spans="1:11" ht="21" x14ac:dyDescent="0.2">
      <c r="A5685" s="194">
        <f t="shared" si="88"/>
        <v>5679</v>
      </c>
      <c r="B5685" s="114" t="s">
        <v>16201</v>
      </c>
      <c r="C5685" s="118" t="s">
        <v>16202</v>
      </c>
      <c r="D5685" s="114" t="s">
        <v>16200</v>
      </c>
      <c r="E5685" s="117">
        <v>16100</v>
      </c>
      <c r="F5685" s="119">
        <v>0</v>
      </c>
      <c r="G5685" s="123">
        <v>1</v>
      </c>
      <c r="H5685" s="198" t="s">
        <v>16837</v>
      </c>
      <c r="I5685" s="114" t="s">
        <v>3378</v>
      </c>
      <c r="J5685" s="124" t="s">
        <v>16874</v>
      </c>
      <c r="K5685" s="200"/>
    </row>
    <row r="5686" spans="1:11" ht="21" x14ac:dyDescent="0.2">
      <c r="A5686" s="194">
        <f t="shared" si="88"/>
        <v>5680</v>
      </c>
      <c r="B5686" s="114" t="s">
        <v>16203</v>
      </c>
      <c r="C5686" s="118" t="s">
        <v>16204</v>
      </c>
      <c r="D5686" s="114" t="s">
        <v>16205</v>
      </c>
      <c r="E5686" s="117">
        <v>16100</v>
      </c>
      <c r="F5686" s="119">
        <v>0</v>
      </c>
      <c r="G5686" s="123">
        <v>1</v>
      </c>
      <c r="H5686" s="198" t="s">
        <v>16837</v>
      </c>
      <c r="I5686" s="114" t="s">
        <v>3378</v>
      </c>
      <c r="J5686" s="124" t="s">
        <v>16874</v>
      </c>
      <c r="K5686" s="200"/>
    </row>
    <row r="5687" spans="1:11" ht="21" x14ac:dyDescent="0.2">
      <c r="A5687" s="194">
        <f t="shared" si="88"/>
        <v>5681</v>
      </c>
      <c r="B5687" s="114" t="s">
        <v>16206</v>
      </c>
      <c r="C5687" s="118" t="s">
        <v>16207</v>
      </c>
      <c r="D5687" s="114" t="s">
        <v>16200</v>
      </c>
      <c r="E5687" s="117">
        <v>16100</v>
      </c>
      <c r="F5687" s="119">
        <v>0</v>
      </c>
      <c r="G5687" s="123">
        <v>1</v>
      </c>
      <c r="H5687" s="198" t="s">
        <v>16837</v>
      </c>
      <c r="I5687" s="114" t="s">
        <v>3378</v>
      </c>
      <c r="J5687" s="124" t="s">
        <v>16874</v>
      </c>
      <c r="K5687" s="200"/>
    </row>
    <row r="5688" spans="1:11" ht="21" x14ac:dyDescent="0.2">
      <c r="A5688" s="194">
        <f t="shared" si="88"/>
        <v>5682</v>
      </c>
      <c r="B5688" s="114" t="s">
        <v>16208</v>
      </c>
      <c r="C5688" s="118" t="s">
        <v>16209</v>
      </c>
      <c r="D5688" s="114" t="s">
        <v>16205</v>
      </c>
      <c r="E5688" s="117">
        <v>16100</v>
      </c>
      <c r="F5688" s="119">
        <v>0</v>
      </c>
      <c r="G5688" s="123">
        <v>1</v>
      </c>
      <c r="H5688" s="198" t="s">
        <v>16837</v>
      </c>
      <c r="I5688" s="114" t="s">
        <v>3378</v>
      </c>
      <c r="J5688" s="124" t="s">
        <v>16874</v>
      </c>
      <c r="K5688" s="200"/>
    </row>
    <row r="5689" spans="1:11" ht="21" x14ac:dyDescent="0.2">
      <c r="A5689" s="194">
        <f t="shared" si="88"/>
        <v>5683</v>
      </c>
      <c r="B5689" s="114" t="s">
        <v>16210</v>
      </c>
      <c r="C5689" s="118" t="s">
        <v>16211</v>
      </c>
      <c r="D5689" s="114" t="s">
        <v>16205</v>
      </c>
      <c r="E5689" s="117">
        <v>16100</v>
      </c>
      <c r="F5689" s="119">
        <v>0</v>
      </c>
      <c r="G5689" s="123">
        <v>1</v>
      </c>
      <c r="H5689" s="198" t="s">
        <v>16837</v>
      </c>
      <c r="I5689" s="114" t="s">
        <v>3378</v>
      </c>
      <c r="J5689" s="124" t="s">
        <v>16874</v>
      </c>
      <c r="K5689" s="200"/>
    </row>
    <row r="5690" spans="1:11" ht="21" x14ac:dyDescent="0.2">
      <c r="A5690" s="194">
        <f t="shared" si="88"/>
        <v>5684</v>
      </c>
      <c r="B5690" s="114" t="s">
        <v>16212</v>
      </c>
      <c r="C5690" s="118" t="s">
        <v>16213</v>
      </c>
      <c r="D5690" s="114" t="s">
        <v>16214</v>
      </c>
      <c r="E5690" s="117">
        <v>82540</v>
      </c>
      <c r="F5690" s="119">
        <v>0</v>
      </c>
      <c r="G5690" s="123">
        <v>1</v>
      </c>
      <c r="H5690" s="198" t="s">
        <v>16837</v>
      </c>
      <c r="I5690" s="114" t="s">
        <v>3378</v>
      </c>
      <c r="J5690" s="124" t="s">
        <v>16874</v>
      </c>
      <c r="K5690" s="200"/>
    </row>
    <row r="5691" spans="1:11" ht="21" x14ac:dyDescent="0.2">
      <c r="A5691" s="194">
        <f t="shared" si="88"/>
        <v>5685</v>
      </c>
      <c r="B5691" s="114" t="s">
        <v>16215</v>
      </c>
      <c r="C5691" s="118" t="s">
        <v>16216</v>
      </c>
      <c r="D5691" s="114" t="s">
        <v>16217</v>
      </c>
      <c r="E5691" s="117">
        <v>278921</v>
      </c>
      <c r="F5691" s="119">
        <v>0</v>
      </c>
      <c r="G5691" s="123">
        <v>1</v>
      </c>
      <c r="H5691" s="198" t="s">
        <v>16837</v>
      </c>
      <c r="I5691" s="114" t="s">
        <v>3378</v>
      </c>
      <c r="J5691" s="124" t="s">
        <v>16874</v>
      </c>
      <c r="K5691" s="200"/>
    </row>
    <row r="5692" spans="1:11" ht="21" x14ac:dyDescent="0.2">
      <c r="A5692" s="194">
        <f t="shared" si="88"/>
        <v>5686</v>
      </c>
      <c r="B5692" s="114" t="s">
        <v>16218</v>
      </c>
      <c r="C5692" s="118" t="s">
        <v>16219</v>
      </c>
      <c r="D5692" s="114" t="s">
        <v>16220</v>
      </c>
      <c r="E5692" s="117">
        <v>331558</v>
      </c>
      <c r="F5692" s="119">
        <v>0</v>
      </c>
      <c r="G5692" s="123">
        <v>1</v>
      </c>
      <c r="H5692" s="198" t="s">
        <v>16837</v>
      </c>
      <c r="I5692" s="114" t="s">
        <v>3378</v>
      </c>
      <c r="J5692" s="124" t="s">
        <v>16874</v>
      </c>
      <c r="K5692" s="200"/>
    </row>
    <row r="5693" spans="1:11" ht="21" x14ac:dyDescent="0.2">
      <c r="A5693" s="194">
        <f t="shared" si="88"/>
        <v>5687</v>
      </c>
      <c r="B5693" s="114" t="s">
        <v>16221</v>
      </c>
      <c r="C5693" s="118" t="s">
        <v>16222</v>
      </c>
      <c r="D5693" s="114" t="s">
        <v>16223</v>
      </c>
      <c r="E5693" s="117">
        <v>306981</v>
      </c>
      <c r="F5693" s="119">
        <v>0</v>
      </c>
      <c r="G5693" s="123">
        <v>1</v>
      </c>
      <c r="H5693" s="198" t="s">
        <v>16837</v>
      </c>
      <c r="I5693" s="114" t="s">
        <v>3378</v>
      </c>
      <c r="J5693" s="124" t="s">
        <v>16874</v>
      </c>
      <c r="K5693" s="200"/>
    </row>
    <row r="5694" spans="1:11" ht="21" x14ac:dyDescent="0.2">
      <c r="A5694" s="194">
        <f t="shared" si="88"/>
        <v>5688</v>
      </c>
      <c r="B5694" s="114" t="s">
        <v>16224</v>
      </c>
      <c r="C5694" s="118" t="s">
        <v>16225</v>
      </c>
      <c r="D5694" s="114" t="s">
        <v>16226</v>
      </c>
      <c r="E5694" s="117">
        <v>700000</v>
      </c>
      <c r="F5694" s="119">
        <v>0</v>
      </c>
      <c r="G5694" s="123">
        <v>1</v>
      </c>
      <c r="H5694" s="198" t="s">
        <v>16837</v>
      </c>
      <c r="I5694" s="114" t="s">
        <v>3378</v>
      </c>
      <c r="J5694" s="124" t="s">
        <v>16874</v>
      </c>
      <c r="K5694" s="200"/>
    </row>
    <row r="5695" spans="1:11" ht="21" x14ac:dyDescent="0.2">
      <c r="A5695" s="194">
        <f t="shared" si="88"/>
        <v>5689</v>
      </c>
      <c r="B5695" s="114" t="s">
        <v>16227</v>
      </c>
      <c r="C5695" s="118" t="s">
        <v>16228</v>
      </c>
      <c r="D5695" s="114" t="s">
        <v>16226</v>
      </c>
      <c r="E5695" s="117">
        <v>700000</v>
      </c>
      <c r="F5695" s="119">
        <v>147000</v>
      </c>
      <c r="G5695" s="123">
        <v>1</v>
      </c>
      <c r="H5695" s="198" t="s">
        <v>16837</v>
      </c>
      <c r="I5695" s="114" t="s">
        <v>3378</v>
      </c>
      <c r="J5695" s="124" t="s">
        <v>16874</v>
      </c>
      <c r="K5695" s="200"/>
    </row>
    <row r="5696" spans="1:11" ht="21" x14ac:dyDescent="0.2">
      <c r="A5696" s="194">
        <f t="shared" si="88"/>
        <v>5690</v>
      </c>
      <c r="B5696" s="114" t="s">
        <v>16229</v>
      </c>
      <c r="C5696" s="118" t="s">
        <v>16230</v>
      </c>
      <c r="D5696" s="114" t="s">
        <v>16231</v>
      </c>
      <c r="E5696" s="117">
        <v>25000</v>
      </c>
      <c r="F5696" s="119">
        <v>0</v>
      </c>
      <c r="G5696" s="123">
        <v>1</v>
      </c>
      <c r="H5696" s="198" t="s">
        <v>16837</v>
      </c>
      <c r="I5696" s="114" t="s">
        <v>3378</v>
      </c>
      <c r="J5696" s="124" t="s">
        <v>16874</v>
      </c>
      <c r="K5696" s="200"/>
    </row>
    <row r="5697" spans="1:11" ht="21" x14ac:dyDescent="0.2">
      <c r="A5697" s="194">
        <f t="shared" si="88"/>
        <v>5691</v>
      </c>
      <c r="B5697" s="114" t="s">
        <v>16232</v>
      </c>
      <c r="C5697" s="118" t="s">
        <v>16233</v>
      </c>
      <c r="D5697" s="114" t="s">
        <v>16167</v>
      </c>
      <c r="E5697" s="117">
        <v>21050</v>
      </c>
      <c r="F5697" s="119">
        <v>0</v>
      </c>
      <c r="G5697" s="123">
        <v>1</v>
      </c>
      <c r="H5697" s="198" t="s">
        <v>16837</v>
      </c>
      <c r="I5697" s="114" t="s">
        <v>3378</v>
      </c>
      <c r="J5697" s="124" t="s">
        <v>16874</v>
      </c>
      <c r="K5697" s="200"/>
    </row>
    <row r="5698" spans="1:11" ht="21" x14ac:dyDescent="0.2">
      <c r="A5698" s="194">
        <f t="shared" si="88"/>
        <v>5692</v>
      </c>
      <c r="B5698" s="114" t="s">
        <v>16234</v>
      </c>
      <c r="C5698" s="118" t="s">
        <v>16235</v>
      </c>
      <c r="D5698" s="114" t="s">
        <v>16236</v>
      </c>
      <c r="E5698" s="117">
        <v>223500</v>
      </c>
      <c r="F5698" s="119">
        <v>0</v>
      </c>
      <c r="G5698" s="123">
        <v>1</v>
      </c>
      <c r="H5698" s="198" t="s">
        <v>16837</v>
      </c>
      <c r="I5698" s="114" t="s">
        <v>3378</v>
      </c>
      <c r="J5698" s="124" t="s">
        <v>16874</v>
      </c>
      <c r="K5698" s="200"/>
    </row>
    <row r="5699" spans="1:11" ht="21" x14ac:dyDescent="0.2">
      <c r="A5699" s="194">
        <f t="shared" si="88"/>
        <v>5693</v>
      </c>
      <c r="B5699" s="114" t="s">
        <v>16237</v>
      </c>
      <c r="C5699" s="118" t="s">
        <v>16238</v>
      </c>
      <c r="D5699" s="114" t="s">
        <v>16236</v>
      </c>
      <c r="E5699" s="117">
        <v>223500</v>
      </c>
      <c r="F5699" s="119">
        <v>0</v>
      </c>
      <c r="G5699" s="123">
        <v>1</v>
      </c>
      <c r="H5699" s="198" t="s">
        <v>16837</v>
      </c>
      <c r="I5699" s="114" t="s">
        <v>3378</v>
      </c>
      <c r="J5699" s="124" t="s">
        <v>16874</v>
      </c>
      <c r="K5699" s="200"/>
    </row>
    <row r="5700" spans="1:11" ht="21" x14ac:dyDescent="0.2">
      <c r="A5700" s="194">
        <f t="shared" si="88"/>
        <v>5694</v>
      </c>
      <c r="B5700" s="114" t="s">
        <v>16244</v>
      </c>
      <c r="C5700" s="118" t="s">
        <v>16245</v>
      </c>
      <c r="D5700" s="114" t="s">
        <v>16246</v>
      </c>
      <c r="E5700" s="117">
        <v>13835</v>
      </c>
      <c r="F5700" s="119">
        <v>0</v>
      </c>
      <c r="G5700" s="123">
        <v>1</v>
      </c>
      <c r="H5700" s="198" t="s">
        <v>16839</v>
      </c>
      <c r="I5700" s="114" t="s">
        <v>4466</v>
      </c>
      <c r="J5700" s="124" t="s">
        <v>16874</v>
      </c>
      <c r="K5700" s="200"/>
    </row>
    <row r="5701" spans="1:11" ht="21" x14ac:dyDescent="0.2">
      <c r="A5701" s="194">
        <f t="shared" si="88"/>
        <v>5695</v>
      </c>
      <c r="B5701" s="114" t="s">
        <v>16247</v>
      </c>
      <c r="C5701" s="118" t="s">
        <v>16248</v>
      </c>
      <c r="D5701" s="114" t="s">
        <v>16249</v>
      </c>
      <c r="E5701" s="117">
        <v>10566</v>
      </c>
      <c r="F5701" s="119">
        <v>0</v>
      </c>
      <c r="G5701" s="123">
        <v>1</v>
      </c>
      <c r="H5701" s="198" t="s">
        <v>16839</v>
      </c>
      <c r="I5701" s="114" t="s">
        <v>4466</v>
      </c>
      <c r="J5701" s="124" t="s">
        <v>16874</v>
      </c>
      <c r="K5701" s="200"/>
    </row>
    <row r="5702" spans="1:11" ht="21" x14ac:dyDescent="0.2">
      <c r="A5702" s="194">
        <f t="shared" si="88"/>
        <v>5696</v>
      </c>
      <c r="B5702" s="114" t="s">
        <v>16250</v>
      </c>
      <c r="C5702" s="118" t="s">
        <v>16251</v>
      </c>
      <c r="D5702" s="114" t="s">
        <v>2253</v>
      </c>
      <c r="E5702" s="117">
        <v>51313</v>
      </c>
      <c r="F5702" s="119">
        <v>0</v>
      </c>
      <c r="G5702" s="123">
        <v>1</v>
      </c>
      <c r="H5702" s="198" t="s">
        <v>16839</v>
      </c>
      <c r="I5702" s="114" t="s">
        <v>4466</v>
      </c>
      <c r="J5702" s="124" t="s">
        <v>16874</v>
      </c>
      <c r="K5702" s="200"/>
    </row>
    <row r="5703" spans="1:11" ht="21" x14ac:dyDescent="0.2">
      <c r="A5703" s="194">
        <f t="shared" si="88"/>
        <v>5697</v>
      </c>
      <c r="B5703" s="114" t="s">
        <v>16252</v>
      </c>
      <c r="C5703" s="118" t="s">
        <v>16253</v>
      </c>
      <c r="D5703" s="114" t="s">
        <v>16254</v>
      </c>
      <c r="E5703" s="117">
        <v>20760</v>
      </c>
      <c r="F5703" s="119">
        <v>1730</v>
      </c>
      <c r="G5703" s="123">
        <v>1</v>
      </c>
      <c r="H5703" s="198"/>
      <c r="I5703" s="199"/>
      <c r="J5703" s="124" t="s">
        <v>16874</v>
      </c>
      <c r="K5703" s="200"/>
    </row>
    <row r="5704" spans="1:11" ht="21" x14ac:dyDescent="0.2">
      <c r="A5704" s="194">
        <f t="shared" si="88"/>
        <v>5698</v>
      </c>
      <c r="B5704" s="114" t="s">
        <v>16266</v>
      </c>
      <c r="C5704" s="118" t="s">
        <v>16267</v>
      </c>
      <c r="D5704" s="114" t="s">
        <v>16268</v>
      </c>
      <c r="E5704" s="117">
        <v>390000</v>
      </c>
      <c r="F5704" s="119">
        <v>304416.93</v>
      </c>
      <c r="G5704" s="123">
        <v>1</v>
      </c>
      <c r="H5704" s="198" t="s">
        <v>340</v>
      </c>
      <c r="I5704" s="114" t="s">
        <v>16842</v>
      </c>
      <c r="J5704" s="124" t="s">
        <v>16874</v>
      </c>
      <c r="K5704" s="200"/>
    </row>
    <row r="5705" spans="1:11" ht="21" x14ac:dyDescent="0.2">
      <c r="A5705" s="194">
        <f t="shared" si="88"/>
        <v>5699</v>
      </c>
      <c r="B5705" s="114" t="s">
        <v>16269</v>
      </c>
      <c r="C5705" s="118" t="s">
        <v>16270</v>
      </c>
      <c r="D5705" s="114" t="s">
        <v>16268</v>
      </c>
      <c r="E5705" s="117">
        <v>327827</v>
      </c>
      <c r="F5705" s="119">
        <v>257708.99</v>
      </c>
      <c r="G5705" s="123">
        <v>1</v>
      </c>
      <c r="H5705" s="198" t="s">
        <v>340</v>
      </c>
      <c r="I5705" s="114" t="s">
        <v>16842</v>
      </c>
      <c r="J5705" s="124" t="s">
        <v>16874</v>
      </c>
      <c r="K5705" s="200"/>
    </row>
    <row r="5706" spans="1:11" ht="21" x14ac:dyDescent="0.2">
      <c r="A5706" s="194">
        <f t="shared" ref="A5706:A5769" si="89">A5705+1</f>
        <v>5700</v>
      </c>
      <c r="B5706" s="114" t="s">
        <v>16271</v>
      </c>
      <c r="C5706" s="118" t="s">
        <v>16272</v>
      </c>
      <c r="D5706" s="114" t="s">
        <v>16268</v>
      </c>
      <c r="E5706" s="117">
        <v>327827.5</v>
      </c>
      <c r="F5706" s="119">
        <v>257708.99</v>
      </c>
      <c r="G5706" s="123">
        <v>1</v>
      </c>
      <c r="H5706" s="198" t="s">
        <v>340</v>
      </c>
      <c r="I5706" s="114" t="s">
        <v>16842</v>
      </c>
      <c r="J5706" s="124" t="s">
        <v>16874</v>
      </c>
      <c r="K5706" s="200"/>
    </row>
    <row r="5707" spans="1:11" ht="21" x14ac:dyDescent="0.2">
      <c r="A5707" s="194">
        <f t="shared" si="89"/>
        <v>5701</v>
      </c>
      <c r="B5707" s="114" t="s">
        <v>16273</v>
      </c>
      <c r="C5707" s="118" t="s">
        <v>16274</v>
      </c>
      <c r="D5707" s="114" t="s">
        <v>16275</v>
      </c>
      <c r="E5707" s="117">
        <v>99900.9</v>
      </c>
      <c r="F5707" s="119">
        <v>75924.899999999994</v>
      </c>
      <c r="G5707" s="123">
        <v>1</v>
      </c>
      <c r="H5707" s="198" t="s">
        <v>340</v>
      </c>
      <c r="I5707" s="114" t="s">
        <v>16842</v>
      </c>
      <c r="J5707" s="124" t="s">
        <v>16874</v>
      </c>
      <c r="K5707" s="200"/>
    </row>
    <row r="5708" spans="1:11" ht="21" x14ac:dyDescent="0.2">
      <c r="A5708" s="194">
        <f t="shared" si="89"/>
        <v>5702</v>
      </c>
      <c r="B5708" s="114" t="s">
        <v>16276</v>
      </c>
      <c r="C5708" s="118" t="s">
        <v>16277</v>
      </c>
      <c r="D5708" s="114" t="s">
        <v>16278</v>
      </c>
      <c r="E5708" s="117">
        <v>13960</v>
      </c>
      <c r="F5708" s="119">
        <v>0</v>
      </c>
      <c r="G5708" s="123">
        <v>1</v>
      </c>
      <c r="H5708" s="198" t="s">
        <v>340</v>
      </c>
      <c r="I5708" s="114" t="s">
        <v>16842</v>
      </c>
      <c r="J5708" s="124" t="s">
        <v>16874</v>
      </c>
      <c r="K5708" s="200"/>
    </row>
    <row r="5709" spans="1:11" ht="21" x14ac:dyDescent="0.2">
      <c r="A5709" s="194">
        <f t="shared" si="89"/>
        <v>5703</v>
      </c>
      <c r="B5709" s="114" t="s">
        <v>16279</v>
      </c>
      <c r="C5709" s="118" t="s">
        <v>16280</v>
      </c>
      <c r="D5709" s="114" t="s">
        <v>16281</v>
      </c>
      <c r="E5709" s="117">
        <v>10880</v>
      </c>
      <c r="F5709" s="119">
        <v>0</v>
      </c>
      <c r="G5709" s="123">
        <v>1</v>
      </c>
      <c r="H5709" s="198" t="s">
        <v>340</v>
      </c>
      <c r="I5709" s="114" t="s">
        <v>16842</v>
      </c>
      <c r="J5709" s="124" t="s">
        <v>16874</v>
      </c>
      <c r="K5709" s="200"/>
    </row>
    <row r="5710" spans="1:11" ht="21" x14ac:dyDescent="0.2">
      <c r="A5710" s="194">
        <f t="shared" si="89"/>
        <v>5704</v>
      </c>
      <c r="B5710" s="114" t="s">
        <v>16282</v>
      </c>
      <c r="C5710" s="118" t="s">
        <v>16283</v>
      </c>
      <c r="D5710" s="114" t="s">
        <v>16284</v>
      </c>
      <c r="E5710" s="117">
        <v>26021.599999999999</v>
      </c>
      <c r="F5710" s="119">
        <v>0</v>
      </c>
      <c r="G5710" s="123">
        <v>1</v>
      </c>
      <c r="H5710" s="198" t="s">
        <v>340</v>
      </c>
      <c r="I5710" s="114" t="s">
        <v>16842</v>
      </c>
      <c r="J5710" s="124" t="s">
        <v>16874</v>
      </c>
      <c r="K5710" s="200"/>
    </row>
    <row r="5711" spans="1:11" ht="21" x14ac:dyDescent="0.2">
      <c r="A5711" s="194">
        <f t="shared" si="89"/>
        <v>5705</v>
      </c>
      <c r="B5711" s="114" t="s">
        <v>16285</v>
      </c>
      <c r="C5711" s="118" t="s">
        <v>22543</v>
      </c>
      <c r="D5711" s="114" t="s">
        <v>16287</v>
      </c>
      <c r="E5711" s="117">
        <v>30000</v>
      </c>
      <c r="F5711" s="119">
        <v>0</v>
      </c>
      <c r="G5711" s="123">
        <v>1</v>
      </c>
      <c r="H5711" s="198">
        <v>42732</v>
      </c>
      <c r="I5711" s="114" t="s">
        <v>16843</v>
      </c>
      <c r="J5711" s="124" t="s">
        <v>16874</v>
      </c>
      <c r="K5711" s="200"/>
    </row>
    <row r="5712" spans="1:11" ht="21" x14ac:dyDescent="0.2">
      <c r="A5712" s="194">
        <f t="shared" si="89"/>
        <v>5706</v>
      </c>
      <c r="B5712" s="114" t="s">
        <v>16288</v>
      </c>
      <c r="C5712" s="118" t="s">
        <v>16289</v>
      </c>
      <c r="D5712" s="114" t="s">
        <v>16290</v>
      </c>
      <c r="E5712" s="117">
        <v>19875</v>
      </c>
      <c r="F5712" s="119">
        <v>0</v>
      </c>
      <c r="G5712" s="123">
        <v>1</v>
      </c>
      <c r="H5712" s="198" t="s">
        <v>340</v>
      </c>
      <c r="I5712" s="114" t="s">
        <v>16842</v>
      </c>
      <c r="J5712" s="124" t="s">
        <v>16874</v>
      </c>
      <c r="K5712" s="200"/>
    </row>
    <row r="5713" spans="1:11" ht="21" x14ac:dyDescent="0.2">
      <c r="A5713" s="194">
        <f t="shared" si="89"/>
        <v>5707</v>
      </c>
      <c r="B5713" s="114" t="s">
        <v>16291</v>
      </c>
      <c r="C5713" s="118" t="s">
        <v>16292</v>
      </c>
      <c r="D5713" s="114" t="s">
        <v>16293</v>
      </c>
      <c r="E5713" s="117">
        <v>14318.9</v>
      </c>
      <c r="F5713" s="119">
        <v>0</v>
      </c>
      <c r="G5713" s="123">
        <v>1</v>
      </c>
      <c r="H5713" s="198" t="s">
        <v>340</v>
      </c>
      <c r="I5713" s="114" t="s">
        <v>16842</v>
      </c>
      <c r="J5713" s="124" t="s">
        <v>16874</v>
      </c>
      <c r="K5713" s="200"/>
    </row>
    <row r="5714" spans="1:11" ht="21" x14ac:dyDescent="0.2">
      <c r="A5714" s="194">
        <f t="shared" si="89"/>
        <v>5708</v>
      </c>
      <c r="B5714" s="114" t="s">
        <v>16294</v>
      </c>
      <c r="C5714" s="118" t="s">
        <v>16295</v>
      </c>
      <c r="D5714" s="114" t="s">
        <v>16293</v>
      </c>
      <c r="E5714" s="117">
        <v>14318</v>
      </c>
      <c r="F5714" s="119">
        <v>0</v>
      </c>
      <c r="G5714" s="123">
        <v>1</v>
      </c>
      <c r="H5714" s="198" t="s">
        <v>340</v>
      </c>
      <c r="I5714" s="114" t="s">
        <v>16842</v>
      </c>
      <c r="J5714" s="124" t="s">
        <v>16874</v>
      </c>
      <c r="K5714" s="200"/>
    </row>
    <row r="5715" spans="1:11" ht="21" x14ac:dyDescent="0.2">
      <c r="A5715" s="194">
        <f t="shared" si="89"/>
        <v>5709</v>
      </c>
      <c r="B5715" s="114" t="s">
        <v>16296</v>
      </c>
      <c r="C5715" s="118" t="s">
        <v>16297</v>
      </c>
      <c r="D5715" s="114" t="s">
        <v>16298</v>
      </c>
      <c r="E5715" s="117">
        <v>33250</v>
      </c>
      <c r="F5715" s="119">
        <v>0</v>
      </c>
      <c r="G5715" s="123">
        <v>1</v>
      </c>
      <c r="H5715" s="198" t="s">
        <v>340</v>
      </c>
      <c r="I5715" s="114" t="s">
        <v>16842</v>
      </c>
      <c r="J5715" s="124" t="s">
        <v>16874</v>
      </c>
      <c r="K5715" s="200"/>
    </row>
    <row r="5716" spans="1:11" ht="21" x14ac:dyDescent="0.2">
      <c r="A5716" s="194">
        <f t="shared" si="89"/>
        <v>5710</v>
      </c>
      <c r="B5716" s="114" t="s">
        <v>16299</v>
      </c>
      <c r="C5716" s="118" t="s">
        <v>16300</v>
      </c>
      <c r="D5716" s="114" t="s">
        <v>16298</v>
      </c>
      <c r="E5716" s="117">
        <v>33250</v>
      </c>
      <c r="F5716" s="119">
        <v>0</v>
      </c>
      <c r="G5716" s="123">
        <v>1</v>
      </c>
      <c r="H5716" s="198" t="s">
        <v>340</v>
      </c>
      <c r="I5716" s="114" t="s">
        <v>16842</v>
      </c>
      <c r="J5716" s="124" t="s">
        <v>16874</v>
      </c>
      <c r="K5716" s="200"/>
    </row>
    <row r="5717" spans="1:11" ht="21" x14ac:dyDescent="0.2">
      <c r="A5717" s="194">
        <f t="shared" si="89"/>
        <v>5711</v>
      </c>
      <c r="B5717" s="114" t="s">
        <v>16301</v>
      </c>
      <c r="C5717" s="118" t="s">
        <v>16302</v>
      </c>
      <c r="D5717" s="114" t="s">
        <v>16298</v>
      </c>
      <c r="E5717" s="117">
        <v>33250</v>
      </c>
      <c r="F5717" s="119">
        <v>0</v>
      </c>
      <c r="G5717" s="123">
        <v>1</v>
      </c>
      <c r="H5717" s="198" t="s">
        <v>340</v>
      </c>
      <c r="I5717" s="114" t="s">
        <v>16842</v>
      </c>
      <c r="J5717" s="124" t="s">
        <v>16874</v>
      </c>
      <c r="K5717" s="200"/>
    </row>
    <row r="5718" spans="1:11" ht="21" x14ac:dyDescent="0.2">
      <c r="A5718" s="194">
        <f t="shared" si="89"/>
        <v>5712</v>
      </c>
      <c r="B5718" s="114" t="s">
        <v>16303</v>
      </c>
      <c r="C5718" s="118" t="s">
        <v>16304</v>
      </c>
      <c r="D5718" s="114" t="s">
        <v>16305</v>
      </c>
      <c r="E5718" s="117">
        <v>33867</v>
      </c>
      <c r="F5718" s="119">
        <v>0</v>
      </c>
      <c r="G5718" s="123">
        <v>1</v>
      </c>
      <c r="H5718" s="198" t="s">
        <v>340</v>
      </c>
      <c r="I5718" s="114" t="s">
        <v>16842</v>
      </c>
      <c r="J5718" s="124" t="s">
        <v>16874</v>
      </c>
      <c r="K5718" s="200"/>
    </row>
    <row r="5719" spans="1:11" ht="21" x14ac:dyDescent="0.2">
      <c r="A5719" s="194">
        <f t="shared" si="89"/>
        <v>5713</v>
      </c>
      <c r="B5719" s="114" t="s">
        <v>16306</v>
      </c>
      <c r="C5719" s="118" t="s">
        <v>16307</v>
      </c>
      <c r="D5719" s="114" t="s">
        <v>16308</v>
      </c>
      <c r="E5719" s="117">
        <v>13996</v>
      </c>
      <c r="F5719" s="119">
        <v>0</v>
      </c>
      <c r="G5719" s="123">
        <v>1</v>
      </c>
      <c r="H5719" s="198" t="s">
        <v>340</v>
      </c>
      <c r="I5719" s="114" t="s">
        <v>16842</v>
      </c>
      <c r="J5719" s="124" t="s">
        <v>16874</v>
      </c>
      <c r="K5719" s="200"/>
    </row>
    <row r="5720" spans="1:11" ht="21" x14ac:dyDescent="0.2">
      <c r="A5720" s="194">
        <f t="shared" si="89"/>
        <v>5714</v>
      </c>
      <c r="B5720" s="114" t="s">
        <v>16309</v>
      </c>
      <c r="C5720" s="118" t="s">
        <v>16310</v>
      </c>
      <c r="D5720" s="114" t="s">
        <v>16311</v>
      </c>
      <c r="E5720" s="117">
        <v>30740</v>
      </c>
      <c r="F5720" s="119">
        <v>0</v>
      </c>
      <c r="G5720" s="123">
        <v>1</v>
      </c>
      <c r="H5720" s="198" t="s">
        <v>340</v>
      </c>
      <c r="I5720" s="114" t="s">
        <v>16842</v>
      </c>
      <c r="J5720" s="124" t="s">
        <v>16874</v>
      </c>
      <c r="K5720" s="200"/>
    </row>
    <row r="5721" spans="1:11" ht="21" x14ac:dyDescent="0.2">
      <c r="A5721" s="194">
        <f t="shared" si="89"/>
        <v>5715</v>
      </c>
      <c r="B5721" s="114" t="s">
        <v>16312</v>
      </c>
      <c r="C5721" s="118" t="s">
        <v>16313</v>
      </c>
      <c r="D5721" s="114" t="s">
        <v>16314</v>
      </c>
      <c r="E5721" s="117">
        <v>26021.599999999999</v>
      </c>
      <c r="F5721" s="119">
        <v>0</v>
      </c>
      <c r="G5721" s="123">
        <v>1</v>
      </c>
      <c r="H5721" s="198" t="s">
        <v>340</v>
      </c>
      <c r="I5721" s="114" t="s">
        <v>16842</v>
      </c>
      <c r="J5721" s="124" t="s">
        <v>16874</v>
      </c>
      <c r="K5721" s="200"/>
    </row>
    <row r="5722" spans="1:11" ht="21" x14ac:dyDescent="0.2">
      <c r="A5722" s="194">
        <f t="shared" si="89"/>
        <v>5716</v>
      </c>
      <c r="B5722" s="114" t="s">
        <v>16315</v>
      </c>
      <c r="C5722" s="118" t="s">
        <v>16316</v>
      </c>
      <c r="D5722" s="114" t="s">
        <v>16317</v>
      </c>
      <c r="E5722" s="117">
        <v>130000</v>
      </c>
      <c r="F5722" s="119">
        <v>7738.02</v>
      </c>
      <c r="G5722" s="123">
        <v>1</v>
      </c>
      <c r="H5722" s="198" t="s">
        <v>340</v>
      </c>
      <c r="I5722" s="114" t="s">
        <v>16842</v>
      </c>
      <c r="J5722" s="124" t="s">
        <v>16874</v>
      </c>
      <c r="K5722" s="200"/>
    </row>
    <row r="5723" spans="1:11" ht="21" x14ac:dyDescent="0.2">
      <c r="A5723" s="194">
        <f t="shared" si="89"/>
        <v>5717</v>
      </c>
      <c r="B5723" s="114" t="s">
        <v>16318</v>
      </c>
      <c r="C5723" s="118" t="s">
        <v>16319</v>
      </c>
      <c r="D5723" s="114" t="s">
        <v>16320</v>
      </c>
      <c r="E5723" s="117">
        <v>130000</v>
      </c>
      <c r="F5723" s="119">
        <v>7738.02</v>
      </c>
      <c r="G5723" s="123">
        <v>1</v>
      </c>
      <c r="H5723" s="198" t="s">
        <v>340</v>
      </c>
      <c r="I5723" s="114" t="s">
        <v>16842</v>
      </c>
      <c r="J5723" s="124" t="s">
        <v>16874</v>
      </c>
      <c r="K5723" s="200"/>
    </row>
    <row r="5724" spans="1:11" ht="21" x14ac:dyDescent="0.2">
      <c r="A5724" s="194">
        <f t="shared" si="89"/>
        <v>5718</v>
      </c>
      <c r="B5724" s="114" t="s">
        <v>16321</v>
      </c>
      <c r="C5724" s="118" t="s">
        <v>16322</v>
      </c>
      <c r="D5724" s="114" t="s">
        <v>16320</v>
      </c>
      <c r="E5724" s="117">
        <v>130000</v>
      </c>
      <c r="F5724" s="119">
        <v>7738.02</v>
      </c>
      <c r="G5724" s="123">
        <v>1</v>
      </c>
      <c r="H5724" s="198" t="s">
        <v>340</v>
      </c>
      <c r="I5724" s="114" t="s">
        <v>16842</v>
      </c>
      <c r="J5724" s="124" t="s">
        <v>16874</v>
      </c>
      <c r="K5724" s="200"/>
    </row>
    <row r="5725" spans="1:11" ht="21" x14ac:dyDescent="0.2">
      <c r="A5725" s="194">
        <f t="shared" si="89"/>
        <v>5719</v>
      </c>
      <c r="B5725" s="114" t="s">
        <v>16323</v>
      </c>
      <c r="C5725" s="118" t="s">
        <v>16324</v>
      </c>
      <c r="D5725" s="114" t="s">
        <v>16320</v>
      </c>
      <c r="E5725" s="117">
        <v>130000</v>
      </c>
      <c r="F5725" s="119">
        <v>7738.02</v>
      </c>
      <c r="G5725" s="123">
        <v>1</v>
      </c>
      <c r="H5725" s="198" t="s">
        <v>340</v>
      </c>
      <c r="I5725" s="114" t="s">
        <v>16842</v>
      </c>
      <c r="J5725" s="124" t="s">
        <v>16874</v>
      </c>
      <c r="K5725" s="200"/>
    </row>
    <row r="5726" spans="1:11" ht="21" x14ac:dyDescent="0.2">
      <c r="A5726" s="194">
        <f t="shared" si="89"/>
        <v>5720</v>
      </c>
      <c r="B5726" s="114" t="s">
        <v>16325</v>
      </c>
      <c r="C5726" s="118" t="s">
        <v>16326</v>
      </c>
      <c r="D5726" s="114" t="s">
        <v>16320</v>
      </c>
      <c r="E5726" s="117">
        <v>130000</v>
      </c>
      <c r="F5726" s="119">
        <v>7738.02</v>
      </c>
      <c r="G5726" s="123">
        <v>1</v>
      </c>
      <c r="H5726" s="198" t="s">
        <v>340</v>
      </c>
      <c r="I5726" s="114" t="s">
        <v>16842</v>
      </c>
      <c r="J5726" s="124" t="s">
        <v>16874</v>
      </c>
      <c r="K5726" s="200"/>
    </row>
    <row r="5727" spans="1:11" ht="21" x14ac:dyDescent="0.2">
      <c r="A5727" s="194">
        <f t="shared" si="89"/>
        <v>5721</v>
      </c>
      <c r="B5727" s="114" t="s">
        <v>5106</v>
      </c>
      <c r="C5727" s="118" t="s">
        <v>16327</v>
      </c>
      <c r="D5727" s="114" t="s">
        <v>16328</v>
      </c>
      <c r="E5727" s="117">
        <v>130000</v>
      </c>
      <c r="F5727" s="119">
        <v>7738.02</v>
      </c>
      <c r="G5727" s="123">
        <v>1</v>
      </c>
      <c r="H5727" s="198" t="s">
        <v>340</v>
      </c>
      <c r="I5727" s="114" t="s">
        <v>16842</v>
      </c>
      <c r="J5727" s="124" t="s">
        <v>16874</v>
      </c>
      <c r="K5727" s="200"/>
    </row>
    <row r="5728" spans="1:11" ht="21" x14ac:dyDescent="0.2">
      <c r="A5728" s="194">
        <f t="shared" si="89"/>
        <v>5722</v>
      </c>
      <c r="B5728" s="114" t="s">
        <v>5112</v>
      </c>
      <c r="C5728" s="118" t="s">
        <v>16329</v>
      </c>
      <c r="D5728" s="114" t="s">
        <v>16330</v>
      </c>
      <c r="E5728" s="117">
        <v>14285</v>
      </c>
      <c r="F5728" s="119">
        <v>0</v>
      </c>
      <c r="G5728" s="123">
        <v>1</v>
      </c>
      <c r="H5728" s="198" t="s">
        <v>340</v>
      </c>
      <c r="I5728" s="114" t="s">
        <v>16842</v>
      </c>
      <c r="J5728" s="124" t="s">
        <v>16874</v>
      </c>
      <c r="K5728" s="200"/>
    </row>
    <row r="5729" spans="1:11" ht="21" x14ac:dyDescent="0.2">
      <c r="A5729" s="194">
        <f t="shared" si="89"/>
        <v>5723</v>
      </c>
      <c r="B5729" s="114" t="s">
        <v>5115</v>
      </c>
      <c r="C5729" s="118" t="s">
        <v>16331</v>
      </c>
      <c r="D5729" s="114" t="s">
        <v>16330</v>
      </c>
      <c r="E5729" s="117">
        <v>14285</v>
      </c>
      <c r="F5729" s="119">
        <v>0</v>
      </c>
      <c r="G5729" s="123">
        <v>1</v>
      </c>
      <c r="H5729" s="198" t="s">
        <v>340</v>
      </c>
      <c r="I5729" s="114" t="s">
        <v>16842</v>
      </c>
      <c r="J5729" s="124" t="s">
        <v>16874</v>
      </c>
      <c r="K5729" s="200"/>
    </row>
    <row r="5730" spans="1:11" ht="21" x14ac:dyDescent="0.2">
      <c r="A5730" s="194">
        <f t="shared" si="89"/>
        <v>5724</v>
      </c>
      <c r="B5730" s="114" t="s">
        <v>5118</v>
      </c>
      <c r="C5730" s="118" t="s">
        <v>16332</v>
      </c>
      <c r="D5730" s="114" t="s">
        <v>16330</v>
      </c>
      <c r="E5730" s="117">
        <v>14285</v>
      </c>
      <c r="F5730" s="119">
        <v>0</v>
      </c>
      <c r="G5730" s="123">
        <v>1</v>
      </c>
      <c r="H5730" s="198" t="s">
        <v>340</v>
      </c>
      <c r="I5730" s="114" t="s">
        <v>16842</v>
      </c>
      <c r="J5730" s="124" t="s">
        <v>16874</v>
      </c>
      <c r="K5730" s="200"/>
    </row>
    <row r="5731" spans="1:11" ht="21" x14ac:dyDescent="0.2">
      <c r="A5731" s="194">
        <f t="shared" si="89"/>
        <v>5725</v>
      </c>
      <c r="B5731" s="114" t="s">
        <v>2316</v>
      </c>
      <c r="C5731" s="118" t="s">
        <v>16333</v>
      </c>
      <c r="D5731" s="114" t="s">
        <v>16330</v>
      </c>
      <c r="E5731" s="117">
        <v>14285</v>
      </c>
      <c r="F5731" s="119">
        <v>0</v>
      </c>
      <c r="G5731" s="123">
        <v>1</v>
      </c>
      <c r="H5731" s="198" t="s">
        <v>340</v>
      </c>
      <c r="I5731" s="114" t="s">
        <v>16842</v>
      </c>
      <c r="J5731" s="124" t="s">
        <v>16874</v>
      </c>
      <c r="K5731" s="200"/>
    </row>
    <row r="5732" spans="1:11" ht="21" x14ac:dyDescent="0.2">
      <c r="A5732" s="194">
        <f t="shared" si="89"/>
        <v>5726</v>
      </c>
      <c r="B5732" s="114" t="s">
        <v>2319</v>
      </c>
      <c r="C5732" s="118" t="s">
        <v>16334</v>
      </c>
      <c r="D5732" s="114" t="s">
        <v>16330</v>
      </c>
      <c r="E5732" s="117">
        <v>14285</v>
      </c>
      <c r="F5732" s="119">
        <v>0</v>
      </c>
      <c r="G5732" s="123">
        <v>1</v>
      </c>
      <c r="H5732" s="198" t="s">
        <v>340</v>
      </c>
      <c r="I5732" s="114" t="s">
        <v>16842</v>
      </c>
      <c r="J5732" s="124" t="s">
        <v>16874</v>
      </c>
      <c r="K5732" s="200"/>
    </row>
    <row r="5733" spans="1:11" ht="21" x14ac:dyDescent="0.2">
      <c r="A5733" s="194">
        <f t="shared" si="89"/>
        <v>5727</v>
      </c>
      <c r="B5733" s="114" t="s">
        <v>2321</v>
      </c>
      <c r="C5733" s="118" t="s">
        <v>16335</v>
      </c>
      <c r="D5733" s="114" t="s">
        <v>16330</v>
      </c>
      <c r="E5733" s="117">
        <v>14285</v>
      </c>
      <c r="F5733" s="119">
        <v>0</v>
      </c>
      <c r="G5733" s="123">
        <v>1</v>
      </c>
      <c r="H5733" s="198" t="s">
        <v>340</v>
      </c>
      <c r="I5733" s="114" t="s">
        <v>16842</v>
      </c>
      <c r="J5733" s="124" t="s">
        <v>16874</v>
      </c>
      <c r="K5733" s="200"/>
    </row>
    <row r="5734" spans="1:11" ht="21" x14ac:dyDescent="0.2">
      <c r="A5734" s="194">
        <f t="shared" si="89"/>
        <v>5728</v>
      </c>
      <c r="B5734" s="114" t="s">
        <v>2323</v>
      </c>
      <c r="C5734" s="118" t="s">
        <v>16336</v>
      </c>
      <c r="D5734" s="114" t="s">
        <v>16337</v>
      </c>
      <c r="E5734" s="117">
        <v>35400</v>
      </c>
      <c r="F5734" s="119">
        <v>0</v>
      </c>
      <c r="G5734" s="123">
        <v>1</v>
      </c>
      <c r="H5734" s="198" t="s">
        <v>340</v>
      </c>
      <c r="I5734" s="114" t="s">
        <v>16842</v>
      </c>
      <c r="J5734" s="124" t="s">
        <v>16874</v>
      </c>
      <c r="K5734" s="200"/>
    </row>
    <row r="5735" spans="1:11" ht="21" x14ac:dyDescent="0.2">
      <c r="A5735" s="194">
        <f t="shared" si="89"/>
        <v>5729</v>
      </c>
      <c r="B5735" s="114" t="s">
        <v>16338</v>
      </c>
      <c r="C5735" s="118" t="s">
        <v>16339</v>
      </c>
      <c r="D5735" s="114" t="s">
        <v>16337</v>
      </c>
      <c r="E5735" s="117">
        <v>35400</v>
      </c>
      <c r="F5735" s="119">
        <v>0</v>
      </c>
      <c r="G5735" s="123">
        <v>1</v>
      </c>
      <c r="H5735" s="198" t="s">
        <v>340</v>
      </c>
      <c r="I5735" s="114" t="s">
        <v>16842</v>
      </c>
      <c r="J5735" s="124" t="s">
        <v>16874</v>
      </c>
      <c r="K5735" s="200"/>
    </row>
    <row r="5736" spans="1:11" ht="21" x14ac:dyDescent="0.2">
      <c r="A5736" s="194">
        <f t="shared" si="89"/>
        <v>5730</v>
      </c>
      <c r="B5736" s="114" t="s">
        <v>16340</v>
      </c>
      <c r="C5736" s="118" t="s">
        <v>16341</v>
      </c>
      <c r="D5736" s="114" t="s">
        <v>16342</v>
      </c>
      <c r="E5736" s="117">
        <v>2175000</v>
      </c>
      <c r="F5736" s="119">
        <v>833750</v>
      </c>
      <c r="G5736" s="123">
        <v>1</v>
      </c>
      <c r="H5736" s="198" t="s">
        <v>340</v>
      </c>
      <c r="I5736" s="114" t="s">
        <v>16842</v>
      </c>
      <c r="J5736" s="124" t="s">
        <v>16874</v>
      </c>
      <c r="K5736" s="200"/>
    </row>
    <row r="5737" spans="1:11" ht="21" x14ac:dyDescent="0.2">
      <c r="A5737" s="194">
        <f t="shared" si="89"/>
        <v>5731</v>
      </c>
      <c r="B5737" s="114" t="s">
        <v>16343</v>
      </c>
      <c r="C5737" s="118" t="s">
        <v>16344</v>
      </c>
      <c r="D5737" s="114" t="s">
        <v>16345</v>
      </c>
      <c r="E5737" s="117">
        <v>2378050</v>
      </c>
      <c r="F5737" s="119">
        <v>871951.92</v>
      </c>
      <c r="G5737" s="123">
        <v>1</v>
      </c>
      <c r="H5737" s="198" t="s">
        <v>340</v>
      </c>
      <c r="I5737" s="114" t="s">
        <v>16842</v>
      </c>
      <c r="J5737" s="124" t="s">
        <v>16874</v>
      </c>
      <c r="K5737" s="200"/>
    </row>
    <row r="5738" spans="1:11" ht="21" x14ac:dyDescent="0.2">
      <c r="A5738" s="194">
        <f t="shared" si="89"/>
        <v>5732</v>
      </c>
      <c r="B5738" s="114" t="s">
        <v>16346</v>
      </c>
      <c r="C5738" s="118" t="s">
        <v>16347</v>
      </c>
      <c r="D5738" s="114" t="s">
        <v>16348</v>
      </c>
      <c r="E5738" s="117">
        <v>446000</v>
      </c>
      <c r="F5738" s="119">
        <v>0</v>
      </c>
      <c r="G5738" s="123">
        <v>1</v>
      </c>
      <c r="H5738" s="198" t="s">
        <v>340</v>
      </c>
      <c r="I5738" s="114" t="s">
        <v>16842</v>
      </c>
      <c r="J5738" s="124" t="s">
        <v>16874</v>
      </c>
      <c r="K5738" s="200"/>
    </row>
    <row r="5739" spans="1:11" ht="21" x14ac:dyDescent="0.2">
      <c r="A5739" s="194">
        <f t="shared" si="89"/>
        <v>5733</v>
      </c>
      <c r="B5739" s="114" t="s">
        <v>16349</v>
      </c>
      <c r="C5739" s="118" t="s">
        <v>16350</v>
      </c>
      <c r="D5739" s="114" t="s">
        <v>16351</v>
      </c>
      <c r="E5739" s="117">
        <v>370000</v>
      </c>
      <c r="F5739" s="119">
        <v>135666.92000000001</v>
      </c>
      <c r="G5739" s="123">
        <v>1</v>
      </c>
      <c r="H5739" s="198" t="s">
        <v>340</v>
      </c>
      <c r="I5739" s="114" t="s">
        <v>16842</v>
      </c>
      <c r="J5739" s="124" t="s">
        <v>16874</v>
      </c>
      <c r="K5739" s="200"/>
    </row>
    <row r="5740" spans="1:11" ht="21" x14ac:dyDescent="0.2">
      <c r="A5740" s="194">
        <f t="shared" si="89"/>
        <v>5734</v>
      </c>
      <c r="B5740" s="114" t="s">
        <v>16352</v>
      </c>
      <c r="C5740" s="118" t="s">
        <v>16353</v>
      </c>
      <c r="D5740" s="114" t="s">
        <v>16351</v>
      </c>
      <c r="E5740" s="117">
        <v>370000</v>
      </c>
      <c r="F5740" s="119">
        <v>135666.92000000001</v>
      </c>
      <c r="G5740" s="123">
        <v>1</v>
      </c>
      <c r="H5740" s="198" t="s">
        <v>340</v>
      </c>
      <c r="I5740" s="114" t="s">
        <v>16842</v>
      </c>
      <c r="J5740" s="124" t="s">
        <v>16874</v>
      </c>
      <c r="K5740" s="200"/>
    </row>
    <row r="5741" spans="1:11" ht="21" x14ac:dyDescent="0.2">
      <c r="A5741" s="194">
        <f t="shared" si="89"/>
        <v>5735</v>
      </c>
      <c r="B5741" s="114" t="s">
        <v>16354</v>
      </c>
      <c r="C5741" s="118" t="s">
        <v>16355</v>
      </c>
      <c r="D5741" s="114" t="s">
        <v>16356</v>
      </c>
      <c r="E5741" s="117">
        <v>16947</v>
      </c>
      <c r="F5741" s="119">
        <v>0</v>
      </c>
      <c r="G5741" s="123">
        <v>1</v>
      </c>
      <c r="H5741" s="198" t="s">
        <v>340</v>
      </c>
      <c r="I5741" s="114" t="s">
        <v>16842</v>
      </c>
      <c r="J5741" s="124" t="s">
        <v>16874</v>
      </c>
      <c r="K5741" s="200"/>
    </row>
    <row r="5742" spans="1:11" ht="21" x14ac:dyDescent="0.2">
      <c r="A5742" s="194">
        <f t="shared" si="89"/>
        <v>5736</v>
      </c>
      <c r="B5742" s="114" t="s">
        <v>16357</v>
      </c>
      <c r="C5742" s="118" t="s">
        <v>16358</v>
      </c>
      <c r="D5742" s="114" t="s">
        <v>16356</v>
      </c>
      <c r="E5742" s="117">
        <v>16947</v>
      </c>
      <c r="F5742" s="119">
        <v>0</v>
      </c>
      <c r="G5742" s="123">
        <v>1</v>
      </c>
      <c r="H5742" s="198" t="s">
        <v>340</v>
      </c>
      <c r="I5742" s="114" t="s">
        <v>16842</v>
      </c>
      <c r="J5742" s="124" t="s">
        <v>16874</v>
      </c>
      <c r="K5742" s="200"/>
    </row>
    <row r="5743" spans="1:11" ht="21" x14ac:dyDescent="0.2">
      <c r="A5743" s="194">
        <f t="shared" si="89"/>
        <v>5737</v>
      </c>
      <c r="B5743" s="114" t="s">
        <v>16359</v>
      </c>
      <c r="C5743" s="118" t="s">
        <v>16360</v>
      </c>
      <c r="D5743" s="114" t="s">
        <v>16361</v>
      </c>
      <c r="E5743" s="117">
        <v>17261</v>
      </c>
      <c r="F5743" s="119">
        <v>0</v>
      </c>
      <c r="G5743" s="123">
        <v>1</v>
      </c>
      <c r="H5743" s="198" t="s">
        <v>340</v>
      </c>
      <c r="I5743" s="114" t="s">
        <v>16842</v>
      </c>
      <c r="J5743" s="124" t="s">
        <v>16874</v>
      </c>
      <c r="K5743" s="200"/>
    </row>
    <row r="5744" spans="1:11" ht="21" x14ac:dyDescent="0.2">
      <c r="A5744" s="194">
        <f t="shared" si="89"/>
        <v>5738</v>
      </c>
      <c r="B5744" s="114" t="s">
        <v>16362</v>
      </c>
      <c r="C5744" s="118" t="s">
        <v>16363</v>
      </c>
      <c r="D5744" s="114" t="s">
        <v>16364</v>
      </c>
      <c r="E5744" s="117">
        <v>55000</v>
      </c>
      <c r="F5744" s="119">
        <v>3928.72</v>
      </c>
      <c r="G5744" s="123">
        <v>1</v>
      </c>
      <c r="H5744" s="198" t="s">
        <v>340</v>
      </c>
      <c r="I5744" s="114" t="s">
        <v>16842</v>
      </c>
      <c r="J5744" s="124" t="s">
        <v>16874</v>
      </c>
      <c r="K5744" s="200"/>
    </row>
    <row r="5745" spans="1:11" ht="21" x14ac:dyDescent="0.2">
      <c r="A5745" s="194">
        <f t="shared" si="89"/>
        <v>5739</v>
      </c>
      <c r="B5745" s="114" t="s">
        <v>16365</v>
      </c>
      <c r="C5745" s="118" t="s">
        <v>16366</v>
      </c>
      <c r="D5745" s="114" t="s">
        <v>16364</v>
      </c>
      <c r="E5745" s="117">
        <v>45000</v>
      </c>
      <c r="F5745" s="119">
        <v>3750.33</v>
      </c>
      <c r="G5745" s="123">
        <v>1</v>
      </c>
      <c r="H5745" s="198" t="s">
        <v>340</v>
      </c>
      <c r="I5745" s="114" t="s">
        <v>16842</v>
      </c>
      <c r="J5745" s="124" t="s">
        <v>16874</v>
      </c>
      <c r="K5745" s="200"/>
    </row>
    <row r="5746" spans="1:11" ht="21" x14ac:dyDescent="0.2">
      <c r="A5746" s="194">
        <f t="shared" si="89"/>
        <v>5740</v>
      </c>
      <c r="B5746" s="114" t="s">
        <v>16367</v>
      </c>
      <c r="C5746" s="118" t="s">
        <v>16368</v>
      </c>
      <c r="D5746" s="114" t="s">
        <v>16369</v>
      </c>
      <c r="E5746" s="117">
        <v>56560</v>
      </c>
      <c r="F5746" s="119">
        <v>5386.92</v>
      </c>
      <c r="G5746" s="123">
        <v>1</v>
      </c>
      <c r="H5746" s="198" t="s">
        <v>340</v>
      </c>
      <c r="I5746" s="114" t="s">
        <v>16842</v>
      </c>
      <c r="J5746" s="124" t="s">
        <v>16874</v>
      </c>
      <c r="K5746" s="200"/>
    </row>
    <row r="5747" spans="1:11" ht="21" x14ac:dyDescent="0.2">
      <c r="A5747" s="194">
        <f t="shared" si="89"/>
        <v>5741</v>
      </c>
      <c r="B5747" s="114" t="s">
        <v>16370</v>
      </c>
      <c r="C5747" s="118" t="s">
        <v>16371</v>
      </c>
      <c r="D5747" s="114" t="s">
        <v>16372</v>
      </c>
      <c r="E5747" s="117">
        <v>10650</v>
      </c>
      <c r="F5747" s="119">
        <v>0</v>
      </c>
      <c r="G5747" s="123">
        <v>1</v>
      </c>
      <c r="H5747" s="198" t="s">
        <v>340</v>
      </c>
      <c r="I5747" s="114" t="s">
        <v>16842</v>
      </c>
      <c r="J5747" s="124" t="s">
        <v>16874</v>
      </c>
      <c r="K5747" s="200"/>
    </row>
    <row r="5748" spans="1:11" ht="21" x14ac:dyDescent="0.2">
      <c r="A5748" s="194">
        <f t="shared" si="89"/>
        <v>5742</v>
      </c>
      <c r="B5748" s="114" t="s">
        <v>16373</v>
      </c>
      <c r="C5748" s="118" t="s">
        <v>16374</v>
      </c>
      <c r="D5748" s="114" t="s">
        <v>16372</v>
      </c>
      <c r="E5748" s="117">
        <v>10650</v>
      </c>
      <c r="F5748" s="119">
        <v>0</v>
      </c>
      <c r="G5748" s="123">
        <v>1</v>
      </c>
      <c r="H5748" s="198" t="s">
        <v>340</v>
      </c>
      <c r="I5748" s="114" t="s">
        <v>16842</v>
      </c>
      <c r="J5748" s="124" t="s">
        <v>16874</v>
      </c>
      <c r="K5748" s="200"/>
    </row>
    <row r="5749" spans="1:11" ht="21" x14ac:dyDescent="0.2">
      <c r="A5749" s="194">
        <f t="shared" si="89"/>
        <v>5743</v>
      </c>
      <c r="B5749" s="114" t="s">
        <v>16375</v>
      </c>
      <c r="C5749" s="118" t="s">
        <v>16376</v>
      </c>
      <c r="D5749" s="114" t="s">
        <v>16377</v>
      </c>
      <c r="E5749" s="117">
        <v>14450</v>
      </c>
      <c r="F5749" s="119">
        <v>0</v>
      </c>
      <c r="G5749" s="123">
        <v>1</v>
      </c>
      <c r="H5749" s="198" t="s">
        <v>340</v>
      </c>
      <c r="I5749" s="114" t="s">
        <v>16842</v>
      </c>
      <c r="J5749" s="124" t="s">
        <v>16874</v>
      </c>
      <c r="K5749" s="200"/>
    </row>
    <row r="5750" spans="1:11" ht="21" x14ac:dyDescent="0.2">
      <c r="A5750" s="194">
        <f t="shared" si="89"/>
        <v>5744</v>
      </c>
      <c r="B5750" s="114" t="s">
        <v>16378</v>
      </c>
      <c r="C5750" s="118" t="s">
        <v>16379</v>
      </c>
      <c r="D5750" s="114" t="s">
        <v>16380</v>
      </c>
      <c r="E5750" s="117">
        <v>14450</v>
      </c>
      <c r="F5750" s="119">
        <v>0</v>
      </c>
      <c r="G5750" s="123">
        <v>1</v>
      </c>
      <c r="H5750" s="198" t="s">
        <v>340</v>
      </c>
      <c r="I5750" s="114" t="s">
        <v>16842</v>
      </c>
      <c r="J5750" s="124" t="s">
        <v>16874</v>
      </c>
      <c r="K5750" s="200"/>
    </row>
    <row r="5751" spans="1:11" ht="21" x14ac:dyDescent="0.2">
      <c r="A5751" s="194">
        <f t="shared" si="89"/>
        <v>5745</v>
      </c>
      <c r="B5751" s="114" t="s">
        <v>16381</v>
      </c>
      <c r="C5751" s="118" t="s">
        <v>16382</v>
      </c>
      <c r="D5751" s="114" t="s">
        <v>16383</v>
      </c>
      <c r="E5751" s="117">
        <v>14174.58</v>
      </c>
      <c r="F5751" s="119">
        <v>0</v>
      </c>
      <c r="G5751" s="123">
        <v>1</v>
      </c>
      <c r="H5751" s="198"/>
      <c r="I5751" s="199"/>
      <c r="J5751" s="124" t="s">
        <v>16874</v>
      </c>
      <c r="K5751" s="200"/>
    </row>
    <row r="5752" spans="1:11" ht="21" x14ac:dyDescent="0.2">
      <c r="A5752" s="194">
        <f t="shared" si="89"/>
        <v>5746</v>
      </c>
      <c r="B5752" s="114" t="s">
        <v>16384</v>
      </c>
      <c r="C5752" s="118" t="s">
        <v>16385</v>
      </c>
      <c r="D5752" s="114" t="s">
        <v>16386</v>
      </c>
      <c r="E5752" s="117">
        <v>98750</v>
      </c>
      <c r="F5752" s="119">
        <v>81194.16</v>
      </c>
      <c r="G5752" s="123">
        <v>1</v>
      </c>
      <c r="H5752" s="198" t="s">
        <v>4980</v>
      </c>
      <c r="I5752" s="114" t="s">
        <v>16844</v>
      </c>
      <c r="J5752" s="124" t="s">
        <v>16874</v>
      </c>
      <c r="K5752" s="200"/>
    </row>
    <row r="5753" spans="1:11" ht="21" x14ac:dyDescent="0.2">
      <c r="A5753" s="194">
        <f t="shared" si="89"/>
        <v>5747</v>
      </c>
      <c r="B5753" s="114" t="s">
        <v>16387</v>
      </c>
      <c r="C5753" s="118" t="s">
        <v>16388</v>
      </c>
      <c r="D5753" s="114" t="s">
        <v>16389</v>
      </c>
      <c r="E5753" s="117">
        <v>719977.5</v>
      </c>
      <c r="F5753" s="119">
        <v>589981.4</v>
      </c>
      <c r="G5753" s="123">
        <v>1</v>
      </c>
      <c r="H5753" s="198" t="s">
        <v>4980</v>
      </c>
      <c r="I5753" s="114" t="s">
        <v>16844</v>
      </c>
      <c r="J5753" s="124" t="s">
        <v>16874</v>
      </c>
      <c r="K5753" s="200"/>
    </row>
    <row r="5754" spans="1:11" ht="21" x14ac:dyDescent="0.2">
      <c r="A5754" s="194">
        <f t="shared" si="89"/>
        <v>5748</v>
      </c>
      <c r="B5754" s="114" t="s">
        <v>16393</v>
      </c>
      <c r="C5754" s="118" t="s">
        <v>16394</v>
      </c>
      <c r="D5754" s="114" t="s">
        <v>16395</v>
      </c>
      <c r="E5754" s="117">
        <v>18900</v>
      </c>
      <c r="F5754" s="119">
        <v>0</v>
      </c>
      <c r="G5754" s="123">
        <v>1</v>
      </c>
      <c r="H5754" s="198" t="s">
        <v>4980</v>
      </c>
      <c r="I5754" s="114" t="s">
        <v>16844</v>
      </c>
      <c r="J5754" s="124" t="s">
        <v>16874</v>
      </c>
      <c r="K5754" s="200"/>
    </row>
    <row r="5755" spans="1:11" ht="21" x14ac:dyDescent="0.2">
      <c r="A5755" s="194">
        <f t="shared" si="89"/>
        <v>5749</v>
      </c>
      <c r="B5755" s="114" t="s">
        <v>16396</v>
      </c>
      <c r="C5755" s="118" t="s">
        <v>16397</v>
      </c>
      <c r="D5755" s="114" t="s">
        <v>16398</v>
      </c>
      <c r="E5755" s="117">
        <v>13490</v>
      </c>
      <c r="F5755" s="119">
        <v>0</v>
      </c>
      <c r="G5755" s="123">
        <v>1</v>
      </c>
      <c r="H5755" s="198" t="s">
        <v>4980</v>
      </c>
      <c r="I5755" s="114" t="s">
        <v>16844</v>
      </c>
      <c r="J5755" s="124" t="s">
        <v>16874</v>
      </c>
      <c r="K5755" s="200"/>
    </row>
    <row r="5756" spans="1:11" ht="21" x14ac:dyDescent="0.2">
      <c r="A5756" s="194">
        <f t="shared" si="89"/>
        <v>5750</v>
      </c>
      <c r="B5756" s="114" t="s">
        <v>16399</v>
      </c>
      <c r="C5756" s="118" t="s">
        <v>16400</v>
      </c>
      <c r="D5756" s="114" t="s">
        <v>16401</v>
      </c>
      <c r="E5756" s="117">
        <v>32950</v>
      </c>
      <c r="F5756" s="119">
        <v>0</v>
      </c>
      <c r="G5756" s="123">
        <v>1</v>
      </c>
      <c r="H5756" s="198" t="s">
        <v>4980</v>
      </c>
      <c r="I5756" s="114" t="s">
        <v>16844</v>
      </c>
      <c r="J5756" s="124" t="s">
        <v>16874</v>
      </c>
      <c r="K5756" s="200"/>
    </row>
    <row r="5757" spans="1:11" ht="21" x14ac:dyDescent="0.2">
      <c r="A5757" s="194">
        <f t="shared" si="89"/>
        <v>5751</v>
      </c>
      <c r="B5757" s="114" t="s">
        <v>16402</v>
      </c>
      <c r="C5757" s="118" t="s">
        <v>16403</v>
      </c>
      <c r="D5757" s="114" t="s">
        <v>16404</v>
      </c>
      <c r="E5757" s="117">
        <v>54000</v>
      </c>
      <c r="F5757" s="119">
        <v>11571.24</v>
      </c>
      <c r="G5757" s="123">
        <v>1</v>
      </c>
      <c r="H5757" s="198" t="s">
        <v>4980</v>
      </c>
      <c r="I5757" s="114" t="s">
        <v>16844</v>
      </c>
      <c r="J5757" s="124" t="s">
        <v>16874</v>
      </c>
      <c r="K5757" s="200"/>
    </row>
    <row r="5758" spans="1:11" ht="21" x14ac:dyDescent="0.2">
      <c r="A5758" s="194">
        <f t="shared" si="89"/>
        <v>5752</v>
      </c>
      <c r="B5758" s="114" t="s">
        <v>16405</v>
      </c>
      <c r="C5758" s="118" t="s">
        <v>16406</v>
      </c>
      <c r="D5758" s="114" t="s">
        <v>16407</v>
      </c>
      <c r="E5758" s="117">
        <v>46000</v>
      </c>
      <c r="F5758" s="119">
        <v>9857.08</v>
      </c>
      <c r="G5758" s="123">
        <v>1</v>
      </c>
      <c r="H5758" s="198" t="s">
        <v>4980</v>
      </c>
      <c r="I5758" s="114" t="s">
        <v>16844</v>
      </c>
      <c r="J5758" s="124" t="s">
        <v>16874</v>
      </c>
      <c r="K5758" s="200"/>
    </row>
    <row r="5759" spans="1:11" ht="21" x14ac:dyDescent="0.2">
      <c r="A5759" s="194">
        <f t="shared" si="89"/>
        <v>5753</v>
      </c>
      <c r="B5759" s="114" t="s">
        <v>16408</v>
      </c>
      <c r="C5759" s="118" t="s">
        <v>16409</v>
      </c>
      <c r="D5759" s="114" t="s">
        <v>16410</v>
      </c>
      <c r="E5759" s="117">
        <v>2340000</v>
      </c>
      <c r="F5759" s="119">
        <v>1072500</v>
      </c>
      <c r="G5759" s="123">
        <v>1</v>
      </c>
      <c r="H5759" s="198" t="s">
        <v>4980</v>
      </c>
      <c r="I5759" s="114" t="s">
        <v>16844</v>
      </c>
      <c r="J5759" s="124" t="s">
        <v>16874</v>
      </c>
      <c r="K5759" s="200"/>
    </row>
    <row r="5760" spans="1:11" ht="21" x14ac:dyDescent="0.2">
      <c r="A5760" s="194">
        <f t="shared" si="89"/>
        <v>5754</v>
      </c>
      <c r="B5760" s="114" t="s">
        <v>16411</v>
      </c>
      <c r="C5760" s="118" t="s">
        <v>16412</v>
      </c>
      <c r="D5760" s="114" t="s">
        <v>16413</v>
      </c>
      <c r="E5760" s="117">
        <v>2330000</v>
      </c>
      <c r="F5760" s="119">
        <v>1067916.45</v>
      </c>
      <c r="G5760" s="123">
        <v>1</v>
      </c>
      <c r="H5760" s="198" t="s">
        <v>4980</v>
      </c>
      <c r="I5760" s="114" t="s">
        <v>16844</v>
      </c>
      <c r="J5760" s="124" t="s">
        <v>16874</v>
      </c>
      <c r="K5760" s="200"/>
    </row>
    <row r="5761" spans="1:11" ht="21" x14ac:dyDescent="0.2">
      <c r="A5761" s="194">
        <f t="shared" si="89"/>
        <v>5755</v>
      </c>
      <c r="B5761" s="114" t="s">
        <v>16414</v>
      </c>
      <c r="C5761" s="118" t="s">
        <v>16415</v>
      </c>
      <c r="D5761" s="114" t="s">
        <v>16416</v>
      </c>
      <c r="E5761" s="117">
        <v>16900</v>
      </c>
      <c r="F5761" s="119">
        <v>0</v>
      </c>
      <c r="G5761" s="123">
        <v>1</v>
      </c>
      <c r="H5761" s="198" t="s">
        <v>4980</v>
      </c>
      <c r="I5761" s="114" t="s">
        <v>16844</v>
      </c>
      <c r="J5761" s="124" t="s">
        <v>16874</v>
      </c>
      <c r="K5761" s="200"/>
    </row>
    <row r="5762" spans="1:11" ht="21" x14ac:dyDescent="0.2">
      <c r="A5762" s="194">
        <f t="shared" si="89"/>
        <v>5756</v>
      </c>
      <c r="B5762" s="114" t="s">
        <v>16417</v>
      </c>
      <c r="C5762" s="118" t="s">
        <v>16418</v>
      </c>
      <c r="D5762" s="114" t="s">
        <v>16419</v>
      </c>
      <c r="E5762" s="117">
        <v>2330000</v>
      </c>
      <c r="F5762" s="119">
        <v>1067916.45</v>
      </c>
      <c r="G5762" s="123">
        <v>1</v>
      </c>
      <c r="H5762" s="198" t="s">
        <v>4980</v>
      </c>
      <c r="I5762" s="114" t="s">
        <v>16844</v>
      </c>
      <c r="J5762" s="124" t="s">
        <v>16874</v>
      </c>
      <c r="K5762" s="200"/>
    </row>
    <row r="5763" spans="1:11" ht="21" x14ac:dyDescent="0.2">
      <c r="A5763" s="194">
        <f t="shared" si="89"/>
        <v>5757</v>
      </c>
      <c r="B5763" s="114" t="s">
        <v>16420</v>
      </c>
      <c r="C5763" s="118" t="s">
        <v>16421</v>
      </c>
      <c r="D5763" s="114" t="s">
        <v>16422</v>
      </c>
      <c r="E5763" s="117">
        <v>19000</v>
      </c>
      <c r="F5763" s="119">
        <v>0</v>
      </c>
      <c r="G5763" s="123">
        <v>1</v>
      </c>
      <c r="H5763" s="198" t="s">
        <v>4980</v>
      </c>
      <c r="I5763" s="114" t="s">
        <v>16844</v>
      </c>
      <c r="J5763" s="124" t="s">
        <v>16874</v>
      </c>
      <c r="K5763" s="200"/>
    </row>
    <row r="5764" spans="1:11" ht="21" x14ac:dyDescent="0.2">
      <c r="A5764" s="194">
        <f t="shared" si="89"/>
        <v>5758</v>
      </c>
      <c r="B5764" s="114" t="s">
        <v>16423</v>
      </c>
      <c r="C5764" s="118" t="s">
        <v>16424</v>
      </c>
      <c r="D5764" s="114" t="s">
        <v>16425</v>
      </c>
      <c r="E5764" s="117">
        <v>12000</v>
      </c>
      <c r="F5764" s="119">
        <v>0</v>
      </c>
      <c r="G5764" s="123">
        <v>1</v>
      </c>
      <c r="H5764" s="198" t="s">
        <v>4980</v>
      </c>
      <c r="I5764" s="114" t="s">
        <v>16844</v>
      </c>
      <c r="J5764" s="124" t="s">
        <v>16874</v>
      </c>
      <c r="K5764" s="200"/>
    </row>
    <row r="5765" spans="1:11" ht="21" x14ac:dyDescent="0.2">
      <c r="A5765" s="194">
        <f t="shared" si="89"/>
        <v>5759</v>
      </c>
      <c r="B5765" s="114" t="s">
        <v>16426</v>
      </c>
      <c r="C5765" s="118" t="s">
        <v>16427</v>
      </c>
      <c r="D5765" s="114" t="s">
        <v>16428</v>
      </c>
      <c r="E5765" s="117">
        <v>2306410</v>
      </c>
      <c r="F5765" s="119">
        <v>1114765.04</v>
      </c>
      <c r="G5765" s="123">
        <v>1</v>
      </c>
      <c r="H5765" s="198" t="s">
        <v>4980</v>
      </c>
      <c r="I5765" s="114" t="s">
        <v>16844</v>
      </c>
      <c r="J5765" s="124" t="s">
        <v>16874</v>
      </c>
      <c r="K5765" s="200"/>
    </row>
    <row r="5766" spans="1:11" ht="21" x14ac:dyDescent="0.2">
      <c r="A5766" s="194">
        <f t="shared" si="89"/>
        <v>5760</v>
      </c>
      <c r="B5766" s="114" t="s">
        <v>16429</v>
      </c>
      <c r="C5766" s="118" t="s">
        <v>16430</v>
      </c>
      <c r="D5766" s="114" t="s">
        <v>16431</v>
      </c>
      <c r="E5766" s="117">
        <v>208333.33</v>
      </c>
      <c r="F5766" s="119">
        <v>0</v>
      </c>
      <c r="G5766" s="123">
        <v>1</v>
      </c>
      <c r="H5766" s="198" t="s">
        <v>4980</v>
      </c>
      <c r="I5766" s="114" t="s">
        <v>16844</v>
      </c>
      <c r="J5766" s="124" t="s">
        <v>16874</v>
      </c>
      <c r="K5766" s="200"/>
    </row>
    <row r="5767" spans="1:11" ht="21" x14ac:dyDescent="0.2">
      <c r="A5767" s="194">
        <f t="shared" si="89"/>
        <v>5761</v>
      </c>
      <c r="B5767" s="114" t="s">
        <v>16432</v>
      </c>
      <c r="C5767" s="118" t="s">
        <v>16433</v>
      </c>
      <c r="D5767" s="114" t="s">
        <v>16434</v>
      </c>
      <c r="E5767" s="117">
        <v>14250</v>
      </c>
      <c r="F5767" s="119">
        <v>0</v>
      </c>
      <c r="G5767" s="123">
        <v>1</v>
      </c>
      <c r="H5767" s="198" t="s">
        <v>4980</v>
      </c>
      <c r="I5767" s="114" t="s">
        <v>16844</v>
      </c>
      <c r="J5767" s="124" t="s">
        <v>16874</v>
      </c>
      <c r="K5767" s="200"/>
    </row>
    <row r="5768" spans="1:11" ht="21" x14ac:dyDescent="0.2">
      <c r="A5768" s="194">
        <f t="shared" si="89"/>
        <v>5762</v>
      </c>
      <c r="B5768" s="114" t="s">
        <v>16435</v>
      </c>
      <c r="C5768" s="118" t="s">
        <v>16436</v>
      </c>
      <c r="D5768" s="114" t="s">
        <v>16364</v>
      </c>
      <c r="E5768" s="117">
        <v>67470</v>
      </c>
      <c r="F5768" s="119">
        <v>16867.77</v>
      </c>
      <c r="G5768" s="123">
        <v>1</v>
      </c>
      <c r="H5768" s="198" t="s">
        <v>4980</v>
      </c>
      <c r="I5768" s="114" t="s">
        <v>16844</v>
      </c>
      <c r="J5768" s="124" t="s">
        <v>16874</v>
      </c>
      <c r="K5768" s="200"/>
    </row>
    <row r="5769" spans="1:11" ht="21" x14ac:dyDescent="0.2">
      <c r="A5769" s="194">
        <f t="shared" si="89"/>
        <v>5763</v>
      </c>
      <c r="B5769" s="114" t="s">
        <v>16437</v>
      </c>
      <c r="C5769" s="118" t="s">
        <v>16438</v>
      </c>
      <c r="D5769" s="114" t="s">
        <v>16439</v>
      </c>
      <c r="E5769" s="117">
        <v>50000</v>
      </c>
      <c r="F5769" s="119">
        <v>10118.92</v>
      </c>
      <c r="G5769" s="123">
        <v>1</v>
      </c>
      <c r="H5769" s="198" t="s">
        <v>4980</v>
      </c>
      <c r="I5769" s="114" t="s">
        <v>16844</v>
      </c>
      <c r="J5769" s="124" t="s">
        <v>16874</v>
      </c>
      <c r="K5769" s="200"/>
    </row>
    <row r="5770" spans="1:11" ht="21" x14ac:dyDescent="0.2">
      <c r="A5770" s="194">
        <f t="shared" ref="A5770:A5833" si="90">A5769+1</f>
        <v>5764</v>
      </c>
      <c r="B5770" s="114" t="s">
        <v>16440</v>
      </c>
      <c r="C5770" s="118" t="s">
        <v>16441</v>
      </c>
      <c r="D5770" s="114" t="s">
        <v>16439</v>
      </c>
      <c r="E5770" s="117">
        <v>50000</v>
      </c>
      <c r="F5770" s="119">
        <v>8928.44</v>
      </c>
      <c r="G5770" s="123">
        <v>1</v>
      </c>
      <c r="H5770" s="198" t="s">
        <v>4980</v>
      </c>
      <c r="I5770" s="114" t="s">
        <v>16844</v>
      </c>
      <c r="J5770" s="124" t="s">
        <v>16874</v>
      </c>
      <c r="K5770" s="200"/>
    </row>
    <row r="5771" spans="1:11" ht="21" x14ac:dyDescent="0.2">
      <c r="A5771" s="194">
        <f t="shared" si="90"/>
        <v>5765</v>
      </c>
      <c r="B5771" s="114" t="s">
        <v>16442</v>
      </c>
      <c r="C5771" s="118" t="s">
        <v>16443</v>
      </c>
      <c r="D5771" s="114" t="s">
        <v>16444</v>
      </c>
      <c r="E5771" s="117">
        <v>57100</v>
      </c>
      <c r="F5771" s="119">
        <v>16314.4</v>
      </c>
      <c r="G5771" s="123">
        <v>1</v>
      </c>
      <c r="H5771" s="198">
        <v>41639</v>
      </c>
      <c r="I5771" s="199" t="s">
        <v>16845</v>
      </c>
      <c r="J5771" s="124" t="s">
        <v>16874</v>
      </c>
      <c r="K5771" s="200"/>
    </row>
    <row r="5772" spans="1:11" ht="21" x14ac:dyDescent="0.2">
      <c r="A5772" s="194">
        <f t="shared" si="90"/>
        <v>5766</v>
      </c>
      <c r="B5772" s="114" t="s">
        <v>16454</v>
      </c>
      <c r="C5772" s="118" t="s">
        <v>16455</v>
      </c>
      <c r="D5772" s="114" t="s">
        <v>16456</v>
      </c>
      <c r="E5772" s="117">
        <v>19990</v>
      </c>
      <c r="F5772" s="119">
        <v>0</v>
      </c>
      <c r="G5772" s="123">
        <v>1</v>
      </c>
      <c r="H5772" s="198">
        <v>41710</v>
      </c>
      <c r="I5772" s="199" t="s">
        <v>15917</v>
      </c>
      <c r="J5772" s="124" t="s">
        <v>16874</v>
      </c>
      <c r="K5772" s="200"/>
    </row>
    <row r="5773" spans="1:11" ht="21" x14ac:dyDescent="0.2">
      <c r="A5773" s="194">
        <f t="shared" si="90"/>
        <v>5767</v>
      </c>
      <c r="B5773" s="114" t="s">
        <v>16457</v>
      </c>
      <c r="C5773" s="118" t="s">
        <v>16458</v>
      </c>
      <c r="D5773" s="114" t="s">
        <v>16459</v>
      </c>
      <c r="E5773" s="117">
        <v>19990</v>
      </c>
      <c r="F5773" s="119">
        <v>0</v>
      </c>
      <c r="G5773" s="123">
        <v>1</v>
      </c>
      <c r="H5773" s="198">
        <v>41710</v>
      </c>
      <c r="I5773" s="199" t="s">
        <v>15917</v>
      </c>
      <c r="J5773" s="124" t="s">
        <v>16874</v>
      </c>
      <c r="K5773" s="200"/>
    </row>
    <row r="5774" spans="1:11" ht="21" x14ac:dyDescent="0.2">
      <c r="A5774" s="194">
        <f t="shared" si="90"/>
        <v>5768</v>
      </c>
      <c r="B5774" s="114" t="s">
        <v>16460</v>
      </c>
      <c r="C5774" s="118" t="s">
        <v>16461</v>
      </c>
      <c r="D5774" s="114" t="s">
        <v>16459</v>
      </c>
      <c r="E5774" s="117">
        <v>19990</v>
      </c>
      <c r="F5774" s="119">
        <v>0</v>
      </c>
      <c r="G5774" s="123">
        <v>1</v>
      </c>
      <c r="H5774" s="198">
        <v>41710</v>
      </c>
      <c r="I5774" s="199" t="s">
        <v>15917</v>
      </c>
      <c r="J5774" s="124" t="s">
        <v>16874</v>
      </c>
      <c r="K5774" s="200"/>
    </row>
    <row r="5775" spans="1:11" ht="21" x14ac:dyDescent="0.2">
      <c r="A5775" s="194">
        <f t="shared" si="90"/>
        <v>5769</v>
      </c>
      <c r="B5775" s="114" t="s">
        <v>16462</v>
      </c>
      <c r="C5775" s="118" t="s">
        <v>16463</v>
      </c>
      <c r="D5775" s="114" t="s">
        <v>16464</v>
      </c>
      <c r="E5775" s="117">
        <v>30030</v>
      </c>
      <c r="F5775" s="119">
        <v>0</v>
      </c>
      <c r="G5775" s="123">
        <v>1</v>
      </c>
      <c r="H5775" s="198">
        <v>41710</v>
      </c>
      <c r="I5775" s="199" t="s">
        <v>15917</v>
      </c>
      <c r="J5775" s="124" t="s">
        <v>16874</v>
      </c>
      <c r="K5775" s="200"/>
    </row>
    <row r="5776" spans="1:11" ht="21" x14ac:dyDescent="0.2">
      <c r="A5776" s="194">
        <f t="shared" si="90"/>
        <v>5770</v>
      </c>
      <c r="B5776" s="114" t="s">
        <v>16465</v>
      </c>
      <c r="C5776" s="118" t="s">
        <v>16466</v>
      </c>
      <c r="D5776" s="114" t="s">
        <v>16467</v>
      </c>
      <c r="E5776" s="117">
        <v>50000</v>
      </c>
      <c r="F5776" s="119">
        <v>21428.48</v>
      </c>
      <c r="G5776" s="123">
        <v>1</v>
      </c>
      <c r="H5776" s="198">
        <v>41998</v>
      </c>
      <c r="I5776" s="199" t="s">
        <v>16846</v>
      </c>
      <c r="J5776" s="124" t="s">
        <v>16874</v>
      </c>
      <c r="K5776" s="200"/>
    </row>
    <row r="5777" spans="1:11" ht="21" x14ac:dyDescent="0.2">
      <c r="A5777" s="194">
        <f t="shared" si="90"/>
        <v>5771</v>
      </c>
      <c r="B5777" s="114" t="s">
        <v>16468</v>
      </c>
      <c r="C5777" s="118" t="s">
        <v>16469</v>
      </c>
      <c r="D5777" s="114" t="s">
        <v>16470</v>
      </c>
      <c r="E5777" s="117">
        <v>34200</v>
      </c>
      <c r="F5777" s="119">
        <v>0</v>
      </c>
      <c r="G5777" s="123">
        <v>1</v>
      </c>
      <c r="H5777" s="198">
        <v>41998</v>
      </c>
      <c r="I5777" s="199" t="s">
        <v>16846</v>
      </c>
      <c r="J5777" s="124" t="s">
        <v>16874</v>
      </c>
      <c r="K5777" s="200"/>
    </row>
    <row r="5778" spans="1:11" ht="21" x14ac:dyDescent="0.2">
      <c r="A5778" s="194">
        <f t="shared" si="90"/>
        <v>5772</v>
      </c>
      <c r="B5778" s="114" t="s">
        <v>16471</v>
      </c>
      <c r="C5778" s="118" t="s">
        <v>16472</v>
      </c>
      <c r="D5778" s="114" t="s">
        <v>16473</v>
      </c>
      <c r="E5778" s="117">
        <v>15800</v>
      </c>
      <c r="F5778" s="119">
        <v>0</v>
      </c>
      <c r="G5778" s="123">
        <v>1</v>
      </c>
      <c r="H5778" s="198">
        <v>41998</v>
      </c>
      <c r="I5778" s="199" t="s">
        <v>16846</v>
      </c>
      <c r="J5778" s="124" t="s">
        <v>16874</v>
      </c>
      <c r="K5778" s="200"/>
    </row>
    <row r="5779" spans="1:11" ht="21" x14ac:dyDescent="0.2">
      <c r="A5779" s="194">
        <f t="shared" si="90"/>
        <v>5773</v>
      </c>
      <c r="B5779" s="114" t="s">
        <v>16474</v>
      </c>
      <c r="C5779" s="118" t="s">
        <v>16475</v>
      </c>
      <c r="D5779" s="114" t="s">
        <v>16476</v>
      </c>
      <c r="E5779" s="117">
        <v>30005</v>
      </c>
      <c r="F5779" s="119">
        <v>0</v>
      </c>
      <c r="G5779" s="123">
        <v>1</v>
      </c>
      <c r="H5779" s="198">
        <v>42732</v>
      </c>
      <c r="I5779" s="199" t="s">
        <v>16843</v>
      </c>
      <c r="J5779" s="124" t="s">
        <v>16874</v>
      </c>
      <c r="K5779" s="200"/>
    </row>
    <row r="5780" spans="1:11" ht="21" x14ac:dyDescent="0.2">
      <c r="A5780" s="194">
        <f t="shared" si="90"/>
        <v>5774</v>
      </c>
      <c r="B5780" s="114" t="s">
        <v>16477</v>
      </c>
      <c r="C5780" s="118" t="s">
        <v>16478</v>
      </c>
      <c r="D5780" s="114" t="s">
        <v>16476</v>
      </c>
      <c r="E5780" s="117">
        <v>30005</v>
      </c>
      <c r="F5780" s="119">
        <v>0</v>
      </c>
      <c r="G5780" s="123">
        <v>1</v>
      </c>
      <c r="H5780" s="198">
        <v>42732</v>
      </c>
      <c r="I5780" s="199" t="s">
        <v>16843</v>
      </c>
      <c r="J5780" s="124" t="s">
        <v>16874</v>
      </c>
      <c r="K5780" s="200"/>
    </row>
    <row r="5781" spans="1:11" ht="21" x14ac:dyDescent="0.2">
      <c r="A5781" s="194">
        <f t="shared" si="90"/>
        <v>5775</v>
      </c>
      <c r="B5781" s="114" t="s">
        <v>16479</v>
      </c>
      <c r="C5781" s="118" t="s">
        <v>16480</v>
      </c>
      <c r="D5781" s="114" t="s">
        <v>16467</v>
      </c>
      <c r="E5781" s="117">
        <v>50000</v>
      </c>
      <c r="F5781" s="119">
        <v>10000.16</v>
      </c>
      <c r="G5781" s="123">
        <v>1</v>
      </c>
      <c r="H5781" s="198">
        <v>41998</v>
      </c>
      <c r="I5781" s="199" t="s">
        <v>16846</v>
      </c>
      <c r="J5781" s="124" t="s">
        <v>16874</v>
      </c>
      <c r="K5781" s="200"/>
    </row>
    <row r="5782" spans="1:11" ht="21" x14ac:dyDescent="0.2">
      <c r="A5782" s="194">
        <f t="shared" si="90"/>
        <v>5776</v>
      </c>
      <c r="B5782" s="114" t="s">
        <v>16481</v>
      </c>
      <c r="C5782" s="118" t="s">
        <v>16482</v>
      </c>
      <c r="D5782" s="114" t="s">
        <v>16470</v>
      </c>
      <c r="E5782" s="117">
        <v>34200</v>
      </c>
      <c r="F5782" s="119">
        <v>0</v>
      </c>
      <c r="G5782" s="123">
        <v>1</v>
      </c>
      <c r="H5782" s="198">
        <v>41998</v>
      </c>
      <c r="I5782" s="199" t="s">
        <v>16846</v>
      </c>
      <c r="J5782" s="124" t="s">
        <v>16874</v>
      </c>
      <c r="K5782" s="200"/>
    </row>
    <row r="5783" spans="1:11" ht="21" x14ac:dyDescent="0.2">
      <c r="A5783" s="194">
        <f t="shared" si="90"/>
        <v>5777</v>
      </c>
      <c r="B5783" s="114" t="s">
        <v>16483</v>
      </c>
      <c r="C5783" s="118" t="s">
        <v>16484</v>
      </c>
      <c r="D5783" s="114" t="s">
        <v>16473</v>
      </c>
      <c r="E5783" s="117">
        <v>15800</v>
      </c>
      <c r="F5783" s="119">
        <v>0</v>
      </c>
      <c r="G5783" s="123">
        <v>1</v>
      </c>
      <c r="H5783" s="198">
        <v>41998</v>
      </c>
      <c r="I5783" s="199" t="s">
        <v>16846</v>
      </c>
      <c r="J5783" s="124" t="s">
        <v>16874</v>
      </c>
      <c r="K5783" s="200"/>
    </row>
    <row r="5784" spans="1:11" ht="21" x14ac:dyDescent="0.2">
      <c r="A5784" s="194">
        <f t="shared" si="90"/>
        <v>5778</v>
      </c>
      <c r="B5784" s="114" t="s">
        <v>16485</v>
      </c>
      <c r="C5784" s="118" t="s">
        <v>16486</v>
      </c>
      <c r="D5784" s="114" t="s">
        <v>16487</v>
      </c>
      <c r="E5784" s="117">
        <v>285000</v>
      </c>
      <c r="F5784" s="119">
        <v>122142.72</v>
      </c>
      <c r="G5784" s="123">
        <v>1</v>
      </c>
      <c r="H5784" s="198">
        <v>42039</v>
      </c>
      <c r="I5784" s="199" t="s">
        <v>16847</v>
      </c>
      <c r="J5784" s="124" t="s">
        <v>16874</v>
      </c>
      <c r="K5784" s="200"/>
    </row>
    <row r="5785" spans="1:11" ht="21" x14ac:dyDescent="0.2">
      <c r="A5785" s="194">
        <f t="shared" si="90"/>
        <v>5779</v>
      </c>
      <c r="B5785" s="114" t="s">
        <v>16488</v>
      </c>
      <c r="C5785" s="118" t="s">
        <v>16489</v>
      </c>
      <c r="D5785" s="114" t="s">
        <v>16487</v>
      </c>
      <c r="E5785" s="117">
        <v>285000</v>
      </c>
      <c r="F5785" s="119">
        <v>122142.72</v>
      </c>
      <c r="G5785" s="123">
        <v>1</v>
      </c>
      <c r="H5785" s="198">
        <v>42039</v>
      </c>
      <c r="I5785" s="199" t="s">
        <v>16847</v>
      </c>
      <c r="J5785" s="124" t="s">
        <v>16874</v>
      </c>
      <c r="K5785" s="200"/>
    </row>
    <row r="5786" spans="1:11" ht="21" x14ac:dyDescent="0.2">
      <c r="A5786" s="194">
        <f t="shared" si="90"/>
        <v>5780</v>
      </c>
      <c r="B5786" s="114" t="s">
        <v>16490</v>
      </c>
      <c r="C5786" s="118" t="s">
        <v>16491</v>
      </c>
      <c r="D5786" s="114" t="s">
        <v>16492</v>
      </c>
      <c r="E5786" s="117">
        <v>18224.169999999998</v>
      </c>
      <c r="F5786" s="119">
        <v>0</v>
      </c>
      <c r="G5786" s="123">
        <v>1</v>
      </c>
      <c r="H5786" s="198" t="s">
        <v>4980</v>
      </c>
      <c r="I5786" s="114" t="s">
        <v>16844</v>
      </c>
      <c r="J5786" s="124" t="s">
        <v>16874</v>
      </c>
      <c r="K5786" s="200"/>
    </row>
    <row r="5787" spans="1:11" ht="21" x14ac:dyDescent="0.2">
      <c r="A5787" s="194">
        <f t="shared" si="90"/>
        <v>5781</v>
      </c>
      <c r="B5787" s="114" t="s">
        <v>16493</v>
      </c>
      <c r="C5787" s="118" t="s">
        <v>16494</v>
      </c>
      <c r="D5787" s="114" t="s">
        <v>16492</v>
      </c>
      <c r="E5787" s="117">
        <v>18224.169999999998</v>
      </c>
      <c r="F5787" s="119">
        <v>0</v>
      </c>
      <c r="G5787" s="123">
        <v>1</v>
      </c>
      <c r="H5787" s="198" t="s">
        <v>4980</v>
      </c>
      <c r="I5787" s="114" t="s">
        <v>16844</v>
      </c>
      <c r="J5787" s="124" t="s">
        <v>16874</v>
      </c>
      <c r="K5787" s="200"/>
    </row>
    <row r="5788" spans="1:11" ht="21" x14ac:dyDescent="0.2">
      <c r="A5788" s="194">
        <f t="shared" si="90"/>
        <v>5782</v>
      </c>
      <c r="B5788" s="114" t="s">
        <v>16495</v>
      </c>
      <c r="C5788" s="118" t="s">
        <v>16496</v>
      </c>
      <c r="D5788" s="114" t="s">
        <v>16492</v>
      </c>
      <c r="E5788" s="117">
        <v>18224.16</v>
      </c>
      <c r="F5788" s="119">
        <v>0</v>
      </c>
      <c r="G5788" s="123">
        <v>1</v>
      </c>
      <c r="H5788" s="198" t="s">
        <v>4980</v>
      </c>
      <c r="I5788" s="114" t="s">
        <v>16844</v>
      </c>
      <c r="J5788" s="124" t="s">
        <v>16874</v>
      </c>
      <c r="K5788" s="200"/>
    </row>
    <row r="5789" spans="1:11" ht="21" x14ac:dyDescent="0.2">
      <c r="A5789" s="194">
        <f t="shared" si="90"/>
        <v>5783</v>
      </c>
      <c r="B5789" s="114" t="s">
        <v>16499</v>
      </c>
      <c r="C5789" s="118" t="s">
        <v>16500</v>
      </c>
      <c r="D5789" s="114" t="s">
        <v>16501</v>
      </c>
      <c r="E5789" s="117">
        <v>11904</v>
      </c>
      <c r="F5789" s="119">
        <v>0</v>
      </c>
      <c r="G5789" s="123">
        <v>1</v>
      </c>
      <c r="H5789" s="114" t="s">
        <v>7650</v>
      </c>
      <c r="I5789" s="114" t="s">
        <v>16850</v>
      </c>
      <c r="J5789" s="124" t="s">
        <v>16874</v>
      </c>
      <c r="K5789" s="200"/>
    </row>
    <row r="5790" spans="1:11" ht="21" x14ac:dyDescent="0.2">
      <c r="A5790" s="194">
        <f t="shared" si="90"/>
        <v>5784</v>
      </c>
      <c r="B5790" s="114" t="s">
        <v>16502</v>
      </c>
      <c r="C5790" s="118" t="s">
        <v>16503</v>
      </c>
      <c r="D5790" s="114" t="s">
        <v>16504</v>
      </c>
      <c r="E5790" s="117">
        <v>10000</v>
      </c>
      <c r="F5790" s="119">
        <v>0</v>
      </c>
      <c r="G5790" s="123">
        <v>1</v>
      </c>
      <c r="H5790" s="114" t="s">
        <v>7650</v>
      </c>
      <c r="I5790" s="114" t="s">
        <v>16850</v>
      </c>
      <c r="J5790" s="124" t="s">
        <v>16874</v>
      </c>
      <c r="K5790" s="200"/>
    </row>
    <row r="5791" spans="1:11" ht="21" x14ac:dyDescent="0.2">
      <c r="A5791" s="194">
        <f t="shared" si="90"/>
        <v>5785</v>
      </c>
      <c r="B5791" s="114" t="s">
        <v>16505</v>
      </c>
      <c r="C5791" s="118" t="s">
        <v>16506</v>
      </c>
      <c r="D5791" s="114" t="s">
        <v>16507</v>
      </c>
      <c r="E5791" s="117">
        <v>49850</v>
      </c>
      <c r="F5791" s="119">
        <v>25518.55</v>
      </c>
      <c r="G5791" s="123">
        <v>1</v>
      </c>
      <c r="H5791" s="114" t="s">
        <v>7650</v>
      </c>
      <c r="I5791" s="114" t="s">
        <v>16850</v>
      </c>
      <c r="J5791" s="124" t="s">
        <v>16874</v>
      </c>
      <c r="K5791" s="200"/>
    </row>
    <row r="5792" spans="1:11" ht="21" x14ac:dyDescent="0.2">
      <c r="A5792" s="194">
        <f t="shared" si="90"/>
        <v>5786</v>
      </c>
      <c r="B5792" s="114" t="s">
        <v>16505</v>
      </c>
      <c r="C5792" s="118" t="s">
        <v>16508</v>
      </c>
      <c r="D5792" s="114" t="s">
        <v>16507</v>
      </c>
      <c r="E5792" s="117">
        <v>49850</v>
      </c>
      <c r="F5792" s="119">
        <v>25518.55</v>
      </c>
      <c r="G5792" s="123">
        <v>1</v>
      </c>
      <c r="H5792" s="114" t="s">
        <v>7650</v>
      </c>
      <c r="I5792" s="114" t="s">
        <v>16850</v>
      </c>
      <c r="J5792" s="124" t="s">
        <v>16874</v>
      </c>
      <c r="K5792" s="200"/>
    </row>
    <row r="5793" spans="1:11" ht="21" x14ac:dyDescent="0.2">
      <c r="A5793" s="194">
        <f t="shared" si="90"/>
        <v>5787</v>
      </c>
      <c r="B5793" s="114" t="s">
        <v>16509</v>
      </c>
      <c r="C5793" s="118" t="s">
        <v>16510</v>
      </c>
      <c r="D5793" s="114" t="s">
        <v>4667</v>
      </c>
      <c r="E5793" s="117">
        <v>34356.1</v>
      </c>
      <c r="F5793" s="119">
        <v>0</v>
      </c>
      <c r="G5793" s="123">
        <v>1</v>
      </c>
      <c r="H5793" s="198">
        <v>42368</v>
      </c>
      <c r="I5793" s="199" t="s">
        <v>16851</v>
      </c>
      <c r="J5793" s="124" t="s">
        <v>16874</v>
      </c>
      <c r="K5793" s="200"/>
    </row>
    <row r="5794" spans="1:11" ht="31.5" x14ac:dyDescent="0.2">
      <c r="A5794" s="194">
        <f t="shared" si="90"/>
        <v>5788</v>
      </c>
      <c r="B5794" s="114" t="s">
        <v>16513</v>
      </c>
      <c r="C5794" s="118" t="s">
        <v>16514</v>
      </c>
      <c r="D5794" s="114" t="s">
        <v>16515</v>
      </c>
      <c r="E5794" s="117">
        <v>24967</v>
      </c>
      <c r="F5794" s="119">
        <v>0</v>
      </c>
      <c r="G5794" s="123">
        <v>1</v>
      </c>
      <c r="H5794" s="198" t="s">
        <v>16852</v>
      </c>
      <c r="I5794" s="114" t="s">
        <v>16853</v>
      </c>
      <c r="J5794" s="124" t="s">
        <v>16874</v>
      </c>
      <c r="K5794" s="200"/>
    </row>
    <row r="5795" spans="1:11" ht="21" x14ac:dyDescent="0.2">
      <c r="A5795" s="194">
        <f t="shared" si="90"/>
        <v>5789</v>
      </c>
      <c r="B5795" s="114" t="s">
        <v>16518</v>
      </c>
      <c r="C5795" s="118" t="s">
        <v>16519</v>
      </c>
      <c r="D5795" s="114" t="s">
        <v>16520</v>
      </c>
      <c r="E5795" s="117">
        <v>18000</v>
      </c>
      <c r="F5795" s="119">
        <v>0</v>
      </c>
      <c r="G5795" s="123">
        <v>1</v>
      </c>
      <c r="H5795" s="198" t="s">
        <v>16854</v>
      </c>
      <c r="I5795" s="114" t="s">
        <v>16855</v>
      </c>
      <c r="J5795" s="124" t="s">
        <v>16874</v>
      </c>
      <c r="K5795" s="200"/>
    </row>
    <row r="5796" spans="1:11" ht="21" x14ac:dyDescent="0.2">
      <c r="A5796" s="194">
        <f t="shared" si="90"/>
        <v>5790</v>
      </c>
      <c r="B5796" s="114" t="s">
        <v>16521</v>
      </c>
      <c r="C5796" s="118" t="s">
        <v>16522</v>
      </c>
      <c r="D5796" s="114" t="s">
        <v>16523</v>
      </c>
      <c r="E5796" s="117">
        <v>85000</v>
      </c>
      <c r="F5796" s="119">
        <v>67595.320000000007</v>
      </c>
      <c r="G5796" s="123">
        <v>1</v>
      </c>
      <c r="H5796" s="198" t="s">
        <v>16856</v>
      </c>
      <c r="I5796" s="114" t="s">
        <v>16857</v>
      </c>
      <c r="J5796" s="124" t="s">
        <v>16874</v>
      </c>
      <c r="K5796" s="200"/>
    </row>
    <row r="5797" spans="1:11" ht="21" x14ac:dyDescent="0.2">
      <c r="A5797" s="194">
        <f t="shared" si="90"/>
        <v>5791</v>
      </c>
      <c r="B5797" s="114" t="s">
        <v>16524</v>
      </c>
      <c r="C5797" s="118" t="s">
        <v>16525</v>
      </c>
      <c r="D5797" s="114" t="s">
        <v>16526</v>
      </c>
      <c r="E5797" s="117">
        <v>17900</v>
      </c>
      <c r="F5797" s="119">
        <v>0</v>
      </c>
      <c r="G5797" s="123">
        <v>1</v>
      </c>
      <c r="H5797" s="198" t="s">
        <v>16856</v>
      </c>
      <c r="I5797" s="114" t="s">
        <v>16857</v>
      </c>
      <c r="J5797" s="124" t="s">
        <v>16874</v>
      </c>
      <c r="K5797" s="200"/>
    </row>
    <row r="5798" spans="1:11" ht="21" x14ac:dyDescent="0.2">
      <c r="A5798" s="194">
        <f t="shared" si="90"/>
        <v>5792</v>
      </c>
      <c r="B5798" s="114" t="s">
        <v>16527</v>
      </c>
      <c r="C5798" s="118" t="s">
        <v>16528</v>
      </c>
      <c r="D5798" s="114" t="s">
        <v>16526</v>
      </c>
      <c r="E5798" s="117">
        <v>17900</v>
      </c>
      <c r="F5798" s="119">
        <v>0</v>
      </c>
      <c r="G5798" s="123">
        <v>1</v>
      </c>
      <c r="H5798" s="198" t="s">
        <v>16856</v>
      </c>
      <c r="I5798" s="114" t="s">
        <v>16857</v>
      </c>
      <c r="J5798" s="124" t="s">
        <v>16874</v>
      </c>
      <c r="K5798" s="200"/>
    </row>
    <row r="5799" spans="1:11" ht="21" x14ac:dyDescent="0.2">
      <c r="A5799" s="194">
        <f t="shared" si="90"/>
        <v>5793</v>
      </c>
      <c r="B5799" s="114" t="s">
        <v>16529</v>
      </c>
      <c r="C5799" s="118" t="s">
        <v>16530</v>
      </c>
      <c r="D5799" s="114" t="s">
        <v>16526</v>
      </c>
      <c r="E5799" s="117">
        <v>17900</v>
      </c>
      <c r="F5799" s="119">
        <v>0</v>
      </c>
      <c r="G5799" s="123">
        <v>1</v>
      </c>
      <c r="H5799" s="198" t="s">
        <v>16856</v>
      </c>
      <c r="I5799" s="114" t="s">
        <v>16857</v>
      </c>
      <c r="J5799" s="124" t="s">
        <v>16874</v>
      </c>
      <c r="K5799" s="200"/>
    </row>
    <row r="5800" spans="1:11" ht="21" x14ac:dyDescent="0.2">
      <c r="A5800" s="194">
        <f t="shared" si="90"/>
        <v>5794</v>
      </c>
      <c r="B5800" s="114" t="s">
        <v>16531</v>
      </c>
      <c r="C5800" s="118" t="s">
        <v>16532</v>
      </c>
      <c r="D5800" s="114" t="s">
        <v>16526</v>
      </c>
      <c r="E5800" s="117">
        <v>17900</v>
      </c>
      <c r="F5800" s="119">
        <v>0</v>
      </c>
      <c r="G5800" s="123">
        <v>1</v>
      </c>
      <c r="H5800" s="198" t="s">
        <v>16856</v>
      </c>
      <c r="I5800" s="114" t="s">
        <v>16857</v>
      </c>
      <c r="J5800" s="124" t="s">
        <v>16874</v>
      </c>
      <c r="K5800" s="200"/>
    </row>
    <row r="5801" spans="1:11" ht="21" x14ac:dyDescent="0.2">
      <c r="A5801" s="194">
        <f t="shared" si="90"/>
        <v>5795</v>
      </c>
      <c r="B5801" s="114" t="s">
        <v>16533</v>
      </c>
      <c r="C5801" s="118" t="s">
        <v>16534</v>
      </c>
      <c r="D5801" s="114" t="s">
        <v>16526</v>
      </c>
      <c r="E5801" s="117">
        <v>17900</v>
      </c>
      <c r="F5801" s="119">
        <v>0</v>
      </c>
      <c r="G5801" s="123">
        <v>1</v>
      </c>
      <c r="H5801" s="198" t="s">
        <v>16856</v>
      </c>
      <c r="I5801" s="114" t="s">
        <v>16857</v>
      </c>
      <c r="J5801" s="124" t="s">
        <v>16874</v>
      </c>
      <c r="K5801" s="200"/>
    </row>
    <row r="5802" spans="1:11" ht="21" x14ac:dyDescent="0.2">
      <c r="A5802" s="194">
        <f t="shared" si="90"/>
        <v>5796</v>
      </c>
      <c r="B5802" s="114" t="s">
        <v>16535</v>
      </c>
      <c r="C5802" s="118" t="s">
        <v>16536</v>
      </c>
      <c r="D5802" s="114" t="s">
        <v>16537</v>
      </c>
      <c r="E5802" s="117">
        <v>71348.570000000007</v>
      </c>
      <c r="F5802" s="119">
        <v>57588.5</v>
      </c>
      <c r="G5802" s="123">
        <v>1</v>
      </c>
      <c r="H5802" s="198" t="s">
        <v>16854</v>
      </c>
      <c r="I5802" s="114" t="s">
        <v>16855</v>
      </c>
      <c r="J5802" s="124" t="s">
        <v>16874</v>
      </c>
      <c r="K5802" s="200"/>
    </row>
    <row r="5803" spans="1:11" ht="21" x14ac:dyDescent="0.2">
      <c r="A5803" s="194">
        <f t="shared" si="90"/>
        <v>5797</v>
      </c>
      <c r="B5803" s="114" t="s">
        <v>16538</v>
      </c>
      <c r="C5803" s="118" t="s">
        <v>16539</v>
      </c>
      <c r="D5803" s="114" t="s">
        <v>16537</v>
      </c>
      <c r="E5803" s="117">
        <v>71348.570000000007</v>
      </c>
      <c r="F5803" s="119">
        <v>57588.5</v>
      </c>
      <c r="G5803" s="123">
        <v>1</v>
      </c>
      <c r="H5803" s="198" t="s">
        <v>16854</v>
      </c>
      <c r="I5803" s="114" t="s">
        <v>16855</v>
      </c>
      <c r="J5803" s="124" t="s">
        <v>16874</v>
      </c>
      <c r="K5803" s="200"/>
    </row>
    <row r="5804" spans="1:11" ht="21" x14ac:dyDescent="0.2">
      <c r="A5804" s="194">
        <f t="shared" si="90"/>
        <v>5798</v>
      </c>
      <c r="B5804" s="114" t="s">
        <v>16540</v>
      </c>
      <c r="C5804" s="118" t="s">
        <v>16541</v>
      </c>
      <c r="D5804" s="114" t="s">
        <v>16537</v>
      </c>
      <c r="E5804" s="117">
        <v>71348.570000000007</v>
      </c>
      <c r="F5804" s="119">
        <v>57588.5</v>
      </c>
      <c r="G5804" s="123">
        <v>1</v>
      </c>
      <c r="H5804" s="198" t="s">
        <v>16854</v>
      </c>
      <c r="I5804" s="114" t="s">
        <v>16855</v>
      </c>
      <c r="J5804" s="124" t="s">
        <v>16874</v>
      </c>
      <c r="K5804" s="200"/>
    </row>
    <row r="5805" spans="1:11" ht="21" x14ac:dyDescent="0.2">
      <c r="A5805" s="194">
        <f t="shared" si="90"/>
        <v>5799</v>
      </c>
      <c r="B5805" s="114" t="s">
        <v>16542</v>
      </c>
      <c r="C5805" s="118" t="s">
        <v>16543</v>
      </c>
      <c r="D5805" s="114" t="s">
        <v>16537</v>
      </c>
      <c r="E5805" s="117">
        <v>71348.570000000007</v>
      </c>
      <c r="F5805" s="119">
        <v>57588.5</v>
      </c>
      <c r="G5805" s="123">
        <v>1</v>
      </c>
      <c r="H5805" s="198" t="s">
        <v>16854</v>
      </c>
      <c r="I5805" s="114" t="s">
        <v>16855</v>
      </c>
      <c r="J5805" s="124" t="s">
        <v>16874</v>
      </c>
      <c r="K5805" s="200"/>
    </row>
    <row r="5806" spans="1:11" ht="21" x14ac:dyDescent="0.2">
      <c r="A5806" s="194">
        <f t="shared" si="90"/>
        <v>5800</v>
      </c>
      <c r="B5806" s="114" t="s">
        <v>16544</v>
      </c>
      <c r="C5806" s="118" t="s">
        <v>16545</v>
      </c>
      <c r="D5806" s="114" t="s">
        <v>16537</v>
      </c>
      <c r="E5806" s="117">
        <v>71348.570000000007</v>
      </c>
      <c r="F5806" s="119">
        <v>57588.5</v>
      </c>
      <c r="G5806" s="123">
        <v>1</v>
      </c>
      <c r="H5806" s="198" t="s">
        <v>16854</v>
      </c>
      <c r="I5806" s="114" t="s">
        <v>16855</v>
      </c>
      <c r="J5806" s="124" t="s">
        <v>16874</v>
      </c>
      <c r="K5806" s="200"/>
    </row>
    <row r="5807" spans="1:11" ht="21" x14ac:dyDescent="0.2">
      <c r="A5807" s="194">
        <f t="shared" si="90"/>
        <v>5801</v>
      </c>
      <c r="B5807" s="114" t="s">
        <v>16546</v>
      </c>
      <c r="C5807" s="118" t="s">
        <v>16547</v>
      </c>
      <c r="D5807" s="114" t="s">
        <v>16548</v>
      </c>
      <c r="E5807" s="117">
        <v>16734.46</v>
      </c>
      <c r="F5807" s="119">
        <v>0</v>
      </c>
      <c r="G5807" s="123">
        <v>1</v>
      </c>
      <c r="H5807" s="198" t="s">
        <v>16854</v>
      </c>
      <c r="I5807" s="114" t="s">
        <v>16855</v>
      </c>
      <c r="J5807" s="124" t="s">
        <v>16874</v>
      </c>
      <c r="K5807" s="200"/>
    </row>
    <row r="5808" spans="1:11" ht="21" x14ac:dyDescent="0.2">
      <c r="A5808" s="194">
        <f t="shared" si="90"/>
        <v>5802</v>
      </c>
      <c r="B5808" s="114" t="s">
        <v>16549</v>
      </c>
      <c r="C5808" s="118" t="s">
        <v>16550</v>
      </c>
      <c r="D5808" s="114" t="s">
        <v>16548</v>
      </c>
      <c r="E5808" s="117">
        <v>16734.46</v>
      </c>
      <c r="F5808" s="119">
        <v>0</v>
      </c>
      <c r="G5808" s="123">
        <v>1</v>
      </c>
      <c r="H5808" s="198" t="s">
        <v>16854</v>
      </c>
      <c r="I5808" s="114" t="s">
        <v>16855</v>
      </c>
      <c r="J5808" s="124" t="s">
        <v>16874</v>
      </c>
      <c r="K5808" s="200"/>
    </row>
    <row r="5809" spans="1:11" ht="21" x14ac:dyDescent="0.2">
      <c r="A5809" s="194">
        <f t="shared" si="90"/>
        <v>5803</v>
      </c>
      <c r="B5809" s="114" t="s">
        <v>16551</v>
      </c>
      <c r="C5809" s="118" t="s">
        <v>16552</v>
      </c>
      <c r="D5809" s="114" t="s">
        <v>16548</v>
      </c>
      <c r="E5809" s="117">
        <v>16734.46</v>
      </c>
      <c r="F5809" s="119">
        <v>0</v>
      </c>
      <c r="G5809" s="123">
        <v>1</v>
      </c>
      <c r="H5809" s="198" t="s">
        <v>16854</v>
      </c>
      <c r="I5809" s="114" t="s">
        <v>16855</v>
      </c>
      <c r="J5809" s="124" t="s">
        <v>16874</v>
      </c>
      <c r="K5809" s="200"/>
    </row>
    <row r="5810" spans="1:11" ht="21" x14ac:dyDescent="0.2">
      <c r="A5810" s="194">
        <f t="shared" si="90"/>
        <v>5804</v>
      </c>
      <c r="B5810" s="114" t="s">
        <v>16553</v>
      </c>
      <c r="C5810" s="118" t="s">
        <v>16554</v>
      </c>
      <c r="D5810" s="114" t="s">
        <v>16548</v>
      </c>
      <c r="E5810" s="117">
        <v>16734.46</v>
      </c>
      <c r="F5810" s="119">
        <v>0</v>
      </c>
      <c r="G5810" s="123">
        <v>1</v>
      </c>
      <c r="H5810" s="198" t="s">
        <v>16854</v>
      </c>
      <c r="I5810" s="114" t="s">
        <v>16855</v>
      </c>
      <c r="J5810" s="124" t="s">
        <v>16874</v>
      </c>
      <c r="K5810" s="200"/>
    </row>
    <row r="5811" spans="1:11" ht="21" x14ac:dyDescent="0.2">
      <c r="A5811" s="194">
        <f t="shared" si="90"/>
        <v>5805</v>
      </c>
      <c r="B5811" s="114" t="s">
        <v>16555</v>
      </c>
      <c r="C5811" s="118" t="s">
        <v>16556</v>
      </c>
      <c r="D5811" s="114" t="s">
        <v>16548</v>
      </c>
      <c r="E5811" s="117">
        <v>16734.46</v>
      </c>
      <c r="F5811" s="119">
        <v>0</v>
      </c>
      <c r="G5811" s="123">
        <v>1</v>
      </c>
      <c r="H5811" s="198" t="s">
        <v>16854</v>
      </c>
      <c r="I5811" s="114" t="s">
        <v>16855</v>
      </c>
      <c r="J5811" s="124" t="s">
        <v>16874</v>
      </c>
      <c r="K5811" s="200"/>
    </row>
    <row r="5812" spans="1:11" ht="21" x14ac:dyDescent="0.2">
      <c r="A5812" s="194">
        <f t="shared" si="90"/>
        <v>5806</v>
      </c>
      <c r="B5812" s="114" t="s">
        <v>16557</v>
      </c>
      <c r="C5812" s="118" t="s">
        <v>16558</v>
      </c>
      <c r="D5812" s="114" t="s">
        <v>16548</v>
      </c>
      <c r="E5812" s="117">
        <v>16734.46</v>
      </c>
      <c r="F5812" s="119">
        <v>0</v>
      </c>
      <c r="G5812" s="123">
        <v>1</v>
      </c>
      <c r="H5812" s="198" t="s">
        <v>16854</v>
      </c>
      <c r="I5812" s="114" t="s">
        <v>16855</v>
      </c>
      <c r="J5812" s="124" t="s">
        <v>16874</v>
      </c>
      <c r="K5812" s="200"/>
    </row>
    <row r="5813" spans="1:11" ht="21" x14ac:dyDescent="0.2">
      <c r="A5813" s="194">
        <f t="shared" si="90"/>
        <v>5807</v>
      </c>
      <c r="B5813" s="114" t="s">
        <v>16559</v>
      </c>
      <c r="C5813" s="118" t="s">
        <v>16560</v>
      </c>
      <c r="D5813" s="114" t="s">
        <v>16548</v>
      </c>
      <c r="E5813" s="117">
        <v>16734.46</v>
      </c>
      <c r="F5813" s="119">
        <v>0</v>
      </c>
      <c r="G5813" s="123">
        <v>1</v>
      </c>
      <c r="H5813" s="198" t="s">
        <v>16854</v>
      </c>
      <c r="I5813" s="114" t="s">
        <v>16855</v>
      </c>
      <c r="J5813" s="124" t="s">
        <v>16874</v>
      </c>
      <c r="K5813" s="200"/>
    </row>
    <row r="5814" spans="1:11" ht="21" x14ac:dyDescent="0.2">
      <c r="A5814" s="194">
        <f t="shared" si="90"/>
        <v>5808</v>
      </c>
      <c r="B5814" s="114" t="s">
        <v>16561</v>
      </c>
      <c r="C5814" s="118" t="s">
        <v>16562</v>
      </c>
      <c r="D5814" s="114" t="s">
        <v>16548</v>
      </c>
      <c r="E5814" s="117">
        <v>16734.46</v>
      </c>
      <c r="F5814" s="119">
        <v>0</v>
      </c>
      <c r="G5814" s="123">
        <v>1</v>
      </c>
      <c r="H5814" s="198" t="s">
        <v>16854</v>
      </c>
      <c r="I5814" s="114" t="s">
        <v>16855</v>
      </c>
      <c r="J5814" s="124" t="s">
        <v>16874</v>
      </c>
      <c r="K5814" s="200"/>
    </row>
    <row r="5815" spans="1:11" ht="21" x14ac:dyDescent="0.2">
      <c r="A5815" s="194">
        <f t="shared" si="90"/>
        <v>5809</v>
      </c>
      <c r="B5815" s="114" t="s">
        <v>16563</v>
      </c>
      <c r="C5815" s="118" t="s">
        <v>16564</v>
      </c>
      <c r="D5815" s="114" t="s">
        <v>16548</v>
      </c>
      <c r="E5815" s="117">
        <v>16734.46</v>
      </c>
      <c r="F5815" s="119">
        <v>0</v>
      </c>
      <c r="G5815" s="123">
        <v>1</v>
      </c>
      <c r="H5815" s="198" t="s">
        <v>16854</v>
      </c>
      <c r="I5815" s="114" t="s">
        <v>16855</v>
      </c>
      <c r="J5815" s="124" t="s">
        <v>16874</v>
      </c>
      <c r="K5815" s="200"/>
    </row>
    <row r="5816" spans="1:11" ht="21" x14ac:dyDescent="0.2">
      <c r="A5816" s="194">
        <f t="shared" si="90"/>
        <v>5810</v>
      </c>
      <c r="B5816" s="114" t="s">
        <v>16565</v>
      </c>
      <c r="C5816" s="118" t="s">
        <v>16566</v>
      </c>
      <c r="D5816" s="114" t="s">
        <v>16548</v>
      </c>
      <c r="E5816" s="117">
        <v>16734.46</v>
      </c>
      <c r="F5816" s="119">
        <v>0</v>
      </c>
      <c r="G5816" s="123">
        <v>1</v>
      </c>
      <c r="H5816" s="198" t="s">
        <v>16854</v>
      </c>
      <c r="I5816" s="114" t="s">
        <v>16855</v>
      </c>
      <c r="J5816" s="124" t="s">
        <v>16874</v>
      </c>
      <c r="K5816" s="200"/>
    </row>
    <row r="5817" spans="1:11" ht="31.5" x14ac:dyDescent="0.2">
      <c r="A5817" s="194">
        <f t="shared" si="90"/>
        <v>5811</v>
      </c>
      <c r="B5817" s="114" t="s">
        <v>16567</v>
      </c>
      <c r="C5817" s="118" t="s">
        <v>16568</v>
      </c>
      <c r="D5817" s="114" t="s">
        <v>16569</v>
      </c>
      <c r="E5817" s="117">
        <v>47082</v>
      </c>
      <c r="F5817" s="119">
        <v>30827.5</v>
      </c>
      <c r="G5817" s="123">
        <v>1</v>
      </c>
      <c r="H5817" s="198" t="s">
        <v>16854</v>
      </c>
      <c r="I5817" s="114" t="s">
        <v>16855</v>
      </c>
      <c r="J5817" s="124" t="s">
        <v>16874</v>
      </c>
      <c r="K5817" s="200"/>
    </row>
    <row r="5818" spans="1:11" ht="31.5" x14ac:dyDescent="0.2">
      <c r="A5818" s="194">
        <f t="shared" si="90"/>
        <v>5812</v>
      </c>
      <c r="B5818" s="114" t="s">
        <v>16570</v>
      </c>
      <c r="C5818" s="118" t="s">
        <v>16571</v>
      </c>
      <c r="D5818" s="114" t="s">
        <v>16569</v>
      </c>
      <c r="E5818" s="117">
        <v>47082</v>
      </c>
      <c r="F5818" s="119">
        <v>30827.5</v>
      </c>
      <c r="G5818" s="123">
        <v>1</v>
      </c>
      <c r="H5818" s="198" t="s">
        <v>16854</v>
      </c>
      <c r="I5818" s="114" t="s">
        <v>16855</v>
      </c>
      <c r="J5818" s="124" t="s">
        <v>16874</v>
      </c>
      <c r="K5818" s="200"/>
    </row>
    <row r="5819" spans="1:11" ht="31.5" x14ac:dyDescent="0.2">
      <c r="A5819" s="194">
        <f t="shared" si="90"/>
        <v>5813</v>
      </c>
      <c r="B5819" s="114" t="s">
        <v>16572</v>
      </c>
      <c r="C5819" s="118" t="s">
        <v>16573</v>
      </c>
      <c r="D5819" s="114" t="s">
        <v>16569</v>
      </c>
      <c r="E5819" s="117">
        <v>47082</v>
      </c>
      <c r="F5819" s="119">
        <v>30827.5</v>
      </c>
      <c r="G5819" s="123">
        <v>1</v>
      </c>
      <c r="H5819" s="198" t="s">
        <v>16854</v>
      </c>
      <c r="I5819" s="114" t="s">
        <v>16855</v>
      </c>
      <c r="J5819" s="124" t="s">
        <v>16874</v>
      </c>
      <c r="K5819" s="200"/>
    </row>
    <row r="5820" spans="1:11" ht="31.5" x14ac:dyDescent="0.2">
      <c r="A5820" s="194">
        <f t="shared" si="90"/>
        <v>5814</v>
      </c>
      <c r="B5820" s="114" t="s">
        <v>16574</v>
      </c>
      <c r="C5820" s="118" t="s">
        <v>16575</v>
      </c>
      <c r="D5820" s="114" t="s">
        <v>16569</v>
      </c>
      <c r="E5820" s="117">
        <v>47082</v>
      </c>
      <c r="F5820" s="119">
        <v>30827.5</v>
      </c>
      <c r="G5820" s="123">
        <v>1</v>
      </c>
      <c r="H5820" s="198" t="s">
        <v>16854</v>
      </c>
      <c r="I5820" s="114" t="s">
        <v>16855</v>
      </c>
      <c r="J5820" s="124" t="s">
        <v>16874</v>
      </c>
      <c r="K5820" s="200"/>
    </row>
    <row r="5821" spans="1:11" ht="31.5" x14ac:dyDescent="0.2">
      <c r="A5821" s="194">
        <f t="shared" si="90"/>
        <v>5815</v>
      </c>
      <c r="B5821" s="114" t="s">
        <v>16576</v>
      </c>
      <c r="C5821" s="118" t="s">
        <v>16577</v>
      </c>
      <c r="D5821" s="114" t="s">
        <v>16569</v>
      </c>
      <c r="E5821" s="117">
        <v>47082</v>
      </c>
      <c r="F5821" s="119">
        <v>30827.5</v>
      </c>
      <c r="G5821" s="123">
        <v>1</v>
      </c>
      <c r="H5821" s="198" t="s">
        <v>16854</v>
      </c>
      <c r="I5821" s="114" t="s">
        <v>16855</v>
      </c>
      <c r="J5821" s="124" t="s">
        <v>16874</v>
      </c>
      <c r="K5821" s="200"/>
    </row>
    <row r="5822" spans="1:11" ht="31.5" x14ac:dyDescent="0.2">
      <c r="A5822" s="194">
        <f t="shared" si="90"/>
        <v>5816</v>
      </c>
      <c r="B5822" s="114" t="s">
        <v>16578</v>
      </c>
      <c r="C5822" s="118" t="s">
        <v>16579</v>
      </c>
      <c r="D5822" s="114" t="s">
        <v>16569</v>
      </c>
      <c r="E5822" s="117">
        <v>47082</v>
      </c>
      <c r="F5822" s="119">
        <v>30827.5</v>
      </c>
      <c r="G5822" s="123">
        <v>1</v>
      </c>
      <c r="H5822" s="198" t="s">
        <v>16854</v>
      </c>
      <c r="I5822" s="114" t="s">
        <v>16855</v>
      </c>
      <c r="J5822" s="124" t="s">
        <v>16874</v>
      </c>
      <c r="K5822" s="200"/>
    </row>
    <row r="5823" spans="1:11" ht="31.5" x14ac:dyDescent="0.2">
      <c r="A5823" s="194">
        <f t="shared" si="90"/>
        <v>5817</v>
      </c>
      <c r="B5823" s="114" t="s">
        <v>16580</v>
      </c>
      <c r="C5823" s="118" t="s">
        <v>16581</v>
      </c>
      <c r="D5823" s="114" t="s">
        <v>16569</v>
      </c>
      <c r="E5823" s="117">
        <v>47082</v>
      </c>
      <c r="F5823" s="119">
        <v>30827.5</v>
      </c>
      <c r="G5823" s="123">
        <v>1</v>
      </c>
      <c r="H5823" s="198" t="s">
        <v>16854</v>
      </c>
      <c r="I5823" s="114" t="s">
        <v>16855</v>
      </c>
      <c r="J5823" s="124" t="s">
        <v>16874</v>
      </c>
      <c r="K5823" s="200"/>
    </row>
    <row r="5824" spans="1:11" ht="31.5" x14ac:dyDescent="0.2">
      <c r="A5824" s="194">
        <f t="shared" si="90"/>
        <v>5818</v>
      </c>
      <c r="B5824" s="114" t="s">
        <v>16582</v>
      </c>
      <c r="C5824" s="118" t="s">
        <v>16583</v>
      </c>
      <c r="D5824" s="114" t="s">
        <v>16569</v>
      </c>
      <c r="E5824" s="117">
        <v>47082</v>
      </c>
      <c r="F5824" s="119">
        <v>30827.5</v>
      </c>
      <c r="G5824" s="123">
        <v>1</v>
      </c>
      <c r="H5824" s="198" t="s">
        <v>16854</v>
      </c>
      <c r="I5824" s="114" t="s">
        <v>16855</v>
      </c>
      <c r="J5824" s="124" t="s">
        <v>16874</v>
      </c>
      <c r="K5824" s="200"/>
    </row>
    <row r="5825" spans="1:11" ht="31.5" x14ac:dyDescent="0.2">
      <c r="A5825" s="194">
        <f t="shared" si="90"/>
        <v>5819</v>
      </c>
      <c r="B5825" s="114" t="s">
        <v>16584</v>
      </c>
      <c r="C5825" s="118" t="s">
        <v>16585</v>
      </c>
      <c r="D5825" s="114" t="s">
        <v>16569</v>
      </c>
      <c r="E5825" s="117">
        <v>47082</v>
      </c>
      <c r="F5825" s="119">
        <v>30827.5</v>
      </c>
      <c r="G5825" s="123">
        <v>1</v>
      </c>
      <c r="H5825" s="198" t="s">
        <v>16854</v>
      </c>
      <c r="I5825" s="114" t="s">
        <v>16855</v>
      </c>
      <c r="J5825" s="124" t="s">
        <v>16874</v>
      </c>
      <c r="K5825" s="200"/>
    </row>
    <row r="5826" spans="1:11" ht="31.5" x14ac:dyDescent="0.2">
      <c r="A5826" s="194">
        <f t="shared" si="90"/>
        <v>5820</v>
      </c>
      <c r="B5826" s="114" t="s">
        <v>16586</v>
      </c>
      <c r="C5826" s="118" t="s">
        <v>16587</v>
      </c>
      <c r="D5826" s="114" t="s">
        <v>16569</v>
      </c>
      <c r="E5826" s="117">
        <v>47082</v>
      </c>
      <c r="F5826" s="119">
        <v>30827.5</v>
      </c>
      <c r="G5826" s="123">
        <v>1</v>
      </c>
      <c r="H5826" s="198" t="s">
        <v>16854</v>
      </c>
      <c r="I5826" s="114" t="s">
        <v>16855</v>
      </c>
      <c r="J5826" s="124" t="s">
        <v>16874</v>
      </c>
      <c r="K5826" s="200"/>
    </row>
    <row r="5827" spans="1:11" ht="31.5" x14ac:dyDescent="0.2">
      <c r="A5827" s="194">
        <f t="shared" si="90"/>
        <v>5821</v>
      </c>
      <c r="B5827" s="114" t="s">
        <v>16588</v>
      </c>
      <c r="C5827" s="118" t="s">
        <v>16589</v>
      </c>
      <c r="D5827" s="114" t="s">
        <v>16569</v>
      </c>
      <c r="E5827" s="117">
        <v>47082</v>
      </c>
      <c r="F5827" s="119">
        <v>30827.5</v>
      </c>
      <c r="G5827" s="123">
        <v>1</v>
      </c>
      <c r="H5827" s="198" t="s">
        <v>16854</v>
      </c>
      <c r="I5827" s="114" t="s">
        <v>16855</v>
      </c>
      <c r="J5827" s="124" t="s">
        <v>16874</v>
      </c>
      <c r="K5827" s="200"/>
    </row>
    <row r="5828" spans="1:11" ht="31.5" x14ac:dyDescent="0.2">
      <c r="A5828" s="194">
        <f t="shared" si="90"/>
        <v>5822</v>
      </c>
      <c r="B5828" s="114" t="s">
        <v>16590</v>
      </c>
      <c r="C5828" s="118" t="s">
        <v>16591</v>
      </c>
      <c r="D5828" s="114" t="s">
        <v>16569</v>
      </c>
      <c r="E5828" s="117">
        <v>47082</v>
      </c>
      <c r="F5828" s="119">
        <v>30827.5</v>
      </c>
      <c r="G5828" s="123">
        <v>1</v>
      </c>
      <c r="H5828" s="198" t="s">
        <v>16854</v>
      </c>
      <c r="I5828" s="114" t="s">
        <v>16855</v>
      </c>
      <c r="J5828" s="124" t="s">
        <v>16874</v>
      </c>
      <c r="K5828" s="200"/>
    </row>
    <row r="5829" spans="1:11" ht="31.5" x14ac:dyDescent="0.2">
      <c r="A5829" s="194">
        <f t="shared" si="90"/>
        <v>5823</v>
      </c>
      <c r="B5829" s="114" t="s">
        <v>16592</v>
      </c>
      <c r="C5829" s="118" t="s">
        <v>16593</v>
      </c>
      <c r="D5829" s="114" t="s">
        <v>16569</v>
      </c>
      <c r="E5829" s="117">
        <v>47082</v>
      </c>
      <c r="F5829" s="119">
        <v>30827.5</v>
      </c>
      <c r="G5829" s="123">
        <v>1</v>
      </c>
      <c r="H5829" s="198" t="s">
        <v>16854</v>
      </c>
      <c r="I5829" s="114" t="s">
        <v>16855</v>
      </c>
      <c r="J5829" s="124" t="s">
        <v>16874</v>
      </c>
      <c r="K5829" s="200"/>
    </row>
    <row r="5830" spans="1:11" ht="31.5" x14ac:dyDescent="0.2">
      <c r="A5830" s="194">
        <f t="shared" si="90"/>
        <v>5824</v>
      </c>
      <c r="B5830" s="114" t="s">
        <v>16594</v>
      </c>
      <c r="C5830" s="118" t="s">
        <v>16595</v>
      </c>
      <c r="D5830" s="114" t="s">
        <v>16569</v>
      </c>
      <c r="E5830" s="117">
        <v>47082</v>
      </c>
      <c r="F5830" s="119">
        <v>30827.5</v>
      </c>
      <c r="G5830" s="123">
        <v>1</v>
      </c>
      <c r="H5830" s="198" t="s">
        <v>16854</v>
      </c>
      <c r="I5830" s="114" t="s">
        <v>16855</v>
      </c>
      <c r="J5830" s="124" t="s">
        <v>16874</v>
      </c>
      <c r="K5830" s="200"/>
    </row>
    <row r="5831" spans="1:11" ht="31.5" x14ac:dyDescent="0.2">
      <c r="A5831" s="194">
        <f t="shared" si="90"/>
        <v>5825</v>
      </c>
      <c r="B5831" s="114" t="s">
        <v>16596</v>
      </c>
      <c r="C5831" s="118" t="s">
        <v>16597</v>
      </c>
      <c r="D5831" s="114" t="s">
        <v>16569</v>
      </c>
      <c r="E5831" s="117">
        <v>47082</v>
      </c>
      <c r="F5831" s="119">
        <v>30827.5</v>
      </c>
      <c r="G5831" s="123">
        <v>1</v>
      </c>
      <c r="H5831" s="198" t="s">
        <v>16854</v>
      </c>
      <c r="I5831" s="114" t="s">
        <v>16855</v>
      </c>
      <c r="J5831" s="124" t="s">
        <v>16874</v>
      </c>
      <c r="K5831" s="200"/>
    </row>
    <row r="5832" spans="1:11" ht="21" x14ac:dyDescent="0.2">
      <c r="A5832" s="194">
        <f t="shared" si="90"/>
        <v>5826</v>
      </c>
      <c r="B5832" s="114" t="s">
        <v>16598</v>
      </c>
      <c r="C5832" s="118" t="s">
        <v>16599</v>
      </c>
      <c r="D5832" s="114" t="s">
        <v>16520</v>
      </c>
      <c r="E5832" s="117">
        <v>18000</v>
      </c>
      <c r="F5832" s="119">
        <v>0</v>
      </c>
      <c r="G5832" s="123">
        <v>1</v>
      </c>
      <c r="H5832" s="198" t="s">
        <v>16854</v>
      </c>
      <c r="I5832" s="114" t="s">
        <v>16855</v>
      </c>
      <c r="J5832" s="124" t="s">
        <v>16874</v>
      </c>
      <c r="K5832" s="200"/>
    </row>
    <row r="5833" spans="1:11" ht="21" x14ac:dyDescent="0.2">
      <c r="A5833" s="194">
        <f t="shared" si="90"/>
        <v>5827</v>
      </c>
      <c r="B5833" s="114" t="s">
        <v>16600</v>
      </c>
      <c r="C5833" s="118" t="s">
        <v>16601</v>
      </c>
      <c r="D5833" s="114" t="s">
        <v>16520</v>
      </c>
      <c r="E5833" s="117">
        <v>18000</v>
      </c>
      <c r="F5833" s="119">
        <v>0</v>
      </c>
      <c r="G5833" s="123">
        <v>1</v>
      </c>
      <c r="H5833" s="198" t="s">
        <v>16854</v>
      </c>
      <c r="I5833" s="114" t="s">
        <v>16855</v>
      </c>
      <c r="J5833" s="124" t="s">
        <v>16874</v>
      </c>
      <c r="K5833" s="200"/>
    </row>
    <row r="5834" spans="1:11" ht="21" x14ac:dyDescent="0.2">
      <c r="A5834" s="194">
        <f t="shared" ref="A5834:A5897" si="91">A5833+1</f>
        <v>5828</v>
      </c>
      <c r="B5834" s="114" t="s">
        <v>16602</v>
      </c>
      <c r="C5834" s="118" t="s">
        <v>16603</v>
      </c>
      <c r="D5834" s="114" t="s">
        <v>16520</v>
      </c>
      <c r="E5834" s="117">
        <v>18000</v>
      </c>
      <c r="F5834" s="119">
        <v>0</v>
      </c>
      <c r="G5834" s="123">
        <v>1</v>
      </c>
      <c r="H5834" s="198" t="s">
        <v>16854</v>
      </c>
      <c r="I5834" s="114" t="s">
        <v>16855</v>
      </c>
      <c r="J5834" s="124" t="s">
        <v>16874</v>
      </c>
      <c r="K5834" s="200"/>
    </row>
    <row r="5835" spans="1:11" ht="21" x14ac:dyDescent="0.2">
      <c r="A5835" s="194">
        <f t="shared" si="91"/>
        <v>5829</v>
      </c>
      <c r="B5835" s="114" t="s">
        <v>16604</v>
      </c>
      <c r="C5835" s="118" t="s">
        <v>16605</v>
      </c>
      <c r="D5835" s="114" t="s">
        <v>16606</v>
      </c>
      <c r="E5835" s="117">
        <v>128000</v>
      </c>
      <c r="F5835" s="119">
        <v>83809.509999999995</v>
      </c>
      <c r="G5835" s="123">
        <v>1</v>
      </c>
      <c r="H5835" s="198" t="s">
        <v>16854</v>
      </c>
      <c r="I5835" s="114" t="s">
        <v>16855</v>
      </c>
      <c r="J5835" s="124" t="s">
        <v>16874</v>
      </c>
      <c r="K5835" s="200"/>
    </row>
    <row r="5836" spans="1:11" ht="21" x14ac:dyDescent="0.2">
      <c r="A5836" s="194">
        <f t="shared" si="91"/>
        <v>5830</v>
      </c>
      <c r="B5836" s="114" t="s">
        <v>16607</v>
      </c>
      <c r="C5836" s="118" t="s">
        <v>16608</v>
      </c>
      <c r="D5836" s="114" t="s">
        <v>16609</v>
      </c>
      <c r="E5836" s="117">
        <v>10190</v>
      </c>
      <c r="F5836" s="119">
        <v>0</v>
      </c>
      <c r="G5836" s="123">
        <v>1</v>
      </c>
      <c r="H5836" s="198" t="s">
        <v>16858</v>
      </c>
      <c r="I5836" s="114" t="s">
        <v>16859</v>
      </c>
      <c r="J5836" s="124" t="s">
        <v>16874</v>
      </c>
      <c r="K5836" s="200"/>
    </row>
    <row r="5837" spans="1:11" ht="21" x14ac:dyDescent="0.2">
      <c r="A5837" s="194">
        <f t="shared" si="91"/>
        <v>5831</v>
      </c>
      <c r="B5837" s="114" t="s">
        <v>16610</v>
      </c>
      <c r="C5837" s="118" t="s">
        <v>16611</v>
      </c>
      <c r="D5837" s="114" t="s">
        <v>16612</v>
      </c>
      <c r="E5837" s="117">
        <v>15931</v>
      </c>
      <c r="F5837" s="119">
        <v>0</v>
      </c>
      <c r="G5837" s="123">
        <v>1</v>
      </c>
      <c r="H5837" s="198" t="s">
        <v>16858</v>
      </c>
      <c r="I5837" s="114" t="s">
        <v>16859</v>
      </c>
      <c r="J5837" s="124" t="s">
        <v>16874</v>
      </c>
      <c r="K5837" s="200"/>
    </row>
    <row r="5838" spans="1:11" ht="21" x14ac:dyDescent="0.2">
      <c r="A5838" s="194">
        <f t="shared" si="91"/>
        <v>5832</v>
      </c>
      <c r="B5838" s="114" t="s">
        <v>16613</v>
      </c>
      <c r="C5838" s="118" t="s">
        <v>16614</v>
      </c>
      <c r="D5838" s="114" t="s">
        <v>16615</v>
      </c>
      <c r="E5838" s="117">
        <v>11199</v>
      </c>
      <c r="F5838" s="119">
        <v>0</v>
      </c>
      <c r="G5838" s="123">
        <v>1</v>
      </c>
      <c r="H5838" s="198" t="s">
        <v>16858</v>
      </c>
      <c r="I5838" s="114" t="s">
        <v>16859</v>
      </c>
      <c r="J5838" s="124" t="s">
        <v>16874</v>
      </c>
      <c r="K5838" s="200"/>
    </row>
    <row r="5839" spans="1:11" ht="21" x14ac:dyDescent="0.2">
      <c r="A5839" s="194">
        <f t="shared" si="91"/>
        <v>5833</v>
      </c>
      <c r="B5839" s="114" t="s">
        <v>16616</v>
      </c>
      <c r="C5839" s="118" t="s">
        <v>16617</v>
      </c>
      <c r="D5839" s="114" t="s">
        <v>16618</v>
      </c>
      <c r="E5839" s="117">
        <v>12707</v>
      </c>
      <c r="F5839" s="119">
        <v>0</v>
      </c>
      <c r="G5839" s="123">
        <v>1</v>
      </c>
      <c r="H5839" s="198" t="s">
        <v>16858</v>
      </c>
      <c r="I5839" s="114" t="s">
        <v>16859</v>
      </c>
      <c r="J5839" s="124" t="s">
        <v>16874</v>
      </c>
      <c r="K5839" s="200"/>
    </row>
    <row r="5840" spans="1:11" ht="21" x14ac:dyDescent="0.2">
      <c r="A5840" s="194">
        <f t="shared" si="91"/>
        <v>5834</v>
      </c>
      <c r="B5840" s="114" t="s">
        <v>16619</v>
      </c>
      <c r="C5840" s="118" t="s">
        <v>16620</v>
      </c>
      <c r="D5840" s="114" t="s">
        <v>16621</v>
      </c>
      <c r="E5840" s="117">
        <v>13973</v>
      </c>
      <c r="F5840" s="119">
        <v>0</v>
      </c>
      <c r="G5840" s="123">
        <v>1</v>
      </c>
      <c r="H5840" s="198" t="s">
        <v>16858</v>
      </c>
      <c r="I5840" s="114" t="s">
        <v>16859</v>
      </c>
      <c r="J5840" s="124" t="s">
        <v>16874</v>
      </c>
      <c r="K5840" s="200"/>
    </row>
    <row r="5841" spans="1:11" ht="31.5" x14ac:dyDescent="0.2">
      <c r="A5841" s="194">
        <f t="shared" si="91"/>
        <v>5835</v>
      </c>
      <c r="B5841" s="114" t="s">
        <v>16622</v>
      </c>
      <c r="C5841" s="118" t="s">
        <v>16623</v>
      </c>
      <c r="D5841" s="114" t="s">
        <v>16624</v>
      </c>
      <c r="E5841" s="117">
        <v>500000</v>
      </c>
      <c r="F5841" s="119">
        <v>351190.5</v>
      </c>
      <c r="G5841" s="123">
        <v>1</v>
      </c>
      <c r="H5841" s="198" t="s">
        <v>16858</v>
      </c>
      <c r="I5841" s="114" t="s">
        <v>16859</v>
      </c>
      <c r="J5841" s="124" t="s">
        <v>16874</v>
      </c>
      <c r="K5841" s="200"/>
    </row>
    <row r="5842" spans="1:11" ht="24.75" customHeight="1" x14ac:dyDescent="0.2">
      <c r="A5842" s="194">
        <f t="shared" si="91"/>
        <v>5836</v>
      </c>
      <c r="B5842" s="114" t="s">
        <v>16625</v>
      </c>
      <c r="C5842" s="118" t="s">
        <v>16626</v>
      </c>
      <c r="D5842" s="114" t="s">
        <v>16627</v>
      </c>
      <c r="E5842" s="117">
        <v>33000</v>
      </c>
      <c r="F5842" s="119">
        <v>0</v>
      </c>
      <c r="G5842" s="123">
        <v>1</v>
      </c>
      <c r="H5842" s="198" t="s">
        <v>16858</v>
      </c>
      <c r="I5842" s="114" t="s">
        <v>16859</v>
      </c>
      <c r="J5842" s="124" t="s">
        <v>16874</v>
      </c>
      <c r="K5842" s="200"/>
    </row>
    <row r="5843" spans="1:11" ht="24.75" customHeight="1" x14ac:dyDescent="0.2">
      <c r="A5843" s="194">
        <f t="shared" si="91"/>
        <v>5837</v>
      </c>
      <c r="B5843" s="114" t="s">
        <v>16628</v>
      </c>
      <c r="C5843" s="118" t="s">
        <v>16629</v>
      </c>
      <c r="D5843" s="114" t="s">
        <v>16627</v>
      </c>
      <c r="E5843" s="117">
        <v>33000</v>
      </c>
      <c r="F5843" s="119">
        <v>0</v>
      </c>
      <c r="G5843" s="123">
        <v>1</v>
      </c>
      <c r="H5843" s="198" t="s">
        <v>16858</v>
      </c>
      <c r="I5843" s="114" t="s">
        <v>16859</v>
      </c>
      <c r="J5843" s="124" t="s">
        <v>16874</v>
      </c>
      <c r="K5843" s="200"/>
    </row>
    <row r="5844" spans="1:11" ht="24.75" customHeight="1" x14ac:dyDescent="0.2">
      <c r="A5844" s="194">
        <f t="shared" si="91"/>
        <v>5838</v>
      </c>
      <c r="B5844" s="114" t="s">
        <v>16630</v>
      </c>
      <c r="C5844" s="118" t="s">
        <v>16631</v>
      </c>
      <c r="D5844" s="114" t="s">
        <v>16627</v>
      </c>
      <c r="E5844" s="117">
        <v>27000</v>
      </c>
      <c r="F5844" s="119">
        <v>0</v>
      </c>
      <c r="G5844" s="123">
        <v>1</v>
      </c>
      <c r="H5844" s="198" t="s">
        <v>16858</v>
      </c>
      <c r="I5844" s="114" t="s">
        <v>16859</v>
      </c>
      <c r="J5844" s="124" t="s">
        <v>16874</v>
      </c>
      <c r="K5844" s="200"/>
    </row>
    <row r="5845" spans="1:11" ht="24.75" customHeight="1" x14ac:dyDescent="0.2">
      <c r="A5845" s="194">
        <f t="shared" si="91"/>
        <v>5839</v>
      </c>
      <c r="B5845" s="114" t="s">
        <v>16632</v>
      </c>
      <c r="C5845" s="118" t="s">
        <v>16633</v>
      </c>
      <c r="D5845" s="114" t="s">
        <v>16627</v>
      </c>
      <c r="E5845" s="117">
        <v>27000</v>
      </c>
      <c r="F5845" s="119">
        <v>0</v>
      </c>
      <c r="G5845" s="123">
        <v>1</v>
      </c>
      <c r="H5845" s="198" t="s">
        <v>16858</v>
      </c>
      <c r="I5845" s="114" t="s">
        <v>16859</v>
      </c>
      <c r="J5845" s="124" t="s">
        <v>16874</v>
      </c>
      <c r="K5845" s="200"/>
    </row>
    <row r="5846" spans="1:11" ht="24.75" customHeight="1" x14ac:dyDescent="0.2">
      <c r="A5846" s="194">
        <f t="shared" si="91"/>
        <v>5840</v>
      </c>
      <c r="B5846" s="114" t="s">
        <v>16634</v>
      </c>
      <c r="C5846" s="118" t="s">
        <v>16635</v>
      </c>
      <c r="D5846" s="114" t="s">
        <v>16627</v>
      </c>
      <c r="E5846" s="117">
        <v>27000</v>
      </c>
      <c r="F5846" s="119">
        <v>0</v>
      </c>
      <c r="G5846" s="123">
        <v>1</v>
      </c>
      <c r="H5846" s="198" t="s">
        <v>16858</v>
      </c>
      <c r="I5846" s="114" t="s">
        <v>16859</v>
      </c>
      <c r="J5846" s="124" t="s">
        <v>16874</v>
      </c>
      <c r="K5846" s="200"/>
    </row>
    <row r="5847" spans="1:11" ht="24.75" customHeight="1" x14ac:dyDescent="0.2">
      <c r="A5847" s="194">
        <f t="shared" si="91"/>
        <v>5841</v>
      </c>
      <c r="B5847" s="114" t="s">
        <v>16636</v>
      </c>
      <c r="C5847" s="118" t="s">
        <v>16637</v>
      </c>
      <c r="D5847" s="114" t="s">
        <v>16627</v>
      </c>
      <c r="E5847" s="117">
        <v>27000</v>
      </c>
      <c r="F5847" s="119">
        <v>0</v>
      </c>
      <c r="G5847" s="123">
        <v>1</v>
      </c>
      <c r="H5847" s="198" t="s">
        <v>16858</v>
      </c>
      <c r="I5847" s="114" t="s">
        <v>16859</v>
      </c>
      <c r="J5847" s="124" t="s">
        <v>16874</v>
      </c>
      <c r="K5847" s="200"/>
    </row>
    <row r="5848" spans="1:11" ht="22.5" customHeight="1" x14ac:dyDescent="0.2">
      <c r="A5848" s="194">
        <f t="shared" si="91"/>
        <v>5842</v>
      </c>
      <c r="B5848" s="114" t="s">
        <v>16638</v>
      </c>
      <c r="C5848" s="118" t="s">
        <v>16639</v>
      </c>
      <c r="D5848" s="114" t="s">
        <v>16627</v>
      </c>
      <c r="E5848" s="117">
        <v>27000</v>
      </c>
      <c r="F5848" s="119">
        <v>0</v>
      </c>
      <c r="G5848" s="123">
        <v>1</v>
      </c>
      <c r="H5848" s="198" t="s">
        <v>16858</v>
      </c>
      <c r="I5848" s="114" t="s">
        <v>16859</v>
      </c>
      <c r="J5848" s="124" t="s">
        <v>16874</v>
      </c>
      <c r="K5848" s="200"/>
    </row>
    <row r="5849" spans="1:11" ht="22.5" customHeight="1" x14ac:dyDescent="0.2">
      <c r="A5849" s="194">
        <f t="shared" si="91"/>
        <v>5843</v>
      </c>
      <c r="B5849" s="114" t="s">
        <v>16640</v>
      </c>
      <c r="C5849" s="118" t="s">
        <v>16641</v>
      </c>
      <c r="D5849" s="114" t="s">
        <v>16627</v>
      </c>
      <c r="E5849" s="117">
        <v>27000</v>
      </c>
      <c r="F5849" s="119">
        <v>0</v>
      </c>
      <c r="G5849" s="123">
        <v>1</v>
      </c>
      <c r="H5849" s="198" t="s">
        <v>16858</v>
      </c>
      <c r="I5849" s="114" t="s">
        <v>16859</v>
      </c>
      <c r="J5849" s="124" t="s">
        <v>16874</v>
      </c>
      <c r="K5849" s="200"/>
    </row>
    <row r="5850" spans="1:11" ht="22.5" customHeight="1" x14ac:dyDescent="0.2">
      <c r="A5850" s="194">
        <f t="shared" si="91"/>
        <v>5844</v>
      </c>
      <c r="B5850" s="114" t="s">
        <v>16642</v>
      </c>
      <c r="C5850" s="118" t="s">
        <v>16643</v>
      </c>
      <c r="D5850" s="114" t="s">
        <v>16627</v>
      </c>
      <c r="E5850" s="117">
        <v>27000</v>
      </c>
      <c r="F5850" s="119">
        <v>0</v>
      </c>
      <c r="G5850" s="123">
        <v>1</v>
      </c>
      <c r="H5850" s="198" t="s">
        <v>16858</v>
      </c>
      <c r="I5850" s="114" t="s">
        <v>16859</v>
      </c>
      <c r="J5850" s="124" t="s">
        <v>16874</v>
      </c>
      <c r="K5850" s="200"/>
    </row>
    <row r="5851" spans="1:11" ht="24.75" customHeight="1" x14ac:dyDescent="0.2">
      <c r="A5851" s="194">
        <f t="shared" si="91"/>
        <v>5845</v>
      </c>
      <c r="B5851" s="114" t="s">
        <v>16644</v>
      </c>
      <c r="C5851" s="118" t="s">
        <v>16645</v>
      </c>
      <c r="D5851" s="114" t="s">
        <v>16627</v>
      </c>
      <c r="E5851" s="117">
        <v>27000</v>
      </c>
      <c r="F5851" s="119">
        <v>0</v>
      </c>
      <c r="G5851" s="123">
        <v>1</v>
      </c>
      <c r="H5851" s="198" t="s">
        <v>16858</v>
      </c>
      <c r="I5851" s="114" t="s">
        <v>16859</v>
      </c>
      <c r="J5851" s="124" t="s">
        <v>16874</v>
      </c>
      <c r="K5851" s="200"/>
    </row>
    <row r="5852" spans="1:11" ht="21" x14ac:dyDescent="0.2">
      <c r="A5852" s="194">
        <f t="shared" si="91"/>
        <v>5846</v>
      </c>
      <c r="B5852" s="114" t="s">
        <v>16646</v>
      </c>
      <c r="C5852" s="118" t="s">
        <v>16647</v>
      </c>
      <c r="D5852" s="114" t="s">
        <v>16648</v>
      </c>
      <c r="E5852" s="117">
        <v>1215000</v>
      </c>
      <c r="F5852" s="119">
        <v>708750</v>
      </c>
      <c r="G5852" s="123">
        <v>1</v>
      </c>
      <c r="H5852" s="198" t="s">
        <v>16858</v>
      </c>
      <c r="I5852" s="114" t="s">
        <v>16859</v>
      </c>
      <c r="J5852" s="124" t="s">
        <v>16874</v>
      </c>
      <c r="K5852" s="200"/>
    </row>
    <row r="5853" spans="1:11" ht="31.5" x14ac:dyDescent="0.2">
      <c r="A5853" s="194">
        <f t="shared" si="91"/>
        <v>5847</v>
      </c>
      <c r="B5853" s="114" t="s">
        <v>16649</v>
      </c>
      <c r="C5853" s="118" t="s">
        <v>16650</v>
      </c>
      <c r="D5853" s="114" t="s">
        <v>16651</v>
      </c>
      <c r="E5853" s="117">
        <v>2857000</v>
      </c>
      <c r="F5853" s="119">
        <v>2380833.4</v>
      </c>
      <c r="G5853" s="123">
        <v>1</v>
      </c>
      <c r="H5853" s="198" t="s">
        <v>11176</v>
      </c>
      <c r="I5853" s="114" t="s">
        <v>16860</v>
      </c>
      <c r="J5853" s="124" t="s">
        <v>16874</v>
      </c>
      <c r="K5853" s="200"/>
    </row>
    <row r="5854" spans="1:11" ht="21" x14ac:dyDescent="0.2">
      <c r="A5854" s="194">
        <f t="shared" si="91"/>
        <v>5848</v>
      </c>
      <c r="B5854" s="114" t="s">
        <v>16652</v>
      </c>
      <c r="C5854" s="118" t="s">
        <v>16653</v>
      </c>
      <c r="D5854" s="114" t="s">
        <v>16654</v>
      </c>
      <c r="E5854" s="117">
        <v>25000</v>
      </c>
      <c r="F5854" s="119">
        <v>0</v>
      </c>
      <c r="G5854" s="123">
        <v>1</v>
      </c>
      <c r="H5854" s="198" t="s">
        <v>16861</v>
      </c>
      <c r="I5854" s="114" t="s">
        <v>16862</v>
      </c>
      <c r="J5854" s="124" t="s">
        <v>16874</v>
      </c>
      <c r="K5854" s="200"/>
    </row>
    <row r="5855" spans="1:11" ht="21" x14ac:dyDescent="0.2">
      <c r="A5855" s="194">
        <f t="shared" si="91"/>
        <v>5849</v>
      </c>
      <c r="B5855" s="114" t="s">
        <v>16655</v>
      </c>
      <c r="C5855" s="118" t="s">
        <v>16656</v>
      </c>
      <c r="D5855" s="114" t="s">
        <v>16657</v>
      </c>
      <c r="E5855" s="117">
        <v>199000</v>
      </c>
      <c r="F5855" s="119">
        <v>139299.94</v>
      </c>
      <c r="G5855" s="123">
        <v>1</v>
      </c>
      <c r="H5855" s="198" t="s">
        <v>16863</v>
      </c>
      <c r="I5855" s="114" t="s">
        <v>7312</v>
      </c>
      <c r="J5855" s="124" t="s">
        <v>16874</v>
      </c>
      <c r="K5855" s="200"/>
    </row>
    <row r="5856" spans="1:11" ht="31.5" x14ac:dyDescent="0.2">
      <c r="A5856" s="194">
        <f t="shared" si="91"/>
        <v>5850</v>
      </c>
      <c r="B5856" s="114" t="s">
        <v>16658</v>
      </c>
      <c r="C5856" s="118" t="s">
        <v>16659</v>
      </c>
      <c r="D5856" s="114" t="s">
        <v>16660</v>
      </c>
      <c r="E5856" s="117">
        <v>50000</v>
      </c>
      <c r="F5856" s="119">
        <v>35000.06</v>
      </c>
      <c r="G5856" s="123">
        <v>1</v>
      </c>
      <c r="H5856" s="198" t="s">
        <v>16864</v>
      </c>
      <c r="I5856" s="114" t="s">
        <v>16865</v>
      </c>
      <c r="J5856" s="124" t="s">
        <v>16874</v>
      </c>
      <c r="K5856" s="200"/>
    </row>
    <row r="5857" spans="1:11" ht="21" x14ac:dyDescent="0.2">
      <c r="A5857" s="194">
        <f t="shared" si="91"/>
        <v>5851</v>
      </c>
      <c r="B5857" s="114" t="s">
        <v>16661</v>
      </c>
      <c r="C5857" s="201" t="s">
        <v>16662</v>
      </c>
      <c r="D5857" s="114" t="s">
        <v>16663</v>
      </c>
      <c r="E5857" s="117">
        <v>15495</v>
      </c>
      <c r="F5857" s="119">
        <v>0</v>
      </c>
      <c r="G5857" s="123">
        <v>1</v>
      </c>
      <c r="H5857" s="198" t="s">
        <v>16866</v>
      </c>
      <c r="I5857" s="114" t="s">
        <v>3375</v>
      </c>
      <c r="J5857" s="124" t="s">
        <v>16874</v>
      </c>
      <c r="K5857" s="200"/>
    </row>
    <row r="5858" spans="1:11" ht="21" x14ac:dyDescent="0.2">
      <c r="A5858" s="194">
        <f t="shared" si="91"/>
        <v>5852</v>
      </c>
      <c r="B5858" s="114" t="s">
        <v>16664</v>
      </c>
      <c r="C5858" s="201" t="s">
        <v>16665</v>
      </c>
      <c r="D5858" s="114" t="s">
        <v>16666</v>
      </c>
      <c r="E5858" s="117">
        <v>14854</v>
      </c>
      <c r="F5858" s="119">
        <v>0</v>
      </c>
      <c r="G5858" s="123">
        <v>1</v>
      </c>
      <c r="H5858" s="198" t="s">
        <v>16867</v>
      </c>
      <c r="I5858" s="114" t="s">
        <v>3375</v>
      </c>
      <c r="J5858" s="124" t="s">
        <v>16874</v>
      </c>
      <c r="K5858" s="200"/>
    </row>
    <row r="5859" spans="1:11" ht="21" x14ac:dyDescent="0.2">
      <c r="A5859" s="194">
        <f t="shared" si="91"/>
        <v>5853</v>
      </c>
      <c r="B5859" s="114" t="s">
        <v>16667</v>
      </c>
      <c r="C5859" s="201" t="s">
        <v>16668</v>
      </c>
      <c r="D5859" s="114" t="s">
        <v>16666</v>
      </c>
      <c r="E5859" s="117">
        <v>14854</v>
      </c>
      <c r="F5859" s="119">
        <v>0</v>
      </c>
      <c r="G5859" s="123">
        <v>1</v>
      </c>
      <c r="H5859" s="198" t="s">
        <v>16867</v>
      </c>
      <c r="I5859" s="114" t="s">
        <v>3375</v>
      </c>
      <c r="J5859" s="124" t="s">
        <v>16874</v>
      </c>
      <c r="K5859" s="200"/>
    </row>
    <row r="5860" spans="1:11" ht="21" x14ac:dyDescent="0.2">
      <c r="A5860" s="194">
        <f t="shared" si="91"/>
        <v>5854</v>
      </c>
      <c r="B5860" s="114" t="s">
        <v>16670</v>
      </c>
      <c r="C5860" s="118" t="s">
        <v>16671</v>
      </c>
      <c r="D5860" s="114" t="s">
        <v>16672</v>
      </c>
      <c r="E5860" s="117">
        <v>4251000</v>
      </c>
      <c r="F5860" s="119">
        <v>3648775</v>
      </c>
      <c r="G5860" s="123">
        <v>1</v>
      </c>
      <c r="H5860" s="198" t="s">
        <v>16868</v>
      </c>
      <c r="I5860" s="114" t="s">
        <v>14700</v>
      </c>
      <c r="J5860" s="124" t="s">
        <v>16874</v>
      </c>
      <c r="K5860" s="200"/>
    </row>
    <row r="5861" spans="1:11" ht="21" x14ac:dyDescent="0.2">
      <c r="A5861" s="194">
        <f t="shared" si="91"/>
        <v>5855</v>
      </c>
      <c r="B5861" s="114" t="s">
        <v>16673</v>
      </c>
      <c r="C5861" s="118" t="s">
        <v>16674</v>
      </c>
      <c r="D5861" s="114" t="s">
        <v>16675</v>
      </c>
      <c r="E5861" s="117">
        <v>2564200</v>
      </c>
      <c r="F5861" s="119">
        <v>1837676.61</v>
      </c>
      <c r="G5861" s="123">
        <v>1</v>
      </c>
      <c r="H5861" s="198" t="s">
        <v>16868</v>
      </c>
      <c r="I5861" s="114" t="s">
        <v>14700</v>
      </c>
      <c r="J5861" s="124" t="s">
        <v>16874</v>
      </c>
      <c r="K5861" s="200"/>
    </row>
    <row r="5862" spans="1:11" ht="21" x14ac:dyDescent="0.2">
      <c r="A5862" s="194">
        <f t="shared" si="91"/>
        <v>5856</v>
      </c>
      <c r="B5862" s="114" t="s">
        <v>16676</v>
      </c>
      <c r="C5862" s="118" t="s">
        <v>16677</v>
      </c>
      <c r="D5862" s="114" t="s">
        <v>16678</v>
      </c>
      <c r="E5862" s="117">
        <v>105950</v>
      </c>
      <c r="F5862" s="119">
        <v>58861.04</v>
      </c>
      <c r="G5862" s="123">
        <v>1</v>
      </c>
      <c r="H5862" s="198" t="s">
        <v>16869</v>
      </c>
      <c r="I5862" s="114" t="s">
        <v>2380</v>
      </c>
      <c r="J5862" s="124" t="s">
        <v>16874</v>
      </c>
      <c r="K5862" s="200"/>
    </row>
    <row r="5863" spans="1:11" ht="21" x14ac:dyDescent="0.2">
      <c r="A5863" s="194">
        <f t="shared" si="91"/>
        <v>5857</v>
      </c>
      <c r="B5863" s="114" t="s">
        <v>16679</v>
      </c>
      <c r="C5863" s="118" t="s">
        <v>16680</v>
      </c>
      <c r="D5863" s="114" t="s">
        <v>16678</v>
      </c>
      <c r="E5863" s="117">
        <v>105950</v>
      </c>
      <c r="F5863" s="119">
        <v>58861.04</v>
      </c>
      <c r="G5863" s="123">
        <v>1</v>
      </c>
      <c r="H5863" s="198" t="s">
        <v>16869</v>
      </c>
      <c r="I5863" s="114" t="s">
        <v>2380</v>
      </c>
      <c r="J5863" s="124" t="s">
        <v>16874</v>
      </c>
      <c r="K5863" s="200"/>
    </row>
    <row r="5864" spans="1:11" ht="21" x14ac:dyDescent="0.2">
      <c r="A5864" s="194">
        <f t="shared" si="91"/>
        <v>5858</v>
      </c>
      <c r="B5864" s="114" t="s">
        <v>16681</v>
      </c>
      <c r="C5864" s="118" t="s">
        <v>16682</v>
      </c>
      <c r="D5864" s="114" t="s">
        <v>16683</v>
      </c>
      <c r="E5864" s="117">
        <v>38000</v>
      </c>
      <c r="F5864" s="119">
        <v>0</v>
      </c>
      <c r="G5864" s="123">
        <v>1</v>
      </c>
      <c r="H5864" s="198" t="s">
        <v>16869</v>
      </c>
      <c r="I5864" s="114" t="s">
        <v>2380</v>
      </c>
      <c r="J5864" s="124" t="s">
        <v>16874</v>
      </c>
      <c r="K5864" s="200"/>
    </row>
    <row r="5865" spans="1:11" ht="21" x14ac:dyDescent="0.2">
      <c r="A5865" s="194">
        <f t="shared" si="91"/>
        <v>5859</v>
      </c>
      <c r="B5865" s="114" t="s">
        <v>16684</v>
      </c>
      <c r="C5865" s="118" t="s">
        <v>16685</v>
      </c>
      <c r="D5865" s="114" t="s">
        <v>16683</v>
      </c>
      <c r="E5865" s="117">
        <v>38000</v>
      </c>
      <c r="F5865" s="119">
        <v>0</v>
      </c>
      <c r="G5865" s="123">
        <v>1</v>
      </c>
      <c r="H5865" s="198" t="s">
        <v>16869</v>
      </c>
      <c r="I5865" s="114" t="s">
        <v>2380</v>
      </c>
      <c r="J5865" s="124" t="s">
        <v>16874</v>
      </c>
      <c r="K5865" s="200"/>
    </row>
    <row r="5866" spans="1:11" ht="21" x14ac:dyDescent="0.2">
      <c r="A5866" s="194">
        <f t="shared" si="91"/>
        <v>5860</v>
      </c>
      <c r="B5866" s="114" t="s">
        <v>16686</v>
      </c>
      <c r="C5866" s="118" t="s">
        <v>16687</v>
      </c>
      <c r="D5866" s="114" t="s">
        <v>16688</v>
      </c>
      <c r="E5866" s="117">
        <v>24990</v>
      </c>
      <c r="F5866" s="119">
        <v>0</v>
      </c>
      <c r="G5866" s="123">
        <v>1</v>
      </c>
      <c r="H5866" s="198" t="s">
        <v>16869</v>
      </c>
      <c r="I5866" s="114" t="s">
        <v>2380</v>
      </c>
      <c r="J5866" s="124" t="s">
        <v>16874</v>
      </c>
      <c r="K5866" s="200"/>
    </row>
    <row r="5867" spans="1:11" ht="21" x14ac:dyDescent="0.2">
      <c r="A5867" s="194">
        <f t="shared" si="91"/>
        <v>5861</v>
      </c>
      <c r="B5867" s="114" t="s">
        <v>16689</v>
      </c>
      <c r="C5867" s="118" t="s">
        <v>16690</v>
      </c>
      <c r="D5867" s="114" t="s">
        <v>16691</v>
      </c>
      <c r="E5867" s="117">
        <v>16230</v>
      </c>
      <c r="F5867" s="119">
        <v>0</v>
      </c>
      <c r="G5867" s="123">
        <v>1</v>
      </c>
      <c r="H5867" s="198" t="s">
        <v>16869</v>
      </c>
      <c r="I5867" s="114" t="s">
        <v>2380</v>
      </c>
      <c r="J5867" s="124" t="s">
        <v>16874</v>
      </c>
      <c r="K5867" s="200"/>
    </row>
    <row r="5868" spans="1:11" ht="21" x14ac:dyDescent="0.2">
      <c r="A5868" s="194">
        <f t="shared" si="91"/>
        <v>5862</v>
      </c>
      <c r="B5868" s="114" t="s">
        <v>16692</v>
      </c>
      <c r="C5868" s="118" t="s">
        <v>16693</v>
      </c>
      <c r="D5868" s="114" t="s">
        <v>16694</v>
      </c>
      <c r="E5868" s="117">
        <v>120792</v>
      </c>
      <c r="F5868" s="119">
        <v>103536.65</v>
      </c>
      <c r="G5868" s="123">
        <v>1</v>
      </c>
      <c r="H5868" s="198" t="s">
        <v>174</v>
      </c>
      <c r="I5868" s="114" t="s">
        <v>16870</v>
      </c>
      <c r="J5868" s="124" t="s">
        <v>16874</v>
      </c>
      <c r="K5868" s="200"/>
    </row>
    <row r="5869" spans="1:11" ht="21" x14ac:dyDescent="0.2">
      <c r="A5869" s="194">
        <f t="shared" si="91"/>
        <v>5863</v>
      </c>
      <c r="B5869" s="114" t="s">
        <v>7202</v>
      </c>
      <c r="C5869" s="118" t="s">
        <v>16695</v>
      </c>
      <c r="D5869" s="114" t="s">
        <v>16694</v>
      </c>
      <c r="E5869" s="117">
        <v>120792</v>
      </c>
      <c r="F5869" s="119">
        <v>103536.65</v>
      </c>
      <c r="G5869" s="123">
        <v>1</v>
      </c>
      <c r="H5869" s="198" t="s">
        <v>174</v>
      </c>
      <c r="I5869" s="114" t="s">
        <v>16870</v>
      </c>
      <c r="J5869" s="124" t="s">
        <v>16874</v>
      </c>
      <c r="K5869" s="200"/>
    </row>
    <row r="5870" spans="1:11" ht="21" x14ac:dyDescent="0.2">
      <c r="A5870" s="194">
        <f t="shared" si="91"/>
        <v>5864</v>
      </c>
      <c r="B5870" s="114" t="s">
        <v>16696</v>
      </c>
      <c r="C5870" s="118" t="s">
        <v>16697</v>
      </c>
      <c r="D5870" s="114" t="s">
        <v>16694</v>
      </c>
      <c r="E5870" s="117">
        <v>120792</v>
      </c>
      <c r="F5870" s="119">
        <v>103536.65</v>
      </c>
      <c r="G5870" s="123">
        <v>1</v>
      </c>
      <c r="H5870" s="198" t="s">
        <v>174</v>
      </c>
      <c r="I5870" s="114" t="s">
        <v>16870</v>
      </c>
      <c r="J5870" s="124" t="s">
        <v>16874</v>
      </c>
      <c r="K5870" s="200"/>
    </row>
    <row r="5871" spans="1:11" ht="21" x14ac:dyDescent="0.2">
      <c r="A5871" s="194">
        <f t="shared" si="91"/>
        <v>5865</v>
      </c>
      <c r="B5871" s="114" t="s">
        <v>16698</v>
      </c>
      <c r="C5871" s="118" t="s">
        <v>16699</v>
      </c>
      <c r="D5871" s="114" t="s">
        <v>16694</v>
      </c>
      <c r="E5871" s="117">
        <v>120792</v>
      </c>
      <c r="F5871" s="119">
        <v>103536.65</v>
      </c>
      <c r="G5871" s="123">
        <v>1</v>
      </c>
      <c r="H5871" s="198" t="s">
        <v>174</v>
      </c>
      <c r="I5871" s="114" t="s">
        <v>16870</v>
      </c>
      <c r="J5871" s="124" t="s">
        <v>16874</v>
      </c>
      <c r="K5871" s="200"/>
    </row>
    <row r="5872" spans="1:11" ht="21" x14ac:dyDescent="0.2">
      <c r="A5872" s="194">
        <f t="shared" si="91"/>
        <v>5866</v>
      </c>
      <c r="B5872" s="114" t="s">
        <v>16701</v>
      </c>
      <c r="C5872" s="118" t="s">
        <v>16702</v>
      </c>
      <c r="D5872" s="114" t="s">
        <v>16700</v>
      </c>
      <c r="E5872" s="117">
        <v>11872.09</v>
      </c>
      <c r="F5872" s="119">
        <v>0</v>
      </c>
      <c r="G5872" s="123">
        <v>1</v>
      </c>
      <c r="H5872" s="198" t="s">
        <v>174</v>
      </c>
      <c r="I5872" s="114" t="s">
        <v>16870</v>
      </c>
      <c r="J5872" s="124" t="s">
        <v>16874</v>
      </c>
      <c r="K5872" s="200"/>
    </row>
    <row r="5873" spans="1:11" ht="21" x14ac:dyDescent="0.2">
      <c r="A5873" s="194">
        <f t="shared" si="91"/>
        <v>5867</v>
      </c>
      <c r="B5873" s="114" t="s">
        <v>16703</v>
      </c>
      <c r="C5873" s="118" t="s">
        <v>16704</v>
      </c>
      <c r="D5873" s="114" t="s">
        <v>16700</v>
      </c>
      <c r="E5873" s="117">
        <v>11872.09</v>
      </c>
      <c r="F5873" s="119">
        <v>0</v>
      </c>
      <c r="G5873" s="123">
        <v>1</v>
      </c>
      <c r="H5873" s="198" t="s">
        <v>174</v>
      </c>
      <c r="I5873" s="114" t="s">
        <v>16870</v>
      </c>
      <c r="J5873" s="124" t="s">
        <v>16874</v>
      </c>
      <c r="K5873" s="200"/>
    </row>
    <row r="5874" spans="1:11" ht="21" x14ac:dyDescent="0.2">
      <c r="A5874" s="194">
        <f t="shared" si="91"/>
        <v>5868</v>
      </c>
      <c r="B5874" s="114" t="s">
        <v>16705</v>
      </c>
      <c r="C5874" s="118" t="s">
        <v>16706</v>
      </c>
      <c r="D5874" s="114" t="s">
        <v>16700</v>
      </c>
      <c r="E5874" s="117">
        <v>11872.09</v>
      </c>
      <c r="F5874" s="119">
        <v>0</v>
      </c>
      <c r="G5874" s="123">
        <v>1</v>
      </c>
      <c r="H5874" s="198" t="s">
        <v>174</v>
      </c>
      <c r="I5874" s="114" t="s">
        <v>16870</v>
      </c>
      <c r="J5874" s="124" t="s">
        <v>16874</v>
      </c>
      <c r="K5874" s="200"/>
    </row>
    <row r="5875" spans="1:11" ht="21" x14ac:dyDescent="0.2">
      <c r="A5875" s="194">
        <f t="shared" si="91"/>
        <v>5869</v>
      </c>
      <c r="B5875" s="114" t="s">
        <v>16707</v>
      </c>
      <c r="C5875" s="118" t="s">
        <v>16708</v>
      </c>
      <c r="D5875" s="114" t="s">
        <v>16700</v>
      </c>
      <c r="E5875" s="117">
        <v>11872.09</v>
      </c>
      <c r="F5875" s="119">
        <v>0</v>
      </c>
      <c r="G5875" s="123">
        <v>1</v>
      </c>
      <c r="H5875" s="198" t="s">
        <v>174</v>
      </c>
      <c r="I5875" s="114" t="s">
        <v>16870</v>
      </c>
      <c r="J5875" s="124" t="s">
        <v>16874</v>
      </c>
      <c r="K5875" s="200"/>
    </row>
    <row r="5876" spans="1:11" ht="21" x14ac:dyDescent="0.2">
      <c r="A5876" s="194">
        <f t="shared" si="91"/>
        <v>5870</v>
      </c>
      <c r="B5876" s="114" t="s">
        <v>16709</v>
      </c>
      <c r="C5876" s="118" t="s">
        <v>16710</v>
      </c>
      <c r="D5876" s="114" t="s">
        <v>16711</v>
      </c>
      <c r="E5876" s="117">
        <v>95362</v>
      </c>
      <c r="F5876" s="119">
        <v>89004.52</v>
      </c>
      <c r="G5876" s="123">
        <v>1</v>
      </c>
      <c r="H5876" s="198" t="s">
        <v>174</v>
      </c>
      <c r="I5876" s="114" t="s">
        <v>16870</v>
      </c>
      <c r="J5876" s="124" t="s">
        <v>16874</v>
      </c>
      <c r="K5876" s="200"/>
    </row>
    <row r="5877" spans="1:11" ht="21" x14ac:dyDescent="0.2">
      <c r="A5877" s="194">
        <f t="shared" si="91"/>
        <v>5871</v>
      </c>
      <c r="B5877" s="114" t="s">
        <v>16696</v>
      </c>
      <c r="C5877" s="118" t="s">
        <v>16712</v>
      </c>
      <c r="D5877" s="114" t="s">
        <v>16711</v>
      </c>
      <c r="E5877" s="117">
        <v>95362</v>
      </c>
      <c r="F5877" s="119">
        <v>89004.52</v>
      </c>
      <c r="G5877" s="123">
        <v>1</v>
      </c>
      <c r="H5877" s="198" t="s">
        <v>174</v>
      </c>
      <c r="I5877" s="114" t="s">
        <v>16870</v>
      </c>
      <c r="J5877" s="124" t="s">
        <v>16874</v>
      </c>
      <c r="K5877" s="200"/>
    </row>
    <row r="5878" spans="1:11" ht="21" x14ac:dyDescent="0.2">
      <c r="A5878" s="194">
        <f t="shared" si="91"/>
        <v>5872</v>
      </c>
      <c r="B5878" s="114" t="s">
        <v>16713</v>
      </c>
      <c r="C5878" s="118" t="s">
        <v>16714</v>
      </c>
      <c r="D5878" s="114" t="s">
        <v>16711</v>
      </c>
      <c r="E5878" s="117">
        <v>95362</v>
      </c>
      <c r="F5878" s="119">
        <v>89004.52</v>
      </c>
      <c r="G5878" s="123">
        <v>1</v>
      </c>
      <c r="H5878" s="198" t="s">
        <v>174</v>
      </c>
      <c r="I5878" s="114" t="s">
        <v>16870</v>
      </c>
      <c r="J5878" s="124" t="s">
        <v>16874</v>
      </c>
      <c r="K5878" s="200"/>
    </row>
    <row r="5879" spans="1:11" ht="21" x14ac:dyDescent="0.2">
      <c r="A5879" s="194">
        <f t="shared" si="91"/>
        <v>5873</v>
      </c>
      <c r="B5879" s="114" t="s">
        <v>16715</v>
      </c>
      <c r="C5879" s="118" t="s">
        <v>16716</v>
      </c>
      <c r="D5879" s="114" t="s">
        <v>16711</v>
      </c>
      <c r="E5879" s="117">
        <v>95362</v>
      </c>
      <c r="F5879" s="119">
        <v>89004.52</v>
      </c>
      <c r="G5879" s="123">
        <v>1</v>
      </c>
      <c r="H5879" s="198" t="s">
        <v>174</v>
      </c>
      <c r="I5879" s="114" t="s">
        <v>16870</v>
      </c>
      <c r="J5879" s="124" t="s">
        <v>16874</v>
      </c>
      <c r="K5879" s="200"/>
    </row>
    <row r="5880" spans="1:11" ht="21" x14ac:dyDescent="0.2">
      <c r="A5880" s="194">
        <f t="shared" si="91"/>
        <v>5874</v>
      </c>
      <c r="B5880" s="114" t="s">
        <v>16717</v>
      </c>
      <c r="C5880" s="118" t="s">
        <v>16718</v>
      </c>
      <c r="D5880" s="114" t="s">
        <v>16719</v>
      </c>
      <c r="E5880" s="117">
        <v>59501</v>
      </c>
      <c r="F5880" s="119">
        <v>51000.800000000003</v>
      </c>
      <c r="G5880" s="123">
        <v>1</v>
      </c>
      <c r="H5880" s="198" t="s">
        <v>174</v>
      </c>
      <c r="I5880" s="114" t="s">
        <v>16870</v>
      </c>
      <c r="J5880" s="124" t="s">
        <v>16874</v>
      </c>
      <c r="K5880" s="200"/>
    </row>
    <row r="5881" spans="1:11" ht="21" x14ac:dyDescent="0.2">
      <c r="A5881" s="194">
        <f t="shared" si="91"/>
        <v>5875</v>
      </c>
      <c r="B5881" s="114" t="s">
        <v>16720</v>
      </c>
      <c r="C5881" s="118" t="s">
        <v>16721</v>
      </c>
      <c r="D5881" s="114" t="s">
        <v>16719</v>
      </c>
      <c r="E5881" s="117">
        <v>59501</v>
      </c>
      <c r="F5881" s="119">
        <v>51000.800000000003</v>
      </c>
      <c r="G5881" s="123">
        <v>1</v>
      </c>
      <c r="H5881" s="198" t="s">
        <v>174</v>
      </c>
      <c r="I5881" s="114" t="s">
        <v>16870</v>
      </c>
      <c r="J5881" s="124" t="s">
        <v>16874</v>
      </c>
      <c r="K5881" s="200"/>
    </row>
    <row r="5882" spans="1:11" ht="21" x14ac:dyDescent="0.2">
      <c r="A5882" s="194">
        <f t="shared" si="91"/>
        <v>5876</v>
      </c>
      <c r="B5882" s="114" t="s">
        <v>16722</v>
      </c>
      <c r="C5882" s="118" t="s">
        <v>16723</v>
      </c>
      <c r="D5882" s="114" t="s">
        <v>16719</v>
      </c>
      <c r="E5882" s="117">
        <v>59501</v>
      </c>
      <c r="F5882" s="119">
        <v>51000.800000000003</v>
      </c>
      <c r="G5882" s="123">
        <v>1</v>
      </c>
      <c r="H5882" s="198" t="s">
        <v>174</v>
      </c>
      <c r="I5882" s="114" t="s">
        <v>16870</v>
      </c>
      <c r="J5882" s="124" t="s">
        <v>16874</v>
      </c>
      <c r="K5882" s="200"/>
    </row>
    <row r="5883" spans="1:11" ht="21" x14ac:dyDescent="0.2">
      <c r="A5883" s="194">
        <f t="shared" si="91"/>
        <v>5877</v>
      </c>
      <c r="B5883" s="114" t="s">
        <v>16724</v>
      </c>
      <c r="C5883" s="118" t="s">
        <v>16725</v>
      </c>
      <c r="D5883" s="114" t="s">
        <v>16719</v>
      </c>
      <c r="E5883" s="117">
        <v>59501</v>
      </c>
      <c r="F5883" s="119">
        <v>51000.800000000003</v>
      </c>
      <c r="G5883" s="123">
        <v>1</v>
      </c>
      <c r="H5883" s="198" t="s">
        <v>174</v>
      </c>
      <c r="I5883" s="114" t="s">
        <v>16870</v>
      </c>
      <c r="J5883" s="124" t="s">
        <v>16874</v>
      </c>
      <c r="K5883" s="200"/>
    </row>
    <row r="5884" spans="1:11" ht="21" x14ac:dyDescent="0.2">
      <c r="A5884" s="194">
        <f t="shared" si="91"/>
        <v>5878</v>
      </c>
      <c r="B5884" s="114" t="s">
        <v>16727</v>
      </c>
      <c r="C5884" s="118" t="s">
        <v>16728</v>
      </c>
      <c r="D5884" s="114" t="s">
        <v>16726</v>
      </c>
      <c r="E5884" s="117">
        <v>52004</v>
      </c>
      <c r="F5884" s="119">
        <v>44571.4</v>
      </c>
      <c r="G5884" s="123">
        <v>1</v>
      </c>
      <c r="H5884" s="198" t="s">
        <v>174</v>
      </c>
      <c r="I5884" s="114" t="s">
        <v>16870</v>
      </c>
      <c r="J5884" s="124" t="s">
        <v>16874</v>
      </c>
      <c r="K5884" s="200"/>
    </row>
    <row r="5885" spans="1:11" ht="21" x14ac:dyDescent="0.2">
      <c r="A5885" s="194">
        <f t="shared" si="91"/>
        <v>5879</v>
      </c>
      <c r="B5885" s="114" t="s">
        <v>16729</v>
      </c>
      <c r="C5885" s="118" t="s">
        <v>16730</v>
      </c>
      <c r="D5885" s="114" t="s">
        <v>16726</v>
      </c>
      <c r="E5885" s="117">
        <v>52004</v>
      </c>
      <c r="F5885" s="119">
        <v>44571.4</v>
      </c>
      <c r="G5885" s="123">
        <v>1</v>
      </c>
      <c r="H5885" s="198" t="s">
        <v>174</v>
      </c>
      <c r="I5885" s="114" t="s">
        <v>16870</v>
      </c>
      <c r="J5885" s="124" t="s">
        <v>16874</v>
      </c>
      <c r="K5885" s="200"/>
    </row>
    <row r="5886" spans="1:11" ht="21" x14ac:dyDescent="0.2">
      <c r="A5886" s="194">
        <f t="shared" si="91"/>
        <v>5880</v>
      </c>
      <c r="B5886" s="114" t="s">
        <v>16731</v>
      </c>
      <c r="C5886" s="118" t="s">
        <v>16732</v>
      </c>
      <c r="D5886" s="114" t="s">
        <v>16726</v>
      </c>
      <c r="E5886" s="117">
        <v>52004</v>
      </c>
      <c r="F5886" s="119">
        <v>44571.4</v>
      </c>
      <c r="G5886" s="123">
        <v>1</v>
      </c>
      <c r="H5886" s="198" t="s">
        <v>174</v>
      </c>
      <c r="I5886" s="114" t="s">
        <v>16870</v>
      </c>
      <c r="J5886" s="124" t="s">
        <v>16874</v>
      </c>
      <c r="K5886" s="200"/>
    </row>
    <row r="5887" spans="1:11" ht="21" x14ac:dyDescent="0.2">
      <c r="A5887" s="194">
        <f t="shared" si="91"/>
        <v>5881</v>
      </c>
      <c r="B5887" s="114" t="s">
        <v>16733</v>
      </c>
      <c r="C5887" s="118" t="s">
        <v>16734</v>
      </c>
      <c r="D5887" s="114" t="s">
        <v>16726</v>
      </c>
      <c r="E5887" s="117">
        <v>52004</v>
      </c>
      <c r="F5887" s="119">
        <v>44571.4</v>
      </c>
      <c r="G5887" s="123">
        <v>1</v>
      </c>
      <c r="H5887" s="198" t="s">
        <v>174</v>
      </c>
      <c r="I5887" s="114" t="s">
        <v>16870</v>
      </c>
      <c r="J5887" s="124" t="s">
        <v>16874</v>
      </c>
      <c r="K5887" s="200"/>
    </row>
    <row r="5888" spans="1:11" ht="21" x14ac:dyDescent="0.2">
      <c r="A5888" s="194">
        <f t="shared" si="91"/>
        <v>5882</v>
      </c>
      <c r="B5888" s="114" t="s">
        <v>16735</v>
      </c>
      <c r="C5888" s="118" t="s">
        <v>16736</v>
      </c>
      <c r="D5888" s="114" t="s">
        <v>16737</v>
      </c>
      <c r="E5888" s="117">
        <v>180507</v>
      </c>
      <c r="F5888" s="119">
        <v>169977.46</v>
      </c>
      <c r="G5888" s="123">
        <v>1</v>
      </c>
      <c r="H5888" s="198" t="s">
        <v>4989</v>
      </c>
      <c r="I5888" s="114" t="s">
        <v>1471</v>
      </c>
      <c r="J5888" s="124" t="s">
        <v>16874</v>
      </c>
      <c r="K5888" s="200"/>
    </row>
    <row r="5889" spans="1:11" ht="21" x14ac:dyDescent="0.2">
      <c r="A5889" s="194">
        <f t="shared" si="91"/>
        <v>5883</v>
      </c>
      <c r="B5889" s="114" t="s">
        <v>16738</v>
      </c>
      <c r="C5889" s="118" t="s">
        <v>16739</v>
      </c>
      <c r="D5889" s="114" t="s">
        <v>16740</v>
      </c>
      <c r="E5889" s="117">
        <v>269491</v>
      </c>
      <c r="F5889" s="119">
        <v>253770.68</v>
      </c>
      <c r="G5889" s="123">
        <v>1</v>
      </c>
      <c r="H5889" s="198" t="s">
        <v>4989</v>
      </c>
      <c r="I5889" s="114" t="s">
        <v>1471</v>
      </c>
      <c r="J5889" s="124" t="s">
        <v>16874</v>
      </c>
      <c r="K5889" s="200"/>
    </row>
    <row r="5890" spans="1:11" ht="21" x14ac:dyDescent="0.2">
      <c r="A5890" s="194">
        <f t="shared" si="91"/>
        <v>5884</v>
      </c>
      <c r="B5890" s="114" t="s">
        <v>16741</v>
      </c>
      <c r="C5890" s="118" t="s">
        <v>16742</v>
      </c>
      <c r="D5890" s="114" t="s">
        <v>16743</v>
      </c>
      <c r="E5890" s="117">
        <v>150002</v>
      </c>
      <c r="F5890" s="119">
        <v>138335.24</v>
      </c>
      <c r="G5890" s="123">
        <v>1</v>
      </c>
      <c r="H5890" s="198" t="s">
        <v>4989</v>
      </c>
      <c r="I5890" s="114" t="s">
        <v>1471</v>
      </c>
      <c r="J5890" s="124" t="s">
        <v>16874</v>
      </c>
      <c r="K5890" s="200"/>
    </row>
    <row r="5891" spans="1:11" ht="21" x14ac:dyDescent="0.2">
      <c r="A5891" s="194">
        <f t="shared" si="91"/>
        <v>5885</v>
      </c>
      <c r="B5891" s="114" t="s">
        <v>5823</v>
      </c>
      <c r="C5891" s="118" t="s">
        <v>16744</v>
      </c>
      <c r="D5891" s="114" t="s">
        <v>16745</v>
      </c>
      <c r="E5891" s="117">
        <v>15967</v>
      </c>
      <c r="F5891" s="119">
        <v>0</v>
      </c>
      <c r="G5891" s="123">
        <v>1</v>
      </c>
      <c r="H5891" s="198" t="s">
        <v>16871</v>
      </c>
      <c r="I5891" s="114" t="s">
        <v>16872</v>
      </c>
      <c r="J5891" s="124" t="s">
        <v>16874</v>
      </c>
      <c r="K5891" s="200"/>
    </row>
    <row r="5892" spans="1:11" ht="21" x14ac:dyDescent="0.2">
      <c r="A5892" s="194">
        <f t="shared" si="91"/>
        <v>5886</v>
      </c>
      <c r="B5892" s="114" t="s">
        <v>16746</v>
      </c>
      <c r="C5892" s="118" t="s">
        <v>16747</v>
      </c>
      <c r="D5892" s="114" t="s">
        <v>16748</v>
      </c>
      <c r="E5892" s="117">
        <v>34910</v>
      </c>
      <c r="F5892" s="119">
        <v>0</v>
      </c>
      <c r="G5892" s="123">
        <v>1</v>
      </c>
      <c r="H5892" s="198" t="s">
        <v>16871</v>
      </c>
      <c r="I5892" s="114" t="s">
        <v>16872</v>
      </c>
      <c r="J5892" s="124" t="s">
        <v>16874</v>
      </c>
      <c r="K5892" s="200"/>
    </row>
    <row r="5893" spans="1:11" ht="21" x14ac:dyDescent="0.2">
      <c r="A5893" s="194">
        <f t="shared" si="91"/>
        <v>5887</v>
      </c>
      <c r="B5893" s="114" t="s">
        <v>16749</v>
      </c>
      <c r="C5893" s="118" t="s">
        <v>16750</v>
      </c>
      <c r="D5893" s="114" t="s">
        <v>16751</v>
      </c>
      <c r="E5893" s="117">
        <v>1362470</v>
      </c>
      <c r="F5893" s="119">
        <v>1151611.56</v>
      </c>
      <c r="G5893" s="123">
        <v>1</v>
      </c>
      <c r="H5893" s="198" t="s">
        <v>16871</v>
      </c>
      <c r="I5893" s="114" t="s">
        <v>16872</v>
      </c>
      <c r="J5893" s="124" t="s">
        <v>16874</v>
      </c>
      <c r="K5893" s="200"/>
    </row>
    <row r="5894" spans="1:11" ht="21" x14ac:dyDescent="0.2">
      <c r="A5894" s="194">
        <f t="shared" si="91"/>
        <v>5888</v>
      </c>
      <c r="B5894" s="114" t="s">
        <v>16752</v>
      </c>
      <c r="C5894" s="118" t="s">
        <v>16753</v>
      </c>
      <c r="D5894" s="114" t="s">
        <v>16754</v>
      </c>
      <c r="E5894" s="117">
        <v>71719.05</v>
      </c>
      <c r="F5894" s="119">
        <v>59765.85</v>
      </c>
      <c r="G5894" s="123">
        <v>1</v>
      </c>
      <c r="H5894" s="198" t="s">
        <v>4989</v>
      </c>
      <c r="I5894" s="114" t="s">
        <v>1471</v>
      </c>
      <c r="J5894" s="124" t="s">
        <v>16874</v>
      </c>
      <c r="K5894" s="200"/>
    </row>
    <row r="5895" spans="1:11" ht="21" x14ac:dyDescent="0.2">
      <c r="A5895" s="194">
        <f t="shared" si="91"/>
        <v>5889</v>
      </c>
      <c r="B5895" s="114" t="s">
        <v>16755</v>
      </c>
      <c r="C5895" s="118" t="s">
        <v>16756</v>
      </c>
      <c r="D5895" s="114" t="s">
        <v>16754</v>
      </c>
      <c r="E5895" s="117">
        <v>71719.05</v>
      </c>
      <c r="F5895" s="119">
        <v>59765.85</v>
      </c>
      <c r="G5895" s="123">
        <v>1</v>
      </c>
      <c r="H5895" s="198" t="s">
        <v>4989</v>
      </c>
      <c r="I5895" s="114" t="s">
        <v>1471</v>
      </c>
      <c r="J5895" s="124" t="s">
        <v>16874</v>
      </c>
      <c r="K5895" s="200"/>
    </row>
    <row r="5896" spans="1:11" ht="21" x14ac:dyDescent="0.2">
      <c r="A5896" s="194">
        <f t="shared" si="91"/>
        <v>5890</v>
      </c>
      <c r="B5896" s="114" t="s">
        <v>16757</v>
      </c>
      <c r="C5896" s="118" t="s">
        <v>16758</v>
      </c>
      <c r="D5896" s="114" t="s">
        <v>16754</v>
      </c>
      <c r="E5896" s="117">
        <v>71719.05</v>
      </c>
      <c r="F5896" s="119">
        <v>59765.85</v>
      </c>
      <c r="G5896" s="123">
        <v>1</v>
      </c>
      <c r="H5896" s="198" t="s">
        <v>4989</v>
      </c>
      <c r="I5896" s="114" t="s">
        <v>1471</v>
      </c>
      <c r="J5896" s="124" t="s">
        <v>16874</v>
      </c>
      <c r="K5896" s="200"/>
    </row>
    <row r="5897" spans="1:11" ht="21" x14ac:dyDescent="0.2">
      <c r="A5897" s="194">
        <f t="shared" si="91"/>
        <v>5891</v>
      </c>
      <c r="B5897" s="114" t="s">
        <v>16759</v>
      </c>
      <c r="C5897" s="118" t="s">
        <v>16760</v>
      </c>
      <c r="D5897" s="114" t="s">
        <v>16754</v>
      </c>
      <c r="E5897" s="117">
        <v>71719.05</v>
      </c>
      <c r="F5897" s="119">
        <v>59765.85</v>
      </c>
      <c r="G5897" s="123">
        <v>1</v>
      </c>
      <c r="H5897" s="198" t="s">
        <v>4989</v>
      </c>
      <c r="I5897" s="114" t="s">
        <v>1471</v>
      </c>
      <c r="J5897" s="124" t="s">
        <v>16874</v>
      </c>
      <c r="K5897" s="200"/>
    </row>
    <row r="5898" spans="1:11" ht="21" x14ac:dyDescent="0.2">
      <c r="A5898" s="194">
        <f t="shared" ref="A5898:A5961" si="92">A5897+1</f>
        <v>5892</v>
      </c>
      <c r="B5898" s="114" t="s">
        <v>16761</v>
      </c>
      <c r="C5898" s="118" t="s">
        <v>16762</v>
      </c>
      <c r="D5898" s="114" t="s">
        <v>16763</v>
      </c>
      <c r="E5898" s="117">
        <v>71719.05</v>
      </c>
      <c r="F5898" s="119">
        <v>59765.85</v>
      </c>
      <c r="G5898" s="123">
        <v>1</v>
      </c>
      <c r="H5898" s="198" t="s">
        <v>4989</v>
      </c>
      <c r="I5898" s="114" t="s">
        <v>1471</v>
      </c>
      <c r="J5898" s="124" t="s">
        <v>16874</v>
      </c>
      <c r="K5898" s="200"/>
    </row>
    <row r="5899" spans="1:11" ht="21" x14ac:dyDescent="0.2">
      <c r="A5899" s="194">
        <f t="shared" si="92"/>
        <v>5893</v>
      </c>
      <c r="B5899" s="114" t="s">
        <v>16764</v>
      </c>
      <c r="C5899" s="118" t="s">
        <v>16765</v>
      </c>
      <c r="D5899" s="114" t="s">
        <v>16763</v>
      </c>
      <c r="E5899" s="117">
        <v>71719.05</v>
      </c>
      <c r="F5899" s="119">
        <v>59765.85</v>
      </c>
      <c r="G5899" s="123">
        <v>1</v>
      </c>
      <c r="H5899" s="198" t="s">
        <v>4989</v>
      </c>
      <c r="I5899" s="114" t="s">
        <v>1471</v>
      </c>
      <c r="J5899" s="124" t="s">
        <v>16874</v>
      </c>
      <c r="K5899" s="200"/>
    </row>
    <row r="5900" spans="1:11" ht="21" x14ac:dyDescent="0.2">
      <c r="A5900" s="194">
        <f t="shared" si="92"/>
        <v>5894</v>
      </c>
      <c r="B5900" s="114" t="s">
        <v>16766</v>
      </c>
      <c r="C5900" s="118" t="s">
        <v>16767</v>
      </c>
      <c r="D5900" s="114" t="s">
        <v>16763</v>
      </c>
      <c r="E5900" s="117">
        <v>71719.05</v>
      </c>
      <c r="F5900" s="119">
        <v>59765.85</v>
      </c>
      <c r="G5900" s="123">
        <v>1</v>
      </c>
      <c r="H5900" s="198" t="s">
        <v>4989</v>
      </c>
      <c r="I5900" s="114" t="s">
        <v>1471</v>
      </c>
      <c r="J5900" s="124" t="s">
        <v>16874</v>
      </c>
      <c r="K5900" s="200"/>
    </row>
    <row r="5901" spans="1:11" ht="21" x14ac:dyDescent="0.2">
      <c r="A5901" s="194">
        <f t="shared" si="92"/>
        <v>5895</v>
      </c>
      <c r="B5901" s="114" t="s">
        <v>16768</v>
      </c>
      <c r="C5901" s="118" t="s">
        <v>16769</v>
      </c>
      <c r="D5901" s="114" t="s">
        <v>16763</v>
      </c>
      <c r="E5901" s="117">
        <v>71719.05</v>
      </c>
      <c r="F5901" s="119">
        <v>59765.85</v>
      </c>
      <c r="G5901" s="123">
        <v>1</v>
      </c>
      <c r="H5901" s="198" t="s">
        <v>4989</v>
      </c>
      <c r="I5901" s="114" t="s">
        <v>1471</v>
      </c>
      <c r="J5901" s="124" t="s">
        <v>16874</v>
      </c>
      <c r="K5901" s="200"/>
    </row>
    <row r="5902" spans="1:11" ht="21" x14ac:dyDescent="0.2">
      <c r="A5902" s="194">
        <f t="shared" si="92"/>
        <v>5896</v>
      </c>
      <c r="B5902" s="114" t="s">
        <v>16770</v>
      </c>
      <c r="C5902" s="118" t="s">
        <v>16771</v>
      </c>
      <c r="D5902" s="114" t="s">
        <v>16763</v>
      </c>
      <c r="E5902" s="117">
        <v>71719.05</v>
      </c>
      <c r="F5902" s="119">
        <v>59765.85</v>
      </c>
      <c r="G5902" s="123">
        <v>1</v>
      </c>
      <c r="H5902" s="198" t="s">
        <v>4989</v>
      </c>
      <c r="I5902" s="114" t="s">
        <v>1471</v>
      </c>
      <c r="J5902" s="124" t="s">
        <v>16874</v>
      </c>
      <c r="K5902" s="200"/>
    </row>
    <row r="5903" spans="1:11" ht="21" x14ac:dyDescent="0.2">
      <c r="A5903" s="194">
        <f t="shared" si="92"/>
        <v>5897</v>
      </c>
      <c r="B5903" s="114" t="s">
        <v>16772</v>
      </c>
      <c r="C5903" s="118" t="s">
        <v>16773</v>
      </c>
      <c r="D5903" s="114" t="s">
        <v>16763</v>
      </c>
      <c r="E5903" s="117">
        <v>71719.05</v>
      </c>
      <c r="F5903" s="119">
        <v>59765.85</v>
      </c>
      <c r="G5903" s="123">
        <v>1</v>
      </c>
      <c r="H5903" s="198" t="s">
        <v>4989</v>
      </c>
      <c r="I5903" s="114" t="s">
        <v>1471</v>
      </c>
      <c r="J5903" s="124" t="s">
        <v>16874</v>
      </c>
      <c r="K5903" s="200"/>
    </row>
    <row r="5904" spans="1:11" ht="21" x14ac:dyDescent="0.2">
      <c r="A5904" s="194">
        <f t="shared" si="92"/>
        <v>5898</v>
      </c>
      <c r="B5904" s="114" t="s">
        <v>16774</v>
      </c>
      <c r="C5904" s="118" t="s">
        <v>16775</v>
      </c>
      <c r="D5904" s="114" t="s">
        <v>16763</v>
      </c>
      <c r="E5904" s="117">
        <v>71719.05</v>
      </c>
      <c r="F5904" s="119">
        <v>59765.85</v>
      </c>
      <c r="G5904" s="123">
        <v>1</v>
      </c>
      <c r="H5904" s="198" t="s">
        <v>4989</v>
      </c>
      <c r="I5904" s="114" t="s">
        <v>1471</v>
      </c>
      <c r="J5904" s="124" t="s">
        <v>16874</v>
      </c>
      <c r="K5904" s="200"/>
    </row>
    <row r="5905" spans="1:11" ht="21" x14ac:dyDescent="0.2">
      <c r="A5905" s="194">
        <f t="shared" si="92"/>
        <v>5899</v>
      </c>
      <c r="B5905" s="114" t="s">
        <v>16776</v>
      </c>
      <c r="C5905" s="118" t="s">
        <v>16777</v>
      </c>
      <c r="D5905" s="114" t="s">
        <v>16763</v>
      </c>
      <c r="E5905" s="117">
        <v>71719.05</v>
      </c>
      <c r="F5905" s="119">
        <v>59765.85</v>
      </c>
      <c r="G5905" s="123">
        <v>1</v>
      </c>
      <c r="H5905" s="198" t="s">
        <v>4989</v>
      </c>
      <c r="I5905" s="114" t="s">
        <v>1471</v>
      </c>
      <c r="J5905" s="124" t="s">
        <v>16874</v>
      </c>
      <c r="K5905" s="200"/>
    </row>
    <row r="5906" spans="1:11" ht="21" x14ac:dyDescent="0.2">
      <c r="A5906" s="194">
        <f t="shared" si="92"/>
        <v>5900</v>
      </c>
      <c r="B5906" s="114" t="s">
        <v>16778</v>
      </c>
      <c r="C5906" s="118" t="s">
        <v>16779</v>
      </c>
      <c r="D5906" s="114" t="s">
        <v>16763</v>
      </c>
      <c r="E5906" s="117">
        <v>71719.05</v>
      </c>
      <c r="F5906" s="119">
        <v>59765.85</v>
      </c>
      <c r="G5906" s="123">
        <v>1</v>
      </c>
      <c r="H5906" s="198" t="s">
        <v>4989</v>
      </c>
      <c r="I5906" s="114" t="s">
        <v>1471</v>
      </c>
      <c r="J5906" s="124" t="s">
        <v>16874</v>
      </c>
      <c r="K5906" s="200"/>
    </row>
    <row r="5907" spans="1:11" ht="21" x14ac:dyDescent="0.2">
      <c r="A5907" s="194">
        <f t="shared" si="92"/>
        <v>5901</v>
      </c>
      <c r="B5907" s="114" t="s">
        <v>16780</v>
      </c>
      <c r="C5907" s="118" t="s">
        <v>16781</v>
      </c>
      <c r="D5907" s="114" t="s">
        <v>16763</v>
      </c>
      <c r="E5907" s="117">
        <v>71719.05</v>
      </c>
      <c r="F5907" s="119">
        <v>59765.85</v>
      </c>
      <c r="G5907" s="123">
        <v>1</v>
      </c>
      <c r="H5907" s="198" t="s">
        <v>4989</v>
      </c>
      <c r="I5907" s="114" t="s">
        <v>1471</v>
      </c>
      <c r="J5907" s="124" t="s">
        <v>16874</v>
      </c>
      <c r="K5907" s="200"/>
    </row>
    <row r="5908" spans="1:11" ht="21" x14ac:dyDescent="0.2">
      <c r="A5908" s="194">
        <f t="shared" si="92"/>
        <v>5902</v>
      </c>
      <c r="B5908" s="114" t="s">
        <v>16782</v>
      </c>
      <c r="C5908" s="118" t="s">
        <v>16783</v>
      </c>
      <c r="D5908" s="114" t="s">
        <v>16763</v>
      </c>
      <c r="E5908" s="117">
        <v>71719.05</v>
      </c>
      <c r="F5908" s="119">
        <v>59765.85</v>
      </c>
      <c r="G5908" s="123">
        <v>1</v>
      </c>
      <c r="H5908" s="198" t="s">
        <v>4989</v>
      </c>
      <c r="I5908" s="114" t="s">
        <v>1471</v>
      </c>
      <c r="J5908" s="124" t="s">
        <v>16874</v>
      </c>
      <c r="K5908" s="200"/>
    </row>
    <row r="5909" spans="1:11" ht="21" x14ac:dyDescent="0.2">
      <c r="A5909" s="194">
        <f t="shared" si="92"/>
        <v>5903</v>
      </c>
      <c r="B5909" s="114" t="s">
        <v>16784</v>
      </c>
      <c r="C5909" s="118" t="s">
        <v>16785</v>
      </c>
      <c r="D5909" s="114" t="s">
        <v>16763</v>
      </c>
      <c r="E5909" s="117">
        <v>71719.05</v>
      </c>
      <c r="F5909" s="119">
        <v>59765.85</v>
      </c>
      <c r="G5909" s="123">
        <v>1</v>
      </c>
      <c r="H5909" s="198" t="s">
        <v>4989</v>
      </c>
      <c r="I5909" s="114" t="s">
        <v>1471</v>
      </c>
      <c r="J5909" s="124" t="s">
        <v>16874</v>
      </c>
      <c r="K5909" s="200"/>
    </row>
    <row r="5910" spans="1:11" ht="21" x14ac:dyDescent="0.2">
      <c r="A5910" s="194">
        <f t="shared" si="92"/>
        <v>5904</v>
      </c>
      <c r="B5910" s="114" t="s">
        <v>16786</v>
      </c>
      <c r="C5910" s="118" t="s">
        <v>16787</v>
      </c>
      <c r="D5910" s="114" t="s">
        <v>16763</v>
      </c>
      <c r="E5910" s="117">
        <v>71719.05</v>
      </c>
      <c r="F5910" s="119">
        <v>59765.85</v>
      </c>
      <c r="G5910" s="123">
        <v>1</v>
      </c>
      <c r="H5910" s="198" t="s">
        <v>4989</v>
      </c>
      <c r="I5910" s="114" t="s">
        <v>1471</v>
      </c>
      <c r="J5910" s="124" t="s">
        <v>16874</v>
      </c>
      <c r="K5910" s="200"/>
    </row>
    <row r="5911" spans="1:11" ht="21" x14ac:dyDescent="0.2">
      <c r="A5911" s="194">
        <f t="shared" si="92"/>
        <v>5905</v>
      </c>
      <c r="B5911" s="114" t="s">
        <v>16788</v>
      </c>
      <c r="C5911" s="118" t="s">
        <v>16789</v>
      </c>
      <c r="D5911" s="114" t="s">
        <v>16763</v>
      </c>
      <c r="E5911" s="117">
        <v>71719.05</v>
      </c>
      <c r="F5911" s="119">
        <v>59765.85</v>
      </c>
      <c r="G5911" s="123">
        <v>1</v>
      </c>
      <c r="H5911" s="198" t="s">
        <v>4989</v>
      </c>
      <c r="I5911" s="114" t="s">
        <v>1471</v>
      </c>
      <c r="J5911" s="124" t="s">
        <v>16874</v>
      </c>
      <c r="K5911" s="200"/>
    </row>
    <row r="5912" spans="1:11" ht="21" x14ac:dyDescent="0.2">
      <c r="A5912" s="194">
        <f t="shared" si="92"/>
        <v>5906</v>
      </c>
      <c r="B5912" s="114" t="s">
        <v>16790</v>
      </c>
      <c r="C5912" s="118" t="s">
        <v>16791</v>
      </c>
      <c r="D5912" s="114" t="s">
        <v>16763</v>
      </c>
      <c r="E5912" s="117">
        <v>71719.05</v>
      </c>
      <c r="F5912" s="119">
        <v>59765.85</v>
      </c>
      <c r="G5912" s="123">
        <v>1</v>
      </c>
      <c r="H5912" s="198" t="s">
        <v>4989</v>
      </c>
      <c r="I5912" s="114" t="s">
        <v>1471</v>
      </c>
      <c r="J5912" s="124" t="s">
        <v>16874</v>
      </c>
      <c r="K5912" s="200"/>
    </row>
    <row r="5913" spans="1:11" ht="21" x14ac:dyDescent="0.2">
      <c r="A5913" s="194">
        <f t="shared" si="92"/>
        <v>5907</v>
      </c>
      <c r="B5913" s="114" t="s">
        <v>16792</v>
      </c>
      <c r="C5913" s="118" t="s">
        <v>16793</v>
      </c>
      <c r="D5913" s="114" t="s">
        <v>16763</v>
      </c>
      <c r="E5913" s="117">
        <v>71719.05</v>
      </c>
      <c r="F5913" s="119">
        <v>59765.85</v>
      </c>
      <c r="G5913" s="123">
        <v>1</v>
      </c>
      <c r="H5913" s="198" t="s">
        <v>4989</v>
      </c>
      <c r="I5913" s="114" t="s">
        <v>1471</v>
      </c>
      <c r="J5913" s="124" t="s">
        <v>16874</v>
      </c>
      <c r="K5913" s="200"/>
    </row>
    <row r="5914" spans="1:11" ht="31.5" x14ac:dyDescent="0.2">
      <c r="A5914" s="194">
        <f t="shared" si="92"/>
        <v>5908</v>
      </c>
      <c r="B5914" s="114" t="s">
        <v>16794</v>
      </c>
      <c r="C5914" s="118" t="s">
        <v>16795</v>
      </c>
      <c r="D5914" s="114" t="s">
        <v>16796</v>
      </c>
      <c r="E5914" s="117">
        <v>148319</v>
      </c>
      <c r="F5914" s="119">
        <v>0</v>
      </c>
      <c r="G5914" s="123">
        <v>1</v>
      </c>
      <c r="H5914" s="198">
        <v>43061</v>
      </c>
      <c r="I5914" s="114" t="s">
        <v>16873</v>
      </c>
      <c r="J5914" s="124" t="s">
        <v>16874</v>
      </c>
      <c r="K5914" s="200"/>
    </row>
    <row r="5915" spans="1:11" ht="21" x14ac:dyDescent="0.2">
      <c r="A5915" s="194">
        <f t="shared" si="92"/>
        <v>5909</v>
      </c>
      <c r="B5915" s="114" t="s">
        <v>16802</v>
      </c>
      <c r="C5915" s="118" t="s">
        <v>16803</v>
      </c>
      <c r="D5915" s="114" t="s">
        <v>16804</v>
      </c>
      <c r="E5915" s="117">
        <v>18892</v>
      </c>
      <c r="F5915" s="119">
        <v>0</v>
      </c>
      <c r="G5915" s="123">
        <v>1</v>
      </c>
      <c r="H5915" s="198" t="s">
        <v>4989</v>
      </c>
      <c r="I5915" s="114" t="s">
        <v>1471</v>
      </c>
      <c r="J5915" s="124" t="s">
        <v>16874</v>
      </c>
      <c r="K5915" s="200"/>
    </row>
    <row r="5916" spans="1:11" ht="21" x14ac:dyDescent="0.2">
      <c r="A5916" s="194">
        <f t="shared" si="92"/>
        <v>5910</v>
      </c>
      <c r="B5916" s="114" t="s">
        <v>16805</v>
      </c>
      <c r="C5916" s="118" t="s">
        <v>16806</v>
      </c>
      <c r="D5916" s="114" t="s">
        <v>16807</v>
      </c>
      <c r="E5916" s="117">
        <v>200000</v>
      </c>
      <c r="F5916" s="119">
        <v>184444.46</v>
      </c>
      <c r="G5916" s="123">
        <v>1</v>
      </c>
      <c r="H5916" s="198" t="s">
        <v>4989</v>
      </c>
      <c r="I5916" s="114" t="s">
        <v>1471</v>
      </c>
      <c r="J5916" s="124" t="s">
        <v>16874</v>
      </c>
      <c r="K5916" s="200"/>
    </row>
    <row r="5917" spans="1:11" ht="21" x14ac:dyDescent="0.2">
      <c r="A5917" s="194">
        <f t="shared" si="92"/>
        <v>5911</v>
      </c>
      <c r="B5917" s="114" t="s">
        <v>20370</v>
      </c>
      <c r="C5917" s="118" t="s">
        <v>20364</v>
      </c>
      <c r="D5917" s="114" t="s">
        <v>4511</v>
      </c>
      <c r="E5917" s="117">
        <v>70000</v>
      </c>
      <c r="F5917" s="119">
        <v>60000.04</v>
      </c>
      <c r="G5917" s="123">
        <v>1</v>
      </c>
      <c r="H5917" s="198">
        <v>43117</v>
      </c>
      <c r="I5917" s="114" t="s">
        <v>20376</v>
      </c>
      <c r="J5917" s="124" t="s">
        <v>16874</v>
      </c>
      <c r="K5917" s="200"/>
    </row>
    <row r="5918" spans="1:11" ht="21" x14ac:dyDescent="0.2">
      <c r="A5918" s="194">
        <f t="shared" si="92"/>
        <v>5912</v>
      </c>
      <c r="B5918" s="114" t="s">
        <v>20371</v>
      </c>
      <c r="C5918" s="118" t="s">
        <v>20365</v>
      </c>
      <c r="D5918" s="114" t="s">
        <v>20362</v>
      </c>
      <c r="E5918" s="117">
        <v>23930</v>
      </c>
      <c r="F5918" s="119">
        <v>0</v>
      </c>
      <c r="G5918" s="123">
        <v>1</v>
      </c>
      <c r="H5918" s="198">
        <v>43117</v>
      </c>
      <c r="I5918" s="114" t="s">
        <v>20376</v>
      </c>
      <c r="J5918" s="124" t="s">
        <v>16874</v>
      </c>
      <c r="K5918" s="200"/>
    </row>
    <row r="5919" spans="1:11" ht="21" x14ac:dyDescent="0.2">
      <c r="A5919" s="194">
        <f t="shared" si="92"/>
        <v>5913</v>
      </c>
      <c r="B5919" s="114" t="s">
        <v>20372</v>
      </c>
      <c r="C5919" s="118" t="s">
        <v>20366</v>
      </c>
      <c r="D5919" s="114" t="s">
        <v>20362</v>
      </c>
      <c r="E5919" s="117">
        <v>23930</v>
      </c>
      <c r="F5919" s="119">
        <v>0</v>
      </c>
      <c r="G5919" s="123">
        <v>1</v>
      </c>
      <c r="H5919" s="198">
        <v>43117</v>
      </c>
      <c r="I5919" s="114" t="s">
        <v>20376</v>
      </c>
      <c r="J5919" s="124" t="s">
        <v>16874</v>
      </c>
      <c r="K5919" s="200"/>
    </row>
    <row r="5920" spans="1:11" ht="21" x14ac:dyDescent="0.2">
      <c r="A5920" s="194">
        <f t="shared" si="92"/>
        <v>5914</v>
      </c>
      <c r="B5920" s="114" t="s">
        <v>20373</v>
      </c>
      <c r="C5920" s="118" t="s">
        <v>20367</v>
      </c>
      <c r="D5920" s="114" t="s">
        <v>20362</v>
      </c>
      <c r="E5920" s="117">
        <v>23930</v>
      </c>
      <c r="F5920" s="119">
        <v>0</v>
      </c>
      <c r="G5920" s="123">
        <v>1</v>
      </c>
      <c r="H5920" s="198">
        <v>43117</v>
      </c>
      <c r="I5920" s="114" t="s">
        <v>20376</v>
      </c>
      <c r="J5920" s="124" t="s">
        <v>16874</v>
      </c>
      <c r="K5920" s="200"/>
    </row>
    <row r="5921" spans="1:11" ht="21" x14ac:dyDescent="0.2">
      <c r="A5921" s="194">
        <f t="shared" si="92"/>
        <v>5915</v>
      </c>
      <c r="B5921" s="114" t="s">
        <v>20374</v>
      </c>
      <c r="C5921" s="118" t="s">
        <v>20368</v>
      </c>
      <c r="D5921" s="114" t="s">
        <v>20363</v>
      </c>
      <c r="E5921" s="117">
        <v>16890</v>
      </c>
      <c r="F5921" s="119">
        <v>0</v>
      </c>
      <c r="G5921" s="123">
        <v>1</v>
      </c>
      <c r="H5921" s="198">
        <v>43117</v>
      </c>
      <c r="I5921" s="114" t="s">
        <v>20376</v>
      </c>
      <c r="J5921" s="124" t="s">
        <v>16874</v>
      </c>
      <c r="K5921" s="200"/>
    </row>
    <row r="5922" spans="1:11" ht="21" x14ac:dyDescent="0.2">
      <c r="A5922" s="194">
        <f t="shared" si="92"/>
        <v>5916</v>
      </c>
      <c r="B5922" s="114" t="s">
        <v>20375</v>
      </c>
      <c r="C5922" s="118" t="s">
        <v>20369</v>
      </c>
      <c r="D5922" s="114" t="s">
        <v>20363</v>
      </c>
      <c r="E5922" s="117">
        <v>16890</v>
      </c>
      <c r="F5922" s="119">
        <v>0</v>
      </c>
      <c r="G5922" s="123">
        <v>1</v>
      </c>
      <c r="H5922" s="198">
        <v>43117</v>
      </c>
      <c r="I5922" s="114" t="s">
        <v>20376</v>
      </c>
      <c r="J5922" s="124" t="s">
        <v>16874</v>
      </c>
      <c r="K5922" s="200"/>
    </row>
    <row r="5923" spans="1:11" ht="21" x14ac:dyDescent="0.2">
      <c r="A5923" s="194">
        <f t="shared" si="92"/>
        <v>5917</v>
      </c>
      <c r="B5923" s="114" t="s">
        <v>20508</v>
      </c>
      <c r="C5923" s="118" t="s">
        <v>20490</v>
      </c>
      <c r="D5923" s="114" t="s">
        <v>20489</v>
      </c>
      <c r="E5923" s="117">
        <v>21033.360000000001</v>
      </c>
      <c r="F5923" s="119">
        <v>0</v>
      </c>
      <c r="G5923" s="123">
        <v>1</v>
      </c>
      <c r="H5923" s="198">
        <v>43181</v>
      </c>
      <c r="I5923" s="114" t="s">
        <v>20526</v>
      </c>
      <c r="J5923" s="124" t="s">
        <v>16874</v>
      </c>
      <c r="K5923" s="200"/>
    </row>
    <row r="5924" spans="1:11" ht="21" x14ac:dyDescent="0.2">
      <c r="A5924" s="194">
        <f t="shared" si="92"/>
        <v>5918</v>
      </c>
      <c r="B5924" s="114" t="s">
        <v>20509</v>
      </c>
      <c r="C5924" s="118" t="s">
        <v>20491</v>
      </c>
      <c r="D5924" s="114" t="s">
        <v>20489</v>
      </c>
      <c r="E5924" s="117">
        <v>21033.33</v>
      </c>
      <c r="F5924" s="119">
        <v>0</v>
      </c>
      <c r="G5924" s="123">
        <v>1</v>
      </c>
      <c r="H5924" s="198">
        <v>43181</v>
      </c>
      <c r="I5924" s="114" t="s">
        <v>20526</v>
      </c>
      <c r="J5924" s="124" t="s">
        <v>16874</v>
      </c>
      <c r="K5924" s="200"/>
    </row>
    <row r="5925" spans="1:11" ht="21" x14ac:dyDescent="0.2">
      <c r="A5925" s="194">
        <f t="shared" si="92"/>
        <v>5919</v>
      </c>
      <c r="B5925" s="114" t="s">
        <v>20510</v>
      </c>
      <c r="C5925" s="118" t="s">
        <v>20492</v>
      </c>
      <c r="D5925" s="114" t="s">
        <v>20489</v>
      </c>
      <c r="E5925" s="117">
        <v>21033.33</v>
      </c>
      <c r="F5925" s="119">
        <v>0</v>
      </c>
      <c r="G5925" s="123">
        <v>1</v>
      </c>
      <c r="H5925" s="198">
        <v>43181</v>
      </c>
      <c r="I5925" s="114" t="s">
        <v>20526</v>
      </c>
      <c r="J5925" s="124" t="s">
        <v>16874</v>
      </c>
      <c r="K5925" s="200"/>
    </row>
    <row r="5926" spans="1:11" ht="21" x14ac:dyDescent="0.2">
      <c r="A5926" s="194">
        <f t="shared" si="92"/>
        <v>5920</v>
      </c>
      <c r="B5926" s="114" t="s">
        <v>20511</v>
      </c>
      <c r="C5926" s="118" t="s">
        <v>20493</v>
      </c>
      <c r="D5926" s="114" t="s">
        <v>20489</v>
      </c>
      <c r="E5926" s="117">
        <v>21033.33</v>
      </c>
      <c r="F5926" s="119">
        <v>0</v>
      </c>
      <c r="G5926" s="123">
        <v>1</v>
      </c>
      <c r="H5926" s="198">
        <v>43181</v>
      </c>
      <c r="I5926" s="114" t="s">
        <v>20526</v>
      </c>
      <c r="J5926" s="124" t="s">
        <v>16874</v>
      </c>
      <c r="K5926" s="200"/>
    </row>
    <row r="5927" spans="1:11" ht="21" x14ac:dyDescent="0.2">
      <c r="A5927" s="194">
        <f t="shared" si="92"/>
        <v>5921</v>
      </c>
      <c r="B5927" s="114" t="s">
        <v>20512</v>
      </c>
      <c r="C5927" s="118" t="s">
        <v>20494</v>
      </c>
      <c r="D5927" s="114" t="s">
        <v>20489</v>
      </c>
      <c r="E5927" s="117">
        <v>21033.33</v>
      </c>
      <c r="F5927" s="119">
        <v>0</v>
      </c>
      <c r="G5927" s="123">
        <v>1</v>
      </c>
      <c r="H5927" s="198">
        <v>43181</v>
      </c>
      <c r="I5927" s="114" t="s">
        <v>20526</v>
      </c>
      <c r="J5927" s="124" t="s">
        <v>16874</v>
      </c>
      <c r="K5927" s="200"/>
    </row>
    <row r="5928" spans="1:11" ht="21" x14ac:dyDescent="0.2">
      <c r="A5928" s="194">
        <f t="shared" si="92"/>
        <v>5922</v>
      </c>
      <c r="B5928" s="114" t="s">
        <v>20513</v>
      </c>
      <c r="C5928" s="118" t="s">
        <v>20495</v>
      </c>
      <c r="D5928" s="114" t="s">
        <v>20489</v>
      </c>
      <c r="E5928" s="117">
        <v>21033.33</v>
      </c>
      <c r="F5928" s="119">
        <v>0</v>
      </c>
      <c r="G5928" s="123">
        <v>1</v>
      </c>
      <c r="H5928" s="198">
        <v>43181</v>
      </c>
      <c r="I5928" s="114" t="s">
        <v>20526</v>
      </c>
      <c r="J5928" s="124" t="s">
        <v>16874</v>
      </c>
      <c r="K5928" s="200"/>
    </row>
    <row r="5929" spans="1:11" ht="21" x14ac:dyDescent="0.2">
      <c r="A5929" s="194">
        <f t="shared" si="92"/>
        <v>5923</v>
      </c>
      <c r="B5929" s="114" t="s">
        <v>20514</v>
      </c>
      <c r="C5929" s="118" t="s">
        <v>20496</v>
      </c>
      <c r="D5929" s="114" t="s">
        <v>20489</v>
      </c>
      <c r="E5929" s="117">
        <v>21033.33</v>
      </c>
      <c r="F5929" s="119">
        <v>0</v>
      </c>
      <c r="G5929" s="123">
        <v>1</v>
      </c>
      <c r="H5929" s="198">
        <v>43181</v>
      </c>
      <c r="I5929" s="114" t="s">
        <v>20526</v>
      </c>
      <c r="J5929" s="124" t="s">
        <v>16874</v>
      </c>
      <c r="K5929" s="200"/>
    </row>
    <row r="5930" spans="1:11" ht="21" x14ac:dyDescent="0.2">
      <c r="A5930" s="194">
        <f t="shared" si="92"/>
        <v>5924</v>
      </c>
      <c r="B5930" s="114" t="s">
        <v>20515</v>
      </c>
      <c r="C5930" s="118" t="s">
        <v>20497</v>
      </c>
      <c r="D5930" s="114" t="s">
        <v>20489</v>
      </c>
      <c r="E5930" s="117">
        <v>21033.33</v>
      </c>
      <c r="F5930" s="119">
        <v>0</v>
      </c>
      <c r="G5930" s="123">
        <v>1</v>
      </c>
      <c r="H5930" s="198">
        <v>43181</v>
      </c>
      <c r="I5930" s="114" t="s">
        <v>20526</v>
      </c>
      <c r="J5930" s="124" t="s">
        <v>16874</v>
      </c>
      <c r="K5930" s="200"/>
    </row>
    <row r="5931" spans="1:11" ht="21" x14ac:dyDescent="0.2">
      <c r="A5931" s="194">
        <f t="shared" si="92"/>
        <v>5925</v>
      </c>
      <c r="B5931" s="114" t="s">
        <v>20516</v>
      </c>
      <c r="C5931" s="118" t="s">
        <v>20498</v>
      </c>
      <c r="D5931" s="114" t="s">
        <v>20489</v>
      </c>
      <c r="E5931" s="117">
        <v>21033.33</v>
      </c>
      <c r="F5931" s="119">
        <v>0</v>
      </c>
      <c r="G5931" s="123">
        <v>1</v>
      </c>
      <c r="H5931" s="198">
        <v>43181</v>
      </c>
      <c r="I5931" s="114" t="s">
        <v>20526</v>
      </c>
      <c r="J5931" s="124" t="s">
        <v>16874</v>
      </c>
      <c r="K5931" s="200"/>
    </row>
    <row r="5932" spans="1:11" ht="21" x14ac:dyDescent="0.2">
      <c r="A5932" s="194">
        <f t="shared" si="92"/>
        <v>5926</v>
      </c>
      <c r="B5932" s="114" t="s">
        <v>20517</v>
      </c>
      <c r="C5932" s="118" t="s">
        <v>20499</v>
      </c>
      <c r="D5932" s="114" t="s">
        <v>4698</v>
      </c>
      <c r="E5932" s="117">
        <v>34300</v>
      </c>
      <c r="F5932" s="119">
        <v>0</v>
      </c>
      <c r="G5932" s="123">
        <v>1</v>
      </c>
      <c r="H5932" s="198">
        <v>43181</v>
      </c>
      <c r="I5932" s="114" t="s">
        <v>20526</v>
      </c>
      <c r="J5932" s="124" t="s">
        <v>16874</v>
      </c>
      <c r="K5932" s="200"/>
    </row>
    <row r="5933" spans="1:11" ht="21" x14ac:dyDescent="0.2">
      <c r="A5933" s="194">
        <f t="shared" si="92"/>
        <v>5927</v>
      </c>
      <c r="B5933" s="114" t="s">
        <v>20518</v>
      </c>
      <c r="C5933" s="118" t="s">
        <v>20500</v>
      </c>
      <c r="D5933" s="114" t="s">
        <v>4698</v>
      </c>
      <c r="E5933" s="117">
        <v>34300</v>
      </c>
      <c r="F5933" s="119">
        <v>0</v>
      </c>
      <c r="G5933" s="123">
        <v>1</v>
      </c>
      <c r="H5933" s="198">
        <v>43181</v>
      </c>
      <c r="I5933" s="114" t="s">
        <v>20526</v>
      </c>
      <c r="J5933" s="124" t="s">
        <v>16874</v>
      </c>
      <c r="K5933" s="200"/>
    </row>
    <row r="5934" spans="1:11" ht="21" x14ac:dyDescent="0.2">
      <c r="A5934" s="194">
        <f t="shared" si="92"/>
        <v>5928</v>
      </c>
      <c r="B5934" s="114" t="s">
        <v>20519</v>
      </c>
      <c r="C5934" s="118" t="s">
        <v>20501</v>
      </c>
      <c r="D5934" s="114" t="s">
        <v>4698</v>
      </c>
      <c r="E5934" s="117">
        <v>34300</v>
      </c>
      <c r="F5934" s="119">
        <v>0</v>
      </c>
      <c r="G5934" s="123">
        <v>1</v>
      </c>
      <c r="H5934" s="198">
        <v>43181</v>
      </c>
      <c r="I5934" s="114" t="s">
        <v>20526</v>
      </c>
      <c r="J5934" s="124" t="s">
        <v>16874</v>
      </c>
      <c r="K5934" s="200"/>
    </row>
    <row r="5935" spans="1:11" ht="21" x14ac:dyDescent="0.2">
      <c r="A5935" s="194">
        <f t="shared" si="92"/>
        <v>5929</v>
      </c>
      <c r="B5935" s="114" t="s">
        <v>20520</v>
      </c>
      <c r="C5935" s="118" t="s">
        <v>20502</v>
      </c>
      <c r="D5935" s="114" t="s">
        <v>4698</v>
      </c>
      <c r="E5935" s="117">
        <v>34300</v>
      </c>
      <c r="F5935" s="119">
        <v>0</v>
      </c>
      <c r="G5935" s="123">
        <v>1</v>
      </c>
      <c r="H5935" s="198">
        <v>43181</v>
      </c>
      <c r="I5935" s="114" t="s">
        <v>20526</v>
      </c>
      <c r="J5935" s="124" t="s">
        <v>16874</v>
      </c>
      <c r="K5935" s="200"/>
    </row>
    <row r="5936" spans="1:11" ht="21" x14ac:dyDescent="0.2">
      <c r="A5936" s="194">
        <f t="shared" si="92"/>
        <v>5930</v>
      </c>
      <c r="B5936" s="114" t="s">
        <v>20521</v>
      </c>
      <c r="C5936" s="118" t="s">
        <v>20503</v>
      </c>
      <c r="D5936" s="114" t="s">
        <v>4698</v>
      </c>
      <c r="E5936" s="117">
        <v>34300</v>
      </c>
      <c r="F5936" s="119">
        <v>0</v>
      </c>
      <c r="G5936" s="123">
        <v>1</v>
      </c>
      <c r="H5936" s="198">
        <v>43181</v>
      </c>
      <c r="I5936" s="114" t="s">
        <v>20526</v>
      </c>
      <c r="J5936" s="124" t="s">
        <v>16874</v>
      </c>
      <c r="K5936" s="200"/>
    </row>
    <row r="5937" spans="1:11" ht="21" x14ac:dyDescent="0.2">
      <c r="A5937" s="194">
        <f t="shared" si="92"/>
        <v>5931</v>
      </c>
      <c r="B5937" s="114" t="s">
        <v>20522</v>
      </c>
      <c r="C5937" s="118" t="s">
        <v>20504</v>
      </c>
      <c r="D5937" s="114" t="s">
        <v>4698</v>
      </c>
      <c r="E5937" s="117">
        <v>34300</v>
      </c>
      <c r="F5937" s="119">
        <v>0</v>
      </c>
      <c r="G5937" s="123">
        <v>1</v>
      </c>
      <c r="H5937" s="198">
        <v>43181</v>
      </c>
      <c r="I5937" s="114" t="s">
        <v>20526</v>
      </c>
      <c r="J5937" s="124" t="s">
        <v>16874</v>
      </c>
      <c r="K5937" s="200"/>
    </row>
    <row r="5938" spans="1:11" ht="21" x14ac:dyDescent="0.2">
      <c r="A5938" s="194">
        <f t="shared" si="92"/>
        <v>5932</v>
      </c>
      <c r="B5938" s="114" t="s">
        <v>20523</v>
      </c>
      <c r="C5938" s="118" t="s">
        <v>20505</v>
      </c>
      <c r="D5938" s="114" t="s">
        <v>4698</v>
      </c>
      <c r="E5938" s="117">
        <v>34300</v>
      </c>
      <c r="F5938" s="119">
        <v>0</v>
      </c>
      <c r="G5938" s="123">
        <v>1</v>
      </c>
      <c r="H5938" s="198">
        <v>43181</v>
      </c>
      <c r="I5938" s="114" t="s">
        <v>20526</v>
      </c>
      <c r="J5938" s="124" t="s">
        <v>16874</v>
      </c>
      <c r="K5938" s="200"/>
    </row>
    <row r="5939" spans="1:11" ht="21" x14ac:dyDescent="0.2">
      <c r="A5939" s="194">
        <f t="shared" si="92"/>
        <v>5933</v>
      </c>
      <c r="B5939" s="114" t="s">
        <v>20524</v>
      </c>
      <c r="C5939" s="118" t="s">
        <v>20506</v>
      </c>
      <c r="D5939" s="114" t="s">
        <v>4698</v>
      </c>
      <c r="E5939" s="117">
        <v>34300</v>
      </c>
      <c r="F5939" s="119">
        <v>0</v>
      </c>
      <c r="G5939" s="123">
        <v>1</v>
      </c>
      <c r="H5939" s="198">
        <v>43181</v>
      </c>
      <c r="I5939" s="114" t="s">
        <v>20526</v>
      </c>
      <c r="J5939" s="124" t="s">
        <v>16874</v>
      </c>
      <c r="K5939" s="200"/>
    </row>
    <row r="5940" spans="1:11" ht="21" x14ac:dyDescent="0.2">
      <c r="A5940" s="194">
        <f t="shared" si="92"/>
        <v>5934</v>
      </c>
      <c r="B5940" s="114" t="s">
        <v>20525</v>
      </c>
      <c r="C5940" s="118" t="s">
        <v>20507</v>
      </c>
      <c r="D5940" s="114" t="s">
        <v>4698</v>
      </c>
      <c r="E5940" s="117">
        <v>34300</v>
      </c>
      <c r="F5940" s="119">
        <v>0</v>
      </c>
      <c r="G5940" s="123">
        <v>1</v>
      </c>
      <c r="H5940" s="198">
        <v>43181</v>
      </c>
      <c r="I5940" s="114" t="s">
        <v>20526</v>
      </c>
      <c r="J5940" s="124" t="s">
        <v>16874</v>
      </c>
      <c r="K5940" s="200"/>
    </row>
    <row r="5941" spans="1:11" ht="31.5" x14ac:dyDescent="0.2">
      <c r="A5941" s="194">
        <f t="shared" si="92"/>
        <v>5935</v>
      </c>
      <c r="B5941" s="114" t="s">
        <v>21424</v>
      </c>
      <c r="C5941" s="118" t="s">
        <v>21425</v>
      </c>
      <c r="D5941" s="114" t="s">
        <v>21428</v>
      </c>
      <c r="E5941" s="117">
        <v>26800</v>
      </c>
      <c r="F5941" s="119">
        <v>0</v>
      </c>
      <c r="G5941" s="123">
        <v>1</v>
      </c>
      <c r="H5941" s="198">
        <v>43374</v>
      </c>
      <c r="I5941" s="114" t="s">
        <v>21429</v>
      </c>
      <c r="J5941" s="124" t="s">
        <v>16874</v>
      </c>
      <c r="K5941" s="200"/>
    </row>
    <row r="5942" spans="1:11" ht="21" x14ac:dyDescent="0.2">
      <c r="A5942" s="194">
        <f t="shared" si="92"/>
        <v>5936</v>
      </c>
      <c r="B5942" s="114" t="s">
        <v>21430</v>
      </c>
      <c r="C5942" s="118" t="s">
        <v>21433</v>
      </c>
      <c r="D5942" s="114" t="s">
        <v>21426</v>
      </c>
      <c r="E5942" s="117">
        <v>22200</v>
      </c>
      <c r="F5942" s="119">
        <v>0</v>
      </c>
      <c r="G5942" s="123">
        <v>1</v>
      </c>
      <c r="H5942" s="198">
        <v>43374</v>
      </c>
      <c r="I5942" s="114" t="s">
        <v>21429</v>
      </c>
      <c r="J5942" s="124" t="s">
        <v>16874</v>
      </c>
      <c r="K5942" s="200"/>
    </row>
    <row r="5943" spans="1:11" ht="31.5" x14ac:dyDescent="0.2">
      <c r="A5943" s="194">
        <f t="shared" si="92"/>
        <v>5937</v>
      </c>
      <c r="B5943" s="114" t="s">
        <v>21431</v>
      </c>
      <c r="C5943" s="118" t="s">
        <v>21434</v>
      </c>
      <c r="D5943" s="114" t="s">
        <v>21427</v>
      </c>
      <c r="E5943" s="117">
        <v>51700</v>
      </c>
      <c r="F5943" s="119">
        <v>0</v>
      </c>
      <c r="G5943" s="123">
        <v>1</v>
      </c>
      <c r="H5943" s="198">
        <v>43374</v>
      </c>
      <c r="I5943" s="114" t="s">
        <v>21429</v>
      </c>
      <c r="J5943" s="124" t="s">
        <v>16874</v>
      </c>
      <c r="K5943" s="200"/>
    </row>
    <row r="5944" spans="1:11" ht="21" x14ac:dyDescent="0.2">
      <c r="A5944" s="194">
        <f t="shared" si="92"/>
        <v>5938</v>
      </c>
      <c r="B5944" s="114" t="s">
        <v>21432</v>
      </c>
      <c r="C5944" s="118" t="s">
        <v>21435</v>
      </c>
      <c r="D5944" s="114" t="s">
        <v>21436</v>
      </c>
      <c r="E5944" s="117">
        <v>402000</v>
      </c>
      <c r="F5944" s="119">
        <v>395300.01</v>
      </c>
      <c r="G5944" s="123">
        <v>1</v>
      </c>
      <c r="H5944" s="198">
        <v>43374</v>
      </c>
      <c r="I5944" s="114" t="s">
        <v>21429</v>
      </c>
      <c r="J5944" s="124" t="s">
        <v>16874</v>
      </c>
      <c r="K5944" s="200"/>
    </row>
    <row r="5945" spans="1:11" ht="21" x14ac:dyDescent="0.2">
      <c r="A5945" s="194">
        <f t="shared" si="92"/>
        <v>5939</v>
      </c>
      <c r="B5945" s="114" t="s">
        <v>21437</v>
      </c>
      <c r="C5945" s="118" t="s">
        <v>21438</v>
      </c>
      <c r="D5945" s="114" t="s">
        <v>21439</v>
      </c>
      <c r="E5945" s="117">
        <v>1400000</v>
      </c>
      <c r="F5945" s="119">
        <v>1316666.6499999999</v>
      </c>
      <c r="G5945" s="123">
        <v>1</v>
      </c>
      <c r="H5945" s="198">
        <v>43329</v>
      </c>
      <c r="I5945" s="114" t="s">
        <v>2157</v>
      </c>
      <c r="J5945" s="124" t="s">
        <v>16874</v>
      </c>
      <c r="K5945" s="200"/>
    </row>
    <row r="5946" spans="1:11" ht="21" x14ac:dyDescent="0.2">
      <c r="A5946" s="194">
        <f t="shared" si="92"/>
        <v>5940</v>
      </c>
      <c r="B5946" s="114" t="s">
        <v>21446</v>
      </c>
      <c r="C5946" s="118" t="s">
        <v>21447</v>
      </c>
      <c r="D5946" s="114" t="s">
        <v>21445</v>
      </c>
      <c r="E5946" s="117">
        <v>20000</v>
      </c>
      <c r="F5946" s="119">
        <v>0</v>
      </c>
      <c r="G5946" s="123">
        <v>1</v>
      </c>
      <c r="H5946" s="198">
        <v>43329</v>
      </c>
      <c r="I5946" s="114" t="s">
        <v>2157</v>
      </c>
      <c r="J5946" s="124" t="s">
        <v>16874</v>
      </c>
      <c r="K5946" s="200"/>
    </row>
    <row r="5947" spans="1:11" ht="21" x14ac:dyDescent="0.2">
      <c r="A5947" s="194">
        <f t="shared" si="92"/>
        <v>5941</v>
      </c>
      <c r="B5947" s="114" t="s">
        <v>21453</v>
      </c>
      <c r="C5947" s="118" t="s">
        <v>21448</v>
      </c>
      <c r="D5947" s="114" t="s">
        <v>21445</v>
      </c>
      <c r="E5947" s="117">
        <v>20000</v>
      </c>
      <c r="F5947" s="119">
        <v>0</v>
      </c>
      <c r="G5947" s="123">
        <v>1</v>
      </c>
      <c r="H5947" s="198">
        <v>43329</v>
      </c>
      <c r="I5947" s="114" t="s">
        <v>2157</v>
      </c>
      <c r="J5947" s="124" t="s">
        <v>16874</v>
      </c>
      <c r="K5947" s="200"/>
    </row>
    <row r="5948" spans="1:11" ht="21" x14ac:dyDescent="0.2">
      <c r="A5948" s="194">
        <f t="shared" si="92"/>
        <v>5942</v>
      </c>
      <c r="B5948" s="114" t="s">
        <v>21454</v>
      </c>
      <c r="C5948" s="118" t="s">
        <v>21449</v>
      </c>
      <c r="D5948" s="114" t="s">
        <v>21445</v>
      </c>
      <c r="E5948" s="117">
        <v>20000</v>
      </c>
      <c r="F5948" s="119">
        <v>0</v>
      </c>
      <c r="G5948" s="123">
        <v>1</v>
      </c>
      <c r="H5948" s="198">
        <v>43329</v>
      </c>
      <c r="I5948" s="114" t="s">
        <v>2157</v>
      </c>
      <c r="J5948" s="124" t="s">
        <v>16874</v>
      </c>
      <c r="K5948" s="200"/>
    </row>
    <row r="5949" spans="1:11" ht="21" x14ac:dyDescent="0.2">
      <c r="A5949" s="194">
        <f t="shared" si="92"/>
        <v>5943</v>
      </c>
      <c r="B5949" s="114" t="s">
        <v>21455</v>
      </c>
      <c r="C5949" s="118" t="s">
        <v>21450</v>
      </c>
      <c r="D5949" s="114" t="s">
        <v>21445</v>
      </c>
      <c r="E5949" s="117">
        <v>20000</v>
      </c>
      <c r="F5949" s="119">
        <v>0</v>
      </c>
      <c r="G5949" s="123">
        <v>1</v>
      </c>
      <c r="H5949" s="198">
        <v>43329</v>
      </c>
      <c r="I5949" s="114" t="s">
        <v>2157</v>
      </c>
      <c r="J5949" s="124" t="s">
        <v>16874</v>
      </c>
      <c r="K5949" s="200"/>
    </row>
    <row r="5950" spans="1:11" ht="21" x14ac:dyDescent="0.2">
      <c r="A5950" s="194">
        <f t="shared" si="92"/>
        <v>5944</v>
      </c>
      <c r="B5950" s="114" t="s">
        <v>21456</v>
      </c>
      <c r="C5950" s="118" t="s">
        <v>21451</v>
      </c>
      <c r="D5950" s="114" t="s">
        <v>21445</v>
      </c>
      <c r="E5950" s="117">
        <v>20000</v>
      </c>
      <c r="F5950" s="119">
        <v>0</v>
      </c>
      <c r="G5950" s="123">
        <v>1</v>
      </c>
      <c r="H5950" s="198">
        <v>43329</v>
      </c>
      <c r="I5950" s="114" t="s">
        <v>2157</v>
      </c>
      <c r="J5950" s="124" t="s">
        <v>16874</v>
      </c>
      <c r="K5950" s="200"/>
    </row>
    <row r="5951" spans="1:11" ht="21" x14ac:dyDescent="0.2">
      <c r="A5951" s="194">
        <f t="shared" si="92"/>
        <v>5945</v>
      </c>
      <c r="B5951" s="114" t="s">
        <v>21457</v>
      </c>
      <c r="C5951" s="118" t="s">
        <v>21452</v>
      </c>
      <c r="D5951" s="114" t="s">
        <v>21445</v>
      </c>
      <c r="E5951" s="117">
        <v>20000</v>
      </c>
      <c r="F5951" s="119">
        <v>0</v>
      </c>
      <c r="G5951" s="123">
        <v>1</v>
      </c>
      <c r="H5951" s="198">
        <v>43329</v>
      </c>
      <c r="I5951" s="114" t="s">
        <v>2157</v>
      </c>
      <c r="J5951" s="124" t="s">
        <v>16874</v>
      </c>
      <c r="K5951" s="200"/>
    </row>
    <row r="5952" spans="1:11" ht="21" x14ac:dyDescent="0.2">
      <c r="A5952" s="194">
        <f t="shared" si="92"/>
        <v>5946</v>
      </c>
      <c r="B5952" s="114" t="s">
        <v>21458</v>
      </c>
      <c r="C5952" s="118" t="s">
        <v>21462</v>
      </c>
      <c r="D5952" s="114" t="s">
        <v>21463</v>
      </c>
      <c r="E5952" s="117">
        <v>448500</v>
      </c>
      <c r="F5952" s="119">
        <v>421803.55</v>
      </c>
      <c r="G5952" s="123">
        <v>1</v>
      </c>
      <c r="H5952" s="198">
        <v>43329</v>
      </c>
      <c r="I5952" s="114" t="s">
        <v>2157</v>
      </c>
      <c r="J5952" s="124" t="s">
        <v>16874</v>
      </c>
      <c r="K5952" s="200"/>
    </row>
    <row r="5953" spans="1:11" ht="21" x14ac:dyDescent="0.2">
      <c r="A5953" s="194">
        <f t="shared" si="92"/>
        <v>5947</v>
      </c>
      <c r="B5953" s="114" t="s">
        <v>21459</v>
      </c>
      <c r="C5953" s="118" t="s">
        <v>21464</v>
      </c>
      <c r="D5953" s="114" t="s">
        <v>21463</v>
      </c>
      <c r="E5953" s="117">
        <v>448500</v>
      </c>
      <c r="F5953" s="119">
        <v>421803.55</v>
      </c>
      <c r="G5953" s="123">
        <v>1</v>
      </c>
      <c r="H5953" s="198">
        <v>43329</v>
      </c>
      <c r="I5953" s="114" t="s">
        <v>2157</v>
      </c>
      <c r="J5953" s="124" t="s">
        <v>16874</v>
      </c>
      <c r="K5953" s="200"/>
    </row>
    <row r="5954" spans="1:11" ht="21" x14ac:dyDescent="0.2">
      <c r="A5954" s="194">
        <f t="shared" si="92"/>
        <v>5948</v>
      </c>
      <c r="B5954" s="114" t="s">
        <v>21460</v>
      </c>
      <c r="C5954" s="118" t="s">
        <v>21465</v>
      </c>
      <c r="D5954" s="114" t="s">
        <v>21463</v>
      </c>
      <c r="E5954" s="117">
        <v>448500</v>
      </c>
      <c r="F5954" s="119">
        <v>421803.55</v>
      </c>
      <c r="G5954" s="123">
        <v>1</v>
      </c>
      <c r="H5954" s="198">
        <v>43329</v>
      </c>
      <c r="I5954" s="114" t="s">
        <v>2157</v>
      </c>
      <c r="J5954" s="124" t="s">
        <v>16874</v>
      </c>
      <c r="K5954" s="200"/>
    </row>
    <row r="5955" spans="1:11" ht="21" x14ac:dyDescent="0.2">
      <c r="A5955" s="194">
        <f t="shared" si="92"/>
        <v>5949</v>
      </c>
      <c r="B5955" s="114" t="s">
        <v>21461</v>
      </c>
      <c r="C5955" s="118" t="s">
        <v>21466</v>
      </c>
      <c r="D5955" s="114" t="s">
        <v>21463</v>
      </c>
      <c r="E5955" s="117">
        <v>448500</v>
      </c>
      <c r="F5955" s="119">
        <v>421803.55</v>
      </c>
      <c r="G5955" s="123">
        <v>1</v>
      </c>
      <c r="H5955" s="198">
        <v>43329</v>
      </c>
      <c r="I5955" s="114" t="s">
        <v>2157</v>
      </c>
      <c r="J5955" s="124" t="s">
        <v>16874</v>
      </c>
      <c r="K5955" s="200"/>
    </row>
    <row r="5956" spans="1:11" ht="21" x14ac:dyDescent="0.2">
      <c r="A5956" s="194">
        <f t="shared" si="92"/>
        <v>5950</v>
      </c>
      <c r="B5956" s="114" t="s">
        <v>21752</v>
      </c>
      <c r="C5956" s="118" t="s">
        <v>21776</v>
      </c>
      <c r="D5956" s="114" t="s">
        <v>21777</v>
      </c>
      <c r="E5956" s="117">
        <v>85616.77</v>
      </c>
      <c r="F5956" s="119">
        <v>0</v>
      </c>
      <c r="G5956" s="123">
        <v>1</v>
      </c>
      <c r="H5956" s="198">
        <v>43458</v>
      </c>
      <c r="I5956" s="114" t="s">
        <v>21778</v>
      </c>
      <c r="J5956" s="124" t="s">
        <v>16874</v>
      </c>
      <c r="K5956" s="200"/>
    </row>
    <row r="5957" spans="1:11" ht="21" x14ac:dyDescent="0.2">
      <c r="A5957" s="194">
        <f t="shared" si="92"/>
        <v>5951</v>
      </c>
      <c r="B5957" s="114" t="s">
        <v>21753</v>
      </c>
      <c r="C5957" s="118" t="s">
        <v>21785</v>
      </c>
      <c r="D5957" s="114" t="s">
        <v>21777</v>
      </c>
      <c r="E5957" s="117">
        <v>85616.77</v>
      </c>
      <c r="F5957" s="119">
        <v>0</v>
      </c>
      <c r="G5957" s="123">
        <v>1</v>
      </c>
      <c r="H5957" s="198">
        <v>43458</v>
      </c>
      <c r="I5957" s="114" t="s">
        <v>21778</v>
      </c>
      <c r="J5957" s="124" t="s">
        <v>16874</v>
      </c>
      <c r="K5957" s="200"/>
    </row>
    <row r="5958" spans="1:11" ht="21" x14ac:dyDescent="0.2">
      <c r="A5958" s="194">
        <f t="shared" si="92"/>
        <v>5952</v>
      </c>
      <c r="B5958" s="114" t="s">
        <v>21754</v>
      </c>
      <c r="C5958" s="118" t="s">
        <v>21784</v>
      </c>
      <c r="D5958" s="114" t="s">
        <v>21777</v>
      </c>
      <c r="E5958" s="117">
        <v>85616.77</v>
      </c>
      <c r="F5958" s="119">
        <v>0</v>
      </c>
      <c r="G5958" s="123">
        <v>1</v>
      </c>
      <c r="H5958" s="198">
        <v>43458</v>
      </c>
      <c r="I5958" s="114" t="s">
        <v>21778</v>
      </c>
      <c r="J5958" s="124" t="s">
        <v>16874</v>
      </c>
      <c r="K5958" s="200"/>
    </row>
    <row r="5959" spans="1:11" ht="21" x14ac:dyDescent="0.2">
      <c r="A5959" s="194">
        <f t="shared" si="92"/>
        <v>5953</v>
      </c>
      <c r="B5959" s="114" t="s">
        <v>21755</v>
      </c>
      <c r="C5959" s="118" t="s">
        <v>21783</v>
      </c>
      <c r="D5959" s="114" t="s">
        <v>21777</v>
      </c>
      <c r="E5959" s="117">
        <v>85616.77</v>
      </c>
      <c r="F5959" s="119">
        <v>0</v>
      </c>
      <c r="G5959" s="123">
        <v>1</v>
      </c>
      <c r="H5959" s="198">
        <v>43458</v>
      </c>
      <c r="I5959" s="114" t="s">
        <v>21778</v>
      </c>
      <c r="J5959" s="124" t="s">
        <v>16874</v>
      </c>
      <c r="K5959" s="200"/>
    </row>
    <row r="5960" spans="1:11" ht="21" x14ac:dyDescent="0.2">
      <c r="A5960" s="194">
        <f t="shared" si="92"/>
        <v>5954</v>
      </c>
      <c r="B5960" s="114" t="s">
        <v>21756</v>
      </c>
      <c r="C5960" s="118" t="s">
        <v>21782</v>
      </c>
      <c r="D5960" s="114" t="s">
        <v>21777</v>
      </c>
      <c r="E5960" s="117">
        <v>85616.77</v>
      </c>
      <c r="F5960" s="119">
        <v>0</v>
      </c>
      <c r="G5960" s="123">
        <v>1</v>
      </c>
      <c r="H5960" s="198">
        <v>43458</v>
      </c>
      <c r="I5960" s="114" t="s">
        <v>21778</v>
      </c>
      <c r="J5960" s="124" t="s">
        <v>16874</v>
      </c>
      <c r="K5960" s="200"/>
    </row>
    <row r="5961" spans="1:11" ht="21" x14ac:dyDescent="0.2">
      <c r="A5961" s="194">
        <f t="shared" si="92"/>
        <v>5955</v>
      </c>
      <c r="B5961" s="114" t="s">
        <v>21757</v>
      </c>
      <c r="C5961" s="118" t="s">
        <v>21781</v>
      </c>
      <c r="D5961" s="114" t="s">
        <v>21777</v>
      </c>
      <c r="E5961" s="117">
        <v>85616.77</v>
      </c>
      <c r="F5961" s="119">
        <v>0</v>
      </c>
      <c r="G5961" s="123">
        <v>1</v>
      </c>
      <c r="H5961" s="198">
        <v>43458</v>
      </c>
      <c r="I5961" s="114" t="s">
        <v>21778</v>
      </c>
      <c r="J5961" s="124" t="s">
        <v>16874</v>
      </c>
      <c r="K5961" s="200"/>
    </row>
    <row r="5962" spans="1:11" ht="21" x14ac:dyDescent="0.2">
      <c r="A5962" s="194">
        <f t="shared" ref="A5962:A6025" si="93">A5961+1</f>
        <v>5956</v>
      </c>
      <c r="B5962" s="114" t="s">
        <v>21758</v>
      </c>
      <c r="C5962" s="118" t="s">
        <v>21780</v>
      </c>
      <c r="D5962" s="114" t="s">
        <v>21777</v>
      </c>
      <c r="E5962" s="117">
        <v>85616.77</v>
      </c>
      <c r="F5962" s="119">
        <v>0</v>
      </c>
      <c r="G5962" s="123">
        <v>1</v>
      </c>
      <c r="H5962" s="198">
        <v>43458</v>
      </c>
      <c r="I5962" s="114" t="s">
        <v>21778</v>
      </c>
      <c r="J5962" s="124" t="s">
        <v>16874</v>
      </c>
      <c r="K5962" s="200"/>
    </row>
    <row r="5963" spans="1:11" ht="21" x14ac:dyDescent="0.2">
      <c r="A5963" s="194">
        <f t="shared" si="93"/>
        <v>5957</v>
      </c>
      <c r="B5963" s="114" t="s">
        <v>21759</v>
      </c>
      <c r="C5963" s="118" t="s">
        <v>21779</v>
      </c>
      <c r="D5963" s="114" t="s">
        <v>21777</v>
      </c>
      <c r="E5963" s="117">
        <v>85616.8</v>
      </c>
      <c r="F5963" s="119">
        <v>0</v>
      </c>
      <c r="G5963" s="123">
        <v>1</v>
      </c>
      <c r="H5963" s="198">
        <v>43458</v>
      </c>
      <c r="I5963" s="114" t="s">
        <v>21778</v>
      </c>
      <c r="J5963" s="124" t="s">
        <v>16874</v>
      </c>
      <c r="K5963" s="200"/>
    </row>
    <row r="5964" spans="1:11" ht="21" x14ac:dyDescent="0.2">
      <c r="A5964" s="194">
        <f t="shared" si="93"/>
        <v>5958</v>
      </c>
      <c r="B5964" s="114" t="s">
        <v>21760</v>
      </c>
      <c r="C5964" s="118" t="s">
        <v>21787</v>
      </c>
      <c r="D5964" s="114" t="s">
        <v>21786</v>
      </c>
      <c r="E5964" s="117">
        <v>42735.5</v>
      </c>
      <c r="F5964" s="119">
        <v>0</v>
      </c>
      <c r="G5964" s="123">
        <v>1</v>
      </c>
      <c r="H5964" s="198">
        <v>43458</v>
      </c>
      <c r="I5964" s="114" t="s">
        <v>21778</v>
      </c>
      <c r="J5964" s="124" t="s">
        <v>16874</v>
      </c>
      <c r="K5964" s="200"/>
    </row>
    <row r="5965" spans="1:11" ht="21" x14ac:dyDescent="0.2">
      <c r="A5965" s="194">
        <f t="shared" si="93"/>
        <v>5959</v>
      </c>
      <c r="B5965" s="114" t="s">
        <v>21761</v>
      </c>
      <c r="C5965" s="118" t="s">
        <v>21794</v>
      </c>
      <c r="D5965" s="114" t="s">
        <v>21786</v>
      </c>
      <c r="E5965" s="117">
        <v>42735.5</v>
      </c>
      <c r="F5965" s="119">
        <v>0</v>
      </c>
      <c r="G5965" s="123">
        <v>1</v>
      </c>
      <c r="H5965" s="198">
        <v>43458</v>
      </c>
      <c r="I5965" s="114" t="s">
        <v>21778</v>
      </c>
      <c r="J5965" s="124" t="s">
        <v>16874</v>
      </c>
      <c r="K5965" s="200"/>
    </row>
    <row r="5966" spans="1:11" ht="21" x14ac:dyDescent="0.2">
      <c r="A5966" s="194">
        <f t="shared" si="93"/>
        <v>5960</v>
      </c>
      <c r="B5966" s="114" t="s">
        <v>21762</v>
      </c>
      <c r="C5966" s="118" t="s">
        <v>21793</v>
      </c>
      <c r="D5966" s="114" t="s">
        <v>21786</v>
      </c>
      <c r="E5966" s="117">
        <v>42735.5</v>
      </c>
      <c r="F5966" s="119">
        <v>0</v>
      </c>
      <c r="G5966" s="123">
        <v>1</v>
      </c>
      <c r="H5966" s="198">
        <v>43458</v>
      </c>
      <c r="I5966" s="114" t="s">
        <v>21778</v>
      </c>
      <c r="J5966" s="124" t="s">
        <v>16874</v>
      </c>
      <c r="K5966" s="200"/>
    </row>
    <row r="5967" spans="1:11" ht="21" x14ac:dyDescent="0.2">
      <c r="A5967" s="194">
        <f t="shared" si="93"/>
        <v>5961</v>
      </c>
      <c r="B5967" s="114" t="s">
        <v>21763</v>
      </c>
      <c r="C5967" s="118" t="s">
        <v>21792</v>
      </c>
      <c r="D5967" s="114" t="s">
        <v>21786</v>
      </c>
      <c r="E5967" s="117">
        <v>42735.5</v>
      </c>
      <c r="F5967" s="119">
        <v>0</v>
      </c>
      <c r="G5967" s="123">
        <v>1</v>
      </c>
      <c r="H5967" s="198">
        <v>43458</v>
      </c>
      <c r="I5967" s="114" t="s">
        <v>21778</v>
      </c>
      <c r="J5967" s="124" t="s">
        <v>16874</v>
      </c>
      <c r="K5967" s="200"/>
    </row>
    <row r="5968" spans="1:11" ht="21" x14ac:dyDescent="0.2">
      <c r="A5968" s="194">
        <f t="shared" si="93"/>
        <v>5962</v>
      </c>
      <c r="B5968" s="114" t="s">
        <v>21764</v>
      </c>
      <c r="C5968" s="118" t="s">
        <v>21791</v>
      </c>
      <c r="D5968" s="114" t="s">
        <v>21786</v>
      </c>
      <c r="E5968" s="117">
        <v>42735.5</v>
      </c>
      <c r="F5968" s="119">
        <v>0</v>
      </c>
      <c r="G5968" s="123">
        <v>1</v>
      </c>
      <c r="H5968" s="198">
        <v>43458</v>
      </c>
      <c r="I5968" s="114" t="s">
        <v>21778</v>
      </c>
      <c r="J5968" s="124" t="s">
        <v>16874</v>
      </c>
      <c r="K5968" s="200"/>
    </row>
    <row r="5969" spans="1:11" ht="21" x14ac:dyDescent="0.2">
      <c r="A5969" s="194">
        <f t="shared" si="93"/>
        <v>5963</v>
      </c>
      <c r="B5969" s="114" t="s">
        <v>21765</v>
      </c>
      <c r="C5969" s="118" t="s">
        <v>21790</v>
      </c>
      <c r="D5969" s="114" t="s">
        <v>21786</v>
      </c>
      <c r="E5969" s="117">
        <v>42735.5</v>
      </c>
      <c r="F5969" s="119">
        <v>0</v>
      </c>
      <c r="G5969" s="123">
        <v>1</v>
      </c>
      <c r="H5969" s="198">
        <v>43458</v>
      </c>
      <c r="I5969" s="114" t="s">
        <v>21778</v>
      </c>
      <c r="J5969" s="124" t="s">
        <v>16874</v>
      </c>
      <c r="K5969" s="200"/>
    </row>
    <row r="5970" spans="1:11" ht="21" x14ac:dyDescent="0.2">
      <c r="A5970" s="194">
        <f t="shared" si="93"/>
        <v>5964</v>
      </c>
      <c r="B5970" s="114" t="s">
        <v>21766</v>
      </c>
      <c r="C5970" s="118" t="s">
        <v>21789</v>
      </c>
      <c r="D5970" s="114" t="s">
        <v>21786</v>
      </c>
      <c r="E5970" s="117">
        <v>42735.5</v>
      </c>
      <c r="F5970" s="119">
        <v>0</v>
      </c>
      <c r="G5970" s="123">
        <v>1</v>
      </c>
      <c r="H5970" s="198">
        <v>43458</v>
      </c>
      <c r="I5970" s="114" t="s">
        <v>21778</v>
      </c>
      <c r="J5970" s="124" t="s">
        <v>16874</v>
      </c>
      <c r="K5970" s="200"/>
    </row>
    <row r="5971" spans="1:11" ht="21" x14ac:dyDescent="0.2">
      <c r="A5971" s="194">
        <f t="shared" si="93"/>
        <v>5965</v>
      </c>
      <c r="B5971" s="114" t="s">
        <v>21767</v>
      </c>
      <c r="C5971" s="118" t="s">
        <v>21788</v>
      </c>
      <c r="D5971" s="114" t="s">
        <v>21786</v>
      </c>
      <c r="E5971" s="117">
        <v>42735.56</v>
      </c>
      <c r="F5971" s="119">
        <v>42735.56</v>
      </c>
      <c r="G5971" s="123">
        <v>1</v>
      </c>
      <c r="H5971" s="198">
        <v>43458</v>
      </c>
      <c r="I5971" s="114" t="s">
        <v>21778</v>
      </c>
      <c r="J5971" s="124" t="s">
        <v>16874</v>
      </c>
      <c r="K5971" s="200"/>
    </row>
    <row r="5972" spans="1:11" ht="21" x14ac:dyDescent="0.2">
      <c r="A5972" s="194">
        <f t="shared" si="93"/>
        <v>5966</v>
      </c>
      <c r="B5972" s="114" t="s">
        <v>21768</v>
      </c>
      <c r="C5972" s="118" t="s">
        <v>21796</v>
      </c>
      <c r="D5972" s="114" t="s">
        <v>21795</v>
      </c>
      <c r="E5972" s="117">
        <v>51576.13</v>
      </c>
      <c r="F5972" s="119">
        <v>0</v>
      </c>
      <c r="G5972" s="123">
        <v>1</v>
      </c>
      <c r="H5972" s="198">
        <v>43458</v>
      </c>
      <c r="I5972" s="114" t="s">
        <v>21778</v>
      </c>
      <c r="J5972" s="124" t="s">
        <v>16874</v>
      </c>
      <c r="K5972" s="200"/>
    </row>
    <row r="5973" spans="1:11" ht="21" x14ac:dyDescent="0.2">
      <c r="A5973" s="194">
        <f t="shared" si="93"/>
        <v>5967</v>
      </c>
      <c r="B5973" s="114" t="s">
        <v>21769</v>
      </c>
      <c r="C5973" s="118" t="s">
        <v>16286</v>
      </c>
      <c r="D5973" s="114" t="s">
        <v>21795</v>
      </c>
      <c r="E5973" s="117">
        <v>51576.13</v>
      </c>
      <c r="F5973" s="119">
        <v>0</v>
      </c>
      <c r="G5973" s="123">
        <v>1</v>
      </c>
      <c r="H5973" s="198">
        <v>43458</v>
      </c>
      <c r="I5973" s="114" t="s">
        <v>21778</v>
      </c>
      <c r="J5973" s="124" t="s">
        <v>16874</v>
      </c>
      <c r="K5973" s="200"/>
    </row>
    <row r="5974" spans="1:11" ht="21" x14ac:dyDescent="0.2">
      <c r="A5974" s="194">
        <f t="shared" si="93"/>
        <v>5968</v>
      </c>
      <c r="B5974" s="114" t="s">
        <v>21770</v>
      </c>
      <c r="C5974" s="118" t="s">
        <v>21802</v>
      </c>
      <c r="D5974" s="114" t="s">
        <v>21795</v>
      </c>
      <c r="E5974" s="117">
        <v>51576.13</v>
      </c>
      <c r="F5974" s="119">
        <v>0</v>
      </c>
      <c r="G5974" s="123">
        <v>1</v>
      </c>
      <c r="H5974" s="198">
        <v>43458</v>
      </c>
      <c r="I5974" s="114" t="s">
        <v>21778</v>
      </c>
      <c r="J5974" s="124" t="s">
        <v>16874</v>
      </c>
      <c r="K5974" s="200"/>
    </row>
    <row r="5975" spans="1:11" ht="21" x14ac:dyDescent="0.2">
      <c r="A5975" s="194">
        <f t="shared" si="93"/>
        <v>5969</v>
      </c>
      <c r="B5975" s="114" t="s">
        <v>21771</v>
      </c>
      <c r="C5975" s="118" t="s">
        <v>21801</v>
      </c>
      <c r="D5975" s="114" t="s">
        <v>21795</v>
      </c>
      <c r="E5975" s="117">
        <v>51576.13</v>
      </c>
      <c r="F5975" s="119">
        <v>0</v>
      </c>
      <c r="G5975" s="123">
        <v>1</v>
      </c>
      <c r="H5975" s="198">
        <v>43458</v>
      </c>
      <c r="I5975" s="114" t="s">
        <v>21778</v>
      </c>
      <c r="J5975" s="124" t="s">
        <v>16874</v>
      </c>
      <c r="K5975" s="200"/>
    </row>
    <row r="5976" spans="1:11" ht="21" x14ac:dyDescent="0.2">
      <c r="A5976" s="194">
        <f t="shared" si="93"/>
        <v>5970</v>
      </c>
      <c r="B5976" s="114" t="s">
        <v>21772</v>
      </c>
      <c r="C5976" s="118" t="s">
        <v>21800</v>
      </c>
      <c r="D5976" s="114" t="s">
        <v>21795</v>
      </c>
      <c r="E5976" s="117">
        <v>51576.13</v>
      </c>
      <c r="F5976" s="119">
        <v>0</v>
      </c>
      <c r="G5976" s="123">
        <v>1</v>
      </c>
      <c r="H5976" s="198">
        <v>43458</v>
      </c>
      <c r="I5976" s="114" t="s">
        <v>21778</v>
      </c>
      <c r="J5976" s="124" t="s">
        <v>16874</v>
      </c>
      <c r="K5976" s="200"/>
    </row>
    <row r="5977" spans="1:11" ht="21" x14ac:dyDescent="0.2">
      <c r="A5977" s="194">
        <f t="shared" si="93"/>
        <v>5971</v>
      </c>
      <c r="B5977" s="114" t="s">
        <v>21773</v>
      </c>
      <c r="C5977" s="118" t="s">
        <v>21799</v>
      </c>
      <c r="D5977" s="114" t="s">
        <v>21795</v>
      </c>
      <c r="E5977" s="117">
        <v>51576.13</v>
      </c>
      <c r="F5977" s="119">
        <v>0</v>
      </c>
      <c r="G5977" s="123">
        <v>1</v>
      </c>
      <c r="H5977" s="198">
        <v>43458</v>
      </c>
      <c r="I5977" s="114" t="s">
        <v>21778</v>
      </c>
      <c r="J5977" s="124" t="s">
        <v>16874</v>
      </c>
      <c r="K5977" s="200"/>
    </row>
    <row r="5978" spans="1:11" ht="21" x14ac:dyDescent="0.2">
      <c r="A5978" s="194">
        <f t="shared" si="93"/>
        <v>5972</v>
      </c>
      <c r="B5978" s="114" t="s">
        <v>21774</v>
      </c>
      <c r="C5978" s="118" t="s">
        <v>21798</v>
      </c>
      <c r="D5978" s="114" t="s">
        <v>21795</v>
      </c>
      <c r="E5978" s="117">
        <v>51576.13</v>
      </c>
      <c r="F5978" s="119">
        <v>0</v>
      </c>
      <c r="G5978" s="123">
        <v>1</v>
      </c>
      <c r="H5978" s="198">
        <v>43458</v>
      </c>
      <c r="I5978" s="114" t="s">
        <v>21778</v>
      </c>
      <c r="J5978" s="124" t="s">
        <v>16874</v>
      </c>
      <c r="K5978" s="200"/>
    </row>
    <row r="5979" spans="1:11" ht="21" x14ac:dyDescent="0.2">
      <c r="A5979" s="194">
        <f t="shared" si="93"/>
        <v>5973</v>
      </c>
      <c r="B5979" s="114" t="s">
        <v>21775</v>
      </c>
      <c r="C5979" s="118" t="s">
        <v>21797</v>
      </c>
      <c r="D5979" s="114" t="s">
        <v>21795</v>
      </c>
      <c r="E5979" s="117">
        <v>51576.2</v>
      </c>
      <c r="F5979" s="119">
        <v>0</v>
      </c>
      <c r="G5979" s="123">
        <v>1</v>
      </c>
      <c r="H5979" s="198">
        <v>43458</v>
      </c>
      <c r="I5979" s="114" t="s">
        <v>21778</v>
      </c>
      <c r="J5979" s="124" t="s">
        <v>16874</v>
      </c>
      <c r="K5979" s="200"/>
    </row>
    <row r="5980" spans="1:11" ht="21" x14ac:dyDescent="0.2">
      <c r="A5980" s="194">
        <f t="shared" si="93"/>
        <v>5974</v>
      </c>
      <c r="B5980" s="114" t="s">
        <v>22072</v>
      </c>
      <c r="C5980" s="118" t="s">
        <v>22071</v>
      </c>
      <c r="D5980" s="114" t="s">
        <v>22069</v>
      </c>
      <c r="E5980" s="117">
        <v>250000</v>
      </c>
      <c r="F5980" s="119">
        <v>208333.36</v>
      </c>
      <c r="G5980" s="123">
        <v>1</v>
      </c>
      <c r="H5980" s="198">
        <v>43299</v>
      </c>
      <c r="I5980" s="114" t="s">
        <v>22070</v>
      </c>
      <c r="J5980" s="124" t="s">
        <v>16874</v>
      </c>
      <c r="K5980" s="200"/>
    </row>
    <row r="5981" spans="1:11" ht="21" x14ac:dyDescent="0.2">
      <c r="A5981" s="194">
        <f t="shared" si="93"/>
        <v>5975</v>
      </c>
      <c r="B5981" s="114" t="s">
        <v>22544</v>
      </c>
      <c r="C5981" s="118" t="s">
        <v>22545</v>
      </c>
      <c r="D5981" s="114" t="s">
        <v>22546</v>
      </c>
      <c r="E5981" s="117">
        <v>1900000</v>
      </c>
      <c r="F5981" s="119">
        <v>163611.1</v>
      </c>
      <c r="G5981" s="123">
        <v>1</v>
      </c>
      <c r="H5981" s="198">
        <v>43299</v>
      </c>
      <c r="I5981" s="114" t="s">
        <v>22547</v>
      </c>
      <c r="J5981" s="124" t="s">
        <v>16874</v>
      </c>
      <c r="K5981" s="200"/>
    </row>
    <row r="5982" spans="1:11" ht="21" x14ac:dyDescent="0.2">
      <c r="A5982" s="194">
        <f t="shared" si="93"/>
        <v>5976</v>
      </c>
      <c r="B5982" s="114" t="s">
        <v>22548</v>
      </c>
      <c r="C5982" s="118" t="s">
        <v>22549</v>
      </c>
      <c r="D5982" s="114" t="s">
        <v>22550</v>
      </c>
      <c r="E5982" s="117">
        <v>60000</v>
      </c>
      <c r="F5982" s="119">
        <v>0</v>
      </c>
      <c r="G5982" s="123">
        <v>1</v>
      </c>
      <c r="H5982" s="198">
        <v>43299</v>
      </c>
      <c r="I5982" s="114" t="s">
        <v>22547</v>
      </c>
      <c r="J5982" s="124" t="s">
        <v>16874</v>
      </c>
      <c r="K5982" s="200"/>
    </row>
    <row r="5983" spans="1:11" ht="31.5" x14ac:dyDescent="0.2">
      <c r="A5983" s="194">
        <f t="shared" si="93"/>
        <v>5977</v>
      </c>
      <c r="B5983" s="114" t="s">
        <v>19139</v>
      </c>
      <c r="C5983" s="118" t="s">
        <v>19140</v>
      </c>
      <c r="D5983" s="114" t="s">
        <v>19141</v>
      </c>
      <c r="E5983" s="117">
        <v>496000</v>
      </c>
      <c r="F5983" s="119">
        <v>0</v>
      </c>
      <c r="G5983" s="123">
        <v>1</v>
      </c>
      <c r="H5983" s="198" t="s">
        <v>19260</v>
      </c>
      <c r="I5983" s="114" t="s">
        <v>19261</v>
      </c>
      <c r="J5983" s="124" t="s">
        <v>19256</v>
      </c>
      <c r="K5983" s="200"/>
    </row>
    <row r="5984" spans="1:11" ht="31.5" x14ac:dyDescent="0.2">
      <c r="A5984" s="194">
        <f t="shared" si="93"/>
        <v>5978</v>
      </c>
      <c r="B5984" s="114" t="s">
        <v>19142</v>
      </c>
      <c r="C5984" s="118" t="s">
        <v>19143</v>
      </c>
      <c r="D5984" s="114" t="s">
        <v>7428</v>
      </c>
      <c r="E5984" s="117">
        <v>19948</v>
      </c>
      <c r="F5984" s="119">
        <v>0</v>
      </c>
      <c r="G5984" s="123">
        <v>1</v>
      </c>
      <c r="H5984" s="198" t="s">
        <v>19262</v>
      </c>
      <c r="I5984" s="114" t="s">
        <v>19263</v>
      </c>
      <c r="J5984" s="124" t="s">
        <v>19256</v>
      </c>
      <c r="K5984" s="200"/>
    </row>
    <row r="5985" spans="1:11" ht="31.5" x14ac:dyDescent="0.2">
      <c r="A5985" s="194">
        <f t="shared" si="93"/>
        <v>5979</v>
      </c>
      <c r="B5985" s="114" t="s">
        <v>19144</v>
      </c>
      <c r="C5985" s="118" t="s">
        <v>19145</v>
      </c>
      <c r="D5985" s="114" t="s">
        <v>7428</v>
      </c>
      <c r="E5985" s="117">
        <v>19948</v>
      </c>
      <c r="F5985" s="119">
        <v>0</v>
      </c>
      <c r="G5985" s="123">
        <v>1</v>
      </c>
      <c r="H5985" s="198" t="s">
        <v>19262</v>
      </c>
      <c r="I5985" s="114" t="s">
        <v>19264</v>
      </c>
      <c r="J5985" s="124" t="s">
        <v>19256</v>
      </c>
      <c r="K5985" s="200"/>
    </row>
    <row r="5986" spans="1:11" ht="31.5" x14ac:dyDescent="0.2">
      <c r="A5986" s="194">
        <f t="shared" si="93"/>
        <v>5980</v>
      </c>
      <c r="B5986" s="114" t="s">
        <v>19146</v>
      </c>
      <c r="C5986" s="118" t="s">
        <v>19147</v>
      </c>
      <c r="D5986" s="114" t="s">
        <v>19148</v>
      </c>
      <c r="E5986" s="117">
        <v>43500</v>
      </c>
      <c r="F5986" s="119">
        <v>13775</v>
      </c>
      <c r="G5986" s="123">
        <v>1</v>
      </c>
      <c r="H5986" s="200"/>
      <c r="I5986" s="124"/>
      <c r="J5986" s="124" t="s">
        <v>19256</v>
      </c>
      <c r="K5986" s="200"/>
    </row>
    <row r="5987" spans="1:11" ht="31.5" x14ac:dyDescent="0.2">
      <c r="A5987" s="194">
        <f t="shared" si="93"/>
        <v>5981</v>
      </c>
      <c r="B5987" s="114" t="s">
        <v>19149</v>
      </c>
      <c r="C5987" s="118" t="s">
        <v>19150</v>
      </c>
      <c r="D5987" s="114" t="s">
        <v>19151</v>
      </c>
      <c r="E5987" s="117">
        <v>36570</v>
      </c>
      <c r="F5987" s="119">
        <v>180</v>
      </c>
      <c r="G5987" s="123">
        <v>1</v>
      </c>
      <c r="H5987" s="198" t="s">
        <v>19266</v>
      </c>
      <c r="I5987" s="124"/>
      <c r="J5987" s="124" t="s">
        <v>19256</v>
      </c>
      <c r="K5987" s="200"/>
    </row>
    <row r="5988" spans="1:11" ht="31.5" x14ac:dyDescent="0.2">
      <c r="A5988" s="194">
        <f t="shared" si="93"/>
        <v>5982</v>
      </c>
      <c r="B5988" s="114" t="s">
        <v>19152</v>
      </c>
      <c r="C5988" s="118" t="s">
        <v>19153</v>
      </c>
      <c r="D5988" s="114" t="s">
        <v>19154</v>
      </c>
      <c r="E5988" s="117">
        <v>21200</v>
      </c>
      <c r="F5988" s="119">
        <v>0</v>
      </c>
      <c r="G5988" s="123">
        <v>1</v>
      </c>
      <c r="H5988" s="200"/>
      <c r="I5988" s="124"/>
      <c r="J5988" s="124" t="s">
        <v>19256</v>
      </c>
      <c r="K5988" s="200"/>
    </row>
    <row r="5989" spans="1:11" ht="31.5" x14ac:dyDescent="0.2">
      <c r="A5989" s="194">
        <f t="shared" si="93"/>
        <v>5983</v>
      </c>
      <c r="B5989" s="114" t="s">
        <v>19155</v>
      </c>
      <c r="C5989" s="118" t="s">
        <v>19156</v>
      </c>
      <c r="D5989" s="114" t="s">
        <v>19157</v>
      </c>
      <c r="E5989" s="117">
        <v>95000</v>
      </c>
      <c r="F5989" s="119">
        <v>36416.42</v>
      </c>
      <c r="G5989" s="123">
        <v>1</v>
      </c>
      <c r="H5989" s="200"/>
      <c r="I5989" s="124"/>
      <c r="J5989" s="124" t="s">
        <v>19256</v>
      </c>
      <c r="K5989" s="200"/>
    </row>
    <row r="5990" spans="1:11" ht="31.5" x14ac:dyDescent="0.2">
      <c r="A5990" s="194">
        <f t="shared" si="93"/>
        <v>5984</v>
      </c>
      <c r="B5990" s="114" t="s">
        <v>19158</v>
      </c>
      <c r="C5990" s="118" t="s">
        <v>19159</v>
      </c>
      <c r="D5990" s="114" t="s">
        <v>19157</v>
      </c>
      <c r="E5990" s="117">
        <v>95000</v>
      </c>
      <c r="F5990" s="119">
        <v>35624.75</v>
      </c>
      <c r="G5990" s="123">
        <v>1</v>
      </c>
      <c r="H5990" s="200"/>
      <c r="I5990" s="124"/>
      <c r="J5990" s="124" t="s">
        <v>19256</v>
      </c>
      <c r="K5990" s="200"/>
    </row>
    <row r="5991" spans="1:11" ht="31.5" x14ac:dyDescent="0.2">
      <c r="A5991" s="194">
        <f t="shared" si="93"/>
        <v>5985</v>
      </c>
      <c r="B5991" s="114" t="s">
        <v>19160</v>
      </c>
      <c r="C5991" s="118" t="s">
        <v>19161</v>
      </c>
      <c r="D5991" s="114" t="s">
        <v>19157</v>
      </c>
      <c r="E5991" s="117">
        <v>95000</v>
      </c>
      <c r="F5991" s="119">
        <v>35624.75</v>
      </c>
      <c r="G5991" s="123">
        <v>1</v>
      </c>
      <c r="H5991" s="200"/>
      <c r="I5991" s="124"/>
      <c r="J5991" s="124" t="s">
        <v>19256</v>
      </c>
      <c r="K5991" s="200"/>
    </row>
    <row r="5992" spans="1:11" ht="31.5" x14ac:dyDescent="0.2">
      <c r="A5992" s="194">
        <f t="shared" si="93"/>
        <v>5986</v>
      </c>
      <c r="B5992" s="114" t="s">
        <v>3124</v>
      </c>
      <c r="C5992" s="118" t="s">
        <v>19162</v>
      </c>
      <c r="D5992" s="114" t="s">
        <v>19163</v>
      </c>
      <c r="E5992" s="117">
        <v>10000</v>
      </c>
      <c r="F5992" s="119">
        <v>0</v>
      </c>
      <c r="G5992" s="123">
        <v>1</v>
      </c>
      <c r="H5992" s="200"/>
      <c r="I5992" s="124"/>
      <c r="J5992" s="124" t="s">
        <v>19256</v>
      </c>
      <c r="K5992" s="200"/>
    </row>
    <row r="5993" spans="1:11" ht="31.5" x14ac:dyDescent="0.2">
      <c r="A5993" s="194">
        <f t="shared" si="93"/>
        <v>5987</v>
      </c>
      <c r="B5993" s="114" t="s">
        <v>19164</v>
      </c>
      <c r="C5993" s="118" t="s">
        <v>19165</v>
      </c>
      <c r="D5993" s="114" t="s">
        <v>19166</v>
      </c>
      <c r="E5993" s="117">
        <v>71700</v>
      </c>
      <c r="F5993" s="119">
        <v>0</v>
      </c>
      <c r="G5993" s="123">
        <v>2</v>
      </c>
      <c r="H5993" s="200"/>
      <c r="I5993" s="124"/>
      <c r="J5993" s="124" t="s">
        <v>19256</v>
      </c>
      <c r="K5993" s="200"/>
    </row>
    <row r="5994" spans="1:11" ht="31.5" x14ac:dyDescent="0.2">
      <c r="A5994" s="194">
        <f t="shared" si="93"/>
        <v>5988</v>
      </c>
      <c r="B5994" s="114" t="s">
        <v>19167</v>
      </c>
      <c r="C5994" s="118" t="s">
        <v>19168</v>
      </c>
      <c r="D5994" s="114" t="s">
        <v>19169</v>
      </c>
      <c r="E5994" s="117">
        <v>14890</v>
      </c>
      <c r="F5994" s="119">
        <v>0</v>
      </c>
      <c r="G5994" s="123">
        <v>1</v>
      </c>
      <c r="H5994" s="198" t="s">
        <v>2154</v>
      </c>
      <c r="I5994" s="114" t="s">
        <v>19259</v>
      </c>
      <c r="J5994" s="124" t="s">
        <v>19256</v>
      </c>
      <c r="K5994" s="200"/>
    </row>
    <row r="5995" spans="1:11" ht="31.5" x14ac:dyDescent="0.2">
      <c r="A5995" s="194">
        <f t="shared" si="93"/>
        <v>5989</v>
      </c>
      <c r="B5995" s="114" t="s">
        <v>3113</v>
      </c>
      <c r="C5995" s="118" t="s">
        <v>19170</v>
      </c>
      <c r="D5995" s="114" t="s">
        <v>19171</v>
      </c>
      <c r="E5995" s="117">
        <v>13933.44</v>
      </c>
      <c r="F5995" s="119">
        <v>0</v>
      </c>
      <c r="G5995" s="123">
        <v>1</v>
      </c>
      <c r="H5995" s="198" t="s">
        <v>1929</v>
      </c>
      <c r="I5995" s="114" t="s">
        <v>3644</v>
      </c>
      <c r="J5995" s="124" t="s">
        <v>19256</v>
      </c>
      <c r="K5995" s="200"/>
    </row>
    <row r="5996" spans="1:11" ht="31.5" x14ac:dyDescent="0.2">
      <c r="A5996" s="194">
        <f t="shared" si="93"/>
        <v>5990</v>
      </c>
      <c r="B5996" s="114" t="s">
        <v>19172</v>
      </c>
      <c r="C5996" s="118" t="s">
        <v>21406</v>
      </c>
      <c r="D5996" s="114" t="s">
        <v>21407</v>
      </c>
      <c r="E5996" s="117">
        <v>28000</v>
      </c>
      <c r="F5996" s="119">
        <v>0</v>
      </c>
      <c r="G5996" s="123">
        <v>2</v>
      </c>
      <c r="H5996" s="198" t="s">
        <v>2154</v>
      </c>
      <c r="I5996" s="114" t="s">
        <v>19259</v>
      </c>
      <c r="J5996" s="124" t="s">
        <v>19256</v>
      </c>
      <c r="K5996" s="200"/>
    </row>
    <row r="5997" spans="1:11" ht="31.5" x14ac:dyDescent="0.2">
      <c r="A5997" s="194">
        <f t="shared" si="93"/>
        <v>5991</v>
      </c>
      <c r="B5997" s="114" t="s">
        <v>19173</v>
      </c>
      <c r="C5997" s="118" t="s">
        <v>22648</v>
      </c>
      <c r="D5997" s="114" t="s">
        <v>19174</v>
      </c>
      <c r="E5997" s="117">
        <v>25300</v>
      </c>
      <c r="F5997" s="119">
        <v>0</v>
      </c>
      <c r="G5997" s="123">
        <v>1</v>
      </c>
      <c r="H5997" s="200"/>
      <c r="I5997" s="124"/>
      <c r="J5997" s="124" t="s">
        <v>19256</v>
      </c>
      <c r="K5997" s="200"/>
    </row>
    <row r="5998" spans="1:11" ht="31.5" x14ac:dyDescent="0.2">
      <c r="A5998" s="194">
        <f t="shared" si="93"/>
        <v>5992</v>
      </c>
      <c r="B5998" s="114" t="s">
        <v>19175</v>
      </c>
      <c r="C5998" s="118" t="s">
        <v>19176</v>
      </c>
      <c r="D5998" s="114" t="s">
        <v>19177</v>
      </c>
      <c r="E5998" s="117">
        <v>57000</v>
      </c>
      <c r="F5998" s="119">
        <v>0</v>
      </c>
      <c r="G5998" s="123">
        <v>2</v>
      </c>
      <c r="H5998" s="200"/>
      <c r="I5998" s="124"/>
      <c r="J5998" s="124" t="s">
        <v>19256</v>
      </c>
      <c r="K5998" s="200"/>
    </row>
    <row r="5999" spans="1:11" ht="31.5" x14ac:dyDescent="0.2">
      <c r="A5999" s="194">
        <f t="shared" si="93"/>
        <v>5993</v>
      </c>
      <c r="B5999" s="114" t="s">
        <v>19178</v>
      </c>
      <c r="C5999" s="118" t="s">
        <v>19179</v>
      </c>
      <c r="D5999" s="114" t="s">
        <v>19180</v>
      </c>
      <c r="E5999" s="117">
        <v>34565.599999999999</v>
      </c>
      <c r="F5999" s="119">
        <v>0</v>
      </c>
      <c r="G5999" s="123">
        <v>1</v>
      </c>
      <c r="H5999" s="200"/>
      <c r="I5999" s="124"/>
      <c r="J5999" s="124" t="s">
        <v>19256</v>
      </c>
      <c r="K5999" s="200"/>
    </row>
    <row r="6000" spans="1:11" ht="31.5" x14ac:dyDescent="0.2">
      <c r="A6000" s="194">
        <f t="shared" si="93"/>
        <v>5994</v>
      </c>
      <c r="B6000" s="114" t="s">
        <v>11192</v>
      </c>
      <c r="C6000" s="118" t="s">
        <v>19181</v>
      </c>
      <c r="D6000" s="114" t="s">
        <v>4951</v>
      </c>
      <c r="E6000" s="117">
        <v>10147.719999999999</v>
      </c>
      <c r="F6000" s="119">
        <v>0</v>
      </c>
      <c r="G6000" s="123">
        <v>1</v>
      </c>
      <c r="H6000" s="200"/>
      <c r="I6000" s="124"/>
      <c r="J6000" s="124" t="s">
        <v>19256</v>
      </c>
      <c r="K6000" s="200"/>
    </row>
    <row r="6001" spans="1:11" ht="31.5" x14ac:dyDescent="0.2">
      <c r="A6001" s="194">
        <f t="shared" si="93"/>
        <v>5995</v>
      </c>
      <c r="B6001" s="114" t="s">
        <v>19182</v>
      </c>
      <c r="C6001" s="213" t="s">
        <v>19183</v>
      </c>
      <c r="D6001" s="213" t="s">
        <v>19184</v>
      </c>
      <c r="E6001" s="117">
        <v>12959.99</v>
      </c>
      <c r="F6001" s="119">
        <v>0</v>
      </c>
      <c r="G6001" s="123">
        <v>1</v>
      </c>
      <c r="H6001" s="200"/>
      <c r="I6001" s="124"/>
      <c r="J6001" s="124" t="s">
        <v>19256</v>
      </c>
      <c r="K6001" s="200"/>
    </row>
    <row r="6002" spans="1:11" ht="31.5" x14ac:dyDescent="0.2">
      <c r="A6002" s="194">
        <f t="shared" si="93"/>
        <v>5996</v>
      </c>
      <c r="B6002" s="114" t="s">
        <v>19185</v>
      </c>
      <c r="C6002" s="118" t="s">
        <v>19186</v>
      </c>
      <c r="D6002" s="114" t="s">
        <v>721</v>
      </c>
      <c r="E6002" s="117">
        <v>12561.1</v>
      </c>
      <c r="F6002" s="119">
        <v>0</v>
      </c>
      <c r="G6002" s="123">
        <v>1</v>
      </c>
      <c r="H6002" s="198" t="s">
        <v>19267</v>
      </c>
      <c r="I6002" s="114" t="s">
        <v>19268</v>
      </c>
      <c r="J6002" s="124" t="s">
        <v>19256</v>
      </c>
      <c r="K6002" s="200"/>
    </row>
    <row r="6003" spans="1:11" ht="31.5" x14ac:dyDescent="0.2">
      <c r="A6003" s="194">
        <f t="shared" si="93"/>
        <v>5997</v>
      </c>
      <c r="B6003" s="114" t="s">
        <v>15074</v>
      </c>
      <c r="C6003" s="118" t="s">
        <v>19187</v>
      </c>
      <c r="D6003" s="114" t="s">
        <v>19188</v>
      </c>
      <c r="E6003" s="117">
        <v>13056</v>
      </c>
      <c r="F6003" s="119">
        <v>0</v>
      </c>
      <c r="G6003" s="123">
        <v>1</v>
      </c>
      <c r="H6003" s="200"/>
      <c r="I6003" s="124"/>
      <c r="J6003" s="124" t="s">
        <v>19256</v>
      </c>
      <c r="K6003" s="200"/>
    </row>
    <row r="6004" spans="1:11" ht="31.5" x14ac:dyDescent="0.2">
      <c r="A6004" s="194">
        <f t="shared" si="93"/>
        <v>5998</v>
      </c>
      <c r="B6004" s="114" t="s">
        <v>762</v>
      </c>
      <c r="C6004" s="118" t="s">
        <v>19189</v>
      </c>
      <c r="D6004" s="114" t="s">
        <v>19188</v>
      </c>
      <c r="E6004" s="117">
        <v>13056</v>
      </c>
      <c r="F6004" s="119">
        <v>0</v>
      </c>
      <c r="G6004" s="123">
        <v>1</v>
      </c>
      <c r="H6004" s="200"/>
      <c r="I6004" s="124"/>
      <c r="J6004" s="124" t="s">
        <v>19256</v>
      </c>
      <c r="K6004" s="200"/>
    </row>
    <row r="6005" spans="1:11" ht="31.5" x14ac:dyDescent="0.2">
      <c r="A6005" s="194">
        <f t="shared" si="93"/>
        <v>5999</v>
      </c>
      <c r="B6005" s="114" t="s">
        <v>19190</v>
      </c>
      <c r="C6005" s="118" t="s">
        <v>19191</v>
      </c>
      <c r="D6005" s="114" t="s">
        <v>19188</v>
      </c>
      <c r="E6005" s="117">
        <v>13056</v>
      </c>
      <c r="F6005" s="119">
        <v>0</v>
      </c>
      <c r="G6005" s="123">
        <v>1</v>
      </c>
      <c r="H6005" s="200"/>
      <c r="I6005" s="124"/>
      <c r="J6005" s="124" t="s">
        <v>19256</v>
      </c>
      <c r="K6005" s="200"/>
    </row>
    <row r="6006" spans="1:11" ht="31.5" x14ac:dyDescent="0.2">
      <c r="A6006" s="194">
        <f t="shared" si="93"/>
        <v>6000</v>
      </c>
      <c r="B6006" s="114" t="s">
        <v>13124</v>
      </c>
      <c r="C6006" s="118" t="s">
        <v>19192</v>
      </c>
      <c r="D6006" s="114" t="s">
        <v>19188</v>
      </c>
      <c r="E6006" s="117">
        <v>13084.56</v>
      </c>
      <c r="F6006" s="119">
        <v>0</v>
      </c>
      <c r="G6006" s="123">
        <v>1</v>
      </c>
      <c r="H6006" s="200"/>
      <c r="I6006" s="124"/>
      <c r="J6006" s="124" t="s">
        <v>19256</v>
      </c>
      <c r="K6006" s="200"/>
    </row>
    <row r="6007" spans="1:11" ht="31.5" x14ac:dyDescent="0.2">
      <c r="A6007" s="194">
        <f t="shared" si="93"/>
        <v>6001</v>
      </c>
      <c r="B6007" s="114" t="s">
        <v>19193</v>
      </c>
      <c r="C6007" s="118" t="s">
        <v>19194</v>
      </c>
      <c r="D6007" s="114" t="s">
        <v>19195</v>
      </c>
      <c r="E6007" s="117">
        <v>16109.63</v>
      </c>
      <c r="F6007" s="119">
        <v>0</v>
      </c>
      <c r="G6007" s="123">
        <v>1</v>
      </c>
      <c r="H6007" s="200"/>
      <c r="I6007" s="124"/>
      <c r="J6007" s="124" t="s">
        <v>19256</v>
      </c>
      <c r="K6007" s="200"/>
    </row>
    <row r="6008" spans="1:11" ht="31.5" x14ac:dyDescent="0.2">
      <c r="A6008" s="194">
        <f t="shared" si="93"/>
        <v>6002</v>
      </c>
      <c r="B6008" s="114" t="s">
        <v>11543</v>
      </c>
      <c r="C6008" s="201"/>
      <c r="D6008" s="114" t="s">
        <v>19196</v>
      </c>
      <c r="E6008" s="117">
        <v>31700</v>
      </c>
      <c r="F6008" s="119">
        <v>0</v>
      </c>
      <c r="G6008" s="123">
        <v>1</v>
      </c>
      <c r="H6008" s="200"/>
      <c r="I6008" s="124"/>
      <c r="J6008" s="124" t="s">
        <v>19256</v>
      </c>
      <c r="K6008" s="200"/>
    </row>
    <row r="6009" spans="1:11" ht="31.5" x14ac:dyDescent="0.2">
      <c r="A6009" s="194">
        <f t="shared" si="93"/>
        <v>6003</v>
      </c>
      <c r="B6009" s="114" t="s">
        <v>19197</v>
      </c>
      <c r="C6009" s="201" t="s">
        <v>21410</v>
      </c>
      <c r="D6009" s="114" t="s">
        <v>19198</v>
      </c>
      <c r="E6009" s="117">
        <v>66842.3</v>
      </c>
      <c r="F6009" s="119">
        <v>0</v>
      </c>
      <c r="G6009" s="123">
        <v>5</v>
      </c>
      <c r="H6009" s="198" t="s">
        <v>19257</v>
      </c>
      <c r="I6009" s="114" t="s">
        <v>19258</v>
      </c>
      <c r="J6009" s="124" t="s">
        <v>19256</v>
      </c>
      <c r="K6009" s="200"/>
    </row>
    <row r="6010" spans="1:11" ht="31.5" x14ac:dyDescent="0.2">
      <c r="A6010" s="194">
        <f t="shared" si="93"/>
        <v>6004</v>
      </c>
      <c r="B6010" s="114" t="s">
        <v>19199</v>
      </c>
      <c r="C6010" s="118" t="s">
        <v>19200</v>
      </c>
      <c r="D6010" s="114" t="s">
        <v>19201</v>
      </c>
      <c r="E6010" s="117">
        <v>19093.11</v>
      </c>
      <c r="F6010" s="119">
        <v>0</v>
      </c>
      <c r="G6010" s="123">
        <v>1</v>
      </c>
      <c r="H6010" s="200"/>
      <c r="I6010" s="124"/>
      <c r="J6010" s="124" t="s">
        <v>19256</v>
      </c>
      <c r="K6010" s="200"/>
    </row>
    <row r="6011" spans="1:11" ht="31.5" x14ac:dyDescent="0.2">
      <c r="A6011" s="194">
        <f t="shared" si="93"/>
        <v>6005</v>
      </c>
      <c r="B6011" s="114" t="s">
        <v>19202</v>
      </c>
      <c r="C6011" s="118" t="s">
        <v>21412</v>
      </c>
      <c r="D6011" s="114" t="s">
        <v>21413</v>
      </c>
      <c r="E6011" s="117">
        <v>34000</v>
      </c>
      <c r="F6011" s="119">
        <v>0</v>
      </c>
      <c r="G6011" s="123">
        <v>2</v>
      </c>
      <c r="H6011" s="200"/>
      <c r="I6011" s="124"/>
      <c r="J6011" s="124" t="s">
        <v>19256</v>
      </c>
      <c r="K6011" s="200"/>
    </row>
    <row r="6012" spans="1:11" ht="31.5" x14ac:dyDescent="0.2">
      <c r="A6012" s="194">
        <f t="shared" si="93"/>
        <v>6006</v>
      </c>
      <c r="B6012" s="114" t="s">
        <v>19203</v>
      </c>
      <c r="C6012" s="118" t="s">
        <v>21404</v>
      </c>
      <c r="D6012" s="114" t="s">
        <v>19204</v>
      </c>
      <c r="E6012" s="117">
        <v>75240</v>
      </c>
      <c r="F6012" s="119">
        <v>0</v>
      </c>
      <c r="G6012" s="123">
        <v>2</v>
      </c>
      <c r="H6012" s="200"/>
      <c r="I6012" s="124"/>
      <c r="J6012" s="124" t="s">
        <v>19256</v>
      </c>
      <c r="K6012" s="200"/>
    </row>
    <row r="6013" spans="1:11" ht="31.5" x14ac:dyDescent="0.2">
      <c r="A6013" s="194">
        <f t="shared" si="93"/>
        <v>6007</v>
      </c>
      <c r="B6013" s="114" t="s">
        <v>19205</v>
      </c>
      <c r="C6013" s="118" t="s">
        <v>19206</v>
      </c>
      <c r="D6013" s="114" t="s">
        <v>19207</v>
      </c>
      <c r="E6013" s="117">
        <v>15205</v>
      </c>
      <c r="F6013" s="119">
        <v>0</v>
      </c>
      <c r="G6013" s="123">
        <v>1</v>
      </c>
      <c r="H6013" s="198" t="s">
        <v>14296</v>
      </c>
      <c r="I6013" s="114" t="s">
        <v>11045</v>
      </c>
      <c r="J6013" s="124" t="s">
        <v>19256</v>
      </c>
      <c r="K6013" s="200"/>
    </row>
    <row r="6014" spans="1:11" ht="31.5" x14ac:dyDescent="0.2">
      <c r="A6014" s="194">
        <f t="shared" si="93"/>
        <v>6008</v>
      </c>
      <c r="B6014" s="114" t="s">
        <v>19208</v>
      </c>
      <c r="C6014" s="118" t="s">
        <v>19209</v>
      </c>
      <c r="D6014" s="114" t="s">
        <v>19207</v>
      </c>
      <c r="E6014" s="117">
        <v>15205</v>
      </c>
      <c r="F6014" s="119">
        <v>0</v>
      </c>
      <c r="G6014" s="123">
        <v>1</v>
      </c>
      <c r="H6014" s="198" t="s">
        <v>14296</v>
      </c>
      <c r="I6014" s="114" t="s">
        <v>19265</v>
      </c>
      <c r="J6014" s="124" t="s">
        <v>19256</v>
      </c>
      <c r="K6014" s="200"/>
    </row>
    <row r="6015" spans="1:11" ht="31.5" x14ac:dyDescent="0.2">
      <c r="A6015" s="194">
        <f t="shared" si="93"/>
        <v>6009</v>
      </c>
      <c r="B6015" s="114" t="s">
        <v>19210</v>
      </c>
      <c r="C6015" s="118" t="s">
        <v>19211</v>
      </c>
      <c r="D6015" s="114" t="s">
        <v>19207</v>
      </c>
      <c r="E6015" s="117">
        <v>15205</v>
      </c>
      <c r="F6015" s="119">
        <v>0</v>
      </c>
      <c r="G6015" s="123">
        <v>1</v>
      </c>
      <c r="H6015" s="198" t="s">
        <v>14296</v>
      </c>
      <c r="I6015" s="114" t="s">
        <v>11047</v>
      </c>
      <c r="J6015" s="124" t="s">
        <v>19256</v>
      </c>
      <c r="K6015" s="200"/>
    </row>
    <row r="6016" spans="1:11" ht="31.5" x14ac:dyDescent="0.2">
      <c r="A6016" s="194">
        <f t="shared" si="93"/>
        <v>6010</v>
      </c>
      <c r="B6016" s="114" t="s">
        <v>19212</v>
      </c>
      <c r="C6016" s="118" t="s">
        <v>21408</v>
      </c>
      <c r="D6016" s="114" t="s">
        <v>21409</v>
      </c>
      <c r="E6016" s="117">
        <v>225344</v>
      </c>
      <c r="F6016" s="119">
        <v>0</v>
      </c>
      <c r="G6016" s="123">
        <v>15</v>
      </c>
      <c r="H6016" s="198" t="s">
        <v>19257</v>
      </c>
      <c r="I6016" s="114" t="s">
        <v>19258</v>
      </c>
      <c r="J6016" s="124" t="s">
        <v>19256</v>
      </c>
      <c r="K6016" s="200"/>
    </row>
    <row r="6017" spans="1:11" ht="31.5" x14ac:dyDescent="0.2">
      <c r="A6017" s="194">
        <f t="shared" si="93"/>
        <v>6011</v>
      </c>
      <c r="B6017" s="114" t="s">
        <v>19213</v>
      </c>
      <c r="C6017" s="118" t="s">
        <v>19214</v>
      </c>
      <c r="D6017" s="114" t="s">
        <v>4617</v>
      </c>
      <c r="E6017" s="117">
        <v>98144.68</v>
      </c>
      <c r="F6017" s="119">
        <v>0</v>
      </c>
      <c r="G6017" s="123">
        <v>1</v>
      </c>
      <c r="H6017" s="200"/>
      <c r="I6017" s="124"/>
      <c r="J6017" s="124" t="s">
        <v>19256</v>
      </c>
      <c r="K6017" s="200"/>
    </row>
    <row r="6018" spans="1:11" ht="31.5" x14ac:dyDescent="0.2">
      <c r="A6018" s="194">
        <f t="shared" si="93"/>
        <v>6012</v>
      </c>
      <c r="B6018" s="114" t="s">
        <v>19215</v>
      </c>
      <c r="C6018" s="118" t="s">
        <v>19216</v>
      </c>
      <c r="D6018" s="114" t="s">
        <v>4617</v>
      </c>
      <c r="E6018" s="117">
        <v>175801.08</v>
      </c>
      <c r="F6018" s="119">
        <v>0</v>
      </c>
      <c r="G6018" s="123">
        <v>2</v>
      </c>
      <c r="H6018" s="198" t="s">
        <v>19257</v>
      </c>
      <c r="I6018" s="114" t="s">
        <v>19258</v>
      </c>
      <c r="J6018" s="124" t="s">
        <v>19256</v>
      </c>
      <c r="K6018" s="200"/>
    </row>
    <row r="6019" spans="1:11" ht="31.5" x14ac:dyDescent="0.2">
      <c r="A6019" s="194">
        <f t="shared" si="93"/>
        <v>6013</v>
      </c>
      <c r="B6019" s="114" t="s">
        <v>19217</v>
      </c>
      <c r="C6019" s="118" t="s">
        <v>19218</v>
      </c>
      <c r="D6019" s="114" t="s">
        <v>19219</v>
      </c>
      <c r="E6019" s="117">
        <v>358000</v>
      </c>
      <c r="F6019" s="119">
        <v>0</v>
      </c>
      <c r="G6019" s="123">
        <v>2</v>
      </c>
      <c r="H6019" s="200"/>
      <c r="I6019" s="124"/>
      <c r="J6019" s="124" t="s">
        <v>19256</v>
      </c>
      <c r="K6019" s="200"/>
    </row>
    <row r="6020" spans="1:11" ht="31.5" x14ac:dyDescent="0.2">
      <c r="A6020" s="194">
        <f t="shared" si="93"/>
        <v>6014</v>
      </c>
      <c r="B6020" s="114" t="s">
        <v>14328</v>
      </c>
      <c r="C6020" s="118" t="s">
        <v>19220</v>
      </c>
      <c r="D6020" s="114" t="s">
        <v>19221</v>
      </c>
      <c r="E6020" s="117">
        <v>22477.8</v>
      </c>
      <c r="F6020" s="119">
        <v>0</v>
      </c>
      <c r="G6020" s="123">
        <v>1</v>
      </c>
      <c r="H6020" s="200"/>
      <c r="I6020" s="124"/>
      <c r="J6020" s="124" t="s">
        <v>19256</v>
      </c>
      <c r="K6020" s="200"/>
    </row>
    <row r="6021" spans="1:11" ht="31.5" x14ac:dyDescent="0.2">
      <c r="A6021" s="194">
        <f t="shared" si="93"/>
        <v>6015</v>
      </c>
      <c r="B6021" s="114" t="s">
        <v>19223</v>
      </c>
      <c r="C6021" s="118" t="s">
        <v>19224</v>
      </c>
      <c r="D6021" s="114" t="s">
        <v>19222</v>
      </c>
      <c r="E6021" s="117">
        <v>26279.200000000001</v>
      </c>
      <c r="F6021" s="119">
        <v>0</v>
      </c>
      <c r="G6021" s="123">
        <v>1</v>
      </c>
      <c r="H6021" s="200"/>
      <c r="I6021" s="124"/>
      <c r="J6021" s="124" t="s">
        <v>19256</v>
      </c>
      <c r="K6021" s="200"/>
    </row>
    <row r="6022" spans="1:11" ht="31.5" x14ac:dyDescent="0.2">
      <c r="A6022" s="194">
        <f t="shared" si="93"/>
        <v>6016</v>
      </c>
      <c r="B6022" s="114" t="s">
        <v>19225</v>
      </c>
      <c r="C6022" s="118" t="s">
        <v>19226</v>
      </c>
      <c r="D6022" s="114" t="s">
        <v>19222</v>
      </c>
      <c r="E6022" s="117">
        <v>26279.200000000001</v>
      </c>
      <c r="F6022" s="119">
        <v>0</v>
      </c>
      <c r="G6022" s="123">
        <v>1</v>
      </c>
      <c r="H6022" s="200"/>
      <c r="I6022" s="124"/>
      <c r="J6022" s="124" t="s">
        <v>19256</v>
      </c>
      <c r="K6022" s="200"/>
    </row>
    <row r="6023" spans="1:11" ht="31.5" x14ac:dyDescent="0.2">
      <c r="A6023" s="194">
        <f t="shared" si="93"/>
        <v>6017</v>
      </c>
      <c r="B6023" s="114" t="s">
        <v>19227</v>
      </c>
      <c r="C6023" s="118" t="s">
        <v>21411</v>
      </c>
      <c r="D6023" s="114" t="s">
        <v>19228</v>
      </c>
      <c r="E6023" s="117">
        <v>16900</v>
      </c>
      <c r="F6023" s="119">
        <v>0</v>
      </c>
      <c r="G6023" s="123">
        <v>1</v>
      </c>
      <c r="H6023" s="200"/>
      <c r="I6023" s="124"/>
      <c r="J6023" s="124" t="s">
        <v>19256</v>
      </c>
      <c r="K6023" s="200"/>
    </row>
    <row r="6024" spans="1:11" ht="31.5" x14ac:dyDescent="0.2">
      <c r="A6024" s="194">
        <f t="shared" si="93"/>
        <v>6018</v>
      </c>
      <c r="B6024" s="114" t="s">
        <v>19229</v>
      </c>
      <c r="C6024" s="118" t="s">
        <v>19230</v>
      </c>
      <c r="D6024" s="114" t="s">
        <v>19231</v>
      </c>
      <c r="E6024" s="117">
        <v>13927.48</v>
      </c>
      <c r="F6024" s="119">
        <v>0</v>
      </c>
      <c r="G6024" s="123">
        <v>1</v>
      </c>
      <c r="H6024" s="200"/>
      <c r="I6024" s="124"/>
      <c r="J6024" s="124" t="s">
        <v>19256</v>
      </c>
      <c r="K6024" s="200"/>
    </row>
    <row r="6025" spans="1:11" ht="31.5" x14ac:dyDescent="0.2">
      <c r="A6025" s="194">
        <f t="shared" si="93"/>
        <v>6019</v>
      </c>
      <c r="B6025" s="114" t="s">
        <v>19232</v>
      </c>
      <c r="C6025" s="118" t="s">
        <v>19233</v>
      </c>
      <c r="D6025" s="114" t="s">
        <v>19234</v>
      </c>
      <c r="E6025" s="117">
        <v>39531</v>
      </c>
      <c r="F6025" s="119">
        <v>0</v>
      </c>
      <c r="G6025" s="123">
        <v>3</v>
      </c>
      <c r="H6025" s="200"/>
      <c r="I6025" s="124"/>
      <c r="J6025" s="124" t="s">
        <v>19256</v>
      </c>
      <c r="K6025" s="200"/>
    </row>
    <row r="6026" spans="1:11" ht="31.5" x14ac:dyDescent="0.2">
      <c r="A6026" s="194">
        <f t="shared" ref="A6026:A6069" si="94">A6025+1</f>
        <v>6020</v>
      </c>
      <c r="B6026" s="114" t="s">
        <v>19235</v>
      </c>
      <c r="C6026" s="118" t="s">
        <v>19236</v>
      </c>
      <c r="D6026" s="114" t="s">
        <v>19237</v>
      </c>
      <c r="E6026" s="117">
        <v>40038.239999999998</v>
      </c>
      <c r="F6026" s="119">
        <v>0</v>
      </c>
      <c r="G6026" s="123">
        <v>3</v>
      </c>
      <c r="H6026" s="200"/>
      <c r="I6026" s="124"/>
      <c r="J6026" s="124" t="s">
        <v>19256</v>
      </c>
      <c r="K6026" s="200"/>
    </row>
    <row r="6027" spans="1:11" ht="31.5" x14ac:dyDescent="0.2">
      <c r="A6027" s="194">
        <f t="shared" si="94"/>
        <v>6021</v>
      </c>
      <c r="B6027" s="114" t="s">
        <v>19238</v>
      </c>
      <c r="C6027" s="118" t="s">
        <v>19239</v>
      </c>
      <c r="D6027" s="114" t="s">
        <v>19240</v>
      </c>
      <c r="E6027" s="117">
        <v>10695</v>
      </c>
      <c r="F6027" s="119">
        <v>0</v>
      </c>
      <c r="G6027" s="123">
        <v>1</v>
      </c>
      <c r="H6027" s="200"/>
      <c r="I6027" s="124"/>
      <c r="J6027" s="124" t="s">
        <v>19256</v>
      </c>
      <c r="K6027" s="200"/>
    </row>
    <row r="6028" spans="1:11" ht="31.5" x14ac:dyDescent="0.2">
      <c r="A6028" s="194">
        <f t="shared" si="94"/>
        <v>6022</v>
      </c>
      <c r="B6028" s="114" t="s">
        <v>19241</v>
      </c>
      <c r="C6028" s="118" t="s">
        <v>19242</v>
      </c>
      <c r="D6028" s="114" t="s">
        <v>19243</v>
      </c>
      <c r="E6028" s="117">
        <v>11500</v>
      </c>
      <c r="F6028" s="119">
        <v>0</v>
      </c>
      <c r="G6028" s="123">
        <v>1</v>
      </c>
      <c r="H6028" s="200"/>
      <c r="I6028" s="124"/>
      <c r="J6028" s="124" t="s">
        <v>19256</v>
      </c>
      <c r="K6028" s="200"/>
    </row>
    <row r="6029" spans="1:11" ht="31.5" x14ac:dyDescent="0.2">
      <c r="A6029" s="194">
        <f t="shared" si="94"/>
        <v>6023</v>
      </c>
      <c r="B6029" s="114" t="s">
        <v>19244</v>
      </c>
      <c r="C6029" s="118" t="s">
        <v>19245</v>
      </c>
      <c r="D6029" s="114" t="s">
        <v>12961</v>
      </c>
      <c r="E6029" s="117">
        <v>20000</v>
      </c>
      <c r="F6029" s="119">
        <v>0</v>
      </c>
      <c r="G6029" s="123">
        <v>2</v>
      </c>
      <c r="H6029" s="200"/>
      <c r="I6029" s="124"/>
      <c r="J6029" s="124" t="s">
        <v>19256</v>
      </c>
      <c r="K6029" s="200"/>
    </row>
    <row r="6030" spans="1:11" ht="31.5" x14ac:dyDescent="0.2">
      <c r="A6030" s="194">
        <f t="shared" si="94"/>
        <v>6024</v>
      </c>
      <c r="B6030" s="114" t="s">
        <v>19246</v>
      </c>
      <c r="C6030" s="118" t="s">
        <v>19247</v>
      </c>
      <c r="D6030" s="114" t="s">
        <v>19248</v>
      </c>
      <c r="E6030" s="117">
        <v>65688</v>
      </c>
      <c r="F6030" s="119">
        <v>0</v>
      </c>
      <c r="G6030" s="123">
        <v>2</v>
      </c>
      <c r="H6030" s="198" t="s">
        <v>19257</v>
      </c>
      <c r="I6030" s="114" t="s">
        <v>19258</v>
      </c>
      <c r="J6030" s="124" t="s">
        <v>19256</v>
      </c>
      <c r="K6030" s="200"/>
    </row>
    <row r="6031" spans="1:11" ht="31.5" x14ac:dyDescent="0.2">
      <c r="A6031" s="194">
        <f t="shared" si="94"/>
        <v>6025</v>
      </c>
      <c r="B6031" s="114" t="s">
        <v>19249</v>
      </c>
      <c r="C6031" s="118" t="s">
        <v>21405</v>
      </c>
      <c r="D6031" s="114" t="s">
        <v>19250</v>
      </c>
      <c r="E6031" s="117">
        <v>33858</v>
      </c>
      <c r="F6031" s="119">
        <v>0</v>
      </c>
      <c r="G6031" s="123">
        <v>3</v>
      </c>
      <c r="H6031" s="200"/>
      <c r="I6031" s="124"/>
      <c r="J6031" s="124" t="s">
        <v>19256</v>
      </c>
      <c r="K6031" s="200"/>
    </row>
    <row r="6032" spans="1:11" ht="31.5" x14ac:dyDescent="0.2">
      <c r="A6032" s="194">
        <f t="shared" si="94"/>
        <v>6026</v>
      </c>
      <c r="B6032" s="114" t="s">
        <v>19251</v>
      </c>
      <c r="C6032" s="118" t="s">
        <v>19252</v>
      </c>
      <c r="D6032" s="114" t="s">
        <v>425</v>
      </c>
      <c r="E6032" s="117">
        <v>13721.04</v>
      </c>
      <c r="F6032" s="119">
        <v>0</v>
      </c>
      <c r="G6032" s="123">
        <v>1</v>
      </c>
      <c r="H6032" s="198" t="s">
        <v>19257</v>
      </c>
      <c r="I6032" s="114" t="s">
        <v>19258</v>
      </c>
      <c r="J6032" s="124" t="s">
        <v>19256</v>
      </c>
      <c r="K6032" s="200"/>
    </row>
    <row r="6033" spans="1:11" ht="31.5" x14ac:dyDescent="0.2">
      <c r="A6033" s="194">
        <f t="shared" si="94"/>
        <v>6027</v>
      </c>
      <c r="B6033" s="114"/>
      <c r="C6033" s="118" t="s">
        <v>22650</v>
      </c>
      <c r="D6033" s="114" t="s">
        <v>19253</v>
      </c>
      <c r="E6033" s="117">
        <v>25000</v>
      </c>
      <c r="F6033" s="119">
        <v>0</v>
      </c>
      <c r="G6033" s="123">
        <v>1</v>
      </c>
      <c r="H6033" s="214">
        <v>42859</v>
      </c>
      <c r="I6033" s="124" t="s">
        <v>19255</v>
      </c>
      <c r="J6033" s="124" t="s">
        <v>19256</v>
      </c>
      <c r="K6033" s="200"/>
    </row>
    <row r="6034" spans="1:11" ht="31.5" x14ac:dyDescent="0.2">
      <c r="A6034" s="194">
        <f t="shared" si="94"/>
        <v>6028</v>
      </c>
      <c r="B6034" s="114"/>
      <c r="C6034" s="118" t="s">
        <v>22649</v>
      </c>
      <c r="D6034" s="114" t="s">
        <v>19254</v>
      </c>
      <c r="E6034" s="205">
        <v>11501</v>
      </c>
      <c r="F6034" s="119">
        <v>0</v>
      </c>
      <c r="G6034" s="123">
        <v>1</v>
      </c>
      <c r="H6034" s="214">
        <v>42859</v>
      </c>
      <c r="I6034" s="124" t="s">
        <v>19255</v>
      </c>
      <c r="J6034" s="124" t="s">
        <v>19256</v>
      </c>
      <c r="K6034" s="200"/>
    </row>
    <row r="6035" spans="1:11" ht="31.5" x14ac:dyDescent="0.2">
      <c r="A6035" s="194">
        <f t="shared" si="94"/>
        <v>6029</v>
      </c>
      <c r="B6035" s="200">
        <v>17721</v>
      </c>
      <c r="C6035" s="121">
        <v>704154</v>
      </c>
      <c r="D6035" s="116" t="s">
        <v>20474</v>
      </c>
      <c r="E6035" s="205">
        <v>28950</v>
      </c>
      <c r="F6035" s="119">
        <v>0</v>
      </c>
      <c r="G6035" s="123">
        <v>1</v>
      </c>
      <c r="H6035" s="214">
        <v>43140</v>
      </c>
      <c r="I6035" s="124" t="s">
        <v>14688</v>
      </c>
      <c r="J6035" s="124" t="s">
        <v>19256</v>
      </c>
      <c r="K6035" s="200"/>
    </row>
    <row r="6036" spans="1:11" ht="31.5" x14ac:dyDescent="0.2">
      <c r="A6036" s="194">
        <f t="shared" si="94"/>
        <v>6030</v>
      </c>
      <c r="B6036" s="200">
        <v>17722</v>
      </c>
      <c r="C6036" s="121">
        <v>704155</v>
      </c>
      <c r="D6036" s="116" t="s">
        <v>20474</v>
      </c>
      <c r="E6036" s="205">
        <v>28950</v>
      </c>
      <c r="F6036" s="119">
        <v>0</v>
      </c>
      <c r="G6036" s="123">
        <v>1</v>
      </c>
      <c r="H6036" s="214">
        <v>43140</v>
      </c>
      <c r="I6036" s="124" t="s">
        <v>14688</v>
      </c>
      <c r="J6036" s="124" t="s">
        <v>19256</v>
      </c>
      <c r="K6036" s="200"/>
    </row>
    <row r="6037" spans="1:11" ht="31.5" x14ac:dyDescent="0.2">
      <c r="A6037" s="194">
        <f t="shared" si="94"/>
        <v>6031</v>
      </c>
      <c r="B6037" s="200">
        <v>17723</v>
      </c>
      <c r="C6037" s="121">
        <v>704156</v>
      </c>
      <c r="D6037" s="116" t="s">
        <v>20474</v>
      </c>
      <c r="E6037" s="205">
        <v>28950</v>
      </c>
      <c r="F6037" s="119">
        <v>0</v>
      </c>
      <c r="G6037" s="123">
        <v>1</v>
      </c>
      <c r="H6037" s="214">
        <v>43140</v>
      </c>
      <c r="I6037" s="124" t="s">
        <v>14688</v>
      </c>
      <c r="J6037" s="124" t="s">
        <v>19256</v>
      </c>
      <c r="K6037" s="200"/>
    </row>
    <row r="6038" spans="1:11" ht="31.5" x14ac:dyDescent="0.2">
      <c r="A6038" s="194">
        <f t="shared" si="94"/>
        <v>6032</v>
      </c>
      <c r="B6038" s="200">
        <v>17724</v>
      </c>
      <c r="C6038" s="121">
        <v>704150</v>
      </c>
      <c r="D6038" s="116" t="s">
        <v>20475</v>
      </c>
      <c r="E6038" s="205">
        <v>17745</v>
      </c>
      <c r="F6038" s="119">
        <v>0</v>
      </c>
      <c r="G6038" s="123">
        <v>1</v>
      </c>
      <c r="H6038" s="214">
        <v>43140</v>
      </c>
      <c r="I6038" s="124" t="s">
        <v>14688</v>
      </c>
      <c r="J6038" s="124" t="s">
        <v>19256</v>
      </c>
      <c r="K6038" s="200"/>
    </row>
    <row r="6039" spans="1:11" ht="31.5" x14ac:dyDescent="0.2">
      <c r="A6039" s="194">
        <f t="shared" si="94"/>
        <v>6033</v>
      </c>
      <c r="B6039" s="200">
        <v>17725</v>
      </c>
      <c r="C6039" s="121">
        <v>704151</v>
      </c>
      <c r="D6039" s="116" t="s">
        <v>20476</v>
      </c>
      <c r="E6039" s="205">
        <v>23700</v>
      </c>
      <c r="F6039" s="119">
        <v>0</v>
      </c>
      <c r="G6039" s="123">
        <v>1</v>
      </c>
      <c r="H6039" s="214">
        <v>43140</v>
      </c>
      <c r="I6039" s="124" t="s">
        <v>14688</v>
      </c>
      <c r="J6039" s="124" t="s">
        <v>19256</v>
      </c>
      <c r="K6039" s="200"/>
    </row>
    <row r="6040" spans="1:11" ht="31.5" x14ac:dyDescent="0.2">
      <c r="A6040" s="194">
        <f t="shared" si="94"/>
        <v>6034</v>
      </c>
      <c r="B6040" s="200">
        <v>17726</v>
      </c>
      <c r="C6040" s="121">
        <v>704152</v>
      </c>
      <c r="D6040" s="116" t="s">
        <v>20476</v>
      </c>
      <c r="E6040" s="205">
        <v>23700</v>
      </c>
      <c r="F6040" s="119">
        <v>0</v>
      </c>
      <c r="G6040" s="123">
        <v>1</v>
      </c>
      <c r="H6040" s="214">
        <v>43140</v>
      </c>
      <c r="I6040" s="124" t="s">
        <v>14688</v>
      </c>
      <c r="J6040" s="124" t="s">
        <v>19256</v>
      </c>
      <c r="K6040" s="200"/>
    </row>
    <row r="6041" spans="1:11" ht="31.5" x14ac:dyDescent="0.2">
      <c r="A6041" s="194">
        <f t="shared" si="94"/>
        <v>6035</v>
      </c>
      <c r="B6041" s="200">
        <v>17727</v>
      </c>
      <c r="C6041" s="121">
        <v>704153</v>
      </c>
      <c r="D6041" s="116" t="s">
        <v>20477</v>
      </c>
      <c r="E6041" s="205">
        <v>52350</v>
      </c>
      <c r="F6041" s="119">
        <v>41880</v>
      </c>
      <c r="G6041" s="123">
        <v>1</v>
      </c>
      <c r="H6041" s="214">
        <v>43140</v>
      </c>
      <c r="I6041" s="124" t="s">
        <v>14688</v>
      </c>
      <c r="J6041" s="124" t="s">
        <v>19256</v>
      </c>
      <c r="K6041" s="200"/>
    </row>
    <row r="6042" spans="1:11" ht="31.5" x14ac:dyDescent="0.2">
      <c r="A6042" s="194">
        <f t="shared" si="94"/>
        <v>6036</v>
      </c>
      <c r="B6042" s="200">
        <v>17728</v>
      </c>
      <c r="C6042" s="121"/>
      <c r="D6042" s="116" t="s">
        <v>20478</v>
      </c>
      <c r="E6042" s="205">
        <v>11524</v>
      </c>
      <c r="F6042" s="119">
        <v>0</v>
      </c>
      <c r="G6042" s="123">
        <v>1</v>
      </c>
      <c r="H6042" s="214">
        <v>43140</v>
      </c>
      <c r="I6042" s="124" t="s">
        <v>14688</v>
      </c>
      <c r="J6042" s="124" t="s">
        <v>19256</v>
      </c>
      <c r="K6042" s="200"/>
    </row>
    <row r="6043" spans="1:11" ht="31.5" x14ac:dyDescent="0.2">
      <c r="A6043" s="194">
        <f t="shared" si="94"/>
        <v>6037</v>
      </c>
      <c r="B6043" s="200">
        <v>17729</v>
      </c>
      <c r="C6043" s="121">
        <v>704162</v>
      </c>
      <c r="D6043" s="116" t="s">
        <v>20479</v>
      </c>
      <c r="E6043" s="205">
        <v>13500</v>
      </c>
      <c r="F6043" s="119">
        <v>0</v>
      </c>
      <c r="G6043" s="123">
        <v>1</v>
      </c>
      <c r="H6043" s="214">
        <v>43140</v>
      </c>
      <c r="I6043" s="124" t="s">
        <v>14688</v>
      </c>
      <c r="J6043" s="124" t="s">
        <v>19256</v>
      </c>
      <c r="K6043" s="200"/>
    </row>
    <row r="6044" spans="1:11" ht="31.5" x14ac:dyDescent="0.2">
      <c r="A6044" s="194">
        <f t="shared" si="94"/>
        <v>6038</v>
      </c>
      <c r="B6044" s="200">
        <v>17730</v>
      </c>
      <c r="C6044" s="121">
        <v>704165</v>
      </c>
      <c r="D6044" s="116" t="s">
        <v>20480</v>
      </c>
      <c r="E6044" s="205">
        <v>25000</v>
      </c>
      <c r="F6044" s="119">
        <v>0</v>
      </c>
      <c r="G6044" s="123">
        <v>1</v>
      </c>
      <c r="H6044" s="214">
        <v>43140</v>
      </c>
      <c r="I6044" s="124" t="s">
        <v>14688</v>
      </c>
      <c r="J6044" s="124" t="s">
        <v>19256</v>
      </c>
      <c r="K6044" s="200"/>
    </row>
    <row r="6045" spans="1:11" ht="31.5" x14ac:dyDescent="0.2">
      <c r="A6045" s="194">
        <f t="shared" si="94"/>
        <v>6039</v>
      </c>
      <c r="B6045" s="200">
        <v>17887</v>
      </c>
      <c r="C6045" s="121">
        <v>704172</v>
      </c>
      <c r="D6045" s="116" t="s">
        <v>21487</v>
      </c>
      <c r="E6045" s="205">
        <v>28800</v>
      </c>
      <c r="F6045" s="119">
        <v>0</v>
      </c>
      <c r="G6045" s="123">
        <v>1</v>
      </c>
      <c r="H6045" s="214">
        <v>43412</v>
      </c>
      <c r="I6045" s="124" t="s">
        <v>3093</v>
      </c>
      <c r="J6045" s="124" t="s">
        <v>19256</v>
      </c>
      <c r="K6045" s="200"/>
    </row>
    <row r="6046" spans="1:11" ht="31.5" x14ac:dyDescent="0.2">
      <c r="A6046" s="194">
        <f t="shared" si="94"/>
        <v>6040</v>
      </c>
      <c r="B6046" s="200">
        <f>B6045+1</f>
        <v>17888</v>
      </c>
      <c r="C6046" s="121">
        <v>704173</v>
      </c>
      <c r="D6046" s="116" t="s">
        <v>21487</v>
      </c>
      <c r="E6046" s="205">
        <v>28800</v>
      </c>
      <c r="F6046" s="119">
        <v>0</v>
      </c>
      <c r="G6046" s="123">
        <v>1</v>
      </c>
      <c r="H6046" s="214">
        <v>43412</v>
      </c>
      <c r="I6046" s="124" t="s">
        <v>3093</v>
      </c>
      <c r="J6046" s="124" t="s">
        <v>19256</v>
      </c>
      <c r="K6046" s="200"/>
    </row>
    <row r="6047" spans="1:11" ht="31.5" x14ac:dyDescent="0.2">
      <c r="A6047" s="194">
        <f t="shared" si="94"/>
        <v>6041</v>
      </c>
      <c r="B6047" s="200">
        <f>B6046+1</f>
        <v>17889</v>
      </c>
      <c r="C6047" s="121">
        <v>704174</v>
      </c>
      <c r="D6047" s="116" t="s">
        <v>21487</v>
      </c>
      <c r="E6047" s="205">
        <v>28800</v>
      </c>
      <c r="F6047" s="119">
        <v>0</v>
      </c>
      <c r="G6047" s="123">
        <v>1</v>
      </c>
      <c r="H6047" s="214">
        <v>43412</v>
      </c>
      <c r="I6047" s="124" t="s">
        <v>3093</v>
      </c>
      <c r="J6047" s="124" t="s">
        <v>19256</v>
      </c>
      <c r="K6047" s="200"/>
    </row>
    <row r="6048" spans="1:11" ht="31.5" x14ac:dyDescent="0.2">
      <c r="A6048" s="194">
        <f t="shared" si="94"/>
        <v>6042</v>
      </c>
      <c r="B6048" s="200">
        <f t="shared" ref="B6048:B6064" si="95">B6047+1</f>
        <v>17890</v>
      </c>
      <c r="C6048" s="121">
        <v>704175</v>
      </c>
      <c r="D6048" s="116" t="s">
        <v>21487</v>
      </c>
      <c r="E6048" s="205">
        <v>28800</v>
      </c>
      <c r="F6048" s="119">
        <v>0</v>
      </c>
      <c r="G6048" s="123">
        <v>1</v>
      </c>
      <c r="H6048" s="214">
        <v>43412</v>
      </c>
      <c r="I6048" s="124" t="s">
        <v>3093</v>
      </c>
      <c r="J6048" s="124" t="s">
        <v>19256</v>
      </c>
      <c r="K6048" s="200"/>
    </row>
    <row r="6049" spans="1:11" ht="31.5" x14ac:dyDescent="0.2">
      <c r="A6049" s="194">
        <f t="shared" si="94"/>
        <v>6043</v>
      </c>
      <c r="B6049" s="200">
        <f t="shared" si="95"/>
        <v>17891</v>
      </c>
      <c r="C6049" s="121">
        <v>704176</v>
      </c>
      <c r="D6049" s="116" t="s">
        <v>21487</v>
      </c>
      <c r="E6049" s="205">
        <v>28800</v>
      </c>
      <c r="F6049" s="119">
        <v>0</v>
      </c>
      <c r="G6049" s="123">
        <v>1</v>
      </c>
      <c r="H6049" s="214">
        <v>43412</v>
      </c>
      <c r="I6049" s="124" t="s">
        <v>3093</v>
      </c>
      <c r="J6049" s="124" t="s">
        <v>19256</v>
      </c>
      <c r="K6049" s="200"/>
    </row>
    <row r="6050" spans="1:11" ht="31.5" x14ac:dyDescent="0.2">
      <c r="A6050" s="194">
        <f t="shared" si="94"/>
        <v>6044</v>
      </c>
      <c r="B6050" s="200">
        <f t="shared" si="95"/>
        <v>17892</v>
      </c>
      <c r="C6050" s="121">
        <v>704178</v>
      </c>
      <c r="D6050" s="116" t="s">
        <v>21488</v>
      </c>
      <c r="E6050" s="205">
        <v>17280</v>
      </c>
      <c r="F6050" s="119">
        <v>0</v>
      </c>
      <c r="G6050" s="123">
        <v>1</v>
      </c>
      <c r="H6050" s="214">
        <v>43412</v>
      </c>
      <c r="I6050" s="124" t="s">
        <v>3093</v>
      </c>
      <c r="J6050" s="124" t="s">
        <v>19256</v>
      </c>
      <c r="K6050" s="200"/>
    </row>
    <row r="6051" spans="1:11" ht="31.5" x14ac:dyDescent="0.2">
      <c r="A6051" s="194">
        <f t="shared" si="94"/>
        <v>6045</v>
      </c>
      <c r="B6051" s="200">
        <f t="shared" si="95"/>
        <v>17893</v>
      </c>
      <c r="C6051" s="121">
        <v>704177</v>
      </c>
      <c r="D6051" s="116" t="s">
        <v>21488</v>
      </c>
      <c r="E6051" s="205">
        <v>17280</v>
      </c>
      <c r="F6051" s="119">
        <v>0</v>
      </c>
      <c r="G6051" s="123">
        <v>1</v>
      </c>
      <c r="H6051" s="214">
        <v>43412</v>
      </c>
      <c r="I6051" s="124" t="s">
        <v>3093</v>
      </c>
      <c r="J6051" s="124" t="s">
        <v>19256</v>
      </c>
      <c r="K6051" s="200"/>
    </row>
    <row r="6052" spans="1:11" ht="31.5" x14ac:dyDescent="0.2">
      <c r="A6052" s="194">
        <f t="shared" si="94"/>
        <v>6046</v>
      </c>
      <c r="B6052" s="200">
        <f t="shared" si="95"/>
        <v>17894</v>
      </c>
      <c r="C6052" s="121">
        <v>704189</v>
      </c>
      <c r="D6052" s="116" t="s">
        <v>21489</v>
      </c>
      <c r="E6052" s="205">
        <v>29750</v>
      </c>
      <c r="F6052" s="119">
        <v>0</v>
      </c>
      <c r="G6052" s="123">
        <v>1</v>
      </c>
      <c r="H6052" s="214">
        <v>43412</v>
      </c>
      <c r="I6052" s="124" t="s">
        <v>3093</v>
      </c>
      <c r="J6052" s="124" t="s">
        <v>19256</v>
      </c>
      <c r="K6052" s="200"/>
    </row>
    <row r="6053" spans="1:11" ht="42" x14ac:dyDescent="0.2">
      <c r="A6053" s="194">
        <f t="shared" si="94"/>
        <v>6047</v>
      </c>
      <c r="B6053" s="200">
        <f t="shared" si="95"/>
        <v>17895</v>
      </c>
      <c r="C6053" s="121">
        <v>704203</v>
      </c>
      <c r="D6053" s="116" t="s">
        <v>21490</v>
      </c>
      <c r="E6053" s="205">
        <v>13420</v>
      </c>
      <c r="F6053" s="119">
        <v>0</v>
      </c>
      <c r="G6053" s="123">
        <v>1</v>
      </c>
      <c r="H6053" s="214">
        <v>43412</v>
      </c>
      <c r="I6053" s="124" t="s">
        <v>3093</v>
      </c>
      <c r="J6053" s="124" t="s">
        <v>19256</v>
      </c>
      <c r="K6053" s="200"/>
    </row>
    <row r="6054" spans="1:11" ht="31.5" x14ac:dyDescent="0.2">
      <c r="A6054" s="194">
        <f t="shared" si="94"/>
        <v>6048</v>
      </c>
      <c r="B6054" s="200">
        <f t="shared" si="95"/>
        <v>17896</v>
      </c>
      <c r="C6054" s="121">
        <v>704204</v>
      </c>
      <c r="D6054" s="116" t="s">
        <v>21491</v>
      </c>
      <c r="E6054" s="205">
        <v>12207</v>
      </c>
      <c r="F6054" s="119">
        <v>0</v>
      </c>
      <c r="G6054" s="123">
        <v>1</v>
      </c>
      <c r="H6054" s="214">
        <v>43412</v>
      </c>
      <c r="I6054" s="124" t="s">
        <v>3093</v>
      </c>
      <c r="J6054" s="124" t="s">
        <v>19256</v>
      </c>
      <c r="K6054" s="200"/>
    </row>
    <row r="6055" spans="1:11" ht="31.5" x14ac:dyDescent="0.2">
      <c r="A6055" s="194">
        <f t="shared" si="94"/>
        <v>6049</v>
      </c>
      <c r="B6055" s="200">
        <f t="shared" si="95"/>
        <v>17897</v>
      </c>
      <c r="C6055" s="121">
        <v>704205</v>
      </c>
      <c r="D6055" s="116" t="s">
        <v>21491</v>
      </c>
      <c r="E6055" s="205">
        <v>12207</v>
      </c>
      <c r="F6055" s="119">
        <v>0</v>
      </c>
      <c r="G6055" s="123">
        <v>1</v>
      </c>
      <c r="H6055" s="214">
        <v>43412</v>
      </c>
      <c r="I6055" s="124" t="s">
        <v>3093</v>
      </c>
      <c r="J6055" s="124" t="s">
        <v>19256</v>
      </c>
      <c r="K6055" s="200"/>
    </row>
    <row r="6056" spans="1:11" ht="31.5" x14ac:dyDescent="0.2">
      <c r="A6056" s="194">
        <f t="shared" si="94"/>
        <v>6050</v>
      </c>
      <c r="B6056" s="200">
        <f t="shared" si="95"/>
        <v>17898</v>
      </c>
      <c r="C6056" s="121">
        <v>704225</v>
      </c>
      <c r="D6056" s="116" t="s">
        <v>21492</v>
      </c>
      <c r="E6056" s="205">
        <v>11700</v>
      </c>
      <c r="F6056" s="119">
        <v>0</v>
      </c>
      <c r="G6056" s="123">
        <v>1</v>
      </c>
      <c r="H6056" s="214">
        <v>43412</v>
      </c>
      <c r="I6056" s="124" t="s">
        <v>3093</v>
      </c>
      <c r="J6056" s="124" t="s">
        <v>19256</v>
      </c>
      <c r="K6056" s="200"/>
    </row>
    <row r="6057" spans="1:11" ht="31.5" x14ac:dyDescent="0.2">
      <c r="A6057" s="194">
        <f t="shared" si="94"/>
        <v>6051</v>
      </c>
      <c r="B6057" s="200">
        <f t="shared" si="95"/>
        <v>17899</v>
      </c>
      <c r="C6057" s="121">
        <v>704226</v>
      </c>
      <c r="D6057" s="116" t="s">
        <v>21492</v>
      </c>
      <c r="E6057" s="205">
        <v>11700</v>
      </c>
      <c r="F6057" s="119">
        <v>0</v>
      </c>
      <c r="G6057" s="123">
        <v>1</v>
      </c>
      <c r="H6057" s="214">
        <v>43412</v>
      </c>
      <c r="I6057" s="124" t="s">
        <v>3093</v>
      </c>
      <c r="J6057" s="124" t="s">
        <v>19256</v>
      </c>
      <c r="K6057" s="200"/>
    </row>
    <row r="6058" spans="1:11" ht="31.5" x14ac:dyDescent="0.2">
      <c r="A6058" s="194">
        <f t="shared" si="94"/>
        <v>6052</v>
      </c>
      <c r="B6058" s="200">
        <f t="shared" si="95"/>
        <v>17900</v>
      </c>
      <c r="C6058" s="121">
        <v>704211</v>
      </c>
      <c r="D6058" s="116" t="s">
        <v>21493</v>
      </c>
      <c r="E6058" s="205">
        <v>39578</v>
      </c>
      <c r="F6058" s="119">
        <v>0</v>
      </c>
      <c r="G6058" s="123">
        <v>1</v>
      </c>
      <c r="H6058" s="214">
        <v>43412</v>
      </c>
      <c r="I6058" s="124" t="s">
        <v>3093</v>
      </c>
      <c r="J6058" s="124" t="s">
        <v>19256</v>
      </c>
      <c r="K6058" s="200"/>
    </row>
    <row r="6059" spans="1:11" ht="31.5" x14ac:dyDescent="0.2">
      <c r="A6059" s="194">
        <f t="shared" si="94"/>
        <v>6053</v>
      </c>
      <c r="B6059" s="200">
        <f t="shared" si="95"/>
        <v>17901</v>
      </c>
      <c r="C6059" s="121">
        <v>704212</v>
      </c>
      <c r="D6059" s="116" t="s">
        <v>21494</v>
      </c>
      <c r="E6059" s="205">
        <v>17576</v>
      </c>
      <c r="F6059" s="119">
        <v>0</v>
      </c>
      <c r="G6059" s="123">
        <v>1</v>
      </c>
      <c r="H6059" s="214">
        <v>43412</v>
      </c>
      <c r="I6059" s="124" t="s">
        <v>3093</v>
      </c>
      <c r="J6059" s="124" t="s">
        <v>19256</v>
      </c>
      <c r="K6059" s="200"/>
    </row>
    <row r="6060" spans="1:11" ht="31.5" x14ac:dyDescent="0.2">
      <c r="A6060" s="194">
        <f t="shared" si="94"/>
        <v>6054</v>
      </c>
      <c r="B6060" s="200">
        <f t="shared" si="95"/>
        <v>17902</v>
      </c>
      <c r="C6060" s="121">
        <v>704216</v>
      </c>
      <c r="D6060" s="116" t="s">
        <v>21495</v>
      </c>
      <c r="E6060" s="205">
        <v>10780</v>
      </c>
      <c r="F6060" s="119">
        <v>0</v>
      </c>
      <c r="G6060" s="123">
        <v>1</v>
      </c>
      <c r="H6060" s="214">
        <v>43412</v>
      </c>
      <c r="I6060" s="124" t="s">
        <v>3093</v>
      </c>
      <c r="J6060" s="124" t="s">
        <v>19256</v>
      </c>
      <c r="K6060" s="200"/>
    </row>
    <row r="6061" spans="1:11" ht="31.5" x14ac:dyDescent="0.2">
      <c r="A6061" s="194">
        <f t="shared" si="94"/>
        <v>6055</v>
      </c>
      <c r="B6061" s="200">
        <f t="shared" si="95"/>
        <v>17903</v>
      </c>
      <c r="C6061" s="121">
        <v>704227</v>
      </c>
      <c r="D6061" s="116" t="s">
        <v>21496</v>
      </c>
      <c r="E6061" s="205">
        <v>10000</v>
      </c>
      <c r="F6061" s="119">
        <v>0</v>
      </c>
      <c r="G6061" s="123">
        <v>1</v>
      </c>
      <c r="H6061" s="214">
        <v>43412</v>
      </c>
      <c r="I6061" s="124" t="s">
        <v>3093</v>
      </c>
      <c r="J6061" s="124" t="s">
        <v>19256</v>
      </c>
      <c r="K6061" s="200"/>
    </row>
    <row r="6062" spans="1:11" ht="31.5" x14ac:dyDescent="0.2">
      <c r="A6062" s="194">
        <f t="shared" si="94"/>
        <v>6056</v>
      </c>
      <c r="B6062" s="200">
        <f t="shared" si="95"/>
        <v>17904</v>
      </c>
      <c r="C6062" s="121">
        <v>704221</v>
      </c>
      <c r="D6062" s="116" t="s">
        <v>21497</v>
      </c>
      <c r="E6062" s="205">
        <v>11958</v>
      </c>
      <c r="F6062" s="119">
        <v>0</v>
      </c>
      <c r="G6062" s="123">
        <v>1</v>
      </c>
      <c r="H6062" s="214">
        <v>43412</v>
      </c>
      <c r="I6062" s="124" t="s">
        <v>3093</v>
      </c>
      <c r="J6062" s="124" t="s">
        <v>19256</v>
      </c>
      <c r="K6062" s="200"/>
    </row>
    <row r="6063" spans="1:11" ht="31.5" x14ac:dyDescent="0.2">
      <c r="A6063" s="194">
        <f t="shared" si="94"/>
        <v>6057</v>
      </c>
      <c r="B6063" s="200">
        <f t="shared" si="95"/>
        <v>17905</v>
      </c>
      <c r="C6063" s="121">
        <v>704222</v>
      </c>
      <c r="D6063" s="116" t="s">
        <v>21497</v>
      </c>
      <c r="E6063" s="205">
        <v>11958</v>
      </c>
      <c r="F6063" s="119">
        <v>0</v>
      </c>
      <c r="G6063" s="123">
        <v>1</v>
      </c>
      <c r="H6063" s="214">
        <v>43412</v>
      </c>
      <c r="I6063" s="124" t="s">
        <v>3093</v>
      </c>
      <c r="J6063" s="124" t="s">
        <v>19256</v>
      </c>
      <c r="K6063" s="200"/>
    </row>
    <row r="6064" spans="1:11" ht="31.5" x14ac:dyDescent="0.2">
      <c r="A6064" s="194">
        <f t="shared" si="94"/>
        <v>6058</v>
      </c>
      <c r="B6064" s="200">
        <f t="shared" si="95"/>
        <v>17906</v>
      </c>
      <c r="C6064" s="121">
        <v>704228</v>
      </c>
      <c r="D6064" s="116" t="s">
        <v>21498</v>
      </c>
      <c r="E6064" s="205">
        <v>12231</v>
      </c>
      <c r="F6064" s="119">
        <v>0</v>
      </c>
      <c r="G6064" s="123">
        <v>1</v>
      </c>
      <c r="H6064" s="214">
        <v>43412</v>
      </c>
      <c r="I6064" s="124" t="s">
        <v>3093</v>
      </c>
      <c r="J6064" s="124" t="s">
        <v>19256</v>
      </c>
      <c r="K6064" s="200"/>
    </row>
    <row r="6065" spans="1:11" ht="31.5" x14ac:dyDescent="0.2">
      <c r="A6065" s="194">
        <f t="shared" si="94"/>
        <v>6059</v>
      </c>
      <c r="B6065" s="200">
        <f>B6064+1</f>
        <v>17907</v>
      </c>
      <c r="C6065" s="121">
        <v>704229</v>
      </c>
      <c r="D6065" s="116" t="s">
        <v>21498</v>
      </c>
      <c r="E6065" s="205">
        <v>12231</v>
      </c>
      <c r="F6065" s="119">
        <v>0</v>
      </c>
      <c r="G6065" s="123">
        <v>1</v>
      </c>
      <c r="H6065" s="214">
        <v>43412</v>
      </c>
      <c r="I6065" s="124" t="s">
        <v>3093</v>
      </c>
      <c r="J6065" s="124" t="s">
        <v>19256</v>
      </c>
      <c r="K6065" s="200"/>
    </row>
    <row r="6066" spans="1:11" ht="31.5" x14ac:dyDescent="0.2">
      <c r="A6066" s="194">
        <f t="shared" si="94"/>
        <v>6060</v>
      </c>
      <c r="B6066" s="200">
        <f>B6065+1</f>
        <v>17908</v>
      </c>
      <c r="C6066" s="121">
        <v>704230</v>
      </c>
      <c r="D6066" s="116" t="s">
        <v>21498</v>
      </c>
      <c r="E6066" s="205">
        <v>12231</v>
      </c>
      <c r="F6066" s="119">
        <v>0</v>
      </c>
      <c r="G6066" s="123">
        <v>1</v>
      </c>
      <c r="H6066" s="214">
        <v>43412</v>
      </c>
      <c r="I6066" s="124" t="s">
        <v>3093</v>
      </c>
      <c r="J6066" s="124" t="s">
        <v>19256</v>
      </c>
      <c r="K6066" s="200"/>
    </row>
    <row r="6067" spans="1:11" ht="31.5" x14ac:dyDescent="0.2">
      <c r="A6067" s="194">
        <f t="shared" si="94"/>
        <v>6061</v>
      </c>
      <c r="B6067" s="200">
        <f>B6066+1</f>
        <v>17909</v>
      </c>
      <c r="C6067" s="121">
        <v>704231</v>
      </c>
      <c r="D6067" s="116" t="s">
        <v>21498</v>
      </c>
      <c r="E6067" s="205">
        <v>12231</v>
      </c>
      <c r="F6067" s="119">
        <v>0</v>
      </c>
      <c r="G6067" s="123">
        <v>1</v>
      </c>
      <c r="H6067" s="214">
        <v>43412</v>
      </c>
      <c r="I6067" s="124" t="s">
        <v>3093</v>
      </c>
      <c r="J6067" s="124" t="s">
        <v>19256</v>
      </c>
      <c r="K6067" s="200"/>
    </row>
    <row r="6068" spans="1:11" ht="31.5" x14ac:dyDescent="0.2">
      <c r="A6068" s="194">
        <f t="shared" si="94"/>
        <v>6062</v>
      </c>
      <c r="B6068" s="200">
        <f>B6067+1</f>
        <v>17910</v>
      </c>
      <c r="C6068" s="121">
        <v>704223</v>
      </c>
      <c r="D6068" s="116" t="s">
        <v>22691</v>
      </c>
      <c r="E6068" s="205">
        <v>25904</v>
      </c>
      <c r="F6068" s="119">
        <v>0</v>
      </c>
      <c r="G6068" s="123">
        <v>1</v>
      </c>
      <c r="H6068" s="214">
        <v>43412</v>
      </c>
      <c r="I6068" s="124" t="s">
        <v>3093</v>
      </c>
      <c r="J6068" s="124" t="s">
        <v>19256</v>
      </c>
      <c r="K6068" s="200"/>
    </row>
    <row r="6069" spans="1:11" ht="31.5" x14ac:dyDescent="0.2">
      <c r="A6069" s="194">
        <f t="shared" si="94"/>
        <v>6063</v>
      </c>
      <c r="B6069" s="200">
        <f>B6068+1</f>
        <v>17911</v>
      </c>
      <c r="C6069" s="121">
        <v>704224</v>
      </c>
      <c r="D6069" s="116" t="s">
        <v>22691</v>
      </c>
      <c r="E6069" s="205">
        <v>25904</v>
      </c>
      <c r="F6069" s="119">
        <v>0</v>
      </c>
      <c r="G6069" s="123">
        <v>1</v>
      </c>
      <c r="H6069" s="214">
        <v>43412</v>
      </c>
      <c r="I6069" s="124" t="s">
        <v>3093</v>
      </c>
      <c r="J6069" s="124" t="s">
        <v>19256</v>
      </c>
      <c r="K6069" s="200"/>
    </row>
    <row r="6070" spans="1:11" x14ac:dyDescent="0.2">
      <c r="A6070" s="318" t="s">
        <v>22689</v>
      </c>
      <c r="B6070" s="319"/>
      <c r="C6070" s="319"/>
      <c r="D6070" s="320"/>
      <c r="E6070" s="205">
        <f>SUM(E7:E6069)</f>
        <v>298288719.17799985</v>
      </c>
      <c r="F6070" s="215">
        <f>SUM(F7:F6069)</f>
        <v>81900254.1199999</v>
      </c>
      <c r="G6070" s="216">
        <f>SUM(G7:G6069)</f>
        <v>7926</v>
      </c>
      <c r="H6070" s="200"/>
      <c r="I6070" s="124"/>
      <c r="J6070" s="124"/>
      <c r="K6070" s="200"/>
    </row>
  </sheetData>
  <mergeCells count="14">
    <mergeCell ref="A6070:D6070"/>
    <mergeCell ref="B4:B5"/>
    <mergeCell ref="C4:C5"/>
    <mergeCell ref="A4:A5"/>
    <mergeCell ref="F4:F5"/>
    <mergeCell ref="J1:K1"/>
    <mergeCell ref="A2:K2"/>
    <mergeCell ref="D4:D5"/>
    <mergeCell ref="E4:E5"/>
    <mergeCell ref="H4:H5"/>
    <mergeCell ref="I4:I5"/>
    <mergeCell ref="J4:J5"/>
    <mergeCell ref="K4:K5"/>
    <mergeCell ref="G4:G5"/>
  </mergeCells>
  <pageMargins left="0.19685039370078741" right="0.19685039370078741" top="0.98425196850393704" bottom="0.39370078740157483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U24" sqref="U24"/>
    </sheetView>
  </sheetViews>
  <sheetFormatPr defaultRowHeight="9" x14ac:dyDescent="0.15"/>
  <cols>
    <col min="1" max="1" width="8.140625" style="218" customWidth="1"/>
    <col min="2" max="2" width="38.28515625" style="218" customWidth="1"/>
    <col min="3" max="3" width="37.85546875" style="218" customWidth="1"/>
    <col min="4" max="4" width="26.7109375" style="218" customWidth="1"/>
    <col min="5" max="5" width="16.42578125" style="218" customWidth="1"/>
    <col min="6" max="6" width="16.5703125" style="218" customWidth="1"/>
    <col min="7" max="7" width="19.85546875" style="218" customWidth="1"/>
    <col min="8" max="8" width="18.7109375" style="218" customWidth="1"/>
    <col min="9" max="9" width="19.5703125" style="218" customWidth="1"/>
    <col min="10" max="10" width="14.42578125" style="218" customWidth="1"/>
    <col min="11" max="16384" width="9.140625" style="218"/>
  </cols>
  <sheetData>
    <row r="1" spans="1:10" ht="24.75" customHeight="1" x14ac:dyDescent="0.15">
      <c r="A1" s="327" t="s">
        <v>15</v>
      </c>
      <c r="B1" s="327"/>
      <c r="C1" s="327"/>
      <c r="D1" s="327"/>
      <c r="E1" s="217"/>
      <c r="F1" s="217"/>
      <c r="G1" s="217"/>
      <c r="H1" s="217"/>
      <c r="I1" s="217"/>
      <c r="J1" s="217"/>
    </row>
    <row r="2" spans="1:10" ht="10.5" x14ac:dyDescent="0.15">
      <c r="A2" s="217"/>
    </row>
    <row r="3" spans="1:10" ht="15" customHeight="1" x14ac:dyDescent="0.15">
      <c r="A3" s="219" t="s">
        <v>2</v>
      </c>
      <c r="B3" s="325" t="s">
        <v>16</v>
      </c>
      <c r="C3" s="325" t="s">
        <v>19284</v>
      </c>
      <c r="D3" s="323" t="s">
        <v>1972</v>
      </c>
    </row>
    <row r="4" spans="1:10" ht="92.25" customHeight="1" thickBot="1" x14ac:dyDescent="0.2">
      <c r="A4" s="220" t="s">
        <v>3</v>
      </c>
      <c r="B4" s="326"/>
      <c r="C4" s="326"/>
      <c r="D4" s="324"/>
    </row>
    <row r="5" spans="1:10" ht="10.5" x14ac:dyDescent="0.15">
      <c r="A5" s="221">
        <v>1</v>
      </c>
      <c r="B5" s="222">
        <v>2</v>
      </c>
      <c r="C5" s="222">
        <v>3</v>
      </c>
      <c r="D5" s="223">
        <v>4</v>
      </c>
    </row>
    <row r="6" spans="1:10" ht="21" x14ac:dyDescent="0.15">
      <c r="A6" s="224">
        <v>1</v>
      </c>
      <c r="B6" s="225" t="s">
        <v>19283</v>
      </c>
      <c r="C6" s="224" t="s">
        <v>19281</v>
      </c>
      <c r="D6" s="224">
        <v>1000</v>
      </c>
    </row>
    <row r="7" spans="1:10" ht="21" x14ac:dyDescent="0.2">
      <c r="A7" s="224">
        <v>2</v>
      </c>
      <c r="B7" s="226" t="s">
        <v>19286</v>
      </c>
      <c r="C7" s="224" t="s">
        <v>19280</v>
      </c>
      <c r="D7" s="224">
        <v>1000</v>
      </c>
    </row>
    <row r="8" spans="1:10" ht="21" x14ac:dyDescent="0.2">
      <c r="A8" s="224">
        <v>3</v>
      </c>
      <c r="B8" s="226" t="s">
        <v>19298</v>
      </c>
      <c r="C8" s="224" t="s">
        <v>19285</v>
      </c>
      <c r="D8" s="224">
        <v>1000</v>
      </c>
    </row>
    <row r="10" spans="1:10" ht="39.75" customHeight="1" x14ac:dyDescent="0.15">
      <c r="A10" s="327" t="s">
        <v>17</v>
      </c>
      <c r="B10" s="327"/>
      <c r="C10" s="327"/>
      <c r="D10" s="217"/>
      <c r="E10" s="217"/>
      <c r="F10" s="217"/>
      <c r="G10" s="217"/>
      <c r="H10" s="217"/>
      <c r="I10" s="217"/>
      <c r="J10" s="217"/>
    </row>
    <row r="11" spans="1:10" ht="10.5" x14ac:dyDescent="0.15">
      <c r="A11" s="217"/>
    </row>
    <row r="12" spans="1:10" ht="15" customHeight="1" x14ac:dyDescent="0.15">
      <c r="A12" s="219" t="s">
        <v>2</v>
      </c>
      <c r="B12" s="325" t="s">
        <v>18</v>
      </c>
      <c r="C12" s="323" t="s">
        <v>19</v>
      </c>
    </row>
    <row r="13" spans="1:10" ht="54.75" customHeight="1" thickBot="1" x14ac:dyDescent="0.2">
      <c r="A13" s="220" t="s">
        <v>3</v>
      </c>
      <c r="B13" s="326"/>
      <c r="C13" s="324"/>
    </row>
    <row r="14" spans="1:10" ht="18" customHeight="1" x14ac:dyDescent="0.15">
      <c r="A14" s="221">
        <v>1</v>
      </c>
      <c r="B14" s="222">
        <v>2</v>
      </c>
      <c r="C14" s="223">
        <v>3</v>
      </c>
    </row>
    <row r="15" spans="1:10" ht="21" x14ac:dyDescent="0.15">
      <c r="A15" s="224">
        <v>1</v>
      </c>
      <c r="B15" s="227" t="s">
        <v>20359</v>
      </c>
      <c r="C15" s="224" t="s">
        <v>19282</v>
      </c>
    </row>
    <row r="16" spans="1:10" ht="21" x14ac:dyDescent="0.15">
      <c r="A16" s="224">
        <v>2</v>
      </c>
      <c r="B16" s="228" t="s">
        <v>20360</v>
      </c>
      <c r="C16" s="224" t="s">
        <v>19282</v>
      </c>
    </row>
    <row r="17" spans="1:3" ht="21" x14ac:dyDescent="0.15">
      <c r="A17" s="224">
        <v>3</v>
      </c>
      <c r="B17" s="229" t="s">
        <v>20361</v>
      </c>
      <c r="C17" s="224" t="s">
        <v>19282</v>
      </c>
    </row>
  </sheetData>
  <mergeCells count="7">
    <mergeCell ref="C12:C13"/>
    <mergeCell ref="B12:B13"/>
    <mergeCell ref="A1:D1"/>
    <mergeCell ref="B3:B4"/>
    <mergeCell ref="C3:C4"/>
    <mergeCell ref="D3:D4"/>
    <mergeCell ref="A10:C10"/>
  </mergeCells>
  <pageMargins left="0.39370078740157483" right="0.39370078740157483" top="0.98425196850393704" bottom="0.39370078740157483" header="0.31496062992125984" footer="0.31496062992125984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6"/>
  <sheetViews>
    <sheetView topLeftCell="A52" workbookViewId="0">
      <selection activeCell="J70" sqref="J70"/>
    </sheetView>
  </sheetViews>
  <sheetFormatPr defaultRowHeight="10.5" x14ac:dyDescent="0.25"/>
  <cols>
    <col min="1" max="1" width="5.42578125" style="231" customWidth="1"/>
    <col min="2" max="2" width="23.7109375" style="231" customWidth="1"/>
    <col min="3" max="3" width="20" style="231" customWidth="1"/>
    <col min="4" max="4" width="18" style="232" customWidth="1"/>
    <col min="5" max="5" width="20.140625" style="231" customWidth="1"/>
    <col min="6" max="6" width="16.42578125" style="231" customWidth="1"/>
    <col min="7" max="7" width="16.85546875" style="231" customWidth="1"/>
    <col min="8" max="8" width="12.7109375" style="231" customWidth="1"/>
    <col min="9" max="9" width="18.7109375" style="231" customWidth="1"/>
    <col min="10" max="10" width="19.5703125" style="231" customWidth="1"/>
    <col min="11" max="11" width="14.42578125" style="231" customWidth="1"/>
    <col min="12" max="16384" width="9.140625" style="231"/>
  </cols>
  <sheetData>
    <row r="1" spans="1:11" ht="43.5" customHeight="1" x14ac:dyDescent="0.25">
      <c r="A1" s="330" t="s">
        <v>20</v>
      </c>
      <c r="B1" s="330"/>
      <c r="C1" s="330"/>
      <c r="D1" s="330"/>
      <c r="E1" s="330"/>
      <c r="F1" s="330"/>
      <c r="G1" s="330"/>
      <c r="H1" s="330"/>
      <c r="I1" s="230"/>
      <c r="J1" s="230"/>
      <c r="K1" s="230"/>
    </row>
    <row r="2" spans="1:11" ht="14.25" customHeight="1" x14ac:dyDescent="0.25">
      <c r="A2" s="330" t="s">
        <v>21</v>
      </c>
      <c r="B2" s="330"/>
      <c r="C2" s="330"/>
      <c r="D2" s="330"/>
      <c r="E2" s="330"/>
      <c r="F2" s="330"/>
      <c r="G2" s="330"/>
      <c r="H2" s="330"/>
    </row>
    <row r="3" spans="1:11" ht="5.25" customHeight="1" x14ac:dyDescent="0.25">
      <c r="A3" s="230"/>
    </row>
    <row r="4" spans="1:11" ht="15" customHeight="1" x14ac:dyDescent="0.25">
      <c r="A4" s="328" t="s">
        <v>41</v>
      </c>
      <c r="B4" s="331" t="s">
        <v>22</v>
      </c>
      <c r="C4" s="331" t="s">
        <v>23</v>
      </c>
      <c r="D4" s="332" t="s">
        <v>24</v>
      </c>
      <c r="E4" s="331" t="s">
        <v>25</v>
      </c>
      <c r="F4" s="331" t="s">
        <v>1973</v>
      </c>
      <c r="G4" s="331" t="s">
        <v>26</v>
      </c>
      <c r="H4" s="331" t="s">
        <v>27</v>
      </c>
    </row>
    <row r="5" spans="1:11" ht="62.25" customHeight="1" x14ac:dyDescent="0.25">
      <c r="A5" s="329"/>
      <c r="B5" s="331"/>
      <c r="C5" s="331"/>
      <c r="D5" s="332"/>
      <c r="E5" s="331"/>
      <c r="F5" s="331"/>
      <c r="G5" s="331"/>
      <c r="H5" s="331"/>
    </row>
    <row r="6" spans="1:11" x14ac:dyDescent="0.25">
      <c r="A6" s="1">
        <v>1</v>
      </c>
      <c r="B6" s="1">
        <v>2</v>
      </c>
      <c r="C6" s="1">
        <v>3</v>
      </c>
      <c r="D6" s="233">
        <v>4</v>
      </c>
      <c r="E6" s="1">
        <v>5</v>
      </c>
      <c r="F6" s="1">
        <v>6</v>
      </c>
      <c r="G6" s="1">
        <v>7</v>
      </c>
      <c r="H6" s="1">
        <v>8</v>
      </c>
    </row>
    <row r="7" spans="1:11" ht="31.5" x14ac:dyDescent="0.25">
      <c r="A7" s="1">
        <v>1</v>
      </c>
      <c r="B7" s="1" t="s">
        <v>1970</v>
      </c>
      <c r="C7" s="1" t="s">
        <v>19287</v>
      </c>
      <c r="D7" s="233" t="s">
        <v>19299</v>
      </c>
      <c r="E7" s="1" t="s">
        <v>19300</v>
      </c>
      <c r="F7" s="234">
        <v>100000</v>
      </c>
      <c r="G7" s="1" t="s">
        <v>22668</v>
      </c>
      <c r="H7" s="2">
        <v>64</v>
      </c>
    </row>
    <row r="8" spans="1:11" ht="31.5" x14ac:dyDescent="0.25">
      <c r="A8" s="1">
        <v>2</v>
      </c>
      <c r="B8" s="235" t="s">
        <v>19288</v>
      </c>
      <c r="C8" s="1" t="s">
        <v>18597</v>
      </c>
      <c r="D8" s="233" t="s">
        <v>19303</v>
      </c>
      <c r="E8" s="1" t="s">
        <v>19302</v>
      </c>
      <c r="F8" s="234">
        <v>100000</v>
      </c>
      <c r="G8" s="1">
        <v>0</v>
      </c>
      <c r="H8" s="1">
        <v>7</v>
      </c>
    </row>
    <row r="9" spans="1:11" ht="31.5" x14ac:dyDescent="0.25">
      <c r="A9" s="1">
        <v>3</v>
      </c>
      <c r="B9" s="236" t="s">
        <v>1971</v>
      </c>
      <c r="C9" s="1"/>
      <c r="D9" s="233" t="s">
        <v>19301</v>
      </c>
      <c r="E9" s="1" t="s">
        <v>19304</v>
      </c>
      <c r="F9" s="234">
        <v>100000</v>
      </c>
      <c r="G9" s="1" t="s">
        <v>22669</v>
      </c>
      <c r="H9" s="1">
        <v>0</v>
      </c>
    </row>
    <row r="11" spans="1:11" ht="21" customHeight="1" x14ac:dyDescent="0.25">
      <c r="A11" s="330" t="s">
        <v>28</v>
      </c>
      <c r="B11" s="330"/>
      <c r="C11" s="330"/>
      <c r="D11" s="330"/>
      <c r="E11" s="330"/>
      <c r="F11" s="330"/>
      <c r="G11" s="330"/>
    </row>
    <row r="12" spans="1:11" ht="3" customHeight="1" x14ac:dyDescent="0.25">
      <c r="A12" s="230"/>
    </row>
    <row r="13" spans="1:11" ht="15" customHeight="1" x14ac:dyDescent="0.25">
      <c r="A13" s="328" t="s">
        <v>23171</v>
      </c>
      <c r="B13" s="331" t="s">
        <v>22</v>
      </c>
      <c r="C13" s="331" t="s">
        <v>23</v>
      </c>
      <c r="D13" s="332" t="s">
        <v>19395</v>
      </c>
      <c r="E13" s="331" t="s">
        <v>25</v>
      </c>
      <c r="F13" s="331" t="s">
        <v>26</v>
      </c>
      <c r="G13" s="331" t="s">
        <v>27</v>
      </c>
    </row>
    <row r="14" spans="1:11" ht="60" customHeight="1" x14ac:dyDescent="0.25">
      <c r="A14" s="329"/>
      <c r="B14" s="331"/>
      <c r="C14" s="331"/>
      <c r="D14" s="332"/>
      <c r="E14" s="331"/>
      <c r="F14" s="331"/>
      <c r="G14" s="331"/>
    </row>
    <row r="15" spans="1:11" x14ac:dyDescent="0.25">
      <c r="A15" s="1">
        <v>1</v>
      </c>
      <c r="B15" s="1">
        <v>2</v>
      </c>
      <c r="C15" s="1">
        <v>3</v>
      </c>
      <c r="D15" s="233">
        <v>4</v>
      </c>
      <c r="E15" s="1">
        <v>5</v>
      </c>
      <c r="F15" s="1">
        <v>6</v>
      </c>
      <c r="G15" s="1">
        <v>7</v>
      </c>
    </row>
    <row r="16" spans="1:11" ht="31.5" x14ac:dyDescent="0.25">
      <c r="A16" s="235">
        <v>1</v>
      </c>
      <c r="B16" s="235" t="s">
        <v>19305</v>
      </c>
      <c r="C16" s="235" t="s">
        <v>19306</v>
      </c>
      <c r="D16" s="242" t="s">
        <v>19394</v>
      </c>
      <c r="E16" s="235" t="s">
        <v>22718</v>
      </c>
      <c r="F16" s="235" t="s">
        <v>22165</v>
      </c>
      <c r="G16" s="235">
        <v>53.8</v>
      </c>
    </row>
    <row r="17" spans="1:7" ht="42" x14ac:dyDescent="0.25">
      <c r="A17" s="1">
        <f>A16+1</f>
        <v>2</v>
      </c>
      <c r="B17" s="1" t="s">
        <v>19307</v>
      </c>
      <c r="C17" s="1" t="s">
        <v>19308</v>
      </c>
      <c r="D17" s="233" t="s">
        <v>19396</v>
      </c>
      <c r="E17" s="1" t="s">
        <v>22719</v>
      </c>
      <c r="F17" s="1" t="s">
        <v>22166</v>
      </c>
      <c r="G17" s="1">
        <v>89.4</v>
      </c>
    </row>
    <row r="18" spans="1:7" ht="31.5" x14ac:dyDescent="0.25">
      <c r="A18" s="1">
        <f t="shared" ref="A18:A55" si="0">A17+1</f>
        <v>3</v>
      </c>
      <c r="B18" s="1" t="s">
        <v>19309</v>
      </c>
      <c r="C18" s="1" t="s">
        <v>19310</v>
      </c>
      <c r="D18" s="233" t="s">
        <v>19397</v>
      </c>
      <c r="E18" s="1" t="s">
        <v>22705</v>
      </c>
      <c r="F18" s="1" t="s">
        <v>22167</v>
      </c>
      <c r="G18" s="1">
        <v>20</v>
      </c>
    </row>
    <row r="19" spans="1:7" ht="31.5" x14ac:dyDescent="0.25">
      <c r="A19" s="1">
        <f t="shared" si="0"/>
        <v>4</v>
      </c>
      <c r="B19" s="1" t="s">
        <v>19311</v>
      </c>
      <c r="C19" s="1" t="s">
        <v>19312</v>
      </c>
      <c r="D19" s="233" t="s">
        <v>19398</v>
      </c>
      <c r="E19" s="1" t="s">
        <v>22706</v>
      </c>
      <c r="F19" s="1" t="s">
        <v>22168</v>
      </c>
      <c r="G19" s="1">
        <v>33</v>
      </c>
    </row>
    <row r="20" spans="1:7" ht="42" x14ac:dyDescent="0.25">
      <c r="A20" s="1">
        <f t="shared" si="0"/>
        <v>5</v>
      </c>
      <c r="B20" s="1" t="s">
        <v>19313</v>
      </c>
      <c r="C20" s="1" t="s">
        <v>19314</v>
      </c>
      <c r="D20" s="233" t="s">
        <v>19399</v>
      </c>
      <c r="E20" s="1" t="s">
        <v>22720</v>
      </c>
      <c r="F20" s="1" t="s">
        <v>22169</v>
      </c>
      <c r="G20" s="1">
        <v>50.2</v>
      </c>
    </row>
    <row r="21" spans="1:7" ht="42" x14ac:dyDescent="0.25">
      <c r="A21" s="1">
        <f t="shared" si="0"/>
        <v>6</v>
      </c>
      <c r="B21" s="237" t="s">
        <v>19315</v>
      </c>
      <c r="C21" s="231" t="s">
        <v>19316</v>
      </c>
      <c r="D21" s="233" t="s">
        <v>19424</v>
      </c>
      <c r="E21" s="1" t="s">
        <v>22683</v>
      </c>
      <c r="F21" s="1" t="s">
        <v>22191</v>
      </c>
      <c r="G21" s="1">
        <v>28</v>
      </c>
    </row>
    <row r="22" spans="1:7" ht="42" x14ac:dyDescent="0.25">
      <c r="A22" s="1">
        <f t="shared" si="0"/>
        <v>7</v>
      </c>
      <c r="B22" s="1" t="s">
        <v>19317</v>
      </c>
      <c r="C22" s="1" t="s">
        <v>19318</v>
      </c>
      <c r="D22" s="233" t="s">
        <v>19400</v>
      </c>
      <c r="E22" s="1" t="s">
        <v>22714</v>
      </c>
      <c r="F22" s="1" t="s">
        <v>22170</v>
      </c>
      <c r="G22" s="1">
        <v>29.7</v>
      </c>
    </row>
    <row r="23" spans="1:7" ht="31.5" x14ac:dyDescent="0.25">
      <c r="A23" s="1">
        <f t="shared" si="0"/>
        <v>8</v>
      </c>
      <c r="B23" s="1" t="s">
        <v>19319</v>
      </c>
      <c r="C23" s="1" t="s">
        <v>19320</v>
      </c>
      <c r="D23" s="233" t="s">
        <v>19401</v>
      </c>
      <c r="E23" s="1" t="s">
        <v>22721</v>
      </c>
      <c r="F23" s="1" t="s">
        <v>22171</v>
      </c>
      <c r="G23" s="1">
        <v>20.8</v>
      </c>
    </row>
    <row r="24" spans="1:7" ht="42" x14ac:dyDescent="0.25">
      <c r="A24" s="1">
        <f t="shared" si="0"/>
        <v>9</v>
      </c>
      <c r="B24" s="1" t="s">
        <v>19321</v>
      </c>
      <c r="C24" s="1" t="s">
        <v>19322</v>
      </c>
      <c r="D24" s="233" t="s">
        <v>19402</v>
      </c>
      <c r="E24" s="1" t="s">
        <v>22711</v>
      </c>
      <c r="F24" s="1" t="s">
        <v>22172</v>
      </c>
      <c r="G24" s="1">
        <v>16.7</v>
      </c>
    </row>
    <row r="25" spans="1:7" ht="31.5" x14ac:dyDescent="0.25">
      <c r="A25" s="1">
        <f t="shared" si="0"/>
        <v>10</v>
      </c>
      <c r="B25" s="1" t="s">
        <v>19323</v>
      </c>
      <c r="C25" s="1" t="s">
        <v>19324</v>
      </c>
      <c r="D25" s="233" t="s">
        <v>19403</v>
      </c>
      <c r="E25" s="1" t="s">
        <v>22722</v>
      </c>
      <c r="F25" s="1" t="s">
        <v>22173</v>
      </c>
      <c r="G25" s="1">
        <v>23</v>
      </c>
    </row>
    <row r="26" spans="1:7" ht="42" x14ac:dyDescent="0.25">
      <c r="A26" s="1">
        <f t="shared" si="0"/>
        <v>11</v>
      </c>
      <c r="B26" s="1" t="s">
        <v>19325</v>
      </c>
      <c r="C26" s="1" t="s">
        <v>19326</v>
      </c>
      <c r="D26" s="233" t="s">
        <v>19404</v>
      </c>
      <c r="E26" s="1" t="s">
        <v>22729</v>
      </c>
      <c r="F26" s="1" t="s">
        <v>22174</v>
      </c>
      <c r="G26" s="1">
        <v>18.399999999999999</v>
      </c>
    </row>
    <row r="27" spans="1:7" ht="31.5" x14ac:dyDescent="0.25">
      <c r="A27" s="1">
        <f t="shared" si="0"/>
        <v>12</v>
      </c>
      <c r="B27" s="1" t="s">
        <v>19327</v>
      </c>
      <c r="C27" s="1" t="s">
        <v>19328</v>
      </c>
      <c r="D27" s="233" t="s">
        <v>19405</v>
      </c>
      <c r="E27" s="1" t="s">
        <v>22715</v>
      </c>
      <c r="F27" s="1" t="s">
        <v>22175</v>
      </c>
      <c r="G27" s="1">
        <v>38.799999999999997</v>
      </c>
    </row>
    <row r="28" spans="1:7" ht="42" x14ac:dyDescent="0.25">
      <c r="A28" s="1">
        <f t="shared" si="0"/>
        <v>13</v>
      </c>
      <c r="B28" s="237" t="s">
        <v>19329</v>
      </c>
      <c r="C28" s="231" t="s">
        <v>19330</v>
      </c>
      <c r="D28" s="233" t="s">
        <v>19406</v>
      </c>
      <c r="E28" s="1" t="s">
        <v>22723</v>
      </c>
      <c r="F28" s="1" t="s">
        <v>22176</v>
      </c>
      <c r="G28" s="1">
        <v>38.4</v>
      </c>
    </row>
    <row r="29" spans="1:7" ht="51.75" customHeight="1" x14ac:dyDescent="0.25">
      <c r="A29" s="1">
        <f t="shared" si="0"/>
        <v>14</v>
      </c>
      <c r="B29" s="1" t="s">
        <v>19331</v>
      </c>
      <c r="C29" s="1" t="s">
        <v>19332</v>
      </c>
      <c r="D29" s="233" t="s">
        <v>19407</v>
      </c>
      <c r="E29" s="19" t="s">
        <v>22716</v>
      </c>
      <c r="F29" s="1" t="s">
        <v>22177</v>
      </c>
      <c r="G29" s="1">
        <v>84.37</v>
      </c>
    </row>
    <row r="30" spans="1:7" ht="42" x14ac:dyDescent="0.25">
      <c r="A30" s="1">
        <f t="shared" si="0"/>
        <v>15</v>
      </c>
      <c r="B30" s="1" t="s">
        <v>19333</v>
      </c>
      <c r="C30" s="1" t="s">
        <v>19334</v>
      </c>
      <c r="D30" s="233" t="s">
        <v>19408</v>
      </c>
      <c r="E30" s="1" t="s">
        <v>22713</v>
      </c>
      <c r="F30" s="1" t="s">
        <v>22178</v>
      </c>
      <c r="G30" s="1">
        <v>28.3</v>
      </c>
    </row>
    <row r="31" spans="1:7" ht="63" x14ac:dyDescent="0.25">
      <c r="A31" s="1">
        <f t="shared" si="0"/>
        <v>16</v>
      </c>
      <c r="B31" s="1" t="s">
        <v>19335</v>
      </c>
      <c r="C31" s="1" t="s">
        <v>19336</v>
      </c>
      <c r="D31" s="233" t="s">
        <v>19409</v>
      </c>
      <c r="E31" s="1" t="s">
        <v>22180</v>
      </c>
      <c r="F31" s="1" t="s">
        <v>22179</v>
      </c>
      <c r="G31" s="1">
        <v>13</v>
      </c>
    </row>
    <row r="32" spans="1:7" ht="31.5" x14ac:dyDescent="0.25">
      <c r="A32" s="1">
        <f t="shared" si="0"/>
        <v>17</v>
      </c>
      <c r="B32" s="1" t="s">
        <v>19337</v>
      </c>
      <c r="C32" s="1" t="s">
        <v>19338</v>
      </c>
      <c r="D32" s="233" t="s">
        <v>19411</v>
      </c>
      <c r="E32" s="1" t="s">
        <v>22705</v>
      </c>
      <c r="F32" s="1" t="s">
        <v>22181</v>
      </c>
      <c r="G32" s="1">
        <v>15.8</v>
      </c>
    </row>
    <row r="33" spans="1:7" ht="31.5" x14ac:dyDescent="0.25">
      <c r="A33" s="1">
        <f t="shared" si="0"/>
        <v>18</v>
      </c>
      <c r="B33" s="1" t="s">
        <v>19339</v>
      </c>
      <c r="C33" s="1" t="s">
        <v>19340</v>
      </c>
      <c r="D33" s="233" t="s">
        <v>19413</v>
      </c>
      <c r="E33" s="1" t="s">
        <v>22709</v>
      </c>
      <c r="F33" s="1" t="s">
        <v>22182</v>
      </c>
      <c r="G33" s="1">
        <v>209.9</v>
      </c>
    </row>
    <row r="34" spans="1:7" s="239" customFormat="1" ht="42" x14ac:dyDescent="0.25">
      <c r="A34" s="2">
        <f t="shared" si="0"/>
        <v>19</v>
      </c>
      <c r="B34" s="2" t="s">
        <v>19341</v>
      </c>
      <c r="C34" s="2" t="s">
        <v>19342</v>
      </c>
      <c r="D34" s="238" t="s">
        <v>19412</v>
      </c>
      <c r="E34" s="2" t="s">
        <v>22724</v>
      </c>
      <c r="F34" s="2">
        <v>1383211.74</v>
      </c>
      <c r="G34" s="2">
        <v>6</v>
      </c>
    </row>
    <row r="35" spans="1:7" ht="78" customHeight="1" x14ac:dyDescent="0.25">
      <c r="A35" s="1">
        <f t="shared" si="0"/>
        <v>20</v>
      </c>
      <c r="B35" s="1" t="s">
        <v>19343</v>
      </c>
      <c r="C35" s="1" t="s">
        <v>19364</v>
      </c>
      <c r="D35" s="233" t="s">
        <v>19414</v>
      </c>
      <c r="E35" s="1" t="s">
        <v>22707</v>
      </c>
      <c r="F35" s="1" t="s">
        <v>22183</v>
      </c>
      <c r="G35" s="1">
        <v>43.6</v>
      </c>
    </row>
    <row r="36" spans="1:7" ht="50.25" customHeight="1" x14ac:dyDescent="0.25">
      <c r="A36" s="1">
        <f t="shared" si="0"/>
        <v>21</v>
      </c>
      <c r="B36" s="1" t="s">
        <v>19344</v>
      </c>
      <c r="C36" s="231" t="s">
        <v>19345</v>
      </c>
      <c r="D36" s="233" t="s">
        <v>19415</v>
      </c>
      <c r="E36" s="1" t="s">
        <v>22710</v>
      </c>
      <c r="F36" s="1" t="s">
        <v>22184</v>
      </c>
      <c r="G36" s="1">
        <v>54.8</v>
      </c>
    </row>
    <row r="37" spans="1:7" ht="42" x14ac:dyDescent="0.25">
      <c r="A37" s="1">
        <f t="shared" si="0"/>
        <v>22</v>
      </c>
      <c r="B37" s="1" t="s">
        <v>19346</v>
      </c>
      <c r="C37" s="1" t="s">
        <v>19347</v>
      </c>
      <c r="D37" s="233" t="s">
        <v>19416</v>
      </c>
      <c r="E37" s="1" t="s">
        <v>22725</v>
      </c>
      <c r="F37" s="1" t="s">
        <v>22185</v>
      </c>
      <c r="G37" s="1">
        <v>30.1</v>
      </c>
    </row>
    <row r="38" spans="1:7" ht="42" x14ac:dyDescent="0.25">
      <c r="A38" s="1">
        <f t="shared" si="0"/>
        <v>23</v>
      </c>
      <c r="B38" s="1" t="s">
        <v>19348</v>
      </c>
      <c r="C38" s="1" t="s">
        <v>19349</v>
      </c>
      <c r="D38" s="233" t="s">
        <v>19417</v>
      </c>
      <c r="E38" s="1" t="s">
        <v>22989</v>
      </c>
      <c r="F38" s="1">
        <v>1356516.37</v>
      </c>
      <c r="G38" s="1">
        <v>6.5</v>
      </c>
    </row>
    <row r="39" spans="1:7" ht="31.5" x14ac:dyDescent="0.25">
      <c r="A39" s="1">
        <f t="shared" si="0"/>
        <v>24</v>
      </c>
      <c r="B39" s="237" t="s">
        <v>19350</v>
      </c>
      <c r="C39" s="231" t="s">
        <v>19351</v>
      </c>
      <c r="D39" s="233" t="s">
        <v>19418</v>
      </c>
      <c r="E39" s="1" t="s">
        <v>22685</v>
      </c>
      <c r="F39" s="1" t="s">
        <v>22186</v>
      </c>
      <c r="G39" s="1">
        <v>36.200000000000003</v>
      </c>
    </row>
    <row r="40" spans="1:7" s="239" customFormat="1" ht="52.5" x14ac:dyDescent="0.25">
      <c r="A40" s="2">
        <f t="shared" si="0"/>
        <v>25</v>
      </c>
      <c r="B40" s="2" t="s">
        <v>19352</v>
      </c>
      <c r="C40" s="2" t="s">
        <v>19353</v>
      </c>
      <c r="D40" s="238" t="s">
        <v>19419</v>
      </c>
      <c r="E40" s="2" t="s">
        <v>22726</v>
      </c>
      <c r="F40" s="2">
        <v>1054688.98</v>
      </c>
      <c r="G40" s="2">
        <v>0</v>
      </c>
    </row>
    <row r="41" spans="1:7" ht="42" x14ac:dyDescent="0.25">
      <c r="A41" s="1">
        <f t="shared" si="0"/>
        <v>26</v>
      </c>
      <c r="B41" s="1" t="s">
        <v>19354</v>
      </c>
      <c r="C41" s="1" t="s">
        <v>19355</v>
      </c>
      <c r="D41" s="233" t="s">
        <v>19420</v>
      </c>
      <c r="E41" s="1" t="s">
        <v>22684</v>
      </c>
      <c r="F41" s="1" t="s">
        <v>22187</v>
      </c>
      <c r="G41" s="1">
        <v>32.700000000000003</v>
      </c>
    </row>
    <row r="42" spans="1:7" ht="31.5" x14ac:dyDescent="0.25">
      <c r="A42" s="1">
        <f t="shared" si="0"/>
        <v>27</v>
      </c>
      <c r="B42" s="1" t="s">
        <v>19356</v>
      </c>
      <c r="C42" s="1" t="s">
        <v>19357</v>
      </c>
      <c r="D42" s="233" t="s">
        <v>19421</v>
      </c>
      <c r="E42" s="1" t="s">
        <v>22727</v>
      </c>
      <c r="F42" s="1" t="s">
        <v>22188</v>
      </c>
      <c r="G42" s="1">
        <v>28.2</v>
      </c>
    </row>
    <row r="43" spans="1:7" ht="42" x14ac:dyDescent="0.25">
      <c r="A43" s="1">
        <f t="shared" si="0"/>
        <v>28</v>
      </c>
      <c r="B43" s="1" t="s">
        <v>19358</v>
      </c>
      <c r="C43" s="1" t="s">
        <v>19359</v>
      </c>
      <c r="D43" s="233" t="s">
        <v>19422</v>
      </c>
      <c r="E43" s="1" t="s">
        <v>22717</v>
      </c>
      <c r="F43" s="1" t="s">
        <v>22189</v>
      </c>
      <c r="G43" s="1">
        <v>23.7</v>
      </c>
    </row>
    <row r="44" spans="1:7" ht="42" x14ac:dyDescent="0.25">
      <c r="A44" s="1">
        <f t="shared" si="0"/>
        <v>29</v>
      </c>
      <c r="B44" s="1" t="s">
        <v>19360</v>
      </c>
      <c r="C44" s="231" t="s">
        <v>19361</v>
      </c>
      <c r="D44" s="233" t="s">
        <v>19423</v>
      </c>
      <c r="E44" s="1" t="s">
        <v>22990</v>
      </c>
      <c r="F44" s="1" t="s">
        <v>22190</v>
      </c>
      <c r="G44" s="1">
        <v>25.4</v>
      </c>
    </row>
    <row r="45" spans="1:7" s="239" customFormat="1" ht="42" x14ac:dyDescent="0.25">
      <c r="A45" s="2">
        <f t="shared" si="0"/>
        <v>30</v>
      </c>
      <c r="B45" s="2" t="s">
        <v>19362</v>
      </c>
      <c r="C45" s="240" t="s">
        <v>19363</v>
      </c>
      <c r="D45" s="238" t="s">
        <v>19410</v>
      </c>
      <c r="E45" s="2" t="s">
        <v>22728</v>
      </c>
      <c r="F45" s="2">
        <v>4018090.49</v>
      </c>
      <c r="G45" s="2">
        <v>4</v>
      </c>
    </row>
    <row r="46" spans="1:7" s="239" customFormat="1" ht="31.5" x14ac:dyDescent="0.25">
      <c r="A46" s="2">
        <f t="shared" si="0"/>
        <v>31</v>
      </c>
      <c r="B46" s="2" t="s">
        <v>19365</v>
      </c>
      <c r="C46" s="2" t="s">
        <v>19366</v>
      </c>
      <c r="D46" s="238" t="s">
        <v>22336</v>
      </c>
      <c r="E46" s="2" t="s">
        <v>22505</v>
      </c>
      <c r="F46" s="2" t="s">
        <v>22337</v>
      </c>
      <c r="G46" s="2">
        <v>9</v>
      </c>
    </row>
    <row r="47" spans="1:7" s="239" customFormat="1" ht="52.5" x14ac:dyDescent="0.25">
      <c r="A47" s="2">
        <f t="shared" si="0"/>
        <v>32</v>
      </c>
      <c r="B47" s="2" t="s">
        <v>19367</v>
      </c>
      <c r="C47" s="2" t="s">
        <v>19368</v>
      </c>
      <c r="D47" s="238" t="s">
        <v>22335</v>
      </c>
      <c r="E47" s="2" t="s">
        <v>22506</v>
      </c>
      <c r="F47" s="2" t="s">
        <v>22339</v>
      </c>
      <c r="G47" s="2">
        <v>9</v>
      </c>
    </row>
    <row r="48" spans="1:7" s="239" customFormat="1" ht="31.5" x14ac:dyDescent="0.25">
      <c r="A48" s="2">
        <f t="shared" si="0"/>
        <v>33</v>
      </c>
      <c r="B48" s="2" t="s">
        <v>19369</v>
      </c>
      <c r="C48" s="2" t="s">
        <v>19370</v>
      </c>
      <c r="D48" s="238" t="s">
        <v>22340</v>
      </c>
      <c r="E48" s="2" t="s">
        <v>22507</v>
      </c>
      <c r="F48" s="2" t="s">
        <v>22341</v>
      </c>
      <c r="G48" s="2">
        <v>83</v>
      </c>
    </row>
    <row r="49" spans="1:7" s="239" customFormat="1" ht="52.5" x14ac:dyDescent="0.25">
      <c r="A49" s="2">
        <f t="shared" si="0"/>
        <v>34</v>
      </c>
      <c r="B49" s="2" t="s">
        <v>19371</v>
      </c>
      <c r="C49" s="2" t="s">
        <v>19372</v>
      </c>
      <c r="D49" s="238" t="s">
        <v>22342</v>
      </c>
      <c r="E49" s="2" t="s">
        <v>22507</v>
      </c>
      <c r="F49" s="2" t="s">
        <v>22343</v>
      </c>
      <c r="G49" s="2">
        <v>40</v>
      </c>
    </row>
    <row r="50" spans="1:7" s="239" customFormat="1" ht="42" x14ac:dyDescent="0.25">
      <c r="A50" s="2"/>
      <c r="B50" s="2" t="s">
        <v>22344</v>
      </c>
      <c r="C50" s="2" t="s">
        <v>22345</v>
      </c>
      <c r="D50" s="238" t="s">
        <v>22346</v>
      </c>
      <c r="E50" s="2" t="s">
        <v>22508</v>
      </c>
      <c r="F50" s="2" t="s">
        <v>22347</v>
      </c>
      <c r="G50" s="2">
        <v>16</v>
      </c>
    </row>
    <row r="51" spans="1:7" s="239" customFormat="1" ht="31.5" x14ac:dyDescent="0.25">
      <c r="A51" s="2"/>
      <c r="B51" s="2" t="s">
        <v>22348</v>
      </c>
      <c r="C51" s="2" t="s">
        <v>22349</v>
      </c>
      <c r="D51" s="238" t="s">
        <v>22350</v>
      </c>
      <c r="E51" s="2" t="s">
        <v>22509</v>
      </c>
      <c r="F51" s="2" t="s">
        <v>22351</v>
      </c>
      <c r="G51" s="2">
        <v>122</v>
      </c>
    </row>
    <row r="52" spans="1:7" s="239" customFormat="1" ht="42" x14ac:dyDescent="0.25">
      <c r="A52" s="2">
        <f>A49+1</f>
        <v>35</v>
      </c>
      <c r="B52" s="2" t="s">
        <v>19373</v>
      </c>
      <c r="C52" s="2" t="s">
        <v>19374</v>
      </c>
      <c r="D52" s="238" t="s">
        <v>22679</v>
      </c>
      <c r="E52" s="2" t="s">
        <v>22712</v>
      </c>
      <c r="F52" s="2" t="s">
        <v>22491</v>
      </c>
      <c r="G52" s="2">
        <v>51</v>
      </c>
    </row>
    <row r="53" spans="1:7" s="239" customFormat="1" ht="31.5" x14ac:dyDescent="0.25">
      <c r="A53" s="2">
        <f t="shared" si="0"/>
        <v>36</v>
      </c>
      <c r="B53" s="2" t="s">
        <v>19375</v>
      </c>
      <c r="C53" s="2" t="s">
        <v>19376</v>
      </c>
      <c r="D53" s="238" t="s">
        <v>22964</v>
      </c>
      <c r="E53" s="2" t="s">
        <v>22965</v>
      </c>
      <c r="F53" s="2" t="s">
        <v>22492</v>
      </c>
      <c r="G53" s="2">
        <v>21</v>
      </c>
    </row>
    <row r="54" spans="1:7" ht="42" x14ac:dyDescent="0.25">
      <c r="A54" s="1">
        <f t="shared" si="0"/>
        <v>37</v>
      </c>
      <c r="B54" s="2" t="s">
        <v>19377</v>
      </c>
      <c r="C54" s="2" t="s">
        <v>19378</v>
      </c>
      <c r="D54" s="233" t="s">
        <v>22681</v>
      </c>
      <c r="E54" s="1" t="s">
        <v>22680</v>
      </c>
      <c r="F54" s="1" t="s">
        <v>22988</v>
      </c>
      <c r="G54" s="1">
        <v>11</v>
      </c>
    </row>
    <row r="55" spans="1:7" s="239" customFormat="1" ht="42" x14ac:dyDescent="0.25">
      <c r="A55" s="2">
        <f t="shared" si="0"/>
        <v>38</v>
      </c>
      <c r="B55" s="2" t="s">
        <v>19379</v>
      </c>
      <c r="C55" s="2" t="s">
        <v>19380</v>
      </c>
      <c r="D55" s="238" t="s">
        <v>22678</v>
      </c>
      <c r="E55" s="2" t="s">
        <v>22677</v>
      </c>
      <c r="F55" s="2" t="s">
        <v>22682</v>
      </c>
      <c r="G55" s="2">
        <v>11</v>
      </c>
    </row>
    <row r="57" spans="1:7" ht="32.25" customHeight="1" x14ac:dyDescent="0.25">
      <c r="A57" s="330" t="s">
        <v>29</v>
      </c>
      <c r="B57" s="330"/>
      <c r="C57" s="330"/>
      <c r="D57" s="330"/>
      <c r="E57" s="330"/>
      <c r="F57" s="330"/>
      <c r="G57" s="230"/>
    </row>
    <row r="58" spans="1:7" ht="15" customHeight="1" x14ac:dyDescent="0.25">
      <c r="A58" s="328" t="s">
        <v>41</v>
      </c>
      <c r="B58" s="331" t="s">
        <v>22</v>
      </c>
      <c r="C58" s="331" t="s">
        <v>23</v>
      </c>
      <c r="D58" s="332" t="s">
        <v>24</v>
      </c>
      <c r="E58" s="331" t="s">
        <v>25</v>
      </c>
      <c r="F58" s="331" t="s">
        <v>30</v>
      </c>
    </row>
    <row r="59" spans="1:7" ht="57.75" customHeight="1" x14ac:dyDescent="0.25">
      <c r="A59" s="329"/>
      <c r="B59" s="331"/>
      <c r="C59" s="331"/>
      <c r="D59" s="332"/>
      <c r="E59" s="331"/>
      <c r="F59" s="331"/>
    </row>
    <row r="60" spans="1:7" x14ac:dyDescent="0.25">
      <c r="A60" s="1">
        <v>1</v>
      </c>
      <c r="B60" s="1">
        <v>2</v>
      </c>
      <c r="C60" s="1">
        <v>3</v>
      </c>
      <c r="D60" s="233">
        <v>4</v>
      </c>
      <c r="E60" s="1">
        <v>5</v>
      </c>
      <c r="F60" s="1">
        <v>6</v>
      </c>
    </row>
    <row r="61" spans="1:7" ht="31.5" x14ac:dyDescent="0.25">
      <c r="A61" s="1">
        <v>1</v>
      </c>
      <c r="B61" s="1" t="s">
        <v>19296</v>
      </c>
      <c r="C61" s="1" t="s">
        <v>19289</v>
      </c>
      <c r="D61" s="233" t="s">
        <v>19292</v>
      </c>
      <c r="E61" s="241" t="s">
        <v>22674</v>
      </c>
      <c r="F61" s="1">
        <v>100</v>
      </c>
    </row>
    <row r="62" spans="1:7" ht="31.5" x14ac:dyDescent="0.25">
      <c r="A62" s="1">
        <v>2</v>
      </c>
      <c r="B62" s="1" t="s">
        <v>19297</v>
      </c>
      <c r="C62" s="1" t="s">
        <v>19290</v>
      </c>
      <c r="D62" s="233" t="s">
        <v>19293</v>
      </c>
      <c r="E62" s="241" t="s">
        <v>22675</v>
      </c>
      <c r="F62" s="1">
        <v>100</v>
      </c>
    </row>
    <row r="63" spans="1:7" ht="31.5" x14ac:dyDescent="0.25">
      <c r="A63" s="1">
        <v>3</v>
      </c>
      <c r="B63" s="1" t="s">
        <v>19295</v>
      </c>
      <c r="C63" s="1" t="s">
        <v>19291</v>
      </c>
      <c r="D63" s="233" t="s">
        <v>19294</v>
      </c>
      <c r="E63" s="241" t="s">
        <v>22676</v>
      </c>
      <c r="F63" s="1">
        <v>46</v>
      </c>
    </row>
    <row r="65" spans="1:7" ht="25.5" customHeight="1" x14ac:dyDescent="0.25">
      <c r="A65" s="330" t="s">
        <v>31</v>
      </c>
      <c r="B65" s="330"/>
      <c r="C65" s="330"/>
      <c r="D65" s="330"/>
      <c r="E65" s="330"/>
    </row>
    <row r="66" spans="1:7" ht="15" customHeight="1" x14ac:dyDescent="0.25">
      <c r="A66" s="328" t="s">
        <v>41</v>
      </c>
      <c r="B66" s="331" t="s">
        <v>22</v>
      </c>
      <c r="C66" s="331" t="s">
        <v>23</v>
      </c>
      <c r="D66" s="332" t="s">
        <v>19393</v>
      </c>
      <c r="E66" s="331" t="s">
        <v>25</v>
      </c>
      <c r="F66" s="331" t="s">
        <v>26</v>
      </c>
      <c r="G66" s="331" t="s">
        <v>27</v>
      </c>
    </row>
    <row r="67" spans="1:7" ht="58.5" customHeight="1" x14ac:dyDescent="0.25">
      <c r="A67" s="329"/>
      <c r="B67" s="331"/>
      <c r="C67" s="331"/>
      <c r="D67" s="332"/>
      <c r="E67" s="331"/>
      <c r="F67" s="331"/>
      <c r="G67" s="331"/>
    </row>
    <row r="68" spans="1:7" x14ac:dyDescent="0.25">
      <c r="A68" s="1">
        <v>1</v>
      </c>
      <c r="B68" s="1">
        <v>2</v>
      </c>
      <c r="C68" s="1">
        <v>3</v>
      </c>
      <c r="D68" s="233">
        <v>4</v>
      </c>
      <c r="E68" s="1">
        <v>5</v>
      </c>
      <c r="F68" s="1">
        <v>6</v>
      </c>
      <c r="G68" s="1">
        <v>7</v>
      </c>
    </row>
    <row r="69" spans="1:7" ht="42" x14ac:dyDescent="0.25">
      <c r="A69" s="1">
        <v>1</v>
      </c>
      <c r="B69" s="1" t="s">
        <v>15815</v>
      </c>
      <c r="C69" s="1" t="s">
        <v>19381</v>
      </c>
      <c r="D69" s="233" t="s">
        <v>22498</v>
      </c>
      <c r="E69" s="241" t="s">
        <v>22991</v>
      </c>
      <c r="F69" s="1" t="s">
        <v>22489</v>
      </c>
      <c r="G69" s="1">
        <v>78</v>
      </c>
    </row>
    <row r="70" spans="1:7" ht="42" x14ac:dyDescent="0.25">
      <c r="A70" s="1">
        <v>2</v>
      </c>
      <c r="B70" s="1" t="s">
        <v>19382</v>
      </c>
      <c r="C70" s="1" t="s">
        <v>19383</v>
      </c>
      <c r="D70" s="233" t="s">
        <v>22494</v>
      </c>
      <c r="E70" s="241" t="s">
        <v>22496</v>
      </c>
      <c r="F70" s="1" t="s">
        <v>22493</v>
      </c>
      <c r="G70" s="1">
        <v>14</v>
      </c>
    </row>
    <row r="71" spans="1:7" ht="31.5" x14ac:dyDescent="0.25">
      <c r="A71" s="1">
        <v>3</v>
      </c>
      <c r="B71" s="1" t="s">
        <v>19384</v>
      </c>
      <c r="C71" s="1" t="s">
        <v>19385</v>
      </c>
      <c r="D71" s="233" t="s">
        <v>22485</v>
      </c>
      <c r="E71" s="241" t="s">
        <v>22483</v>
      </c>
      <c r="F71" s="1" t="s">
        <v>22484</v>
      </c>
      <c r="G71" s="1">
        <v>36</v>
      </c>
    </row>
    <row r="72" spans="1:7" ht="31.5" x14ac:dyDescent="0.25">
      <c r="A72" s="1">
        <v>4</v>
      </c>
      <c r="B72" s="1" t="s">
        <v>19386</v>
      </c>
      <c r="C72" s="1" t="s">
        <v>19385</v>
      </c>
      <c r="D72" s="233" t="s">
        <v>22499</v>
      </c>
      <c r="E72" s="241" t="s">
        <v>22500</v>
      </c>
      <c r="F72" s="1" t="s">
        <v>22490</v>
      </c>
      <c r="G72" s="1">
        <v>26</v>
      </c>
    </row>
    <row r="73" spans="1:7" ht="31.5" x14ac:dyDescent="0.25">
      <c r="A73" s="1">
        <v>5</v>
      </c>
      <c r="B73" s="1" t="s">
        <v>19387</v>
      </c>
      <c r="C73" s="1" t="s">
        <v>19388</v>
      </c>
      <c r="D73" s="233" t="s">
        <v>19392</v>
      </c>
      <c r="E73" s="241" t="s">
        <v>22670</v>
      </c>
      <c r="F73" s="1" t="s">
        <v>22672</v>
      </c>
      <c r="G73" s="1">
        <v>53.8</v>
      </c>
    </row>
    <row r="74" spans="1:7" ht="31.5" x14ac:dyDescent="0.25">
      <c r="A74" s="1">
        <v>6</v>
      </c>
      <c r="B74" s="1" t="s">
        <v>16911</v>
      </c>
      <c r="C74" s="1" t="s">
        <v>19389</v>
      </c>
      <c r="D74" s="233" t="s">
        <v>22338</v>
      </c>
      <c r="E74" s="241" t="s">
        <v>22504</v>
      </c>
      <c r="F74" s="241" t="s">
        <v>22486</v>
      </c>
      <c r="G74" s="1">
        <v>10</v>
      </c>
    </row>
    <row r="75" spans="1:7" ht="42" x14ac:dyDescent="0.25">
      <c r="A75" s="1">
        <v>7</v>
      </c>
      <c r="B75" s="1" t="s">
        <v>19256</v>
      </c>
      <c r="C75" s="1" t="s">
        <v>19390</v>
      </c>
      <c r="D75" s="233" t="s">
        <v>22495</v>
      </c>
      <c r="E75" s="241" t="s">
        <v>22497</v>
      </c>
      <c r="F75" s="1" t="s">
        <v>22671</v>
      </c>
      <c r="G75" s="1">
        <v>27.7</v>
      </c>
    </row>
    <row r="76" spans="1:7" ht="42" x14ac:dyDescent="0.25">
      <c r="A76" s="1">
        <v>8</v>
      </c>
      <c r="B76" s="1" t="s">
        <v>19391</v>
      </c>
      <c r="C76" s="1" t="s">
        <v>19381</v>
      </c>
      <c r="D76" s="233" t="s">
        <v>22488</v>
      </c>
      <c r="E76" s="241" t="s">
        <v>22501</v>
      </c>
      <c r="F76" s="1" t="s">
        <v>22487</v>
      </c>
      <c r="G76" s="1">
        <v>4</v>
      </c>
    </row>
    <row r="77" spans="1:7" ht="42" x14ac:dyDescent="0.25">
      <c r="A77" s="1">
        <v>9</v>
      </c>
      <c r="B77" s="1" t="s">
        <v>11730</v>
      </c>
      <c r="C77" s="1" t="s">
        <v>19381</v>
      </c>
      <c r="D77" s="233" t="s">
        <v>22502</v>
      </c>
      <c r="E77" s="241" t="s">
        <v>22503</v>
      </c>
      <c r="F77" s="1" t="s">
        <v>22673</v>
      </c>
      <c r="G77" s="1">
        <v>10</v>
      </c>
    </row>
    <row r="85" spans="4:4" x14ac:dyDescent="0.25">
      <c r="D85" s="231"/>
    </row>
    <row r="86" spans="4:4" x14ac:dyDescent="0.25">
      <c r="D86" s="231"/>
    </row>
    <row r="87" spans="4:4" x14ac:dyDescent="0.25">
      <c r="D87" s="231"/>
    </row>
    <row r="88" spans="4:4" x14ac:dyDescent="0.25">
      <c r="D88" s="231"/>
    </row>
    <row r="89" spans="4:4" x14ac:dyDescent="0.25">
      <c r="D89" s="231"/>
    </row>
    <row r="90" spans="4:4" x14ac:dyDescent="0.25">
      <c r="D90" s="231"/>
    </row>
    <row r="91" spans="4:4" x14ac:dyDescent="0.25">
      <c r="D91" s="231"/>
    </row>
    <row r="92" spans="4:4" x14ac:dyDescent="0.25">
      <c r="D92" s="231"/>
    </row>
    <row r="93" spans="4:4" x14ac:dyDescent="0.25">
      <c r="D93" s="231"/>
    </row>
    <row r="94" spans="4:4" x14ac:dyDescent="0.25">
      <c r="D94" s="231"/>
    </row>
    <row r="95" spans="4:4" x14ac:dyDescent="0.25">
      <c r="D95" s="231"/>
    </row>
    <row r="96" spans="4:4" x14ac:dyDescent="0.25">
      <c r="D96" s="231"/>
    </row>
    <row r="97" spans="4:4" x14ac:dyDescent="0.25">
      <c r="D97" s="231"/>
    </row>
    <row r="98" spans="4:4" x14ac:dyDescent="0.25">
      <c r="D98" s="231"/>
    </row>
    <row r="99" spans="4:4" x14ac:dyDescent="0.25">
      <c r="D99" s="231"/>
    </row>
    <row r="100" spans="4:4" x14ac:dyDescent="0.25">
      <c r="D100" s="231"/>
    </row>
    <row r="101" spans="4:4" x14ac:dyDescent="0.25">
      <c r="D101" s="231"/>
    </row>
    <row r="102" spans="4:4" x14ac:dyDescent="0.25">
      <c r="D102" s="231"/>
    </row>
    <row r="103" spans="4:4" x14ac:dyDescent="0.25">
      <c r="D103" s="231"/>
    </row>
    <row r="104" spans="4:4" x14ac:dyDescent="0.25">
      <c r="D104" s="231"/>
    </row>
    <row r="105" spans="4:4" x14ac:dyDescent="0.25">
      <c r="D105" s="231"/>
    </row>
    <row r="106" spans="4:4" x14ac:dyDescent="0.25">
      <c r="D106" s="231"/>
    </row>
    <row r="107" spans="4:4" x14ac:dyDescent="0.25">
      <c r="D107" s="231"/>
    </row>
    <row r="108" spans="4:4" x14ac:dyDescent="0.25">
      <c r="D108" s="231"/>
    </row>
    <row r="109" spans="4:4" x14ac:dyDescent="0.25">
      <c r="D109" s="231"/>
    </row>
    <row r="110" spans="4:4" x14ac:dyDescent="0.25">
      <c r="D110" s="231"/>
    </row>
    <row r="111" spans="4:4" x14ac:dyDescent="0.25">
      <c r="D111" s="231"/>
    </row>
    <row r="112" spans="4:4" x14ac:dyDescent="0.25">
      <c r="D112" s="231"/>
    </row>
    <row r="113" spans="4:4" x14ac:dyDescent="0.25">
      <c r="D113" s="231"/>
    </row>
    <row r="114" spans="4:4" x14ac:dyDescent="0.25">
      <c r="D114" s="231"/>
    </row>
    <row r="115" spans="4:4" x14ac:dyDescent="0.25">
      <c r="D115" s="231"/>
    </row>
    <row r="116" spans="4:4" x14ac:dyDescent="0.25">
      <c r="D116" s="231"/>
    </row>
    <row r="117" spans="4:4" x14ac:dyDescent="0.25">
      <c r="D117" s="231"/>
    </row>
    <row r="118" spans="4:4" x14ac:dyDescent="0.25">
      <c r="D118" s="231"/>
    </row>
    <row r="119" spans="4:4" x14ac:dyDescent="0.25">
      <c r="D119" s="231"/>
    </row>
    <row r="120" spans="4:4" x14ac:dyDescent="0.25">
      <c r="D120" s="231"/>
    </row>
    <row r="121" spans="4:4" x14ac:dyDescent="0.25">
      <c r="D121" s="231"/>
    </row>
    <row r="122" spans="4:4" x14ac:dyDescent="0.25">
      <c r="D122" s="231"/>
    </row>
    <row r="123" spans="4:4" x14ac:dyDescent="0.25">
      <c r="D123" s="231"/>
    </row>
    <row r="124" spans="4:4" x14ac:dyDescent="0.25">
      <c r="D124" s="231"/>
    </row>
    <row r="125" spans="4:4" x14ac:dyDescent="0.25">
      <c r="D125" s="231"/>
    </row>
    <row r="126" spans="4:4" x14ac:dyDescent="0.25">
      <c r="D126" s="231"/>
    </row>
    <row r="127" spans="4:4" x14ac:dyDescent="0.25">
      <c r="D127" s="231"/>
    </row>
    <row r="128" spans="4:4" x14ac:dyDescent="0.25">
      <c r="D128" s="231"/>
    </row>
    <row r="129" spans="4:4" x14ac:dyDescent="0.25">
      <c r="D129" s="231"/>
    </row>
    <row r="130" spans="4:4" x14ac:dyDescent="0.25">
      <c r="D130" s="231"/>
    </row>
    <row r="131" spans="4:4" x14ac:dyDescent="0.25">
      <c r="D131" s="231"/>
    </row>
    <row r="132" spans="4:4" x14ac:dyDescent="0.25">
      <c r="D132" s="231"/>
    </row>
    <row r="133" spans="4:4" x14ac:dyDescent="0.25">
      <c r="D133" s="231"/>
    </row>
    <row r="134" spans="4:4" x14ac:dyDescent="0.25">
      <c r="D134" s="231"/>
    </row>
    <row r="135" spans="4:4" x14ac:dyDescent="0.25">
      <c r="D135" s="231"/>
    </row>
    <row r="136" spans="4:4" x14ac:dyDescent="0.25">
      <c r="D136" s="231"/>
    </row>
    <row r="137" spans="4:4" x14ac:dyDescent="0.25">
      <c r="D137" s="231"/>
    </row>
    <row r="138" spans="4:4" x14ac:dyDescent="0.25">
      <c r="D138" s="231"/>
    </row>
    <row r="139" spans="4:4" x14ac:dyDescent="0.25">
      <c r="D139" s="231"/>
    </row>
    <row r="140" spans="4:4" x14ac:dyDescent="0.25">
      <c r="D140" s="231"/>
    </row>
    <row r="141" spans="4:4" x14ac:dyDescent="0.25">
      <c r="D141" s="231"/>
    </row>
    <row r="142" spans="4:4" x14ac:dyDescent="0.25">
      <c r="D142" s="231"/>
    </row>
    <row r="143" spans="4:4" x14ac:dyDescent="0.25">
      <c r="D143" s="231"/>
    </row>
    <row r="144" spans="4:4" x14ac:dyDescent="0.25">
      <c r="D144" s="231"/>
    </row>
    <row r="145" spans="4:4" x14ac:dyDescent="0.25">
      <c r="D145" s="231"/>
    </row>
    <row r="146" spans="4:4" x14ac:dyDescent="0.25">
      <c r="D146" s="231"/>
    </row>
    <row r="147" spans="4:4" x14ac:dyDescent="0.25">
      <c r="D147" s="231"/>
    </row>
    <row r="148" spans="4:4" x14ac:dyDescent="0.25">
      <c r="D148" s="231"/>
    </row>
    <row r="149" spans="4:4" x14ac:dyDescent="0.25">
      <c r="D149" s="231"/>
    </row>
    <row r="150" spans="4:4" x14ac:dyDescent="0.25">
      <c r="D150" s="231"/>
    </row>
    <row r="151" spans="4:4" x14ac:dyDescent="0.25">
      <c r="D151" s="231"/>
    </row>
    <row r="152" spans="4:4" x14ac:dyDescent="0.25">
      <c r="D152" s="231"/>
    </row>
    <row r="153" spans="4:4" x14ac:dyDescent="0.25">
      <c r="D153" s="231"/>
    </row>
    <row r="154" spans="4:4" x14ac:dyDescent="0.25">
      <c r="D154" s="231"/>
    </row>
    <row r="155" spans="4:4" x14ac:dyDescent="0.25">
      <c r="D155" s="231"/>
    </row>
    <row r="156" spans="4:4" x14ac:dyDescent="0.25">
      <c r="D156" s="231"/>
    </row>
    <row r="157" spans="4:4" x14ac:dyDescent="0.25">
      <c r="D157" s="231"/>
    </row>
    <row r="158" spans="4:4" x14ac:dyDescent="0.25">
      <c r="D158" s="231"/>
    </row>
    <row r="159" spans="4:4" x14ac:dyDescent="0.25">
      <c r="D159" s="231"/>
    </row>
    <row r="160" spans="4:4" x14ac:dyDescent="0.25">
      <c r="D160" s="231"/>
    </row>
    <row r="161" spans="4:4" x14ac:dyDescent="0.25">
      <c r="D161" s="231"/>
    </row>
    <row r="162" spans="4:4" x14ac:dyDescent="0.25">
      <c r="D162" s="231"/>
    </row>
    <row r="163" spans="4:4" x14ac:dyDescent="0.25">
      <c r="D163" s="231"/>
    </row>
    <row r="164" spans="4:4" x14ac:dyDescent="0.25">
      <c r="D164" s="231"/>
    </row>
    <row r="165" spans="4:4" x14ac:dyDescent="0.25">
      <c r="D165" s="231"/>
    </row>
    <row r="166" spans="4:4" x14ac:dyDescent="0.25">
      <c r="D166" s="231"/>
    </row>
    <row r="167" spans="4:4" x14ac:dyDescent="0.25">
      <c r="D167" s="231"/>
    </row>
    <row r="168" spans="4:4" x14ac:dyDescent="0.25">
      <c r="D168" s="231"/>
    </row>
    <row r="169" spans="4:4" x14ac:dyDescent="0.25">
      <c r="D169" s="231"/>
    </row>
    <row r="170" spans="4:4" x14ac:dyDescent="0.25">
      <c r="D170" s="231"/>
    </row>
    <row r="171" spans="4:4" x14ac:dyDescent="0.25">
      <c r="D171" s="231"/>
    </row>
    <row r="172" spans="4:4" x14ac:dyDescent="0.25">
      <c r="D172" s="231"/>
    </row>
    <row r="173" spans="4:4" x14ac:dyDescent="0.25">
      <c r="D173" s="231"/>
    </row>
    <row r="174" spans="4:4" x14ac:dyDescent="0.25">
      <c r="D174" s="231"/>
    </row>
    <row r="175" spans="4:4" x14ac:dyDescent="0.25">
      <c r="D175" s="231"/>
    </row>
    <row r="176" spans="4:4" x14ac:dyDescent="0.25">
      <c r="D176" s="231"/>
    </row>
    <row r="177" spans="4:4" x14ac:dyDescent="0.25">
      <c r="D177" s="231"/>
    </row>
    <row r="178" spans="4:4" x14ac:dyDescent="0.25">
      <c r="D178" s="231"/>
    </row>
    <row r="179" spans="4:4" x14ac:dyDescent="0.25">
      <c r="D179" s="231"/>
    </row>
    <row r="180" spans="4:4" x14ac:dyDescent="0.25">
      <c r="D180" s="231"/>
    </row>
    <row r="181" spans="4:4" x14ac:dyDescent="0.25">
      <c r="D181" s="231"/>
    </row>
    <row r="182" spans="4:4" x14ac:dyDescent="0.25">
      <c r="D182" s="231"/>
    </row>
    <row r="183" spans="4:4" x14ac:dyDescent="0.25">
      <c r="D183" s="231"/>
    </row>
    <row r="184" spans="4:4" x14ac:dyDescent="0.25">
      <c r="D184" s="231"/>
    </row>
    <row r="185" spans="4:4" x14ac:dyDescent="0.25">
      <c r="D185" s="231"/>
    </row>
    <row r="186" spans="4:4" x14ac:dyDescent="0.25">
      <c r="D186" s="231"/>
    </row>
    <row r="187" spans="4:4" x14ac:dyDescent="0.25">
      <c r="D187" s="231"/>
    </row>
    <row r="188" spans="4:4" x14ac:dyDescent="0.25">
      <c r="D188" s="231"/>
    </row>
    <row r="189" spans="4:4" x14ac:dyDescent="0.25">
      <c r="D189" s="231"/>
    </row>
    <row r="190" spans="4:4" x14ac:dyDescent="0.25">
      <c r="D190" s="231"/>
    </row>
    <row r="191" spans="4:4" x14ac:dyDescent="0.25">
      <c r="D191" s="231"/>
    </row>
    <row r="192" spans="4:4" x14ac:dyDescent="0.25">
      <c r="D192" s="231"/>
    </row>
    <row r="193" spans="4:4" x14ac:dyDescent="0.25">
      <c r="D193" s="231"/>
    </row>
    <row r="194" spans="4:4" x14ac:dyDescent="0.25">
      <c r="D194" s="231"/>
    </row>
    <row r="195" spans="4:4" x14ac:dyDescent="0.25">
      <c r="D195" s="231"/>
    </row>
    <row r="196" spans="4:4" x14ac:dyDescent="0.25">
      <c r="D196" s="231"/>
    </row>
    <row r="197" spans="4:4" x14ac:dyDescent="0.25">
      <c r="D197" s="231"/>
    </row>
    <row r="198" spans="4:4" x14ac:dyDescent="0.25">
      <c r="D198" s="231"/>
    </row>
    <row r="199" spans="4:4" x14ac:dyDescent="0.25">
      <c r="D199" s="231"/>
    </row>
    <row r="200" spans="4:4" x14ac:dyDescent="0.25">
      <c r="D200" s="231"/>
    </row>
    <row r="201" spans="4:4" x14ac:dyDescent="0.25">
      <c r="D201" s="231"/>
    </row>
    <row r="202" spans="4:4" x14ac:dyDescent="0.25">
      <c r="D202" s="231"/>
    </row>
    <row r="203" spans="4:4" x14ac:dyDescent="0.25">
      <c r="D203" s="231"/>
    </row>
    <row r="204" spans="4:4" x14ac:dyDescent="0.25">
      <c r="D204" s="231"/>
    </row>
    <row r="205" spans="4:4" x14ac:dyDescent="0.25">
      <c r="D205" s="231"/>
    </row>
    <row r="206" spans="4:4" x14ac:dyDescent="0.25">
      <c r="D206" s="231"/>
    </row>
    <row r="207" spans="4:4" x14ac:dyDescent="0.25">
      <c r="D207" s="231"/>
    </row>
    <row r="208" spans="4:4" x14ac:dyDescent="0.25">
      <c r="D208" s="231"/>
    </row>
    <row r="209" spans="4:4" x14ac:dyDescent="0.25">
      <c r="D209" s="231"/>
    </row>
    <row r="210" spans="4:4" x14ac:dyDescent="0.25">
      <c r="D210" s="231"/>
    </row>
    <row r="211" spans="4:4" x14ac:dyDescent="0.25">
      <c r="D211" s="231"/>
    </row>
    <row r="212" spans="4:4" x14ac:dyDescent="0.25">
      <c r="D212" s="231"/>
    </row>
    <row r="213" spans="4:4" x14ac:dyDescent="0.25">
      <c r="D213" s="231"/>
    </row>
    <row r="214" spans="4:4" x14ac:dyDescent="0.25">
      <c r="D214" s="231"/>
    </row>
    <row r="215" spans="4:4" x14ac:dyDescent="0.25">
      <c r="D215" s="231"/>
    </row>
    <row r="216" spans="4:4" x14ac:dyDescent="0.25">
      <c r="D216" s="231"/>
    </row>
    <row r="217" spans="4:4" x14ac:dyDescent="0.25">
      <c r="D217" s="231"/>
    </row>
    <row r="218" spans="4:4" x14ac:dyDescent="0.25">
      <c r="D218" s="231"/>
    </row>
    <row r="219" spans="4:4" x14ac:dyDescent="0.25">
      <c r="D219" s="231"/>
    </row>
    <row r="220" spans="4:4" x14ac:dyDescent="0.25">
      <c r="D220" s="231"/>
    </row>
    <row r="221" spans="4:4" x14ac:dyDescent="0.25">
      <c r="D221" s="231"/>
    </row>
    <row r="222" spans="4:4" x14ac:dyDescent="0.25">
      <c r="D222" s="231"/>
    </row>
    <row r="223" spans="4:4" x14ac:dyDescent="0.25">
      <c r="D223" s="231"/>
    </row>
    <row r="224" spans="4:4" x14ac:dyDescent="0.25">
      <c r="D224" s="231"/>
    </row>
    <row r="225" spans="4:4" x14ac:dyDescent="0.25">
      <c r="D225" s="231"/>
    </row>
    <row r="226" spans="4:4" x14ac:dyDescent="0.25">
      <c r="D226" s="231"/>
    </row>
    <row r="227" spans="4:4" x14ac:dyDescent="0.25">
      <c r="D227" s="231"/>
    </row>
    <row r="228" spans="4:4" x14ac:dyDescent="0.25">
      <c r="D228" s="231"/>
    </row>
    <row r="229" spans="4:4" x14ac:dyDescent="0.25">
      <c r="D229" s="231"/>
    </row>
    <row r="230" spans="4:4" x14ac:dyDescent="0.25">
      <c r="D230" s="231"/>
    </row>
    <row r="231" spans="4:4" x14ac:dyDescent="0.25">
      <c r="D231" s="231"/>
    </row>
    <row r="232" spans="4:4" x14ac:dyDescent="0.25">
      <c r="D232" s="231"/>
    </row>
    <row r="233" spans="4:4" x14ac:dyDescent="0.25">
      <c r="D233" s="231"/>
    </row>
    <row r="234" spans="4:4" x14ac:dyDescent="0.25">
      <c r="D234" s="231"/>
    </row>
    <row r="235" spans="4:4" x14ac:dyDescent="0.25">
      <c r="D235" s="231"/>
    </row>
    <row r="236" spans="4:4" x14ac:dyDescent="0.25">
      <c r="D236" s="231"/>
    </row>
    <row r="237" spans="4:4" x14ac:dyDescent="0.25">
      <c r="D237" s="231"/>
    </row>
    <row r="238" spans="4:4" x14ac:dyDescent="0.25">
      <c r="D238" s="231"/>
    </row>
    <row r="239" spans="4:4" x14ac:dyDescent="0.25">
      <c r="D239" s="231"/>
    </row>
    <row r="240" spans="4:4" x14ac:dyDescent="0.25">
      <c r="D240" s="231"/>
    </row>
    <row r="241" spans="4:4" x14ac:dyDescent="0.25">
      <c r="D241" s="231"/>
    </row>
    <row r="242" spans="4:4" x14ac:dyDescent="0.25">
      <c r="D242" s="231"/>
    </row>
    <row r="243" spans="4:4" x14ac:dyDescent="0.25">
      <c r="D243" s="231"/>
    </row>
    <row r="244" spans="4:4" x14ac:dyDescent="0.25">
      <c r="D244" s="231"/>
    </row>
    <row r="245" spans="4:4" x14ac:dyDescent="0.25">
      <c r="D245" s="231"/>
    </row>
    <row r="246" spans="4:4" x14ac:dyDescent="0.25">
      <c r="D246" s="231"/>
    </row>
    <row r="247" spans="4:4" x14ac:dyDescent="0.25">
      <c r="D247" s="231"/>
    </row>
    <row r="248" spans="4:4" x14ac:dyDescent="0.25">
      <c r="D248" s="231"/>
    </row>
    <row r="249" spans="4:4" x14ac:dyDescent="0.25">
      <c r="D249" s="231"/>
    </row>
    <row r="250" spans="4:4" x14ac:dyDescent="0.25">
      <c r="D250" s="231"/>
    </row>
    <row r="251" spans="4:4" x14ac:dyDescent="0.25">
      <c r="D251" s="231"/>
    </row>
    <row r="252" spans="4:4" x14ac:dyDescent="0.25">
      <c r="D252" s="231"/>
    </row>
    <row r="253" spans="4:4" x14ac:dyDescent="0.25">
      <c r="D253" s="231"/>
    </row>
    <row r="254" spans="4:4" x14ac:dyDescent="0.25">
      <c r="D254" s="231"/>
    </row>
    <row r="255" spans="4:4" x14ac:dyDescent="0.25">
      <c r="D255" s="231"/>
    </row>
    <row r="256" spans="4:4" x14ac:dyDescent="0.25">
      <c r="D256" s="231"/>
    </row>
    <row r="257" spans="4:4" x14ac:dyDescent="0.25">
      <c r="D257" s="231"/>
    </row>
    <row r="258" spans="4:4" x14ac:dyDescent="0.25">
      <c r="D258" s="231"/>
    </row>
    <row r="259" spans="4:4" x14ac:dyDescent="0.25">
      <c r="D259" s="231"/>
    </row>
    <row r="260" spans="4:4" x14ac:dyDescent="0.25">
      <c r="D260" s="231"/>
    </row>
    <row r="261" spans="4:4" x14ac:dyDescent="0.25">
      <c r="D261" s="231"/>
    </row>
    <row r="262" spans="4:4" x14ac:dyDescent="0.25">
      <c r="D262" s="231"/>
    </row>
    <row r="263" spans="4:4" x14ac:dyDescent="0.25">
      <c r="D263" s="231"/>
    </row>
    <row r="264" spans="4:4" x14ac:dyDescent="0.25">
      <c r="D264" s="231"/>
    </row>
    <row r="265" spans="4:4" x14ac:dyDescent="0.25">
      <c r="D265" s="231"/>
    </row>
    <row r="266" spans="4:4" x14ac:dyDescent="0.25">
      <c r="D266" s="231"/>
    </row>
    <row r="267" spans="4:4" x14ac:dyDescent="0.25">
      <c r="D267" s="231"/>
    </row>
    <row r="268" spans="4:4" x14ac:dyDescent="0.25">
      <c r="D268" s="231"/>
    </row>
    <row r="269" spans="4:4" x14ac:dyDescent="0.25">
      <c r="D269" s="231"/>
    </row>
    <row r="270" spans="4:4" x14ac:dyDescent="0.25">
      <c r="D270" s="231"/>
    </row>
    <row r="271" spans="4:4" x14ac:dyDescent="0.25">
      <c r="D271" s="231"/>
    </row>
    <row r="272" spans="4:4" x14ac:dyDescent="0.25">
      <c r="D272" s="231"/>
    </row>
    <row r="273" spans="4:4" x14ac:dyDescent="0.25">
      <c r="D273" s="231"/>
    </row>
    <row r="274" spans="4:4" x14ac:dyDescent="0.25">
      <c r="D274" s="231"/>
    </row>
    <row r="275" spans="4:4" x14ac:dyDescent="0.25">
      <c r="D275" s="231"/>
    </row>
    <row r="276" spans="4:4" x14ac:dyDescent="0.25">
      <c r="D276" s="231"/>
    </row>
    <row r="277" spans="4:4" x14ac:dyDescent="0.25">
      <c r="D277" s="231"/>
    </row>
    <row r="278" spans="4:4" x14ac:dyDescent="0.25">
      <c r="D278" s="231"/>
    </row>
    <row r="279" spans="4:4" x14ac:dyDescent="0.25">
      <c r="D279" s="231"/>
    </row>
    <row r="280" spans="4:4" x14ac:dyDescent="0.25">
      <c r="D280" s="231"/>
    </row>
    <row r="281" spans="4:4" x14ac:dyDescent="0.25">
      <c r="D281" s="231"/>
    </row>
    <row r="282" spans="4:4" x14ac:dyDescent="0.25">
      <c r="D282" s="231"/>
    </row>
    <row r="283" spans="4:4" x14ac:dyDescent="0.25">
      <c r="D283" s="231"/>
    </row>
    <row r="284" spans="4:4" x14ac:dyDescent="0.25">
      <c r="D284" s="231"/>
    </row>
    <row r="285" spans="4:4" x14ac:dyDescent="0.25">
      <c r="D285" s="231"/>
    </row>
    <row r="286" spans="4:4" x14ac:dyDescent="0.25">
      <c r="D286" s="231"/>
    </row>
    <row r="287" spans="4:4" x14ac:dyDescent="0.25">
      <c r="D287" s="231"/>
    </row>
    <row r="288" spans="4:4" x14ac:dyDescent="0.25">
      <c r="D288" s="231"/>
    </row>
    <row r="289" spans="4:4" x14ac:dyDescent="0.25">
      <c r="D289" s="231"/>
    </row>
    <row r="290" spans="4:4" x14ac:dyDescent="0.25">
      <c r="D290" s="231"/>
    </row>
    <row r="291" spans="4:4" x14ac:dyDescent="0.25">
      <c r="D291" s="231"/>
    </row>
    <row r="292" spans="4:4" x14ac:dyDescent="0.25">
      <c r="D292" s="231"/>
    </row>
    <row r="293" spans="4:4" x14ac:dyDescent="0.25">
      <c r="D293" s="231"/>
    </row>
    <row r="294" spans="4:4" x14ac:dyDescent="0.25">
      <c r="D294" s="231"/>
    </row>
    <row r="295" spans="4:4" x14ac:dyDescent="0.25">
      <c r="D295" s="231"/>
    </row>
    <row r="296" spans="4:4" x14ac:dyDescent="0.25">
      <c r="D296" s="231"/>
    </row>
    <row r="297" spans="4:4" x14ac:dyDescent="0.25">
      <c r="D297" s="231"/>
    </row>
    <row r="298" spans="4:4" x14ac:dyDescent="0.25">
      <c r="D298" s="231"/>
    </row>
    <row r="299" spans="4:4" x14ac:dyDescent="0.25">
      <c r="D299" s="231"/>
    </row>
    <row r="300" spans="4:4" x14ac:dyDescent="0.25">
      <c r="D300" s="231"/>
    </row>
    <row r="301" spans="4:4" x14ac:dyDescent="0.25">
      <c r="D301" s="231"/>
    </row>
    <row r="302" spans="4:4" x14ac:dyDescent="0.25">
      <c r="D302" s="231"/>
    </row>
    <row r="303" spans="4:4" x14ac:dyDescent="0.25">
      <c r="D303" s="231"/>
    </row>
    <row r="304" spans="4:4" x14ac:dyDescent="0.25">
      <c r="D304" s="231"/>
    </row>
    <row r="305" spans="4:4" x14ac:dyDescent="0.25">
      <c r="D305" s="231"/>
    </row>
    <row r="306" spans="4:4" x14ac:dyDescent="0.25">
      <c r="D306" s="231"/>
    </row>
    <row r="307" spans="4:4" x14ac:dyDescent="0.25">
      <c r="D307" s="231"/>
    </row>
    <row r="308" spans="4:4" x14ac:dyDescent="0.25">
      <c r="D308" s="231"/>
    </row>
    <row r="309" spans="4:4" x14ac:dyDescent="0.25">
      <c r="D309" s="231"/>
    </row>
    <row r="310" spans="4:4" x14ac:dyDescent="0.25">
      <c r="D310" s="231"/>
    </row>
    <row r="311" spans="4:4" x14ac:dyDescent="0.25">
      <c r="D311" s="231"/>
    </row>
    <row r="312" spans="4:4" x14ac:dyDescent="0.25">
      <c r="D312" s="231"/>
    </row>
    <row r="313" spans="4:4" x14ac:dyDescent="0.25">
      <c r="D313" s="231"/>
    </row>
    <row r="314" spans="4:4" x14ac:dyDescent="0.25">
      <c r="D314" s="231"/>
    </row>
    <row r="315" spans="4:4" x14ac:dyDescent="0.25">
      <c r="D315" s="231"/>
    </row>
    <row r="316" spans="4:4" x14ac:dyDescent="0.25">
      <c r="D316" s="231"/>
    </row>
    <row r="317" spans="4:4" x14ac:dyDescent="0.25">
      <c r="D317" s="231"/>
    </row>
    <row r="318" spans="4:4" x14ac:dyDescent="0.25">
      <c r="D318" s="231"/>
    </row>
    <row r="319" spans="4:4" x14ac:dyDescent="0.25">
      <c r="D319" s="231"/>
    </row>
    <row r="320" spans="4:4" x14ac:dyDescent="0.25">
      <c r="D320" s="231"/>
    </row>
    <row r="321" spans="4:4" x14ac:dyDescent="0.25">
      <c r="D321" s="231"/>
    </row>
    <row r="322" spans="4:4" x14ac:dyDescent="0.25">
      <c r="D322" s="231"/>
    </row>
    <row r="323" spans="4:4" x14ac:dyDescent="0.25">
      <c r="D323" s="231"/>
    </row>
    <row r="324" spans="4:4" x14ac:dyDescent="0.25">
      <c r="D324" s="231"/>
    </row>
    <row r="325" spans="4:4" x14ac:dyDescent="0.25">
      <c r="D325" s="231"/>
    </row>
    <row r="326" spans="4:4" x14ac:dyDescent="0.25">
      <c r="D326" s="231"/>
    </row>
    <row r="327" spans="4:4" x14ac:dyDescent="0.25">
      <c r="D327" s="231"/>
    </row>
    <row r="328" spans="4:4" x14ac:dyDescent="0.25">
      <c r="D328" s="231"/>
    </row>
    <row r="329" spans="4:4" x14ac:dyDescent="0.25">
      <c r="D329" s="231"/>
    </row>
    <row r="330" spans="4:4" x14ac:dyDescent="0.25">
      <c r="D330" s="231"/>
    </row>
    <row r="331" spans="4:4" x14ac:dyDescent="0.25">
      <c r="D331" s="231"/>
    </row>
    <row r="332" spans="4:4" x14ac:dyDescent="0.25">
      <c r="D332" s="231"/>
    </row>
    <row r="333" spans="4:4" x14ac:dyDescent="0.25">
      <c r="D333" s="231"/>
    </row>
    <row r="334" spans="4:4" x14ac:dyDescent="0.25">
      <c r="D334" s="231"/>
    </row>
    <row r="335" spans="4:4" x14ac:dyDescent="0.25">
      <c r="D335" s="231"/>
    </row>
    <row r="336" spans="4:4" x14ac:dyDescent="0.25">
      <c r="D336" s="231"/>
    </row>
    <row r="337" spans="4:4" x14ac:dyDescent="0.25">
      <c r="D337" s="231"/>
    </row>
    <row r="338" spans="4:4" x14ac:dyDescent="0.25">
      <c r="D338" s="231"/>
    </row>
    <row r="339" spans="4:4" x14ac:dyDescent="0.25">
      <c r="D339" s="231"/>
    </row>
    <row r="340" spans="4:4" x14ac:dyDescent="0.25">
      <c r="D340" s="231"/>
    </row>
    <row r="341" spans="4:4" x14ac:dyDescent="0.25">
      <c r="D341" s="231"/>
    </row>
    <row r="342" spans="4:4" x14ac:dyDescent="0.25">
      <c r="D342" s="231"/>
    </row>
    <row r="343" spans="4:4" x14ac:dyDescent="0.25">
      <c r="D343" s="231"/>
    </row>
    <row r="344" spans="4:4" x14ac:dyDescent="0.25">
      <c r="D344" s="231"/>
    </row>
    <row r="345" spans="4:4" x14ac:dyDescent="0.25">
      <c r="D345" s="231"/>
    </row>
    <row r="346" spans="4:4" x14ac:dyDescent="0.25">
      <c r="D346" s="231"/>
    </row>
    <row r="347" spans="4:4" x14ac:dyDescent="0.25">
      <c r="D347" s="231"/>
    </row>
    <row r="348" spans="4:4" x14ac:dyDescent="0.25">
      <c r="D348" s="231"/>
    </row>
    <row r="349" spans="4:4" x14ac:dyDescent="0.25">
      <c r="D349" s="231"/>
    </row>
    <row r="350" spans="4:4" x14ac:dyDescent="0.25">
      <c r="D350" s="231"/>
    </row>
    <row r="351" spans="4:4" x14ac:dyDescent="0.25">
      <c r="D351" s="231"/>
    </row>
    <row r="352" spans="4:4" x14ac:dyDescent="0.25">
      <c r="D352" s="231"/>
    </row>
    <row r="353" spans="4:4" x14ac:dyDescent="0.25">
      <c r="D353" s="231"/>
    </row>
    <row r="354" spans="4:4" x14ac:dyDescent="0.25">
      <c r="D354" s="231"/>
    </row>
    <row r="355" spans="4:4" x14ac:dyDescent="0.25">
      <c r="D355" s="231"/>
    </row>
    <row r="356" spans="4:4" x14ac:dyDescent="0.25">
      <c r="D356" s="231"/>
    </row>
    <row r="357" spans="4:4" x14ac:dyDescent="0.25">
      <c r="D357" s="231"/>
    </row>
    <row r="358" spans="4:4" x14ac:dyDescent="0.25">
      <c r="D358" s="231"/>
    </row>
    <row r="359" spans="4:4" x14ac:dyDescent="0.25">
      <c r="D359" s="231"/>
    </row>
    <row r="360" spans="4:4" x14ac:dyDescent="0.25">
      <c r="D360" s="231"/>
    </row>
    <row r="361" spans="4:4" x14ac:dyDescent="0.25">
      <c r="D361" s="231"/>
    </row>
    <row r="362" spans="4:4" x14ac:dyDescent="0.25">
      <c r="D362" s="231"/>
    </row>
    <row r="363" spans="4:4" x14ac:dyDescent="0.25">
      <c r="D363" s="231"/>
    </row>
    <row r="364" spans="4:4" x14ac:dyDescent="0.25">
      <c r="D364" s="231"/>
    </row>
    <row r="365" spans="4:4" x14ac:dyDescent="0.25">
      <c r="D365" s="231"/>
    </row>
    <row r="366" spans="4:4" x14ac:dyDescent="0.25">
      <c r="D366" s="231"/>
    </row>
    <row r="367" spans="4:4" x14ac:dyDescent="0.25">
      <c r="D367" s="231"/>
    </row>
    <row r="368" spans="4:4" x14ac:dyDescent="0.25">
      <c r="D368" s="231"/>
    </row>
    <row r="369" spans="4:4" x14ac:dyDescent="0.25">
      <c r="D369" s="231"/>
    </row>
    <row r="370" spans="4:4" x14ac:dyDescent="0.25">
      <c r="D370" s="231"/>
    </row>
    <row r="371" spans="4:4" x14ac:dyDescent="0.25">
      <c r="D371" s="231"/>
    </row>
    <row r="372" spans="4:4" x14ac:dyDescent="0.25">
      <c r="D372" s="231"/>
    </row>
    <row r="373" spans="4:4" x14ac:dyDescent="0.25">
      <c r="D373" s="231"/>
    </row>
    <row r="374" spans="4:4" x14ac:dyDescent="0.25">
      <c r="D374" s="231"/>
    </row>
    <row r="375" spans="4:4" x14ac:dyDescent="0.25">
      <c r="D375" s="231"/>
    </row>
    <row r="376" spans="4:4" x14ac:dyDescent="0.25">
      <c r="D376" s="231"/>
    </row>
    <row r="377" spans="4:4" x14ac:dyDescent="0.25">
      <c r="D377" s="231"/>
    </row>
    <row r="378" spans="4:4" x14ac:dyDescent="0.25">
      <c r="D378" s="231"/>
    </row>
    <row r="379" spans="4:4" x14ac:dyDescent="0.25">
      <c r="D379" s="231"/>
    </row>
    <row r="380" spans="4:4" x14ac:dyDescent="0.25">
      <c r="D380" s="231"/>
    </row>
    <row r="381" spans="4:4" x14ac:dyDescent="0.25">
      <c r="D381" s="231"/>
    </row>
    <row r="382" spans="4:4" x14ac:dyDescent="0.25">
      <c r="D382" s="231"/>
    </row>
    <row r="383" spans="4:4" x14ac:dyDescent="0.25">
      <c r="D383" s="231"/>
    </row>
    <row r="384" spans="4:4" x14ac:dyDescent="0.25">
      <c r="D384" s="231"/>
    </row>
    <row r="385" spans="4:4" x14ac:dyDescent="0.25">
      <c r="D385" s="231"/>
    </row>
    <row r="386" spans="4:4" x14ac:dyDescent="0.25">
      <c r="D386" s="231"/>
    </row>
    <row r="387" spans="4:4" x14ac:dyDescent="0.25">
      <c r="D387" s="231"/>
    </row>
    <row r="388" spans="4:4" x14ac:dyDescent="0.25">
      <c r="D388" s="231"/>
    </row>
    <row r="389" spans="4:4" x14ac:dyDescent="0.25">
      <c r="D389" s="231"/>
    </row>
    <row r="390" spans="4:4" x14ac:dyDescent="0.25">
      <c r="D390" s="231"/>
    </row>
    <row r="391" spans="4:4" x14ac:dyDescent="0.25">
      <c r="D391" s="231"/>
    </row>
    <row r="392" spans="4:4" x14ac:dyDescent="0.25">
      <c r="D392" s="231"/>
    </row>
    <row r="393" spans="4:4" x14ac:dyDescent="0.25">
      <c r="D393" s="231"/>
    </row>
    <row r="394" spans="4:4" x14ac:dyDescent="0.25">
      <c r="D394" s="231"/>
    </row>
    <row r="395" spans="4:4" x14ac:dyDescent="0.25">
      <c r="D395" s="231"/>
    </row>
    <row r="396" spans="4:4" x14ac:dyDescent="0.25">
      <c r="D396" s="231"/>
    </row>
    <row r="397" spans="4:4" x14ac:dyDescent="0.25">
      <c r="D397" s="231"/>
    </row>
    <row r="398" spans="4:4" x14ac:dyDescent="0.25">
      <c r="D398" s="231"/>
    </row>
    <row r="399" spans="4:4" x14ac:dyDescent="0.25">
      <c r="D399" s="231"/>
    </row>
    <row r="400" spans="4:4" x14ac:dyDescent="0.25">
      <c r="D400" s="231"/>
    </row>
    <row r="401" spans="4:4" x14ac:dyDescent="0.25">
      <c r="D401" s="231"/>
    </row>
    <row r="402" spans="4:4" x14ac:dyDescent="0.25">
      <c r="D402" s="231"/>
    </row>
    <row r="403" spans="4:4" x14ac:dyDescent="0.25">
      <c r="D403" s="231"/>
    </row>
    <row r="404" spans="4:4" x14ac:dyDescent="0.25">
      <c r="D404" s="231"/>
    </row>
    <row r="405" spans="4:4" x14ac:dyDescent="0.25">
      <c r="D405" s="231"/>
    </row>
    <row r="406" spans="4:4" x14ac:dyDescent="0.25">
      <c r="D406" s="231"/>
    </row>
    <row r="407" spans="4:4" x14ac:dyDescent="0.25">
      <c r="D407" s="231"/>
    </row>
    <row r="408" spans="4:4" x14ac:dyDescent="0.25">
      <c r="D408" s="231"/>
    </row>
    <row r="409" spans="4:4" x14ac:dyDescent="0.25">
      <c r="D409" s="231"/>
    </row>
    <row r="410" spans="4:4" x14ac:dyDescent="0.25">
      <c r="D410" s="231"/>
    </row>
    <row r="411" spans="4:4" x14ac:dyDescent="0.25">
      <c r="D411" s="231"/>
    </row>
    <row r="412" spans="4:4" x14ac:dyDescent="0.25">
      <c r="D412" s="231"/>
    </row>
    <row r="413" spans="4:4" x14ac:dyDescent="0.25">
      <c r="D413" s="231"/>
    </row>
    <row r="414" spans="4:4" x14ac:dyDescent="0.25">
      <c r="D414" s="231"/>
    </row>
    <row r="415" spans="4:4" x14ac:dyDescent="0.25">
      <c r="D415" s="231"/>
    </row>
    <row r="416" spans="4:4" x14ac:dyDescent="0.25">
      <c r="D416" s="231"/>
    </row>
    <row r="417" spans="4:4" x14ac:dyDescent="0.25">
      <c r="D417" s="231"/>
    </row>
    <row r="418" spans="4:4" x14ac:dyDescent="0.25">
      <c r="D418" s="231"/>
    </row>
    <row r="419" spans="4:4" x14ac:dyDescent="0.25">
      <c r="D419" s="231"/>
    </row>
    <row r="420" spans="4:4" x14ac:dyDescent="0.25">
      <c r="D420" s="231"/>
    </row>
    <row r="421" spans="4:4" x14ac:dyDescent="0.25">
      <c r="D421" s="231"/>
    </row>
    <row r="422" spans="4:4" x14ac:dyDescent="0.25">
      <c r="D422" s="231"/>
    </row>
    <row r="423" spans="4:4" x14ac:dyDescent="0.25">
      <c r="D423" s="231"/>
    </row>
    <row r="424" spans="4:4" x14ac:dyDescent="0.25">
      <c r="D424" s="231"/>
    </row>
    <row r="425" spans="4:4" x14ac:dyDescent="0.25">
      <c r="D425" s="231"/>
    </row>
    <row r="426" spans="4:4" x14ac:dyDescent="0.25">
      <c r="D426" s="231"/>
    </row>
    <row r="427" spans="4:4" x14ac:dyDescent="0.25">
      <c r="D427" s="231"/>
    </row>
    <row r="428" spans="4:4" x14ac:dyDescent="0.25">
      <c r="D428" s="231"/>
    </row>
    <row r="429" spans="4:4" x14ac:dyDescent="0.25">
      <c r="D429" s="231"/>
    </row>
    <row r="430" spans="4:4" x14ac:dyDescent="0.25">
      <c r="D430" s="231"/>
    </row>
    <row r="431" spans="4:4" x14ac:dyDescent="0.25">
      <c r="D431" s="231"/>
    </row>
    <row r="432" spans="4:4" x14ac:dyDescent="0.25">
      <c r="D432" s="231"/>
    </row>
    <row r="433" spans="4:4" x14ac:dyDescent="0.25">
      <c r="D433" s="231"/>
    </row>
    <row r="434" spans="4:4" x14ac:dyDescent="0.25">
      <c r="D434" s="231"/>
    </row>
    <row r="435" spans="4:4" x14ac:dyDescent="0.25">
      <c r="D435" s="231"/>
    </row>
    <row r="436" spans="4:4" x14ac:dyDescent="0.25">
      <c r="D436" s="231"/>
    </row>
    <row r="437" spans="4:4" x14ac:dyDescent="0.25">
      <c r="D437" s="231"/>
    </row>
    <row r="438" spans="4:4" x14ac:dyDescent="0.25">
      <c r="D438" s="231"/>
    </row>
    <row r="439" spans="4:4" x14ac:dyDescent="0.25">
      <c r="D439" s="231"/>
    </row>
    <row r="440" spans="4:4" x14ac:dyDescent="0.25">
      <c r="D440" s="231"/>
    </row>
    <row r="441" spans="4:4" x14ac:dyDescent="0.25">
      <c r="D441" s="231"/>
    </row>
    <row r="442" spans="4:4" x14ac:dyDescent="0.25">
      <c r="D442" s="231"/>
    </row>
    <row r="443" spans="4:4" x14ac:dyDescent="0.25">
      <c r="D443" s="231"/>
    </row>
    <row r="444" spans="4:4" x14ac:dyDescent="0.25">
      <c r="D444" s="231"/>
    </row>
    <row r="445" spans="4:4" x14ac:dyDescent="0.25">
      <c r="D445" s="231"/>
    </row>
    <row r="446" spans="4:4" x14ac:dyDescent="0.25">
      <c r="D446" s="231"/>
    </row>
    <row r="447" spans="4:4" x14ac:dyDescent="0.25">
      <c r="D447" s="231"/>
    </row>
    <row r="448" spans="4:4" x14ac:dyDescent="0.25">
      <c r="D448" s="231"/>
    </row>
    <row r="449" spans="4:4" x14ac:dyDescent="0.25">
      <c r="D449" s="231"/>
    </row>
    <row r="450" spans="4:4" x14ac:dyDescent="0.25">
      <c r="D450" s="231"/>
    </row>
    <row r="451" spans="4:4" x14ac:dyDescent="0.25">
      <c r="D451" s="231"/>
    </row>
    <row r="452" spans="4:4" x14ac:dyDescent="0.25">
      <c r="D452" s="231"/>
    </row>
    <row r="453" spans="4:4" x14ac:dyDescent="0.25">
      <c r="D453" s="231"/>
    </row>
    <row r="454" spans="4:4" x14ac:dyDescent="0.25">
      <c r="D454" s="231"/>
    </row>
    <row r="455" spans="4:4" x14ac:dyDescent="0.25">
      <c r="D455" s="231"/>
    </row>
    <row r="456" spans="4:4" x14ac:dyDescent="0.25">
      <c r="D456" s="231"/>
    </row>
  </sheetData>
  <mergeCells count="33">
    <mergeCell ref="F66:F67"/>
    <mergeCell ref="G66:G67"/>
    <mergeCell ref="A1:H1"/>
    <mergeCell ref="A2:H2"/>
    <mergeCell ref="B4:B5"/>
    <mergeCell ref="C4:C5"/>
    <mergeCell ref="D4:D5"/>
    <mergeCell ref="E4:E5"/>
    <mergeCell ref="F4:F5"/>
    <mergeCell ref="G4:G5"/>
    <mergeCell ref="H4:H5"/>
    <mergeCell ref="A11:G11"/>
    <mergeCell ref="B13:B14"/>
    <mergeCell ref="C13:C14"/>
    <mergeCell ref="D13:D14"/>
    <mergeCell ref="E13:E14"/>
    <mergeCell ref="F13:F14"/>
    <mergeCell ref="G13:G14"/>
    <mergeCell ref="A57:F57"/>
    <mergeCell ref="B58:B59"/>
    <mergeCell ref="C58:C59"/>
    <mergeCell ref="D58:D59"/>
    <mergeCell ref="E58:E59"/>
    <mergeCell ref="F58:F59"/>
    <mergeCell ref="A58:A59"/>
    <mergeCell ref="A13:A14"/>
    <mergeCell ref="A4:A5"/>
    <mergeCell ref="A65:E65"/>
    <mergeCell ref="B66:B67"/>
    <mergeCell ref="C66:C67"/>
    <mergeCell ref="D66:D67"/>
    <mergeCell ref="E66:E67"/>
    <mergeCell ref="A66:A67"/>
  </mergeCells>
  <pageMargins left="0.19685039370078741" right="0.19685039370078741" top="0.98425196850393704" bottom="0.3937007874015748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Недвижимое </vt:lpstr>
      <vt:lpstr>Жил.фонд</vt:lpstr>
      <vt:lpstr>земельные участки.</vt:lpstr>
      <vt:lpstr>Движимое</vt:lpstr>
      <vt:lpstr>Лист3</vt:lpstr>
      <vt:lpstr>Лист4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2019-04-03T09:24:41Z</dcterms:modified>
</cp:coreProperties>
</file>