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УПРАВЛЕНИЕ ДЕЛАМИ\УПРАВЛЕНИЕ ДЕЛАМИ 2021\ФУ\714-п отчет за 3 квартал\"/>
    </mc:Choice>
  </mc:AlternateContent>
  <bookViews>
    <workbookView xWindow="0" yWindow="0" windowWidth="28800" windowHeight="11835" activeTab="2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17" i="1" l="1"/>
  <c r="G18" i="1"/>
  <c r="G19" i="1"/>
  <c r="G20" i="1"/>
  <c r="G21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5" i="1"/>
  <c r="G46" i="1"/>
  <c r="G48" i="1"/>
  <c r="G49" i="1"/>
  <c r="G51" i="1"/>
  <c r="G52" i="1"/>
  <c r="G53" i="1"/>
  <c r="G54" i="1"/>
  <c r="G56" i="1"/>
  <c r="G59" i="1"/>
  <c r="G60" i="1"/>
  <c r="G61" i="1"/>
  <c r="G64" i="1"/>
  <c r="G65" i="1"/>
  <c r="G68" i="1"/>
  <c r="G69" i="1"/>
  <c r="G70" i="1"/>
  <c r="G71" i="1"/>
  <c r="G72" i="1"/>
  <c r="G77" i="1"/>
  <c r="G81" i="1"/>
  <c r="G82" i="1"/>
  <c r="G83" i="1"/>
  <c r="G84" i="1"/>
  <c r="G87" i="1"/>
  <c r="G88" i="1"/>
  <c r="G93" i="1"/>
  <c r="G94" i="1"/>
  <c r="G95" i="1"/>
  <c r="G98" i="1"/>
  <c r="G99" i="1"/>
  <c r="G100" i="1"/>
  <c r="G101" i="1"/>
  <c r="G102" i="1"/>
  <c r="G103" i="1"/>
  <c r="G104" i="1"/>
  <c r="G105" i="1"/>
  <c r="G106" i="1"/>
  <c r="G107" i="1"/>
  <c r="G108" i="1"/>
  <c r="G114" i="1"/>
  <c r="G115" i="1"/>
  <c r="G116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4" i="1"/>
  <c r="G155" i="1"/>
  <c r="G156" i="1"/>
  <c r="G159" i="1"/>
  <c r="G162" i="1"/>
  <c r="G163" i="1"/>
  <c r="G164" i="1"/>
  <c r="G165" i="1"/>
  <c r="G166" i="1"/>
  <c r="G167" i="1"/>
  <c r="G172" i="1"/>
  <c r="G173" i="1"/>
  <c r="G176" i="1"/>
  <c r="G177" i="1"/>
  <c r="G178" i="1"/>
  <c r="G182" i="1"/>
  <c r="G183" i="1"/>
  <c r="G184" i="1"/>
  <c r="G185" i="1"/>
  <c r="G186" i="1"/>
  <c r="G187" i="1"/>
  <c r="G188" i="1"/>
  <c r="G189" i="1"/>
  <c r="G190" i="1"/>
  <c r="G191" i="1"/>
  <c r="G192" i="1"/>
  <c r="G195" i="1"/>
  <c r="G196" i="1"/>
  <c r="G197" i="1"/>
  <c r="G198" i="1"/>
  <c r="G199" i="1"/>
  <c r="G200" i="1"/>
  <c r="G207" i="1"/>
  <c r="G208" i="1"/>
  <c r="G209" i="1"/>
  <c r="G210" i="1"/>
  <c r="G211" i="1"/>
  <c r="G214" i="1"/>
  <c r="G215" i="1"/>
  <c r="G218" i="1"/>
  <c r="G219" i="1"/>
  <c r="G222" i="1"/>
  <c r="G223" i="1"/>
  <c r="G224" i="1"/>
  <c r="G225" i="1"/>
  <c r="G228" i="1"/>
  <c r="G229" i="1"/>
  <c r="G230" i="1"/>
  <c r="G236" i="1"/>
  <c r="G237" i="1"/>
  <c r="G238" i="1"/>
  <c r="G239" i="1"/>
  <c r="G244" i="1"/>
  <c r="G245" i="1"/>
  <c r="G246" i="1"/>
  <c r="G262" i="1"/>
  <c r="G263" i="1"/>
  <c r="G264" i="1"/>
  <c r="G265" i="1"/>
  <c r="G266" i="1"/>
  <c r="G268" i="1"/>
  <c r="G272" i="1"/>
  <c r="G273" i="1"/>
  <c r="G274" i="1"/>
  <c r="G16" i="1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6" i="2"/>
  <c r="G27" i="2"/>
  <c r="G28" i="2"/>
  <c r="G29" i="2"/>
  <c r="G30" i="2"/>
  <c r="G31" i="2"/>
  <c r="G32" i="2"/>
  <c r="G33" i="2"/>
  <c r="G34" i="2"/>
  <c r="G35" i="2"/>
  <c r="G36" i="2"/>
  <c r="G39" i="2"/>
  <c r="G41" i="2"/>
  <c r="G46" i="2"/>
  <c r="G47" i="2"/>
  <c r="G48" i="2"/>
  <c r="G49" i="2"/>
  <c r="G50" i="2"/>
  <c r="G51" i="2"/>
  <c r="G52" i="2"/>
  <c r="G53" i="2"/>
  <c r="G54" i="2"/>
  <c r="G55" i="2"/>
  <c r="G58" i="2"/>
  <c r="G59" i="2"/>
  <c r="G61" i="2"/>
  <c r="G68" i="2"/>
  <c r="G69" i="2"/>
  <c r="G74" i="2"/>
  <c r="G75" i="2"/>
  <c r="G76" i="2"/>
  <c r="G77" i="2"/>
  <c r="G78" i="2"/>
  <c r="G79" i="2"/>
  <c r="G80" i="2"/>
  <c r="G82" i="2"/>
  <c r="G83" i="2"/>
  <c r="G87" i="2"/>
  <c r="G88" i="2"/>
  <c r="G89" i="2"/>
  <c r="G90" i="2"/>
  <c r="G91" i="2"/>
  <c r="G97" i="2"/>
  <c r="G98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9" i="2"/>
  <c r="G140" i="2"/>
  <c r="G141" i="2"/>
  <c r="G142" i="2"/>
  <c r="G143" i="2"/>
  <c r="G144" i="2"/>
  <c r="G148" i="2"/>
  <c r="G149" i="2"/>
  <c r="G150" i="2"/>
  <c r="G151" i="2"/>
  <c r="G155" i="2"/>
  <c r="G156" i="2"/>
  <c r="G157" i="2"/>
  <c r="G158" i="2"/>
  <c r="G159" i="2"/>
  <c r="G160" i="2"/>
  <c r="G161" i="2"/>
  <c r="G162" i="2"/>
  <c r="G163" i="2"/>
  <c r="G164" i="2"/>
  <c r="G165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3" i="2"/>
  <c r="G184" i="2"/>
  <c r="G185" i="2"/>
  <c r="G186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8" i="2"/>
  <c r="G212" i="2"/>
  <c r="G213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37" i="2"/>
  <c r="G245" i="2"/>
  <c r="G246" i="2"/>
  <c r="G251" i="2"/>
  <c r="G252" i="2"/>
  <c r="G260" i="2"/>
  <c r="G261" i="2"/>
  <c r="G262" i="2"/>
  <c r="G263" i="2"/>
  <c r="G264" i="2"/>
  <c r="G265" i="2"/>
  <c r="G266" i="2"/>
  <c r="G267" i="2"/>
  <c r="G268" i="2"/>
  <c r="G269" i="2"/>
  <c r="G270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8" i="2"/>
  <c r="G299" i="2"/>
  <c r="G300" i="2"/>
  <c r="G301" i="2"/>
  <c r="G302" i="2"/>
  <c r="G303" i="2"/>
  <c r="G305" i="2"/>
  <c r="G309" i="2"/>
  <c r="G310" i="2"/>
  <c r="G311" i="2"/>
  <c r="G312" i="2"/>
  <c r="G323" i="2"/>
  <c r="G324" i="2"/>
  <c r="G325" i="2"/>
  <c r="G326" i="2"/>
  <c r="G327" i="2"/>
  <c r="G328" i="2"/>
  <c r="G329" i="2"/>
  <c r="G330" i="2"/>
  <c r="G332" i="2"/>
  <c r="G333" i="2"/>
  <c r="G334" i="2"/>
  <c r="G335" i="2"/>
  <c r="G336" i="2"/>
  <c r="G337" i="2"/>
  <c r="G338" i="2"/>
  <c r="G339" i="2"/>
  <c r="G340" i="2"/>
  <c r="G341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4" i="2"/>
  <c r="G365" i="2"/>
  <c r="G366" i="2"/>
  <c r="G368" i="2"/>
  <c r="G369" i="2"/>
  <c r="G370" i="2"/>
  <c r="G371" i="2"/>
  <c r="G372" i="2"/>
  <c r="G373" i="2"/>
  <c r="G374" i="2"/>
  <c r="G375" i="2"/>
  <c r="G376" i="2"/>
  <c r="G378" i="2"/>
  <c r="G379" i="2"/>
  <c r="G380" i="2"/>
  <c r="G381" i="2"/>
  <c r="G384" i="2"/>
  <c r="G385" i="2"/>
  <c r="G386" i="2"/>
  <c r="G388" i="2"/>
  <c r="G389" i="2"/>
  <c r="G390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3" i="2"/>
  <c r="G434" i="2"/>
  <c r="G435" i="2"/>
  <c r="G436" i="2"/>
  <c r="G437" i="2"/>
  <c r="G438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9" i="2"/>
  <c r="G460" i="2"/>
  <c r="G461" i="2"/>
  <c r="G473" i="2"/>
  <c r="G474" i="2"/>
  <c r="G475" i="2"/>
  <c r="G480" i="2"/>
  <c r="G481" i="2"/>
  <c r="G482" i="2"/>
  <c r="G483" i="2"/>
  <c r="G484" i="2"/>
  <c r="G485" i="2"/>
  <c r="G486" i="2"/>
  <c r="G487" i="2"/>
  <c r="G488" i="2"/>
  <c r="G498" i="2"/>
  <c r="G499" i="2"/>
  <c r="G500" i="2"/>
  <c r="G501" i="2"/>
  <c r="G502" i="2"/>
  <c r="G503" i="2"/>
  <c r="G504" i="2"/>
  <c r="G505" i="2"/>
  <c r="G506" i="2"/>
  <c r="G507" i="2"/>
  <c r="G508" i="2"/>
  <c r="G511" i="2"/>
  <c r="G512" i="2"/>
  <c r="G6" i="2"/>
</calcChain>
</file>

<file path=xl/sharedStrings.xml><?xml version="1.0" encoding="utf-8"?>
<sst xmlns="http://schemas.openxmlformats.org/spreadsheetml/2006/main" count="2627" uniqueCount="1254">
  <si>
    <t/>
  </si>
  <si>
    <t>КОДЫ</t>
  </si>
  <si>
    <t>Наименование финансового органа</t>
  </si>
  <si>
    <t>по ОКТМО</t>
  </si>
  <si>
    <t>383</t>
  </si>
  <si>
    <t>1. Доходы бюджета</t>
  </si>
  <si>
    <t>Утвержденные бюджетные назначения</t>
  </si>
  <si>
    <t>Исполнено</t>
  </si>
  <si>
    <t>Наименование показателя</t>
  </si>
  <si>
    <t>Код строки</t>
  </si>
  <si>
    <t>1</t>
  </si>
  <si>
    <t>2</t>
  </si>
  <si>
    <t>3</t>
  </si>
  <si>
    <t>Доходы бюджета - Всего</t>
  </si>
  <si>
    <t>Х</t>
  </si>
  <si>
    <t>-</t>
  </si>
  <si>
    <t xml:space="preserve">          в том числе: 
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</si>
  <si>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</si>
  <si>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</si>
  <si>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</si>
  <si>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прибыль организаций</t>
  </si>
  <si>
    <t>000 1 01 01000 00 0000 110</t>
  </si>
  <si>
    <t xml:space="preserve">Налог на прибыль организаций, зачисляемый в бюджеты бюджетной системы Российской Федерации по соответствующим ставкам </t>
  </si>
  <si>
    <t>000 1 01 01010 00 0000 110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</si>
  <si>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</t>
  </si>
  <si>
    <t>000 1 01 01012 02 0000 110</t>
  </si>
  <si>
    <t>Налог на прибыль организаций консолидированных групп налогоплательщиков, зачисляемый в федеральный бюджет</t>
  </si>
  <si>
    <t>000 1 01 01013 01 0000 110</t>
  </si>
  <si>
    <t>Налог на прибыль организаций консолидированных групп налогоплательщиков, зачисляемый в бюджеты субъектов Российской Федерации</t>
  </si>
  <si>
    <t>000 1 01 01014 02 0000 110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</si>
  <si>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</si>
  <si>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</si>
  <si>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</si>
  <si>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</si>
  <si>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</si>
  <si>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</si>
  <si>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</si>
  <si>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</si>
  <si>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</si>
  <si>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</si>
  <si>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</si>
  <si>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000 1 01 02080 01 0000 110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</si>
  <si>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</si>
  <si>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</si>
  <si>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</si>
  <si>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</si>
  <si>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</si>
  <si>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</si>
  <si>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</si>
  <si>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</si>
  <si>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</si>
  <si>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</si>
  <si>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</si>
  <si>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</si>
  <si>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</si>
  <si>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</si>
  <si>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</si>
  <si>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</si>
  <si>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</si>
  <si>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</si>
  <si>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</si>
  <si>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000 1 03 02261 01 0000 110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</si>
  <si>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</si>
  <si>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</si>
  <si>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</si>
  <si>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</si>
  <si>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</si>
  <si>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</si>
  <si>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</si>
  <si>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 доходы (за налоговые периоды, истекшие до 1 января 2011 года)</t>
  </si>
  <si>
    <t>000 1 05 01012 01 0000 110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</si>
  <si>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</si>
  <si>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</si>
  <si>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</si>
  <si>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</si>
  <si>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</si>
  <si>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000 1 05 01022 01 0000 110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</si>
  <si>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</si>
  <si>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</si>
  <si>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</si>
  <si>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</si>
  <si>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</si>
  <si>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</si>
  <si>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</si>
  <si>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</si>
  <si>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</si>
  <si>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</si>
  <si>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</si>
  <si>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</si>
  <si>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</si>
  <si>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 ставкам, применяемым к объектам налогообложения, расположенным в границах городских округов с внутригородским делением</t>
  </si>
  <si>
    <t>000 1 06 01020 11 0000 110</t>
  </si>
  <si>
    <t>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</si>
  <si>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>000 1 06 01030 05 0000 110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</si>
  <si>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</si>
  <si>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</si>
  <si>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</si>
  <si>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</si>
  <si>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</si>
  <si>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</si>
  <si>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</si>
  <si>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</si>
  <si>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межселенных территорий</t>
  </si>
  <si>
    <t>000 1 06 06033 05 0000 110</t>
  </si>
  <si>
    <t>Земельный налог с организаций, обладающих земельным участком, расположенным в границах сельских 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</si>
  <si>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</si>
  <si>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</si>
  <si>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</si>
  <si>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</si>
  <si>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</si>
  <si>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межселенных территорий</t>
  </si>
  <si>
    <t>000 1 06 06043 05 0000 110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</si>
  <si>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</si>
  <si>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</si>
  <si>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 городских  поселений</t>
  </si>
  <si>
    <t>000 1 06 06043 13 0000 110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</si>
  <si>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</si>
  <si>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</si>
  <si>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</si>
  <si>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</si>
  <si>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</si>
  <si>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</si>
  <si>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</si>
  <si>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</si>
  <si>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</si>
  <si>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</si>
  <si>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ЗАДОЛЖЕННОСТЬ И ПЕРЕРАСЧЕТЫ ПО ОТМЕНЕННЫМ НАЛОГАМ, СБОРАМ И ИНЫМ ОБЯЗАТЕЛЬНЫМ ПЛАТЕЖАМ</t>
  </si>
  <si>
    <t>000 1 09 00000 00 0000 000</t>
  </si>
  <si>
    <t>Прочие налоги и сборы (по отмененным местным налогам и сборам)</t>
  </si>
  <si>
    <t>000 1 09 07000 00 0000 110</t>
  </si>
  <si>
    <t>Прочие местные налоги и сборы</t>
  </si>
  <si>
    <t>000 1 09 07050 00 0000 110</t>
  </si>
  <si>
    <t>Прочие местные налоги и сборы, мобилизуемые на территориях муниципальных районов</t>
  </si>
  <si>
    <t>000 1 09 07053 05 0000 110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</si>
  <si>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</si>
  <si>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</si>
  <si>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</si>
  <si>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000 1 11 01000 00 0000 120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</si>
  <si>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сельским поселениям</t>
  </si>
  <si>
    <t>000 1 11 01050 10 0000 120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</si>
  <si>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поселениям</t>
  </si>
  <si>
    <t>000 1 11 01050 13 0000 120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</si>
  <si>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</si>
  <si>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</si>
  <si>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</si>
  <si>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</si>
  <si>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</si>
  <si>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</si>
  <si>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</si>
  <si>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</si>
  <si>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</si>
  <si>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000 1 11 05020 00 0000 120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</si>
  <si>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 поселений (за исключением земельных участков муниципальных бюджетных и автономных учреждений)</t>
  </si>
  <si>
    <t>000 1 11 05025 10 0000 120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</si>
  <si>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</si>
  <si>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000 1 11 05030 00 0000 120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</si>
  <si>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</si>
  <si>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000 1 11 05035 05 0000 120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</si>
  <si>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</si>
  <si>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000 1 11 05035 10 0000 120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</si>
  <si>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</si>
  <si>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</si>
  <si>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Доходы от сдачи в аренду имущества, составляющего казну сельских поселений (за исключением земельных участков)</t>
  </si>
  <si>
    <t>000 1 11 05075 10 0000 120</t>
  </si>
  <si>
    <t xml:space="preserve">Доходы от сдачи в аренду имущества, составляющего казну городских поселений (за исключением земельных участков)  </t>
  </si>
  <si>
    <t>000 1 11 05075 13 0000 120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</si>
  <si>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</si>
  <si>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</si>
  <si>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</si>
  <si>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</si>
  <si>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</si>
  <si>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</si>
  <si>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</si>
  <si>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</si>
  <si>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</si>
  <si>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000 1 11 09045 13 0000 120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</si>
  <si>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</si>
  <si>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</si>
  <si>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</si>
  <si>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</si>
  <si>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</si>
  <si>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</si>
  <si>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</si>
  <si>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</si>
  <si>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</si>
  <si>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</si>
  <si>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Плата за размещение отходов производства</t>
  </si>
  <si>
    <t>000 1 12 01041 01 0000 120</t>
  </si>
  <si>
    <t>Плата за выбросы загрязняющих веществ, образующихся при сжигании на факельных  установках и (или) рассеивании попутного нефтяного газа</t>
  </si>
  <si>
    <t>000 1 12 01070 01 0000 120</t>
  </si>
  <si>
    <t>ДОХОДЫ ОТ ОКАЗАНИЯ ПЛАТНЫХ УСЛУГ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</si>
  <si>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</si>
  <si>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</si>
  <si>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</si>
  <si>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</si>
  <si>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</si>
  <si>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</si>
  <si>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</si>
  <si>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Доходы от компенсации затрат государства</t>
  </si>
  <si>
    <t>000 1 13 02000 00 0000 130</t>
  </si>
  <si>
    <t xml:space="preserve">Прочие доходы от компенсации затрат государства </t>
  </si>
  <si>
    <t>000 1 13 02990 00 0000 130</t>
  </si>
  <si>
    <t>Прочие доходы от компенсации затрат  бюджетов муниципальных районов</t>
  </si>
  <si>
    <t>000 1 13 02995 05 0000 130</t>
  </si>
  <si>
    <t>Прочие доходы от компенсации затрат бюджетов сельских поселений</t>
  </si>
  <si>
    <t>000 1 13 02995 10 0000 130</t>
  </si>
  <si>
    <t>Прочие доходы от компенсации затрат  бюджетов городских поселений</t>
  </si>
  <si>
    <t>000 1 13 02995 13 0000 130</t>
  </si>
  <si>
    <t>ДОХОДЫ ОТ ПРОДАЖИ МАТЕРИАЛЬНЫХ И НЕМАТЕРИАЛЬНЫХ АКТИВОВ</t>
  </si>
  <si>
    <t>000 1 14 00000 00 0000 000</t>
  </si>
  <si>
    <t xml:space="preserve">Доходы от продажи квартир </t>
  </si>
  <si>
    <t>000 1 14 01000 00 0000 410</t>
  </si>
  <si>
    <t>Доходы от продажи квартир, находящихся в собственности муниципальных районов</t>
  </si>
  <si>
    <t>000 1 14 01050 05 0000 410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</si>
  <si>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</si>
  <si>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</si>
  <si>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</si>
  <si>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</si>
  <si>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</si>
  <si>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</si>
  <si>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</si>
  <si>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000 1 14 02050 13 0000 410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</si>
  <si>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</si>
  <si>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000 1 14 02053 13 0000 410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</si>
  <si>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</si>
  <si>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</si>
  <si>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  не                            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</si>
  <si>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</si>
  <si>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</si>
  <si>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</si>
  <si>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</si>
  <si>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</si>
  <si>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ШТРАФЫ, САНКЦИИ, ВОЗМЕЩЕНИЕ УЩЕРБА</t>
  </si>
  <si>
    <t>000 1 16 00000 00 0000 000</t>
  </si>
  <si>
    <t>Административные штрафы, установленные Кодексом Российской Федерации об административных правонарушениях</t>
  </si>
  <si>
    <t>000 1 16 01000 01 0000 140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</si>
  <si>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</si>
  <si>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000 1 16 01050 01 0000 140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</si>
  <si>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</si>
  <si>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000 1 16 01053 01 0000 140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</si>
  <si>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</si>
  <si>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000 1 16 01060 01 0000 140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</si>
  <si>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</si>
  <si>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000 1 16 01063 01 0000 140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</si>
  <si>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</si>
  <si>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000 1 16 01070 01 0000 140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</si>
  <si>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</si>
  <si>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000 1 16 01073 01 0000 140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</si>
  <si>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</si>
  <si>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000 1 16 01080 01 0000 140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</si>
  <si>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</si>
  <si>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000 1 16 01083 01 0000 140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</si>
  <si>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</si>
  <si>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000 1 16 01130 01 0000 140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</si>
  <si>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</si>
  <si>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000 1 16 01133 01 0000 140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</si>
  <si>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</si>
  <si>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000 1 16 01140 01 0000 140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</si>
  <si>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</si>
  <si>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000 1 16 01143 01 0000 140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</si>
  <si>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</si>
  <si>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000 1 16 01150 01 0000 140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</si>
  <si>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</si>
  <si>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000 1 16 01153 01 0000 140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</si>
  <si>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</t>
  </si>
  <si>
    <t>000 1 16 01160 01 0000 140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</si>
  <si>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правил), налагаемые мировыми судьями, комиссиями по делам несовершеннолетних и защите их прав</t>
  </si>
  <si>
    <t>000 1 16 01163 01 0000 140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</si>
  <si>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</si>
  <si>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000 1 16 01170 01 0000 140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</si>
  <si>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</si>
  <si>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000 1 16 01173 01 0000 140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</si>
  <si>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</si>
  <si>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000 1 16 01190 01 0000 140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</si>
  <si>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</si>
  <si>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000 1 16 01193 01 0000 140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</si>
  <si>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</si>
  <si>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000 1 16 01200 01 0000 140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</si>
  <si>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</si>
  <si>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000 1 16 01203 01 0000 140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</si>
  <si>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</si>
  <si>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000 1 16 02000 02 0000 140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</si>
  <si>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</si>
  <si>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000 1 16 02020 02 0000 140</t>
  </si>
  <si>
    <t>Штрафы, установленные Налоговым кодексом Российской Федерации, за исключением штрафов, исчисляемых исходя из сумм (ставок) налогов (сборов, страховых взносов)</t>
  </si>
  <si>
    <t>000 1 16 05000 01 0000 140</t>
  </si>
  <si>
    <t>Проценты, уплачиваемые в случае нарушения сроков перечисления сумм по соглашениям между государствами - членами Евразийского экономического союза</t>
  </si>
  <si>
    <t>000 1 16 06000 01 0000 140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</si>
  <si>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</si>
  <si>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000 1 16 07000 00 0000 140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</si>
  <si>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</si>
  <si>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000 1 16 07010 00 0000 140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</si>
  <si>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</si>
  <si>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000 1 16 07010 05 0000 140</t>
  </si>
  <si>
    <t>Денежные средства, обращенные в собственность государства на основании обвинительных приговоров судов</t>
  </si>
  <si>
    <t>000 1 16 08000 00 0000 140</t>
  </si>
  <si>
    <t>Денежные средства, обращенные в собственность государства на основании обвинительных приговоров судов, подлежащие зачислению в федеральный бюджет</t>
  </si>
  <si>
    <t>000 1 16 08030 01 0000 140</t>
  </si>
  <si>
    <t>Платежи в целях возмещения причиненного ущерба (убытков)</t>
  </si>
  <si>
    <t>000 1 16 10000 00 0000 140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</si>
  <si>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</si>
  <si>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000 1 16 10030 13 0000 140</t>
  </si>
  <si>
    <t>Прочее возмещение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</si>
  <si>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000 1 16 10032 13 0000 140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</si>
  <si>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</si>
  <si>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000 1 16 10120 00 0000 140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</si>
  <si>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</si>
  <si>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000 1 16 10123 01 0000 140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</si>
  <si>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</si>
  <si>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000 1 16 10129 01 0000 140</t>
  </si>
  <si>
    <t>Платежи, уплачиваемые в целях возмещения вреда</t>
  </si>
  <si>
    <t>000 1 16 11000 01 0000 140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</si>
  <si>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</si>
  <si>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000 1 16 11050 01 0000 140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</si>
  <si>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</si>
  <si>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</si>
  <si>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</si>
  <si>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</si>
  <si>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муниципальных районов</t>
  </si>
  <si>
    <t>000 1 17 01050 05 0000 180</t>
  </si>
  <si>
    <t>Невыясненные поступления, зачисляемые в бюджеты сельских  поселений</t>
  </si>
  <si>
    <t>000 1 17 01050 10 0000 180</t>
  </si>
  <si>
    <t>Невыясненные поступления, зачисляемые в бюджеты городских поселений</t>
  </si>
  <si>
    <t>000 1 17 01050 13 0000 180</t>
  </si>
  <si>
    <t>Прочие неналоговые доходы</t>
  </si>
  <si>
    <t>000 1 17 05000 00 0000 180</t>
  </si>
  <si>
    <t>Прочие неналоговые доходы бюджетов муниципальных районов</t>
  </si>
  <si>
    <t>000 1 17 05050 05 0000 180</t>
  </si>
  <si>
    <t>Прочие неналоговые доходы бюджетов сельских поселений</t>
  </si>
  <si>
    <t>000 1 17 05050 10 0000 180</t>
  </si>
  <si>
    <t>Прочие неналоговые доходы бюджетов городских поселений</t>
  </si>
  <si>
    <t>000 1 17 05050 13 0000 180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</si>
  <si>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</si>
  <si>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</si>
  <si>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</si>
  <si>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</si>
  <si>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</si>
  <si>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</si>
  <si>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Дотации на выравнивание бюджетной обеспеченности</t>
  </si>
  <si>
    <t>000 2 02 15001 00 0000 150</t>
  </si>
  <si>
    <t>Дотации бюджетам сельских поселений на выравнивание бюджетной обеспеченности из бюджета субъекта Российской Федерации</t>
  </si>
  <si>
    <t>000 2 02 15001 10 0000 150</t>
  </si>
  <si>
    <t>Дотации бюджетам городских поселений на выравнивание бюджетной обеспеченности из бюджета субъекта Российской Федерации.</t>
  </si>
  <si>
    <t>000 2 02 15001 13 0000 150</t>
  </si>
  <si>
    <t>Дотации бюджетам на поддержку мер по обеспечению сбалансированности бюджетов</t>
  </si>
  <si>
    <t>000 2 02 15002 00 0000 150</t>
  </si>
  <si>
    <t>Дотации бюджетам муниципальных районов на поддержку мер по обеспечению сбалансированности бюджетов</t>
  </si>
  <si>
    <t>000 2 02 15002 05 0000 150</t>
  </si>
  <si>
    <t>Прочие дотации</t>
  </si>
  <si>
    <t>000 2 02 19999 00 0000 150</t>
  </si>
  <si>
    <t>Прочие дотации бюджетам муниципальных районов</t>
  </si>
  <si>
    <t>000 2 02 19999 05 0000 150</t>
  </si>
  <si>
    <t>Субсидии бюджетам бюджетной системы Российской Федерации (межбюджетные субсидии)</t>
  </si>
  <si>
    <t>000 2 02 20000 00 0000 150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</si>
  <si>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</si>
  <si>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000 2 02 20299 00 0000 150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</si>
  <si>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</si>
  <si>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000 2 02 20299 05 0000 150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</si>
  <si>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</si>
  <si>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000 2 02 20302 00 0000 150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</si>
  <si>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</si>
  <si>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000 2 02 20302 05 0000 150</t>
  </si>
  <si>
    <t>Субсидии бюджетам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</si>
  <si>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000 2 02 25169 00 0000 150</t>
  </si>
  <si>
    <t>Субсидии бюджетам муниципальных районов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</si>
  <si>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000 2 02 25169 05 0000 150</t>
  </si>
  <si>
    <t>Субсидии бюджетам на обеспечение образовательных организаций материально-технической базой для внедрения цифровой образовательной среды</t>
  </si>
  <si>
    <t>000 2 02 25210 00 0000 150</t>
  </si>
  <si>
    <t>Субсидии бюджетам муниципальных районов на обеспечение образовательных организаций материально-технической базой для внедрения цифровой образовательной среды</t>
  </si>
  <si>
    <t>000 2 02 25210 05 0000 150</t>
  </si>
  <si>
    <t>Субсидии бюджетам на оснащение объектов спортивной инфраструктуры спортивно-технологическим оборудованием</t>
  </si>
  <si>
    <t>000 2 02 25228 00 0000 150</t>
  </si>
  <si>
    <t>Субсидии бюджетам муниципальных районов на оснащение объектов спортивной инфраструктуры спортивно-технологическим оборудованием</t>
  </si>
  <si>
    <t>000 2 02 25228 05 0000 150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</si>
  <si>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</si>
  <si>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000 2 02 25304 00 0000 150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</si>
  <si>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</si>
  <si>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000 2 02 25304 05 0000 150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</si>
  <si>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</si>
  <si>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000 2 02 25467 00 0000 150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</si>
  <si>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</si>
  <si>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000 2 02 25467 05 0000 150</t>
  </si>
  <si>
    <t>Субсидии бюджетам на реализацию мероприятий по обеспечению жильем молодых семей</t>
  </si>
  <si>
    <t>000 2 02 25497 00 0000 150</t>
  </si>
  <si>
    <t>Субсидии бюджетам муниципальных районов на реализацию мероприятий по обеспечению жильем молодых семей</t>
  </si>
  <si>
    <t>000 2 02 25497 05 0000 150</t>
  </si>
  <si>
    <t>Субсидии бюджетам на поддержку отрасли культуры</t>
  </si>
  <si>
    <t>000 2 02 25519 00 0000 150</t>
  </si>
  <si>
    <t>Субсидии бюджетам муниципальных районов на поддержку отрасли культуры</t>
  </si>
  <si>
    <t>000 2 02 25519 05 0000 150</t>
  </si>
  <si>
    <t>Субсидии бюджетам на реализацию программ формирования современной городской среды</t>
  </si>
  <si>
    <t>000 2 02 25555 00 0000 150</t>
  </si>
  <si>
    <t>Субсидии бюджетам муниципальных районов на реализацию программ формирования современной городской среды</t>
  </si>
  <si>
    <t>000 2 02 25555 05 0000 150</t>
  </si>
  <si>
    <t>Прочие субсидии</t>
  </si>
  <si>
    <t>000 2 02 29999 00 0000 150</t>
  </si>
  <si>
    <t>Прочие субсидии бюджетам муниципальных районов</t>
  </si>
  <si>
    <t>000 2 02 29999 05 0000 150</t>
  </si>
  <si>
    <t>Субвенции бюджетам бюджетной системы Российской Федерации</t>
  </si>
  <si>
    <t>000 2 02 30000 00 0000 150</t>
  </si>
  <si>
    <t>Субвенции местным бюджетам на выполнение передаваемых полномочий субъектов Российской Федерации</t>
  </si>
  <si>
    <t>000 2 02 30024 00 0000 150</t>
  </si>
  <si>
    <t>Субвенции бюджетам муниципальных районов на выполнение передаваемых полномочий субъектов Российской Федерации</t>
  </si>
  <si>
    <t>000 2 02 30024 05 0000 150</t>
  </si>
  <si>
    <t>Субвенции бюджетам сельских поселений на выполнение передаваемых полномочий субъектов Российской Федерации</t>
  </si>
  <si>
    <t>000 2 02 30024 10 0000 150</t>
  </si>
  <si>
    <t>Субвенции бюджетам городских поселений на выполнение передаваемых полномочий субъектов Российской Федерации</t>
  </si>
  <si>
    <t>000 2 02 30024 13 0000 150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</si>
  <si>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</si>
  <si>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000 2 02 30029 00 0000 150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</si>
  <si>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</si>
  <si>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000 2 02 30029 05 0000 150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</si>
  <si>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</si>
  <si>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000 2 02 35082 00 0000 150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</si>
  <si>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</si>
  <si>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000 2 02 35082 05 0000 150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</si>
  <si>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</si>
  <si>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000 2 02 35118 00 0000 150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</si>
  <si>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</si>
  <si>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000 2 02 35118 05 0000 150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</si>
  <si>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</si>
  <si>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000 2 02 35118 10 0000 150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</si>
  <si>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</si>
  <si>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000 2 02 35118 13 0000 150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</si>
  <si>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</si>
  <si>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000 2 02 35120 00 0000 150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</si>
  <si>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</si>
  <si>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000 2 02 35120 05 0000 150</t>
  </si>
  <si>
    <t>Субвенции бюджетам на проведение Всероссийской переписи населения 2020 года</t>
  </si>
  <si>
    <t>000 2 02 35469 00 0000 150</t>
  </si>
  <si>
    <t>Субвенции бюджетам муниципальных районов на проведение Всероссийской переписи населения 2020 года</t>
  </si>
  <si>
    <t>000 2 02 35469 05 0000 150</t>
  </si>
  <si>
    <t>Прочие субвенции</t>
  </si>
  <si>
    <t>000 2 02 39999 00 0000 150</t>
  </si>
  <si>
    <t>Прочие субвенции бюджетам муниципальных районов</t>
  </si>
  <si>
    <t>000 2 02 39999 05 0000 150</t>
  </si>
  <si>
    <t>Иные межбюджетные трансферты</t>
  </si>
  <si>
    <t>000 2 02 40000 00 0000 150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</si>
  <si>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</si>
  <si>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000 2 02 40014 00 0000 150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</si>
  <si>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</si>
  <si>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000 2 02 40014 05 0000 150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</si>
  <si>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</si>
  <si>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000 2 02 40014 10 0000 150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</si>
  <si>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</t>
  </si>
  <si>
    <t>000 2 02 45160 00 0000 150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</si>
  <si>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</si>
  <si>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000 2 02 45160 05 0000 150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</si>
  <si>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</si>
  <si>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000 2 02 45160 10 0000 150</t>
  </si>
  <si>
    <t>Межбюджетные трансферты, передаваемые бюджетам городских поселений для компенсации дополнительных расходов, возникших в результате решений, принятых органами власти другого уровня</t>
  </si>
  <si>
    <t>000 2 02 45160 13 0000 150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</si>
  <si>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</si>
  <si>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000 2 02 45303 00 0000 150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</si>
  <si>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</si>
  <si>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000 2 02 45303 05 0000 150</t>
  </si>
  <si>
    <t>Межбюджетные трансферты, передаваемые
 бюджетам на  поддержку отрасли культуры</t>
  </si>
  <si>
    <t>000 2 02 45519 00 0000 150</t>
  </si>
  <si>
    <t>Межбюджетные трансферты, передаваемые 
бюджетам  муниципальных районов на поддержку отрасли культуры</t>
  </si>
  <si>
    <t>000 2 02 45519 05 0000 150</t>
  </si>
  <si>
    <t>Прочие межбюджетные трансферты, передаваемые бюджетам</t>
  </si>
  <si>
    <t>000 2 02 49999 00 0000 150</t>
  </si>
  <si>
    <t>Прочие межбюджетные трансферты, передаваемые бюджетам муниципальных районов</t>
  </si>
  <si>
    <t>000 2 02 49999 05 0000 150</t>
  </si>
  <si>
    <t>Прочие межбюджетные трансферты, передаваемые бюджетам сельских поселений</t>
  </si>
  <si>
    <t>000 2 02 49999 10 0000 150</t>
  </si>
  <si>
    <t>Прочие межбюджетные трансферты, передаваемые бюджетам городских поселений</t>
  </si>
  <si>
    <t>000 2 02 49999 13 0000 150</t>
  </si>
  <si>
    <t>БЕЗВОЗМЕЗДНЫЕ ПОСТУПЛЕНИЯ ОТ НЕГОСУДАРСТВЕННЫХ ОРГАНИЗАЦИЙ</t>
  </si>
  <si>
    <t>000 2 04 00000 00 0000 000</t>
  </si>
  <si>
    <t>Безвозмездные поступления от негосударственных организаций в бюджеты муниципальных районов</t>
  </si>
  <si>
    <t>000 2 04 05000 05 0000 150</t>
  </si>
  <si>
    <t>Поступления от денежных пожертвований, предоставляемых негосударственными организациями получателям средств бюджетов муниципальных районов</t>
  </si>
  <si>
    <t>000 2 04 05020 05 0000 150</t>
  </si>
  <si>
    <t>Прочие безвозмездные поступления от негосударственных организаций в бюджеты муниципальных районов</t>
  </si>
  <si>
    <t>000 2 04 05099 05 0000 150</t>
  </si>
  <si>
    <t>Безвозмездные поступления от негосударственных организаций в бюджеты сельских поселений</t>
  </si>
  <si>
    <t>000 2 04 05000 10 0000 150</t>
  </si>
  <si>
    <t>Поступления от денежных пожертвований, предоставляемых негосударственными организациями получателям средств бюджетов сельских поселений</t>
  </si>
  <si>
    <t>000 2 04 05020 10 0000 150</t>
  </si>
  <si>
    <t>Безвозмездные поступления от негосударственных организаций в бюджеты городских поселений</t>
  </si>
  <si>
    <t>000 2 04 05000 13 0000 150</t>
  </si>
  <si>
    <t>Прочие безвозмездные поступления от негосударственных организаций в бюджеты городских поселений</t>
  </si>
  <si>
    <t>000 2 04 05099 13 0000 150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</si>
  <si>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</si>
  <si>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</si>
  <si>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</si>
  <si>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000 2 07 05000 05 0000 150</t>
  </si>
  <si>
    <t>Безвозмездные поступления от физических и юридических лиц на финансовое обеспечение дорожной деятельности, в том числе добровольных пожертвований, в отношении автомобильных дорог общего пользования местного значения муниципальных районов</t>
  </si>
  <si>
    <t>000 2 07 05010 05 0000 150</t>
  </si>
  <si>
    <t>000 2 07 05030 05 0000 150</t>
  </si>
  <si>
    <t>Прочие безвозмездные поступления в бюджеты сельских поселений</t>
  </si>
  <si>
    <t>000 2 07 05000 10 0000 150</t>
  </si>
  <si>
    <t>000 2 07 05030 10 0000 150</t>
  </si>
  <si>
    <t>Прочие безвозмездные поступления в бюджеты городских поселений</t>
  </si>
  <si>
    <t>000 2 07 05000 13 0000 150</t>
  </si>
  <si>
    <t>000 2 07 05030 13 0000 150</t>
  </si>
  <si>
    <t>ПЕРЕЧИСЛЕНИЯ ДЛЯ ОСУЩЕСТВЛЕНИЯ ВОЗВРАТА (ЗАЧЕТА) ИЗЛИШНЕ УПЛАЧЕННЫХ ИЛИ ИЗЛИШНЕ ВЗЫСКАННЫХ СУММ НАЛОГОВ, СБОРОВ 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</si>
  <si>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000 2 08 00000 00 0000 000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</si>
  <si>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</si>
  <si>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000 2 08 05000 10 0000 150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</si>
  <si>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</si>
  <si>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</si>
  <si>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</si>
  <si>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000 2 18 00000 00 0000 150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</si>
  <si>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</si>
  <si>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000 2 18 00000 05 0000 150</t>
  </si>
  <si>
    <t>Доходы бюджетов муниципальных районов от возврата организациями остатков субсидий прошлых лет</t>
  </si>
  <si>
    <t>000 2 18 05000 05 0000 150</t>
  </si>
  <si>
    <t>Доходы бюджетов муниципальных районов от возврата иными организациями остатков субсидий прошлых лет</t>
  </si>
  <si>
    <t>000 2 18 05030 05 0000 150</t>
  </si>
  <si>
    <t>Доходы бюджетов муниципальных районов от возврата остатков иных межбюджетных трансфертов на финансовое обеспечение дорожной деятельности за счет средств резервного фонда Правительства Российской Федерации из бюджетов поселений</t>
  </si>
  <si>
    <t>000 2 18 45856 05 0000 150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</si>
  <si>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</si>
  <si>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000 2 18 60010 05 0000 150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</si>
  <si>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</si>
  <si>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000 2 18 00000 13 0000 150</t>
  </si>
  <si>
    <t>Доходы бюджетов городских поселений от возврата организациями остатков субсидий прошлых лет</t>
  </si>
  <si>
    <t>000 2 18 05000 13 0000 150</t>
  </si>
  <si>
    <t>Доходы бюджетов городских поселений от возврата иными организациями остатков субсидий прошлых лет</t>
  </si>
  <si>
    <t>000 2 18 05030 13 0000 150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</si>
  <si>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</si>
  <si>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</si>
  <si>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</si>
  <si>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000 2 19 00000 05 0000 150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</si>
  <si>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</si>
  <si>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000 2 19 60010 05 0000 150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</si>
  <si>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</si>
  <si>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000 2 19 00000 10 0000 150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</si>
  <si>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</si>
  <si>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000 2 19 60010 10 0000 150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</si>
  <si>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</si>
  <si>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000 2 19 00000 13 0000 150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</si>
  <si>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</si>
  <si>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000 2 19 60010 13 0000 150</t>
  </si>
  <si>
    <t>2. Расходы бюджета</t>
  </si>
  <si>
    <t>Код расхода по бюджетной классификации</t>
  </si>
  <si>
    <t xml:space="preserve">Расходы бюджета - всего
          в том числе: </t>
  </si>
  <si>
    <t>200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</si>
  <si>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</si>
  <si>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</si>
  <si>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</si>
  <si>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</si>
  <si>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</si>
  <si>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000 0102 0000000000 100</t>
  </si>
  <si>
    <t>Расходы на выплаты персоналу государственных (муниципальных) органов</t>
  </si>
  <si>
    <t>000 0102 0000000000 120</t>
  </si>
  <si>
    <t>Фонд оплаты труда государственных (муниципальных) органов</t>
  </si>
  <si>
    <t>000 0102 0000000000 121</t>
  </si>
  <si>
    <t>Иные выплаты персоналу государственных (муниципальных) органов, за исключением фонда оплаты труда</t>
  </si>
  <si>
    <t>000 0102 0000000000 122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</si>
  <si>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</si>
  <si>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</si>
  <si>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</si>
  <si>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</si>
  <si>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000 0103 0000000000 100</t>
  </si>
  <si>
    <t>000 0103 0000000000 120</t>
  </si>
  <si>
    <t>000 0103 0000000000 121</t>
  </si>
  <si>
    <t>000 0103 0000000000 122</t>
  </si>
  <si>
    <t xml:space="preserve"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 </t>
  </si>
  <si>
    <t>000 0103 0000000000 123</t>
  </si>
  <si>
    <t>000 0103 0000000000 129</t>
  </si>
  <si>
    <t>Закупка товаров, работ и услуг для обеспечения государственных (муниципальных) нужд</t>
  </si>
  <si>
    <t>000 0103 0000000000 200</t>
  </si>
  <si>
    <t>Иные закупки товаров, работ и услуг для обеспечения государственных (муниципальных) нужд</t>
  </si>
  <si>
    <t>000 0103 0000000000 240</t>
  </si>
  <si>
    <t>Прочая закупка товаров, работ и услуг</t>
  </si>
  <si>
    <t>000 0103 0000000000 244</t>
  </si>
  <si>
    <t>Социальное обеспечение и иные выплаты населению</t>
  </si>
  <si>
    <t>000 0103 0000000000 300</t>
  </si>
  <si>
    <t>Премии и гранты</t>
  </si>
  <si>
    <t>000 0103 0000000000 350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</si>
  <si>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</si>
  <si>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</si>
  <si>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000 0104 0000000000 100</t>
  </si>
  <si>
    <t>000 0104 0000000000 120</t>
  </si>
  <si>
    <t>000 0104 0000000000 121</t>
  </si>
  <si>
    <t>000 0104 0000000000 122</t>
  </si>
  <si>
    <t>000 0104 0000000000 129</t>
  </si>
  <si>
    <t>000 0104 0000000000 200</t>
  </si>
  <si>
    <t>000 0104 0000000000 240</t>
  </si>
  <si>
    <t>000 0104 0000000000 244</t>
  </si>
  <si>
    <t>Закупка энергетических ресурсов</t>
  </si>
  <si>
    <t>000 0104 0000000000 247</t>
  </si>
  <si>
    <t>Иные бюджетные ассигнования</t>
  </si>
  <si>
    <t>000 0104 0000000000 800</t>
  </si>
  <si>
    <t>Исполнение судебных актов</t>
  </si>
  <si>
    <t>000 0104 0000000000 830</t>
  </si>
  <si>
    <t>Исполнение судебных актов Российской Федерации и мировых соглашений по возмещению причиненного вреда</t>
  </si>
  <si>
    <t>000 0104 0000000000 831</t>
  </si>
  <si>
    <t>Уплата налогов, сборов и иных платежей</t>
  </si>
  <si>
    <t>000 0104 0000000000 850</t>
  </si>
  <si>
    <t xml:space="preserve">Уплата прочих налогов, сборов </t>
  </si>
  <si>
    <t>000 0104 0000000000 852</t>
  </si>
  <si>
    <t>Уплата иных платежей</t>
  </si>
  <si>
    <t>000 0104 0000000000 853</t>
  </si>
  <si>
    <t>Судебная система</t>
  </si>
  <si>
    <t>000 0105 0000000000 000</t>
  </si>
  <si>
    <t>000 0105 0000000000 200</t>
  </si>
  <si>
    <t>000 0105 0000000000 240</t>
  </si>
  <si>
    <t>000 0105 0000000000 244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</si>
  <si>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</si>
  <si>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</si>
  <si>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000 0106 0000000000 100</t>
  </si>
  <si>
    <t>000 0106 0000000000 120</t>
  </si>
  <si>
    <t>000 0106 0000000000 121</t>
  </si>
  <si>
    <t>000 0106 0000000000 122</t>
  </si>
  <si>
    <t>000 0106 0000000000 129</t>
  </si>
  <si>
    <t>000 0106 0000000000 200</t>
  </si>
  <si>
    <t>000 0106 0000000000 240</t>
  </si>
  <si>
    <t>000 0106 0000000000 244</t>
  </si>
  <si>
    <t>000 0106 0000000000 247</t>
  </si>
  <si>
    <t>Межбюджетные трансферты</t>
  </si>
  <si>
    <t>000 0106 0000000000 500</t>
  </si>
  <si>
    <t>000 0106 0000000000 540</t>
  </si>
  <si>
    <t>000 0106 0000000000 800</t>
  </si>
  <si>
    <t>000 0106 0000000000 850</t>
  </si>
  <si>
    <t>000 0106 0000000000 852</t>
  </si>
  <si>
    <t>000 0106 0000000000 853</t>
  </si>
  <si>
    <t>Обеспечение проведения выборов и референдумов</t>
  </si>
  <si>
    <t>000 0107 0000000000 000</t>
  </si>
  <si>
    <t>000 0107 0000000000 800</t>
  </si>
  <si>
    <t>Специальные расходы</t>
  </si>
  <si>
    <t>000 0107 0000000000 880</t>
  </si>
  <si>
    <t>Резервные фонды</t>
  </si>
  <si>
    <t>000 0111 0000000000 000</t>
  </si>
  <si>
    <t>000 0111 0000000000 800</t>
  </si>
  <si>
    <t>Резервные средства</t>
  </si>
  <si>
    <t>000 0111 0000000000 870</t>
  </si>
  <si>
    <t>Другие общегосударственные вопросы</t>
  </si>
  <si>
    <t>000 0113 0000000000 000</t>
  </si>
  <si>
    <t>000 0113 0000000000 100</t>
  </si>
  <si>
    <t>Расходы на выплаты персоналу казенных учреждений</t>
  </si>
  <si>
    <t>000 0113 0000000000 110</t>
  </si>
  <si>
    <t>Фонд оплаты труда учреждений</t>
  </si>
  <si>
    <t>000 0113 0000000000 111</t>
  </si>
  <si>
    <t>Иные выплаты персоналу учреждений, за исключением фонда оплаты труда</t>
  </si>
  <si>
    <t>000 0113 0000000000 112</t>
  </si>
  <si>
    <t>Взносы по обязательному социальному страхованию  на выплаты по оплате труда работников и иные выплаты работникам учреждений</t>
  </si>
  <si>
    <t>000 0113 0000000000 119</t>
  </si>
  <si>
    <t>000 0113 0000000000 120</t>
  </si>
  <si>
    <t>000 0113 0000000000 121</t>
  </si>
  <si>
    <t>000 0113 0000000000 122</t>
  </si>
  <si>
    <t>000 0113 0000000000 129</t>
  </si>
  <si>
    <t>000 0113 0000000000 200</t>
  </si>
  <si>
    <t>000 0113 0000000000 240</t>
  </si>
  <si>
    <t>000 0113 0000000000 244</t>
  </si>
  <si>
    <t>000 0113 0000000000 247</t>
  </si>
  <si>
    <t>000 0113 0000000000 300</t>
  </si>
  <si>
    <t>000 0113 0000000000 350</t>
  </si>
  <si>
    <t>Капитальные вложения в объекты государственной (муниципальной) собственности</t>
  </si>
  <si>
    <t>000 0113 0000000000 400</t>
  </si>
  <si>
    <t xml:space="preserve">Бюджетные инвестиции </t>
  </si>
  <si>
    <t>000 0113 0000000000 410</t>
  </si>
  <si>
    <t>Бюджетные инвестиции в объекты капитального строительства государственной (муниципальной) собственности</t>
  </si>
  <si>
    <t>000 0113 0000000000 414</t>
  </si>
  <si>
    <t>000 0113 0000000000 500</t>
  </si>
  <si>
    <t>Субвенции</t>
  </si>
  <si>
    <t>000 0113 0000000000 530</t>
  </si>
  <si>
    <t>000 0113 0000000000 800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</si>
  <si>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</si>
  <si>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000 0113 0000000000 810</t>
  </si>
  <si>
    <t xml:space="preserve"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 </t>
  </si>
  <si>
    <t>000 0113 0000000000 811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</si>
  <si>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</si>
  <si>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000 0113 0000000000 812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</si>
  <si>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</si>
  <si>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000 0113 0000000000 813</t>
  </si>
  <si>
    <t>000 0113 0000000000 850</t>
  </si>
  <si>
    <t>000 0113 0000000000 852</t>
  </si>
  <si>
    <t>000 0113 0000000000 853</t>
  </si>
  <si>
    <t>Национальная оборона</t>
  </si>
  <si>
    <t>000 0200 0000000000 000</t>
  </si>
  <si>
    <t>Мобилизационная и вневойсковая подготовка</t>
  </si>
  <si>
    <t>000 0203 0000000000 000</t>
  </si>
  <si>
    <t>000 0203 0000000000 100</t>
  </si>
  <si>
    <t>000 0203 0000000000 120</t>
  </si>
  <si>
    <t>000 0203 0000000000 121</t>
  </si>
  <si>
    <t>000 0203 0000000000 122</t>
  </si>
  <si>
    <t>000 0203 0000000000 129</t>
  </si>
  <si>
    <t>000 0203 0000000000 200</t>
  </si>
  <si>
    <t>000 0203 0000000000 240</t>
  </si>
  <si>
    <t>000 0203 0000000000 244</t>
  </si>
  <si>
    <t>000 0203 0000000000 500</t>
  </si>
  <si>
    <t>000 0203 0000000000 530</t>
  </si>
  <si>
    <t>Национальная безопасность и правоохранительная деятельность</t>
  </si>
  <si>
    <t>000 0300 0000000000 000</t>
  </si>
  <si>
    <t>Гражданская оборона</t>
  </si>
  <si>
    <t>000 0309 0000000000 000</t>
  </si>
  <si>
    <t>000 0309 0000000000 100</t>
  </si>
  <si>
    <t>000 0309 0000000000 110</t>
  </si>
  <si>
    <t>000 0309 0000000000 111</t>
  </si>
  <si>
    <t>000 0309 0000000000 112</t>
  </si>
  <si>
    <t>000 0309 0000000000 119</t>
  </si>
  <si>
    <t>000 0309 0000000000 200</t>
  </si>
  <si>
    <t>000 0309 0000000000 240</t>
  </si>
  <si>
    <t>000 0309 0000000000 244</t>
  </si>
  <si>
    <t>000 0309 0000000000 247</t>
  </si>
  <si>
    <t>000 0309 0000000000 500</t>
  </si>
  <si>
    <t>000 0309 0000000000 540</t>
  </si>
  <si>
    <t>000 0309 0000000000 800</t>
  </si>
  <si>
    <t>000 0309 0000000000 830</t>
  </si>
  <si>
    <t>000 0309 0000000000 831</t>
  </si>
  <si>
    <t>000 0309 0000000000 850</t>
  </si>
  <si>
    <t>000 0309 0000000000 853</t>
  </si>
  <si>
    <t>Защита населения и территории от чрезвычайных ситуаций природного и техногенного характера, пожарная безопасность</t>
  </si>
  <si>
    <t>000 0310 0000000000 000</t>
  </si>
  <si>
    <t>000 0310 0000000000 200</t>
  </si>
  <si>
    <t>000 0310 0000000000 240</t>
  </si>
  <si>
    <t>000 0310 0000000000 244</t>
  </si>
  <si>
    <t>000 0310 0000000000 500</t>
  </si>
  <si>
    <t>000 0310 0000000000 540</t>
  </si>
  <si>
    <t>Другие вопросы в области национальной безопасности и правоохранительной деятельности</t>
  </si>
  <si>
    <t>000 0314 0000000000 000</t>
  </si>
  <si>
    <t>000 0314 0000000000 200</t>
  </si>
  <si>
    <t>000 0314 0000000000 240</t>
  </si>
  <si>
    <t>000 0314 0000000000 244</t>
  </si>
  <si>
    <t>000 0314 0000000000 500</t>
  </si>
  <si>
    <t>000 0314 0000000000 540</t>
  </si>
  <si>
    <t>Национальная экономика</t>
  </si>
  <si>
    <t>000 0400 0000000000 000</t>
  </si>
  <si>
    <t>Сельское хозяйство и рыболовство</t>
  </si>
  <si>
    <t>000 0405 0000000000 000</t>
  </si>
  <si>
    <t>000 0405 0000000000 100</t>
  </si>
  <si>
    <t>000 0405 0000000000 120</t>
  </si>
  <si>
    <t>000 0405 0000000000 121</t>
  </si>
  <si>
    <t>000 0405 0000000000 129</t>
  </si>
  <si>
    <t>000 0405 0000000000 200</t>
  </si>
  <si>
    <t>000 0405 0000000000 240</t>
  </si>
  <si>
    <t>000 0405 0000000000 244</t>
  </si>
  <si>
    <t>000 0405 0000000000 800</t>
  </si>
  <si>
    <t>000 0405 0000000000 810</t>
  </si>
  <si>
    <t>000 0405 0000000000 811</t>
  </si>
  <si>
    <t>Транспорт</t>
  </si>
  <si>
    <t>000 0408 0000000000 000</t>
  </si>
  <si>
    <t>000 0408 0000000000 200</t>
  </si>
  <si>
    <t>000 0408 0000000000 240</t>
  </si>
  <si>
    <t>000 0408 0000000000 244</t>
  </si>
  <si>
    <t>000 0408 0000000000 500</t>
  </si>
  <si>
    <t>000 0408 0000000000 540</t>
  </si>
  <si>
    <t>000 0408 0000000000 800</t>
  </si>
  <si>
    <t>000 0408 0000000000 810</t>
  </si>
  <si>
    <t>000 0408 0000000000 811</t>
  </si>
  <si>
    <t>Дорожное хозяйство (дорожные фонды)</t>
  </si>
  <si>
    <t>000 0409 0000000000 000</t>
  </si>
  <si>
    <t>000 0409 0000000000 200</t>
  </si>
  <si>
    <t>000 0409 0000000000 240</t>
  </si>
  <si>
    <t>000 0409 0000000000 244</t>
  </si>
  <si>
    <t>000 0409 0000000000 500</t>
  </si>
  <si>
    <t>000 0409 0000000000 540</t>
  </si>
  <si>
    <t xml:space="preserve">Предоставление субсидий бюджетным, автономным учреждениям и иным некоммерческим организациям    </t>
  </si>
  <si>
    <t>000 0409 0000000000 600</t>
  </si>
  <si>
    <t>Субсидии бюджетным учреждениям</t>
  </si>
  <si>
    <t>000 0409 0000000000 610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</si>
  <si>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</si>
  <si>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000 0409 0000000000 611</t>
  </si>
  <si>
    <t>Связь и информатика</t>
  </si>
  <si>
    <t>000 0410 0000000000 000</t>
  </si>
  <si>
    <t>000 0410 0000000000 200</t>
  </si>
  <si>
    <t>000 0410 0000000000 240</t>
  </si>
  <si>
    <t>000 0410 0000000000 244</t>
  </si>
  <si>
    <t>Другие вопросы в области национальной экономики</t>
  </si>
  <si>
    <t>000 0412 0000000000 000</t>
  </si>
  <si>
    <t>000 0412 0000000000 100</t>
  </si>
  <si>
    <t>000 0412 0000000000 120</t>
  </si>
  <si>
    <t>000 0412 0000000000 121</t>
  </si>
  <si>
    <t>000 0412 0000000000 122</t>
  </si>
  <si>
    <t>000 0412 0000000000 129</t>
  </si>
  <si>
    <t>000 0412 0000000000 200</t>
  </si>
  <si>
    <t>000 0412 0000000000 240</t>
  </si>
  <si>
    <t>000 0412 0000000000 244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</si>
  <si>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</si>
  <si>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>000 0412 0000000000 245</t>
  </si>
  <si>
    <t>000 0412 0000000000 247</t>
  </si>
  <si>
    <t>000 0412 0000000000 800</t>
  </si>
  <si>
    <t>000 0412 0000000000 810</t>
  </si>
  <si>
    <t>000 0412 0000000000 811</t>
  </si>
  <si>
    <t>000 0412 0000000000 850</t>
  </si>
  <si>
    <t>000 0412 0000000000 852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</si>
  <si>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</si>
  <si>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</si>
  <si>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</si>
  <si>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</si>
  <si>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000 0501 0000000000 200</t>
  </si>
  <si>
    <t>000 0501 0000000000 240</t>
  </si>
  <si>
    <t>Закупка товаров, работ, услуг в целях капитального ремонта государственного (муниципального) имущества</t>
  </si>
  <si>
    <t>000 0501 0000000000 243</t>
  </si>
  <si>
    <t>000 0501 0000000000 244</t>
  </si>
  <si>
    <t>000 0501 0000000000 247</t>
  </si>
  <si>
    <t>000 0501 0000000000 400</t>
  </si>
  <si>
    <t>000 0501 0000000000 410</t>
  </si>
  <si>
    <t>Бюджетные инвестиции на приобретение объектов недвижимого имущества в государственную (муниципальную) собственность</t>
  </si>
  <si>
    <t>000 0501 0000000000 412</t>
  </si>
  <si>
    <t>000 0501 0000000000 500</t>
  </si>
  <si>
    <t>000 0501 0000000000 540</t>
  </si>
  <si>
    <t>000 0501 0000000000 800</t>
  </si>
  <si>
    <t>000 0501 0000000000 810</t>
  </si>
  <si>
    <t>000 0501 0000000000 811</t>
  </si>
  <si>
    <t>000 0501 0000000000 830</t>
  </si>
  <si>
    <t>000 0501 0000000000 831</t>
  </si>
  <si>
    <t>000 0501 0000000000 850</t>
  </si>
  <si>
    <t>000 0501 0000000000 853</t>
  </si>
  <si>
    <t>Коммунальное хозяйство</t>
  </si>
  <si>
    <t>000 0502 0000000000 000</t>
  </si>
  <si>
    <t>000 0502 0000000000 200</t>
  </si>
  <si>
    <t>000 0502 0000000000 240</t>
  </si>
  <si>
    <t>000 0502 0000000000 244</t>
  </si>
  <si>
    <t>000 0502 0000000000 500</t>
  </si>
  <si>
    <t>000 0502 0000000000 540</t>
  </si>
  <si>
    <t>000 0502 0000000000 600</t>
  </si>
  <si>
    <t>000 0502 0000000000 610</t>
  </si>
  <si>
    <t>Субсидии бюджетным учреждениям на иные цели</t>
  </si>
  <si>
    <t>000 0502 0000000000 612</t>
  </si>
  <si>
    <t>000 0502 0000000000 800</t>
  </si>
  <si>
    <t>000 0502 0000000000 810</t>
  </si>
  <si>
    <t>000 0502 0000000000 811</t>
  </si>
  <si>
    <t>Благоустройство</t>
  </si>
  <si>
    <t>000 0503 0000000000 000</t>
  </si>
  <si>
    <t>000 0503 0000000000 200</t>
  </si>
  <si>
    <t>000 0503 0000000000 240</t>
  </si>
  <si>
    <t>000 0503 0000000000 244</t>
  </si>
  <si>
    <t>000 0503 0000000000 247</t>
  </si>
  <si>
    <t>000 0503 0000000000 300</t>
  </si>
  <si>
    <t>Иные выплаты населению</t>
  </si>
  <si>
    <t>000 0503 0000000000 360</t>
  </si>
  <si>
    <t>000 0503 0000000000 500</t>
  </si>
  <si>
    <t>000 0503 0000000000 540</t>
  </si>
  <si>
    <t>000 0503 0000000000 600</t>
  </si>
  <si>
    <t>000 0503 0000000000 610</t>
  </si>
  <si>
    <t>000 0503 0000000000 611</t>
  </si>
  <si>
    <t>000 0503 0000000000 612</t>
  </si>
  <si>
    <t>Гранты в форме субсидии бюджетным учреждениям</t>
  </si>
  <si>
    <t>000 0503 0000000000 613</t>
  </si>
  <si>
    <t>000 0503 0000000000 800</t>
  </si>
  <si>
    <t>000 0503 0000000000 830</t>
  </si>
  <si>
    <t>000 0503 0000000000 831</t>
  </si>
  <si>
    <t>Другие вопросы в области жилищно-коммунального хозяйства</t>
  </si>
  <si>
    <t>000 0505 0000000000 000</t>
  </si>
  <si>
    <t>000 0505 0000000000 100</t>
  </si>
  <si>
    <t>000 0505 0000000000 120</t>
  </si>
  <si>
    <t>000 0505 0000000000 123</t>
  </si>
  <si>
    <t>000 0505 0000000000 200</t>
  </si>
  <si>
    <t>000 0505 0000000000 240</t>
  </si>
  <si>
    <t>000 0505 0000000000 243</t>
  </si>
  <si>
    <t>000 0505 0000000000 244</t>
  </si>
  <si>
    <t>000 0505 0000000000 500</t>
  </si>
  <si>
    <t>000 0505 0000000000 540</t>
  </si>
  <si>
    <t>000 0505 0000000000 800</t>
  </si>
  <si>
    <t>000 0505 0000000000 810</t>
  </si>
  <si>
    <t>000 0505 0000000000 811</t>
  </si>
  <si>
    <t>000 0505 0000000000 813</t>
  </si>
  <si>
    <t>Охрана окружающей среды</t>
  </si>
  <si>
    <t>000 0600 0000000000 000</t>
  </si>
  <si>
    <t>Охрана объектов растительного и животного мира и среды их обитания</t>
  </si>
  <si>
    <t>000 0603 0000000000 000</t>
  </si>
  <si>
    <t>000 0603 0000000000 100</t>
  </si>
  <si>
    <t>000 0603 0000000000 120</t>
  </si>
  <si>
    <t>000 0603 0000000000 121</t>
  </si>
  <si>
    <t>000 0603 0000000000 129</t>
  </si>
  <si>
    <t>000 0603 0000000000 200</t>
  </si>
  <si>
    <t>000 0603 0000000000 240</t>
  </si>
  <si>
    <t>000 0603 0000000000 244</t>
  </si>
  <si>
    <t>000 0603 0000000000 500</t>
  </si>
  <si>
    <t>000 0603 0000000000 540</t>
  </si>
  <si>
    <t>Образование</t>
  </si>
  <si>
    <t>000 0700 0000000000 000</t>
  </si>
  <si>
    <t>Дошкольное образование</t>
  </si>
  <si>
    <t>000 0701 0000000000 000</t>
  </si>
  <si>
    <t>000 0701 0000000000 100</t>
  </si>
  <si>
    <t>000 0701 0000000000 110</t>
  </si>
  <si>
    <t>000 0701 0000000000 111</t>
  </si>
  <si>
    <t>000 0701 0000000000 112</t>
  </si>
  <si>
    <t>000 0701 0000000000 119</t>
  </si>
  <si>
    <t>000 0701 0000000000 200</t>
  </si>
  <si>
    <t>000 0701 0000000000 240</t>
  </si>
  <si>
    <t>000 0701 0000000000 243</t>
  </si>
  <si>
    <t>000 0701 0000000000 244</t>
  </si>
  <si>
    <t>000 0701 0000000000 247</t>
  </si>
  <si>
    <t>000 0701 0000000000 800</t>
  </si>
  <si>
    <t>000 0701 0000000000 850</t>
  </si>
  <si>
    <t>000 0701 0000000000 852</t>
  </si>
  <si>
    <t>000 0701 0000000000 853</t>
  </si>
  <si>
    <t>Общее образование</t>
  </si>
  <si>
    <t>000 0702 0000000000 000</t>
  </si>
  <si>
    <t>000 0702 0000000000 100</t>
  </si>
  <si>
    <t>000 0702 0000000000 110</t>
  </si>
  <si>
    <t>000 0702 0000000000 111</t>
  </si>
  <si>
    <t>000 0702 0000000000 112</t>
  </si>
  <si>
    <t>000 0702 0000000000 119</t>
  </si>
  <si>
    <t>000 0702 0000000000 200</t>
  </si>
  <si>
    <t>000 0702 0000000000 240</t>
  </si>
  <si>
    <t>000 0702 0000000000 243</t>
  </si>
  <si>
    <t>000 0702 0000000000 244</t>
  </si>
  <si>
    <t>000 0702 0000000000 247</t>
  </si>
  <si>
    <t>000 0702 0000000000 300</t>
  </si>
  <si>
    <t>Стипендии</t>
  </si>
  <si>
    <t>000 0702 0000000000 340</t>
  </si>
  <si>
    <t>000 0702 0000000000 600</t>
  </si>
  <si>
    <t>000 0702 0000000000 610</t>
  </si>
  <si>
    <t>000 0702 0000000000 611</t>
  </si>
  <si>
    <t>000 0702 0000000000 612</t>
  </si>
  <si>
    <t>000 0702 0000000000 800</t>
  </si>
  <si>
    <t>000 0702 0000000000 830</t>
  </si>
  <si>
    <t>000 0702 0000000000 831</t>
  </si>
  <si>
    <t>000 0702 0000000000 850</t>
  </si>
  <si>
    <t>000 0702 0000000000 853</t>
  </si>
  <si>
    <t>Дополнительное образование детей</t>
  </si>
  <si>
    <t>000 0703 0000000000 000</t>
  </si>
  <si>
    <t>000 0703 0000000000 100</t>
  </si>
  <si>
    <t>000 0703 0000000000 110</t>
  </si>
  <si>
    <t>000 0703 0000000000 111</t>
  </si>
  <si>
    <t>000 0703 0000000000 112</t>
  </si>
  <si>
    <t>000 0703 0000000000 119</t>
  </si>
  <si>
    <t>000 0703 0000000000 200</t>
  </si>
  <si>
    <t>000 0703 0000000000 240</t>
  </si>
  <si>
    <t>000 0703 0000000000 243</t>
  </si>
  <si>
    <t>000 0703 0000000000 600</t>
  </si>
  <si>
    <t>000 0703 0000000000 610</t>
  </si>
  <si>
    <t>000 0703 0000000000 611</t>
  </si>
  <si>
    <t>000 0703 0000000000 612</t>
  </si>
  <si>
    <t>000 0703 0000000000 613</t>
  </si>
  <si>
    <t>Субсидии автономным учреждениям</t>
  </si>
  <si>
    <t>000 0703 0000000000 620</t>
  </si>
  <si>
    <t>Гранты в форме субсидии автономным учреждениям</t>
  </si>
  <si>
    <t>000 0703 0000000000 623</t>
  </si>
  <si>
    <t>Субсидии некоммерческим организациям (за исключением государственных (муниципальных) учреждений, государственных корпораций(компаний), публично-правовых компаний)</t>
  </si>
  <si>
    <t>000 0703 0000000000 630</t>
  </si>
  <si>
    <t>Субсидии (гранты в форме субсидий), не подлежащие казначейскому сопровождению</t>
  </si>
  <si>
    <t>000 0703 0000000000 633</t>
  </si>
  <si>
    <t>000 0703 0000000000 800</t>
  </si>
  <si>
    <t>000 0703 0000000000 810</t>
  </si>
  <si>
    <t>000 0703 0000000000 813</t>
  </si>
  <si>
    <t>000 0703 0000000000 850</t>
  </si>
  <si>
    <t>000 0703 0000000000 853</t>
  </si>
  <si>
    <t>Молодежная политика</t>
  </si>
  <si>
    <t>000 0707 0000000000 000</t>
  </si>
  <si>
    <t>000 0707 0000000000 100</t>
  </si>
  <si>
    <t>000 0707 0000000000 110</t>
  </si>
  <si>
    <t>000 0707 0000000000 111</t>
  </si>
  <si>
    <t>000 0707 0000000000 112</t>
  </si>
  <si>
    <t>000 0707 0000000000 119</t>
  </si>
  <si>
    <t>000 0707 0000000000 200</t>
  </si>
  <si>
    <t>000 0707 0000000000 240</t>
  </si>
  <si>
    <t>000 0707 0000000000 243</t>
  </si>
  <si>
    <t>000 0707 0000000000 244</t>
  </si>
  <si>
    <t>000 0707 0000000000 247</t>
  </si>
  <si>
    <t>000 0707 0000000000 300</t>
  </si>
  <si>
    <t>000 0707 0000000000 360</t>
  </si>
  <si>
    <t>000 0707 0000000000 500</t>
  </si>
  <si>
    <t>000 0707 0000000000 540</t>
  </si>
  <si>
    <t>000 0707 0000000000 600</t>
  </si>
  <si>
    <t>000 0707 0000000000 610</t>
  </si>
  <si>
    <t>000 0707 0000000000 612</t>
  </si>
  <si>
    <t>000 0707 0000000000 800</t>
  </si>
  <si>
    <t>000 0707 0000000000 810</t>
  </si>
  <si>
    <t>000 0707 0000000000 812</t>
  </si>
  <si>
    <t>000 0707 0000000000 830</t>
  </si>
  <si>
    <t>000 0707 0000000000 831</t>
  </si>
  <si>
    <t>000 0707 0000000000 850</t>
  </si>
  <si>
    <t>000 0707 0000000000 853</t>
  </si>
  <si>
    <t>Другие вопросы в области образования</t>
  </si>
  <si>
    <t>000 0709 0000000000 000</t>
  </si>
  <si>
    <t>000 0709 0000000000 100</t>
  </si>
  <si>
    <t>000 0709 0000000000 110</t>
  </si>
  <si>
    <t>000 0709 0000000000 111</t>
  </si>
  <si>
    <t>000 0709 0000000000 112</t>
  </si>
  <si>
    <t>000 0709 0000000000 119</t>
  </si>
  <si>
    <t>000 0709 0000000000 120</t>
  </si>
  <si>
    <t>000 0709 0000000000 121</t>
  </si>
  <si>
    <t>000 0709 0000000000 122</t>
  </si>
  <si>
    <t>000 0709 0000000000 129</t>
  </si>
  <si>
    <t>000 0709 0000000000 200</t>
  </si>
  <si>
    <t>000 0709 0000000000 240</t>
  </si>
  <si>
    <t>000 0709 0000000000 244</t>
  </si>
  <si>
    <t>000 0709 0000000000 247</t>
  </si>
  <si>
    <t>000 0709 0000000000 300</t>
  </si>
  <si>
    <t>000 0709 0000000000 360</t>
  </si>
  <si>
    <t>000 0709 0000000000 800</t>
  </si>
  <si>
    <t>000 0709 0000000000 850</t>
  </si>
  <si>
    <t>000 0709 0000000000 852</t>
  </si>
  <si>
    <t>000 0709 0000000000 853</t>
  </si>
  <si>
    <t>Культура, кинематография</t>
  </si>
  <si>
    <t>000 0800 0000000000 000</t>
  </si>
  <si>
    <t>Культура</t>
  </si>
  <si>
    <t>000 0801 0000000000 000</t>
  </si>
  <si>
    <t>000 0801 0000000000 100</t>
  </si>
  <si>
    <t>000 0801 0000000000 110</t>
  </si>
  <si>
    <t>000 0801 0000000000 111</t>
  </si>
  <si>
    <t>000 0801 0000000000 112</t>
  </si>
  <si>
    <t>000 0801 0000000000 119</t>
  </si>
  <si>
    <t>000 0801 0000000000 200</t>
  </si>
  <si>
    <t>000 0801 0000000000 240</t>
  </si>
  <si>
    <t>000 0801 0000000000 243</t>
  </si>
  <si>
    <t>000 0801 0000000000 244</t>
  </si>
  <si>
    <t>000 0801 0000000000 247</t>
  </si>
  <si>
    <t>000 0801 0000000000 300</t>
  </si>
  <si>
    <t>000 0801 0000000000 350</t>
  </si>
  <si>
    <t>000 0801 0000000000 500</t>
  </si>
  <si>
    <t>000 0801 0000000000 540</t>
  </si>
  <si>
    <t>000 0801 0000000000 600</t>
  </si>
  <si>
    <t>000 0801 0000000000 610</t>
  </si>
  <si>
    <t>000 0801 0000000000 611</t>
  </si>
  <si>
    <t>000 0801 0000000000 612</t>
  </si>
  <si>
    <t>000 0801 0000000000 800</t>
  </si>
  <si>
    <t>000 0801 0000000000 830</t>
  </si>
  <si>
    <t>000 0801 0000000000 831</t>
  </si>
  <si>
    <t>000 0801 0000000000 850</t>
  </si>
  <si>
    <t>000 0801 0000000000 852</t>
  </si>
  <si>
    <t>Другие вопросы в области культуры, кинематографии</t>
  </si>
  <si>
    <t>000 0804 0000000000 000</t>
  </si>
  <si>
    <t>000 0804 0000000000 100</t>
  </si>
  <si>
    <t>000 0804 0000000000 110</t>
  </si>
  <si>
    <t>000 0804 0000000000 111</t>
  </si>
  <si>
    <t>000 0804 0000000000 112</t>
  </si>
  <si>
    <t>000 0804 0000000000 119</t>
  </si>
  <si>
    <t>000 0804 0000000000 120</t>
  </si>
  <si>
    <t>000 0804 0000000000 121</t>
  </si>
  <si>
    <t>000 0804 0000000000 122</t>
  </si>
  <si>
    <t>000 0804 0000000000 129</t>
  </si>
  <si>
    <t>000 0804 0000000000 200</t>
  </si>
  <si>
    <t>000 0804 0000000000 240</t>
  </si>
  <si>
    <t>000 0804 0000000000 244</t>
  </si>
  <si>
    <t>000 0804 0000000000 247</t>
  </si>
  <si>
    <t>000 0804 0000000000 800</t>
  </si>
  <si>
    <t>000 0804 0000000000 850</t>
  </si>
  <si>
    <t>000 0804 0000000000 852</t>
  </si>
  <si>
    <t>000 0804 0000000000 853</t>
  </si>
  <si>
    <t>Социальная политика</t>
  </si>
  <si>
    <t>000 1000 0000000000 000</t>
  </si>
  <si>
    <t>Пенсионное обеспечение</t>
  </si>
  <si>
    <t>000 1001 0000000000 000</t>
  </si>
  <si>
    <t>000 1001 0000000000 200</t>
  </si>
  <si>
    <t>000 1001 0000000000 240</t>
  </si>
  <si>
    <t>000 1001 0000000000 244</t>
  </si>
  <si>
    <t>000 1001 0000000000 300</t>
  </si>
  <si>
    <t>Публичные нормативные социальные выплаты гражданам</t>
  </si>
  <si>
    <t>000 1001 0000000000 310</t>
  </si>
  <si>
    <t>Иные пенсии, социальные доплаты к пенсиям</t>
  </si>
  <si>
    <t>000 1001 0000000000 312</t>
  </si>
  <si>
    <t>Социальное обеспечение населения</t>
  </si>
  <si>
    <t>000 1003 0000000000 000</t>
  </si>
  <si>
    <t>000 1003 0000000000 100</t>
  </si>
  <si>
    <t>000 1003 0000000000 110</t>
  </si>
  <si>
    <t>000 1003 0000000000 111</t>
  </si>
  <si>
    <t>000 1003 0000000000 119</t>
  </si>
  <si>
    <t>000 1003 0000000000 200</t>
  </si>
  <si>
    <t>000 1003 0000000000 240</t>
  </si>
  <si>
    <t>000 1003 0000000000 244</t>
  </si>
  <si>
    <t>000 1003 0000000000 300</t>
  </si>
  <si>
    <t>000 1003 0000000000 310</t>
  </si>
  <si>
    <t>Пособия, компенсации, меры социальной поддержки по публичным нормативным обязательствам</t>
  </si>
  <si>
    <t>000 1003 0000000000 313</t>
  </si>
  <si>
    <t>Социальные выплаты гражданам, кроме публичных нормативных социальных выплат</t>
  </si>
  <si>
    <t>000 1003 0000000000 320</t>
  </si>
  <si>
    <t>Пособия, компенсации  и иные социальные выплаты гражданам, кроме публичных нормативных обязательств</t>
  </si>
  <si>
    <t>000 1003 0000000000 321</t>
  </si>
  <si>
    <t>Субсидии гражданам на приобретение жилья</t>
  </si>
  <si>
    <t>000 1003 0000000000 322</t>
  </si>
  <si>
    <t>Приобретение товаров, работ, услуг в пользу граждан в целях их социального обеспечения</t>
  </si>
  <si>
    <t>000 1003 0000000000 323</t>
  </si>
  <si>
    <t>000 1003 0000000000 360</t>
  </si>
  <si>
    <t>000 1003 0000000000 600</t>
  </si>
  <si>
    <t>000 1003 0000000000 610</t>
  </si>
  <si>
    <t>000 1003 0000000000 612</t>
  </si>
  <si>
    <t>Охрана семьи и детства</t>
  </si>
  <si>
    <t>000 1004 0000000000 000</t>
  </si>
  <si>
    <t>000 1004 0000000000 200</t>
  </si>
  <si>
    <t>000 1004 0000000000 240</t>
  </si>
  <si>
    <t>000 1004 0000000000 244</t>
  </si>
  <si>
    <t>000 1004 0000000000 300</t>
  </si>
  <si>
    <t>000 1004 0000000000 320</t>
  </si>
  <si>
    <t>000 1004 0000000000 321</t>
  </si>
  <si>
    <t>Другие вопросы в области социальной политики</t>
  </si>
  <si>
    <t>000 1006 0000000000 000</t>
  </si>
  <si>
    <t>000 1006 0000000000 100</t>
  </si>
  <si>
    <t>000 1006 0000000000 120</t>
  </si>
  <si>
    <t>000 1006 0000000000 121</t>
  </si>
  <si>
    <t>000 1006 0000000000 122</t>
  </si>
  <si>
    <t>000 1006 0000000000 129</t>
  </si>
  <si>
    <t>000 1006 0000000000 200</t>
  </si>
  <si>
    <t>000 1006 0000000000 240</t>
  </si>
  <si>
    <t>000 1006 0000000000 244</t>
  </si>
  <si>
    <t>000 1006 0000000000 300</t>
  </si>
  <si>
    <t>000 1006 0000000000 310</t>
  </si>
  <si>
    <t>000 1006 0000000000 313</t>
  </si>
  <si>
    <t>000 1006 0000000000 320</t>
  </si>
  <si>
    <t>000 1006 0000000000 321</t>
  </si>
  <si>
    <t>000 1006 0000000000 360</t>
  </si>
  <si>
    <t>Физическая культура и спорт</t>
  </si>
  <si>
    <t>000 1100 0000000000 000</t>
  </si>
  <si>
    <t xml:space="preserve">Физическая культура </t>
  </si>
  <si>
    <t>000 1101 0000000000 000</t>
  </si>
  <si>
    <t>000 1101 0000000000 100</t>
  </si>
  <si>
    <t>000 1101 0000000000 110</t>
  </si>
  <si>
    <t>000 1101 0000000000 111</t>
  </si>
  <si>
    <t>000 1101 0000000000 112</t>
  </si>
  <si>
    <t>000 1101 0000000000 119</t>
  </si>
  <si>
    <t>000 1101 0000000000 200</t>
  </si>
  <si>
    <t>000 1101 0000000000 240</t>
  </si>
  <si>
    <t>000 1101 0000000000 244</t>
  </si>
  <si>
    <t>000 1101 0000000000 247</t>
  </si>
  <si>
    <t>000 1101 0000000000 500</t>
  </si>
  <si>
    <t>000 1101 0000000000 540</t>
  </si>
  <si>
    <t>000 1101 0000000000 600</t>
  </si>
  <si>
    <t>000 1101 0000000000 610</t>
  </si>
  <si>
    <t>000 1101 0000000000 611</t>
  </si>
  <si>
    <t>000 1101 0000000000 612</t>
  </si>
  <si>
    <t>000 1101 0000000000 800</t>
  </si>
  <si>
    <t>000 1101 0000000000 850</t>
  </si>
  <si>
    <t>000 1101 0000000000 853</t>
  </si>
  <si>
    <t>Массовый спорт</t>
  </si>
  <si>
    <t>000 1102 0000000000 000</t>
  </si>
  <si>
    <t>000 1102 0000000000 200</t>
  </si>
  <si>
    <t>000 1102 0000000000 240</t>
  </si>
  <si>
    <t>000 1102 0000000000 244</t>
  </si>
  <si>
    <t>000 1102 0000000000 400</t>
  </si>
  <si>
    <t>000 1102 0000000000 410</t>
  </si>
  <si>
    <t>000 1102 0000000000 412</t>
  </si>
  <si>
    <t>000 1102 0000000000 500</t>
  </si>
  <si>
    <t>000 1102 0000000000 540</t>
  </si>
  <si>
    <t>000 1102 0000000000 600</t>
  </si>
  <si>
    <t>000 1102 0000000000 610</t>
  </si>
  <si>
    <t>000 1102 0000000000 611</t>
  </si>
  <si>
    <t>Средства массовой информации</t>
  </si>
  <si>
    <t>000 1200 0000000000 000</t>
  </si>
  <si>
    <t>Периодическая печать и издательства</t>
  </si>
  <si>
    <t>000 1202 0000000000 000</t>
  </si>
  <si>
    <t>000 1202 0000000000 600</t>
  </si>
  <si>
    <t>000 1202 0000000000 610</t>
  </si>
  <si>
    <t>000 1202 0000000000 611</t>
  </si>
  <si>
    <t>000 1202 0000000000 612</t>
  </si>
  <si>
    <t>Обслуживание государственного (муниципального) долга</t>
  </si>
  <si>
    <t>000 1300 0000000000 000</t>
  </si>
  <si>
    <t>Обслуживание государственного (муниципального) внутреннего долга</t>
  </si>
  <si>
    <t>000 1301 0000000000 000</t>
  </si>
  <si>
    <t>000 1301 0000000000 700</t>
  </si>
  <si>
    <t>Обслуживание муниципального долга</t>
  </si>
  <si>
    <t>000 1301 0000000000 730</t>
  </si>
  <si>
    <t>Межбюджетные трансферты общего характера бюджетам бюджетной системы Российской Федерации</t>
  </si>
  <si>
    <t>000 1400 0000000000 000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</si>
  <si>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</si>
  <si>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000 1401 0000000000 000</t>
  </si>
  <si>
    <t>000 1401 0000000000 500</t>
  </si>
  <si>
    <t>Дотации</t>
  </si>
  <si>
    <t>000 1401 0000000000 510</t>
  </si>
  <si>
    <t xml:space="preserve">Дотации на выравнивание бюджетной обеспеченности </t>
  </si>
  <si>
    <t>000 1401 0000000000 511</t>
  </si>
  <si>
    <t>Прочие межбюджетные трансферты общего характера</t>
  </si>
  <si>
    <t>000 1403 0000000000 000</t>
  </si>
  <si>
    <t>000 1403 0000000000 500</t>
  </si>
  <si>
    <t>Субсидии</t>
  </si>
  <si>
    <t>000 1403 0000000000 520</t>
  </si>
  <si>
    <t xml:space="preserve">Субсидии, за исключением субсидий на софинансирование капитальных вложений в объекты государственной (муниципальной) собственности </t>
  </si>
  <si>
    <t>000 1403 0000000000 521</t>
  </si>
  <si>
    <t>000 1403 0000000000 540</t>
  </si>
  <si>
    <t>Результат исполнения бюджета (дефицит/профицит)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</si>
  <si>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</si>
  <si>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</si>
  <si>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дефицита бюджетов - всего</t>
  </si>
  <si>
    <t xml:space="preserve">          в том числе: 
источники внутреннего финансирования
          из них: </t>
  </si>
  <si>
    <t>Кредиты кредитных организаций в валюте  Российской Федерации</t>
  </si>
  <si>
    <t>000 01 02 00 00 00 0000 000</t>
  </si>
  <si>
    <t>Привлечение кредитов от кредитных организаций в валюте Российской Федерации</t>
  </si>
  <si>
    <t>000 01 02 00 00 00 0000 700</t>
  </si>
  <si>
    <t>Привлечение кредитов от кредитных организаций бюджетами муниципальных районов в валюте Российской Федерации</t>
  </si>
  <si>
    <t>000 01 02 00 00 05 0000 710</t>
  </si>
  <si>
    <t>Погашение кредитов, предоставленных кредитными  организациями в валюте Российской Федерации</t>
  </si>
  <si>
    <t>000 01 02 00 00 00 0000 800</t>
  </si>
  <si>
    <t>Погашение бюджетами муниципальных районов  кредитов от кредитных организаций в валюте  Российской Федерации</t>
  </si>
  <si>
    <t>000 01 02 00 00 05 0000 810</t>
  </si>
  <si>
    <t>Бюджетные кредиты из других бюджетов бюджетной системы Российской Федерации</t>
  </si>
  <si>
    <t>000 01 03 00 00 00 0000 000</t>
  </si>
  <si>
    <t>Бюджетные кредиты из других бюджетов бюджетной системы Российской Федерации в валюте Российской Федерации</t>
  </si>
  <si>
    <t>000 01 03 01 00 00 0000 000</t>
  </si>
  <si>
    <t>Привлечение бюджетных кредитов из других бюджетов бюджетной системы Российской Федерации в валюте Российской Федерации</t>
  </si>
  <si>
    <t>000 01 03 01 00 00 0000 700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</si>
  <si>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</si>
  <si>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</si>
  <si>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</si>
  <si>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</si>
  <si>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</si>
  <si>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000 01 03 01 00 05 0000 810</t>
  </si>
  <si>
    <t>Изменение остатков средств на счетах по учету средств бюджетов</t>
  </si>
  <si>
    <t>000 01 05 00 00 00 0000 000</t>
  </si>
  <si>
    <t>Иные источники внутреннего финансирования  дефицитов бюджетов</t>
  </si>
  <si>
    <t>000 01 06 00 00 00 0000 000</t>
  </si>
  <si>
    <t>Бюджетные кредиты, предоставленные внутри  страны в валюте Российской Федерации</t>
  </si>
  <si>
    <t>000 01 06 05 00 00 0000 000</t>
  </si>
  <si>
    <t>Возврат бюджетных кредитов, предоставленных  внутри страны в валюте Российской Федерации</t>
  </si>
  <si>
    <t>000 01 06 05 00 00 0000 600</t>
  </si>
  <si>
    <t>Возврат бюджетных кредитов, предоставленных другим бюджетам бюджетной системы Российской Федерации  в валюте Российской Федерации</t>
  </si>
  <si>
    <t>000 01 06 05 02 00 0000 600</t>
  </si>
  <si>
    <t>Возврат бюджетных кредитов, предоставленных  другим бюджетам бюджетной системы Российской  Федерации из бюджетов муниципальных районов  в валюте Российской Федерации</t>
  </si>
  <si>
    <t>000 01 06 05 02 05 0000 640</t>
  </si>
  <si>
    <t>Предоставление бюджетных кредитов внутри  страны в валюте Российской Федерации</t>
  </si>
  <si>
    <t>000 01 06 05 00 00 0000 500</t>
  </si>
  <si>
    <t>Предоставление бюджетных кредитов другим бюджетам бюджетной системы Российской Федерации в валюте Российской Федерации</t>
  </si>
  <si>
    <t>000 01 06 05 02 00 0000 500</t>
  </si>
  <si>
    <t>Предоставление бюджетных кредитов другим  бюджетам бюджетной системы Российской  Федерации из бюджетов муниципальных районов в  валюте Российской Федерации</t>
  </si>
  <si>
    <t>000 01 06 05 02 05 0000 540</t>
  </si>
  <si>
    <t xml:space="preserve">источники внешнего финансирования
          из них: </t>
  </si>
  <si>
    <t xml:space="preserve">Изменение остатков средств </t>
  </si>
  <si>
    <t>000 01 00 00 00 00 0000 000</t>
  </si>
  <si>
    <t xml:space="preserve">Увеличение остатков средств, всего
          в том числе: </t>
  </si>
  <si>
    <t>000 01 00 00 00 00 0000 500</t>
  </si>
  <si>
    <t>Увеличение остатков средств бюджетов</t>
  </si>
  <si>
    <t>000 01 05 00 00 00 0000 500</t>
  </si>
  <si>
    <t>Увеличение остатков финансовых резервов  бюджетов</t>
  </si>
  <si>
    <t>000 01 05 01 00 00 0000 500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</si>
  <si>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</si>
  <si>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</si>
  <si>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 бюджетов</t>
  </si>
  <si>
    <t>000 01 05 02 01 00 0000 510</t>
  </si>
  <si>
    <t>Увеличение прочих остатков денежных средств  бюджетов муниципальных районов</t>
  </si>
  <si>
    <t>000 01 05 02 01 05 0000 510</t>
  </si>
  <si>
    <t>Увеличение прочих остатков денежных средств бюджетов сельских поселений</t>
  </si>
  <si>
    <t>000 01 05 02 01 10 0000 510</t>
  </si>
  <si>
    <t>Увеличение прочих остатков денежных средств бюджетов городских поселений</t>
  </si>
  <si>
    <t>000 01 05 02 01 13 0000 510</t>
  </si>
  <si>
    <t xml:space="preserve">Уменьшение остатков средств, всего
          в том числе: </t>
  </si>
  <si>
    <t>000 01 00 00 00 00 0000 600</t>
  </si>
  <si>
    <t>Уменьшение остатков средств бюджетов</t>
  </si>
  <si>
    <t>000 01 05 00 00 00 0000 600</t>
  </si>
  <si>
    <t>Уменьшение остатков финансовых резервов  бюджетов</t>
  </si>
  <si>
    <t>000 01 05 01 00 00 0000 600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</si>
  <si>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</si>
  <si>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</si>
  <si>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 бюджетов</t>
  </si>
  <si>
    <t>000 01 05 02 01 00 0000 610</t>
  </si>
  <si>
    <t>Уменьшение прочих остатков денежных средств  бюджетов муниципальных районов</t>
  </si>
  <si>
    <t>000 01 05 02 01 05 0000 610</t>
  </si>
  <si>
    <t>Уменьшение прочих остатков денежных средств бюджетов сельских поселений</t>
  </si>
  <si>
    <t>000 01 05 02 01 10 0000 610</t>
  </si>
  <si>
    <t>Уменьшение прочих остатков денежных средств бюджетов городских поселений</t>
  </si>
  <si>
    <t>000 01 05 02 01 13 0000 610</t>
  </si>
  <si>
    <t>Туруханский район</t>
  </si>
  <si>
    <t>% исполнения</t>
  </si>
  <si>
    <t>Приложение к постановлению</t>
  </si>
  <si>
    <t>ОТЧЕТ ОБ ИСПОЛНЕНИИ БЮДЖЕТА</t>
  </si>
  <si>
    <t xml:space="preserve">  Форма по ОКУД</t>
  </si>
  <si>
    <t>0503117</t>
  </si>
  <si>
    <t xml:space="preserve">                   Дата</t>
  </si>
  <si>
    <t xml:space="preserve">             по ОКПО</t>
  </si>
  <si>
    <t>02280682</t>
  </si>
  <si>
    <t>Финансовое управление администрации Туруханского района</t>
  </si>
  <si>
    <t xml:space="preserve">    Глава по БК</t>
  </si>
  <si>
    <t>240</t>
  </si>
  <si>
    <t>Наименование публично-правового образования</t>
  </si>
  <si>
    <t>04654000</t>
  </si>
  <si>
    <t>Периодичность: годовая</t>
  </si>
  <si>
    <t>Единица измерения: руб.</t>
  </si>
  <si>
    <t xml:space="preserve">             по ОКЕИ</t>
  </si>
  <si>
    <t>на 01.10.2021 г.</t>
  </si>
  <si>
    <t>от   18.10.2021 №  714 - 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</si>
</sst>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19]#,##0.00"/>
    <numFmt numFmtId="165" formatCode="[$-10419]###\ ###\ ###\ ###\ ##0.00"/>
    <numFmt numFmtId="166" formatCode="dd/mm/yyyy\ &quot;г.&quot;"/>
  </numFmts>
  <fonts count="20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7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Courier New"/>
      <family val="3"/>
      <charset val="204"/>
    </font>
    <font>
      <sz val="7"/>
      <color rgb="FFFFEBCD"/>
      <name val="Courier New"/>
      <family val="3"/>
      <charset val="204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  <charset val="204"/>
    </font>
    <font>
      <sz val="8"/>
      <name val="Calibri"/>
      <family val="2"/>
      <charset val="204"/>
    </font>
    <font>
      <sz val="11"/>
      <name val="Calibri"/>
      <family val="2"/>
      <charset val="204"/>
    </font>
    <font>
      <sz val="5"/>
      <color rgb="FF000000"/>
      <name val="Arial"/>
      <family val="2"/>
      <charset val="204"/>
    </font>
    <font>
      <sz val="7"/>
      <color rgb="FF000000"/>
      <name val="Arial"/>
      <family val="2"/>
      <charset val="204"/>
    </font>
    <font>
      <sz val="7"/>
      <name val="Calibri"/>
      <family val="2"/>
      <charset val="204"/>
    </font>
    <font>
      <sz val="10"/>
      <name val="Arial"/>
      <family val="2"/>
      <charset val="204"/>
    </font>
    <font>
      <b/>
      <sz val="11"/>
      <name val="Arial Cyr"/>
    </font>
    <font>
      <sz val="14"/>
      <color rgb="FF000000"/>
      <name val="Calibri"/>
      <family val="2"/>
      <scheme val="minor"/>
    </font>
    <font>
      <sz val="8"/>
      <name val="Arial Cyr"/>
    </font>
    <font>
      <sz val="10"/>
      <name val="Arial Cy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0" borderId="0"/>
    <xf numFmtId="0" fontId="15" fillId="0" borderId="0"/>
    <xf numFmtId="0" fontId="15" fillId="0" borderId="0"/>
  </cellStyleXfs>
  <cellXfs count="61">
    <xf numFmtId="0" fontId="1" fillId="0" borderId="0" xfId="0" applyFont="1" applyFill="1" applyBorder="1"/>
    <xf numFmtId="0" fontId="2" fillId="0" borderId="1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horizontal="center" vertical="center" wrapText="1" readingOrder="1"/>
    </xf>
    <xf numFmtId="0" fontId="5" fillId="0" borderId="1" xfId="1" applyNumberFormat="1" applyFont="1" applyFill="1" applyBorder="1" applyAlignment="1">
      <alignment horizontal="left" wrapText="1" readingOrder="1"/>
    </xf>
    <xf numFmtId="0" fontId="2" fillId="0" borderId="1" xfId="1" applyNumberFormat="1" applyFont="1" applyFill="1" applyBorder="1" applyAlignment="1">
      <alignment horizontal="center" wrapText="1" readingOrder="1"/>
    </xf>
    <xf numFmtId="0" fontId="2" fillId="0" borderId="1" xfId="1" applyNumberFormat="1" applyFont="1" applyFill="1" applyBorder="1" applyAlignment="1">
      <alignment horizontal="center" wrapText="1" readingOrder="1"/>
    </xf>
    <xf numFmtId="0" fontId="5" fillId="0" borderId="1" xfId="1" applyNumberFormat="1" applyFont="1" applyFill="1" applyBorder="1" applyAlignment="1">
      <alignment horizontal="left" vertical="center" wrapText="1" readingOrder="1"/>
    </xf>
    <xf numFmtId="0" fontId="6" fillId="0" borderId="1" xfId="1" applyNumberFormat="1" applyFont="1" applyFill="1" applyBorder="1" applyAlignment="1">
      <alignment horizontal="center" vertical="center" wrapText="1" readingOrder="1"/>
    </xf>
    <xf numFmtId="0" fontId="5" fillId="0" borderId="4" xfId="1" applyNumberFormat="1" applyFont="1" applyFill="1" applyBorder="1" applyAlignment="1">
      <alignment horizontal="left" wrapText="1" readingOrder="1"/>
    </xf>
    <xf numFmtId="0" fontId="2" fillId="0" borderId="4" xfId="1" applyNumberFormat="1" applyFont="1" applyFill="1" applyBorder="1" applyAlignment="1">
      <alignment horizontal="center" vertical="center" wrapText="1" readingOrder="1"/>
    </xf>
    <xf numFmtId="0" fontId="7" fillId="0" borderId="4" xfId="1" applyNumberFormat="1" applyFont="1" applyFill="1" applyBorder="1" applyAlignment="1">
      <alignment horizontal="center" vertical="center" wrapText="1" readingOrder="1"/>
    </xf>
    <xf numFmtId="165" fontId="9" fillId="0" borderId="1" xfId="1" applyNumberFormat="1" applyFont="1" applyFill="1" applyBorder="1" applyAlignment="1">
      <alignment horizontal="right" wrapText="1" readingOrder="1"/>
    </xf>
    <xf numFmtId="0" fontId="9" fillId="0" borderId="1" xfId="1" applyNumberFormat="1" applyFont="1" applyFill="1" applyBorder="1" applyAlignment="1">
      <alignment horizontal="right" wrapText="1" readingOrder="1"/>
    </xf>
    <xf numFmtId="165" fontId="9" fillId="0" borderId="4" xfId="1" applyNumberFormat="1" applyFont="1" applyFill="1" applyBorder="1" applyAlignment="1">
      <alignment horizontal="right" wrapText="1" readingOrder="1"/>
    </xf>
    <xf numFmtId="0" fontId="10" fillId="0" borderId="5" xfId="1" applyNumberFormat="1" applyFont="1" applyFill="1" applyBorder="1" applyAlignment="1">
      <alignment vertical="top" wrapText="1"/>
    </xf>
    <xf numFmtId="0" fontId="1" fillId="0" borderId="0" xfId="0" applyFont="1" applyFill="1" applyBorder="1"/>
    <xf numFmtId="0" fontId="4" fillId="0" borderId="1" xfId="1" applyNumberFormat="1" applyFont="1" applyFill="1" applyBorder="1" applyAlignment="1">
      <alignment horizontal="center" vertical="center" wrapText="1" readingOrder="1"/>
    </xf>
    <xf numFmtId="0" fontId="9" fillId="0" borderId="1" xfId="1" applyNumberFormat="1" applyFont="1" applyFill="1" applyBorder="1" applyAlignment="1">
      <alignment horizontal="center" wrapText="1" readingOrder="1"/>
    </xf>
    <xf numFmtId="164" fontId="9" fillId="0" borderId="1" xfId="1" applyNumberFormat="1" applyFont="1" applyFill="1" applyBorder="1" applyAlignment="1">
      <alignment horizontal="right" wrapText="1" readingOrder="1"/>
    </xf>
    <xf numFmtId="0" fontId="11" fillId="0" borderId="0" xfId="0" applyFont="1" applyFill="1" applyBorder="1"/>
    <xf numFmtId="0" fontId="2" fillId="0" borderId="6" xfId="1" applyNumberFormat="1" applyFont="1" applyFill="1" applyBorder="1" applyAlignment="1">
      <alignment horizontal="center" vertical="center" wrapText="1" readingOrder="1"/>
    </xf>
    <xf numFmtId="0" fontId="9" fillId="0" borderId="3" xfId="1" applyNumberFormat="1" applyFont="1" applyFill="1" applyBorder="1" applyAlignment="1">
      <alignment horizontal="center" vertical="center" wrapText="1" readingOrder="1"/>
    </xf>
    <xf numFmtId="0" fontId="9" fillId="0" borderId="1" xfId="1" applyNumberFormat="1" applyFont="1" applyFill="1" applyBorder="1" applyAlignment="1">
      <alignment horizontal="center" vertical="center" wrapText="1" readingOrder="1"/>
    </xf>
    <xf numFmtId="0" fontId="12" fillId="0" borderId="2" xfId="1" applyNumberFormat="1" applyFont="1" applyFill="1" applyBorder="1" applyAlignment="1">
      <alignment horizontal="center" vertical="center" wrapText="1" readingOrder="1"/>
    </xf>
    <xf numFmtId="0" fontId="12" fillId="0" borderId="7" xfId="1" applyNumberFormat="1" applyFont="1" applyFill="1" applyBorder="1" applyAlignment="1">
      <alignment horizontal="center" vertical="center" wrapText="1" readingOrder="1"/>
    </xf>
    <xf numFmtId="0" fontId="13" fillId="0" borderId="4" xfId="1" applyNumberFormat="1" applyFont="1" applyFill="1" applyBorder="1" applyAlignment="1">
      <alignment horizontal="center" vertical="center" wrapText="1" readingOrder="1"/>
    </xf>
    <xf numFmtId="0" fontId="13" fillId="0" borderId="9" xfId="1" applyNumberFormat="1" applyFont="1" applyFill="1" applyBorder="1" applyAlignment="1">
      <alignment horizontal="center" vertical="center" wrapText="1" readingOrder="1"/>
    </xf>
    <xf numFmtId="0" fontId="4" fillId="0" borderId="4" xfId="1" applyNumberFormat="1" applyFont="1" applyFill="1" applyBorder="1" applyAlignment="1">
      <alignment horizontal="center" vertical="center" wrapText="1" readingOrder="1"/>
    </xf>
    <xf numFmtId="0" fontId="4" fillId="0" borderId="10" xfId="1" applyNumberFormat="1" applyFont="1" applyFill="1" applyBorder="1" applyAlignment="1">
      <alignment horizontal="center" vertical="center" wrapText="1" readingOrder="1"/>
    </xf>
    <xf numFmtId="0" fontId="14" fillId="0" borderId="6" xfId="0" applyFont="1" applyFill="1" applyBorder="1" applyAlignment="1">
      <alignment horizontal="center"/>
    </xf>
    <xf numFmtId="165" fontId="13" fillId="0" borderId="1" xfId="1" applyNumberFormat="1" applyFont="1" applyFill="1" applyBorder="1" applyAlignment="1">
      <alignment horizontal="right" wrapText="1" readingOrder="1"/>
    </xf>
    <xf numFmtId="0" fontId="0" fillId="0" borderId="0" xfId="0"/>
    <xf numFmtId="0" fontId="16" fillId="0" borderId="0" xfId="2" applyFont="1" applyBorder="1" applyAlignment="1" applyProtection="1"/>
    <xf numFmtId="0" fontId="18" fillId="0" borderId="0" xfId="3" applyFont="1" applyBorder="1" applyAlignment="1" applyProtection="1"/>
    <xf numFmtId="0" fontId="18" fillId="0" borderId="0" xfId="3" applyFont="1" applyBorder="1" applyAlignment="1" applyProtection="1">
      <alignment horizontal="right"/>
    </xf>
    <xf numFmtId="0" fontId="18" fillId="0" borderId="11" xfId="3" applyFont="1" applyBorder="1" applyAlignment="1" applyProtection="1">
      <alignment horizontal="center"/>
    </xf>
    <xf numFmtId="0" fontId="19" fillId="0" borderId="0" xfId="3" applyFont="1" applyBorder="1" applyAlignment="1" applyProtection="1">
      <alignment horizontal="left"/>
    </xf>
    <xf numFmtId="49" fontId="18" fillId="0" borderId="0" xfId="3" applyNumberFormat="1" applyFont="1" applyBorder="1" applyAlignment="1" applyProtection="1">
      <alignment horizontal="right"/>
    </xf>
    <xf numFmtId="49" fontId="18" fillId="0" borderId="12" xfId="3" applyNumberFormat="1" applyFont="1" applyBorder="1" applyAlignment="1" applyProtection="1">
      <alignment horizontal="centerContinuous"/>
    </xf>
    <xf numFmtId="166" fontId="18" fillId="0" borderId="13" xfId="3" applyNumberFormat="1" applyFont="1" applyBorder="1" applyAlignment="1" applyProtection="1">
      <alignment horizontal="center"/>
    </xf>
    <xf numFmtId="49" fontId="19" fillId="0" borderId="0" xfId="3" applyNumberFormat="1" applyFont="1" applyBorder="1" applyAlignment="1" applyProtection="1"/>
    <xf numFmtId="49" fontId="18" fillId="0" borderId="14" xfId="3" applyNumberFormat="1" applyFont="1" applyBorder="1" applyAlignment="1" applyProtection="1">
      <alignment horizontal="center"/>
    </xf>
    <xf numFmtId="0" fontId="18" fillId="0" borderId="0" xfId="3" applyFont="1" applyBorder="1" applyAlignment="1" applyProtection="1">
      <alignment horizontal="left"/>
    </xf>
    <xf numFmtId="49" fontId="18" fillId="0" borderId="13" xfId="3" applyNumberFormat="1" applyFont="1" applyBorder="1" applyAlignment="1" applyProtection="1">
      <alignment horizontal="center"/>
    </xf>
    <xf numFmtId="49" fontId="18" fillId="0" borderId="0" xfId="3" applyNumberFormat="1" applyFont="1" applyBorder="1" applyAlignment="1" applyProtection="1"/>
    <xf numFmtId="49" fontId="18" fillId="0" borderId="14" xfId="3" applyNumberFormat="1" applyFont="1" applyBorder="1" applyAlignment="1" applyProtection="1">
      <alignment horizontal="centerContinuous"/>
    </xf>
    <xf numFmtId="49" fontId="18" fillId="0" borderId="0" xfId="3" applyNumberFormat="1" applyFont="1" applyBorder="1" applyAlignment="1" applyProtection="1">
      <alignment horizontal="left"/>
    </xf>
    <xf numFmtId="49" fontId="18" fillId="0" borderId="17" xfId="3" applyNumberFormat="1" applyFont="1" applyBorder="1" applyAlignment="1" applyProtection="1">
      <alignment horizontal="centerContinuous"/>
    </xf>
    <xf numFmtId="164" fontId="13" fillId="0" borderId="1" xfId="1" applyNumberFormat="1" applyFont="1" applyFill="1" applyBorder="1" applyAlignment="1">
      <alignment horizontal="right" wrapText="1" readingOrder="1"/>
    </xf>
    <xf numFmtId="0" fontId="13" fillId="0" borderId="6" xfId="1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6" fillId="0" borderId="0" xfId="3" applyFont="1" applyBorder="1" applyAlignment="1" applyProtection="1">
      <alignment horizontal="center"/>
    </xf>
    <xf numFmtId="0" fontId="18" fillId="0" borderId="0" xfId="3" applyFont="1" applyBorder="1" applyAlignment="1" applyProtection="1">
      <alignment horizontal="center"/>
    </xf>
    <xf numFmtId="0" fontId="3" fillId="0" borderId="0" xfId="1" applyNumberFormat="1" applyFont="1" applyFill="1" applyBorder="1" applyAlignment="1">
      <alignment horizontal="center" vertical="center" wrapText="1" readingOrder="1"/>
    </xf>
    <xf numFmtId="49" fontId="18" fillId="0" borderId="15" xfId="3" applyNumberFormat="1" applyFont="1" applyBorder="1" applyAlignment="1" applyProtection="1">
      <alignment horizontal="left" wrapText="1"/>
    </xf>
    <xf numFmtId="49" fontId="19" fillId="0" borderId="15" xfId="3" applyNumberFormat="1" applyFont="1" applyBorder="1" applyAlignment="1" applyProtection="1">
      <alignment wrapText="1"/>
    </xf>
    <xf numFmtId="49" fontId="18" fillId="0" borderId="16" xfId="3" applyNumberFormat="1" applyFont="1" applyBorder="1" applyAlignment="1" applyProtection="1">
      <alignment horizontal="left" wrapText="1"/>
    </xf>
    <xf numFmtId="0" fontId="1" fillId="0" borderId="0" xfId="0" applyFont="1" applyFill="1" applyBorder="1"/>
  </cellXfs>
  <cellStyles count="4">
    <cellStyle name="Normal" xfId="1"/>
    <cellStyle name="Обычный" xfId="0" builtinId="0"/>
    <cellStyle name="Обычный_Доходы" xfId="2"/>
    <cellStyle name="Обычный_Лист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8"/>
  <sheetViews>
    <sheetView showGridLines="0" showWhiteSpace="0" view="pageLayout" topLeftCell="A85" zoomScaleNormal="100" workbookViewId="0">
      <selection activeCell="E2" sqref="E2:G2"/>
    </sheetView>
  </sheetViews>
  <sheetFormatPr defaultRowHeight="15" x14ac:dyDescent="0.25"/>
  <cols>
    <col min="1" max="1" width="2.140625" style="15" customWidth="1"/>
    <col min="2" max="2" width="42.85546875" customWidth="1"/>
    <col min="3" max="3" width="5" customWidth="1"/>
    <col min="4" max="4" width="22.140625" customWidth="1"/>
    <col min="5" max="5" width="16.28515625" customWidth="1"/>
    <col min="6" max="6" width="17.28515625" customWidth="1"/>
    <col min="7" max="7" width="15.85546875" customWidth="1"/>
  </cols>
  <sheetData>
    <row r="1" spans="2:7" s="31" customFormat="1" ht="18.75" x14ac:dyDescent="0.3">
      <c r="B1" s="32"/>
      <c r="C1" s="32"/>
      <c r="D1" s="32"/>
      <c r="E1" s="52" t="s">
        <v>1237</v>
      </c>
      <c r="F1" s="52"/>
      <c r="G1" s="52"/>
    </row>
    <row r="2" spans="2:7" s="31" customFormat="1" ht="18.75" x14ac:dyDescent="0.3">
      <c r="E2" s="53" t="s">
        <v>1253</v>
      </c>
      <c r="F2" s="53"/>
      <c r="G2" s="53"/>
    </row>
    <row r="3" spans="2:7" s="31" customFormat="1" x14ac:dyDescent="0.25">
      <c r="B3" s="54"/>
      <c r="C3" s="54"/>
      <c r="D3" s="54"/>
      <c r="E3" s="54"/>
      <c r="F3" s="33"/>
      <c r="G3" s="33"/>
    </row>
    <row r="4" spans="2:7" s="31" customFormat="1" ht="15.75" thickBot="1" x14ac:dyDescent="0.3">
      <c r="B4" s="54" t="s">
        <v>1238</v>
      </c>
      <c r="C4" s="54"/>
      <c r="D4" s="54"/>
      <c r="E4" s="54"/>
      <c r="F4" s="34"/>
      <c r="G4" s="35" t="s">
        <v>1</v>
      </c>
    </row>
    <row r="5" spans="2:7" s="31" customFormat="1" x14ac:dyDescent="0.25">
      <c r="B5" s="36"/>
      <c r="C5" s="36"/>
      <c r="D5" s="36"/>
      <c r="E5" s="36"/>
      <c r="F5" s="37" t="s">
        <v>1239</v>
      </c>
      <c r="G5" s="38" t="s">
        <v>1240</v>
      </c>
    </row>
    <row r="6" spans="2:7" s="31" customFormat="1" ht="15" customHeight="1" x14ac:dyDescent="0.25">
      <c r="B6" s="55" t="s">
        <v>1252</v>
      </c>
      <c r="C6" s="55"/>
      <c r="D6" s="55"/>
      <c r="E6" s="55"/>
      <c r="F6" s="34" t="s">
        <v>1241</v>
      </c>
      <c r="G6" s="39">
        <v>44470</v>
      </c>
    </row>
    <row r="7" spans="2:7" s="31" customFormat="1" x14ac:dyDescent="0.25">
      <c r="B7" s="40"/>
      <c r="C7" s="40"/>
      <c r="D7" s="40"/>
      <c r="E7" s="40"/>
      <c r="F7" s="34" t="s">
        <v>1242</v>
      </c>
      <c r="G7" s="41" t="s">
        <v>1243</v>
      </c>
    </row>
    <row r="8" spans="2:7" s="31" customFormat="1" ht="36.75" customHeight="1" x14ac:dyDescent="0.25">
      <c r="B8" s="42" t="s">
        <v>2</v>
      </c>
      <c r="C8" s="57" t="s">
        <v>1244</v>
      </c>
      <c r="D8" s="58"/>
      <c r="E8" s="58"/>
      <c r="F8" s="34" t="s">
        <v>1245</v>
      </c>
      <c r="G8" s="41" t="s">
        <v>1246</v>
      </c>
    </row>
    <row r="9" spans="2:7" s="31" customFormat="1" ht="15" customHeight="1" x14ac:dyDescent="0.25">
      <c r="B9" s="42" t="s">
        <v>1247</v>
      </c>
      <c r="C9" s="59" t="s">
        <v>1235</v>
      </c>
      <c r="D9" s="59"/>
      <c r="E9" s="59"/>
      <c r="F9" s="34" t="s">
        <v>3</v>
      </c>
      <c r="G9" s="43" t="s">
        <v>1248</v>
      </c>
    </row>
    <row r="10" spans="2:7" s="31" customFormat="1" x14ac:dyDescent="0.25">
      <c r="B10" s="42" t="s">
        <v>1249</v>
      </c>
      <c r="C10" s="42"/>
      <c r="D10" s="42"/>
      <c r="E10" s="44"/>
      <c r="F10" s="34"/>
      <c r="G10" s="45"/>
    </row>
    <row r="11" spans="2:7" s="31" customFormat="1" ht="15.75" thickBot="1" x14ac:dyDescent="0.3">
      <c r="B11" s="42" t="s">
        <v>1250</v>
      </c>
      <c r="C11" s="42"/>
      <c r="D11" s="46"/>
      <c r="E11" s="44"/>
      <c r="F11" s="34" t="s">
        <v>1251</v>
      </c>
      <c r="G11" s="47" t="s">
        <v>4</v>
      </c>
    </row>
    <row r="12" spans="2:7" s="15" customFormat="1" ht="14.45" customHeight="1" x14ac:dyDescent="0.25">
      <c r="B12" s="56" t="s">
        <v>5</v>
      </c>
      <c r="C12" s="56"/>
      <c r="D12" s="56"/>
      <c r="E12" s="56"/>
    </row>
    <row r="13" spans="2:7" s="15" customFormat="1" x14ac:dyDescent="0.25">
      <c r="B13" s="23" t="s">
        <v>0</v>
      </c>
      <c r="C13" s="23" t="s">
        <v>0</v>
      </c>
      <c r="D13" s="24" t="s">
        <v>0</v>
      </c>
      <c r="E13" s="49" t="s">
        <v>6</v>
      </c>
      <c r="F13" s="49" t="s">
        <v>7</v>
      </c>
      <c r="G13" s="50" t="s">
        <v>1236</v>
      </c>
    </row>
    <row r="14" spans="2:7" s="15" customFormat="1" ht="19.5" x14ac:dyDescent="0.25">
      <c r="B14" s="25" t="s">
        <v>8</v>
      </c>
      <c r="C14" s="25" t="s">
        <v>9</v>
      </c>
      <c r="D14" s="26" t="s">
        <v>536</v>
      </c>
      <c r="E14" s="49"/>
      <c r="F14" s="49"/>
      <c r="G14" s="51"/>
    </row>
    <row r="15" spans="2:7" s="15" customFormat="1" x14ac:dyDescent="0.25">
      <c r="B15" s="16" t="s">
        <v>10</v>
      </c>
      <c r="C15" s="16" t="s">
        <v>11</v>
      </c>
      <c r="D15" s="16" t="s">
        <v>12</v>
      </c>
      <c r="E15" s="16">
        <v>4</v>
      </c>
      <c r="F15" s="16">
        <v>5</v>
      </c>
      <c r="G15" s="16">
        <v>6</v>
      </c>
    </row>
    <row r="16" spans="2:7" x14ac:dyDescent="0.25">
      <c r="B16" s="3" t="s">
        <v>13</v>
      </c>
      <c r="C16" s="4">
        <v>10</v>
      </c>
      <c r="D16" s="17" t="s">
        <v>14</v>
      </c>
      <c r="E16" s="18">
        <v>5115515724.0900002</v>
      </c>
      <c r="F16" s="18">
        <v>4496284314.7700005</v>
      </c>
      <c r="G16" s="48">
        <f>F16/E16*100</f>
        <v>87.895034582653835</v>
      </c>
    </row>
    <row r="17" spans="2:7" ht="21.75" x14ac:dyDescent="0.25">
      <c r="B17" s="3" t="s">
        <v>16</v>
      </c>
      <c r="C17" s="4">
        <v>10</v>
      </c>
      <c r="D17" s="17" t="s">
        <v>17</v>
      </c>
      <c r="E17" s="18">
        <v>2620925593.48</v>
      </c>
      <c r="F17" s="18">
        <v>2584974221.2199998</v>
      </c>
      <c r="G17" s="48">
        <f t="shared" ref="G17:G77" si="0">F17/E17*100</f>
        <v>98.62829481502888</v>
      </c>
    </row>
    <row r="18" spans="2:7" x14ac:dyDescent="0.25">
      <c r="B18" s="3" t="s">
        <v>18</v>
      </c>
      <c r="C18" s="4">
        <v>10</v>
      </c>
      <c r="D18" s="17" t="s">
        <v>19</v>
      </c>
      <c r="E18" s="18">
        <v>2112497823.48</v>
      </c>
      <c r="F18" s="18">
        <v>2249348308.73</v>
      </c>
      <c r="G18" s="48">
        <f t="shared" si="0"/>
        <v>106.47813615374812</v>
      </c>
    </row>
    <row r="19" spans="2:7" x14ac:dyDescent="0.25">
      <c r="B19" s="3" t="s">
        <v>20</v>
      </c>
      <c r="C19" s="4">
        <v>10</v>
      </c>
      <c r="D19" s="17" t="s">
        <v>21</v>
      </c>
      <c r="E19" s="18">
        <v>1457809623.48</v>
      </c>
      <c r="F19" s="18">
        <v>1770507127.8299999</v>
      </c>
      <c r="G19" s="48">
        <f t="shared" si="0"/>
        <v>121.44981754226222</v>
      </c>
    </row>
    <row r="20" spans="2:7" ht="21.75" x14ac:dyDescent="0.25">
      <c r="B20" s="3" t="s">
        <v>22</v>
      </c>
      <c r="C20" s="4">
        <v>10</v>
      </c>
      <c r="D20" s="17" t="s">
        <v>23</v>
      </c>
      <c r="E20" s="18">
        <v>1457809623.48</v>
      </c>
      <c r="F20" s="18">
        <v>1770507127.8299999</v>
      </c>
      <c r="G20" s="48">
        <f t="shared" si="0"/>
        <v>121.44981754226222</v>
      </c>
    </row>
    <row r="21" spans="2:7" ht="32.25" x14ac:dyDescent="0.25">
      <c r="B21" s="3" t="s">
        <v>24</v>
      </c>
      <c r="C21" s="4">
        <v>10</v>
      </c>
      <c r="D21" s="17" t="s">
        <v>25</v>
      </c>
      <c r="E21" s="18">
        <v>1457809623.48</v>
      </c>
      <c r="F21" s="18">
        <v>1770507127.8299999</v>
      </c>
      <c r="G21" s="48">
        <f t="shared" si="0"/>
        <v>121.44981754226222</v>
      </c>
    </row>
    <row r="22" spans="2:7" ht="21.75" x14ac:dyDescent="0.25">
      <c r="B22" s="3" t="s">
        <v>26</v>
      </c>
      <c r="C22" s="4">
        <v>10</v>
      </c>
      <c r="D22" s="17" t="s">
        <v>27</v>
      </c>
      <c r="E22" s="12" t="s">
        <v>15</v>
      </c>
      <c r="F22" s="12" t="s">
        <v>15</v>
      </c>
      <c r="G22" s="48"/>
    </row>
    <row r="23" spans="2:7" ht="32.25" x14ac:dyDescent="0.25">
      <c r="B23" s="3" t="s">
        <v>28</v>
      </c>
      <c r="C23" s="4">
        <v>10</v>
      </c>
      <c r="D23" s="17" t="s">
        <v>29</v>
      </c>
      <c r="E23" s="18">
        <v>0</v>
      </c>
      <c r="F23" s="18">
        <v>0</v>
      </c>
      <c r="G23" s="48"/>
    </row>
    <row r="24" spans="2:7" x14ac:dyDescent="0.25">
      <c r="B24" s="3" t="s">
        <v>30</v>
      </c>
      <c r="C24" s="4">
        <v>10</v>
      </c>
      <c r="D24" s="17" t="s">
        <v>31</v>
      </c>
      <c r="E24" s="18">
        <v>654688200</v>
      </c>
      <c r="F24" s="18">
        <v>478841180.89999998</v>
      </c>
      <c r="G24" s="48">
        <f t="shared" si="0"/>
        <v>73.140340837058005</v>
      </c>
    </row>
    <row r="25" spans="2:7" ht="42.75" x14ac:dyDescent="0.25">
      <c r="B25" s="3" t="s">
        <v>32</v>
      </c>
      <c r="C25" s="4">
        <v>10</v>
      </c>
      <c r="D25" s="17" t="s">
        <v>33</v>
      </c>
      <c r="E25" s="18">
        <v>654383200</v>
      </c>
      <c r="F25" s="18">
        <v>478721913.76999998</v>
      </c>
      <c r="G25" s="48">
        <f t="shared" si="0"/>
        <v>73.156204769621226</v>
      </c>
    </row>
    <row r="26" spans="2:7" ht="74.25" x14ac:dyDescent="0.25">
      <c r="B26" s="3" t="s">
        <v>34</v>
      </c>
      <c r="C26" s="4">
        <v>10</v>
      </c>
      <c r="D26" s="17" t="s">
        <v>35</v>
      </c>
      <c r="E26" s="18">
        <v>150000</v>
      </c>
      <c r="F26" s="18">
        <v>2046.36</v>
      </c>
      <c r="G26" s="48">
        <f t="shared" si="0"/>
        <v>1.3642399999999999</v>
      </c>
    </row>
    <row r="27" spans="2:7" ht="32.25" x14ac:dyDescent="0.25">
      <c r="B27" s="3" t="s">
        <v>36</v>
      </c>
      <c r="C27" s="4">
        <v>10</v>
      </c>
      <c r="D27" s="17" t="s">
        <v>37</v>
      </c>
      <c r="E27" s="18">
        <v>130000</v>
      </c>
      <c r="F27" s="18">
        <v>99686.82</v>
      </c>
      <c r="G27" s="48">
        <f t="shared" si="0"/>
        <v>76.682169230769233</v>
      </c>
    </row>
    <row r="28" spans="2:7" ht="53.25" x14ac:dyDescent="0.25">
      <c r="B28" s="3" t="s">
        <v>38</v>
      </c>
      <c r="C28" s="4">
        <v>10</v>
      </c>
      <c r="D28" s="17" t="s">
        <v>39</v>
      </c>
      <c r="E28" s="18">
        <v>25000</v>
      </c>
      <c r="F28" s="18">
        <v>4985.3999999999996</v>
      </c>
      <c r="G28" s="48">
        <f t="shared" si="0"/>
        <v>19.941599999999998</v>
      </c>
    </row>
    <row r="29" spans="2:7" ht="53.25" x14ac:dyDescent="0.25">
      <c r="B29" s="3" t="s">
        <v>40</v>
      </c>
      <c r="C29" s="4">
        <v>10</v>
      </c>
      <c r="D29" s="17" t="s">
        <v>41</v>
      </c>
      <c r="E29" s="12" t="s">
        <v>15</v>
      </c>
      <c r="F29" s="18">
        <v>12548.55</v>
      </c>
      <c r="G29" s="48" t="e">
        <f t="shared" si="0"/>
        <v>#VALUE!</v>
      </c>
    </row>
    <row r="30" spans="2:7" ht="21.75" x14ac:dyDescent="0.25">
      <c r="B30" s="3" t="s">
        <v>42</v>
      </c>
      <c r="C30" s="4">
        <v>10</v>
      </c>
      <c r="D30" s="17" t="s">
        <v>43</v>
      </c>
      <c r="E30" s="18">
        <v>179300</v>
      </c>
      <c r="F30" s="18">
        <v>132970.64000000001</v>
      </c>
      <c r="G30" s="48">
        <f t="shared" si="0"/>
        <v>74.160981595092039</v>
      </c>
    </row>
    <row r="31" spans="2:7" ht="21.75" x14ac:dyDescent="0.25">
      <c r="B31" s="3" t="s">
        <v>44</v>
      </c>
      <c r="C31" s="4">
        <v>10</v>
      </c>
      <c r="D31" s="17" t="s">
        <v>45</v>
      </c>
      <c r="E31" s="18">
        <v>179300</v>
      </c>
      <c r="F31" s="18">
        <v>132970.64000000001</v>
      </c>
      <c r="G31" s="48">
        <f t="shared" si="0"/>
        <v>74.160981595092039</v>
      </c>
    </row>
    <row r="32" spans="2:7" ht="42.75" x14ac:dyDescent="0.25">
      <c r="B32" s="3" t="s">
        <v>46</v>
      </c>
      <c r="C32" s="4">
        <v>10</v>
      </c>
      <c r="D32" s="17" t="s">
        <v>47</v>
      </c>
      <c r="E32" s="18">
        <v>82300</v>
      </c>
      <c r="F32" s="18">
        <v>60311.72</v>
      </c>
      <c r="G32" s="48">
        <f t="shared" si="0"/>
        <v>73.282770352369383</v>
      </c>
    </row>
    <row r="33" spans="2:7" ht="63.75" x14ac:dyDescent="0.25">
      <c r="B33" s="3" t="s">
        <v>48</v>
      </c>
      <c r="C33" s="4">
        <v>10</v>
      </c>
      <c r="D33" s="17" t="s">
        <v>49</v>
      </c>
      <c r="E33" s="18">
        <v>82300</v>
      </c>
      <c r="F33" s="18">
        <v>60311.72</v>
      </c>
      <c r="G33" s="48">
        <f t="shared" si="0"/>
        <v>73.282770352369383</v>
      </c>
    </row>
    <row r="34" spans="2:7" ht="53.25" x14ac:dyDescent="0.25">
      <c r="B34" s="3" t="s">
        <v>50</v>
      </c>
      <c r="C34" s="4">
        <v>10</v>
      </c>
      <c r="D34" s="17" t="s">
        <v>51</v>
      </c>
      <c r="E34" s="18">
        <v>500</v>
      </c>
      <c r="F34" s="18">
        <v>431.1</v>
      </c>
      <c r="G34" s="48">
        <f t="shared" si="0"/>
        <v>86.220000000000013</v>
      </c>
    </row>
    <row r="35" spans="2:7" ht="74.25" x14ac:dyDescent="0.25">
      <c r="B35" s="3" t="s">
        <v>52</v>
      </c>
      <c r="C35" s="4">
        <v>10</v>
      </c>
      <c r="D35" s="17" t="s">
        <v>53</v>
      </c>
      <c r="E35" s="18">
        <v>500</v>
      </c>
      <c r="F35" s="18">
        <v>431.1</v>
      </c>
      <c r="G35" s="48">
        <f t="shared" si="0"/>
        <v>86.220000000000013</v>
      </c>
    </row>
    <row r="36" spans="2:7" ht="42.75" x14ac:dyDescent="0.25">
      <c r="B36" s="3" t="s">
        <v>54</v>
      </c>
      <c r="C36" s="4">
        <v>10</v>
      </c>
      <c r="D36" s="17" t="s">
        <v>55</v>
      </c>
      <c r="E36" s="18">
        <v>108300</v>
      </c>
      <c r="F36" s="18">
        <v>82875</v>
      </c>
      <c r="G36" s="48">
        <f t="shared" si="0"/>
        <v>76.523545706371181</v>
      </c>
    </row>
    <row r="37" spans="2:7" ht="63.75" x14ac:dyDescent="0.25">
      <c r="B37" s="3" t="s">
        <v>56</v>
      </c>
      <c r="C37" s="4">
        <v>10</v>
      </c>
      <c r="D37" s="17" t="s">
        <v>57</v>
      </c>
      <c r="E37" s="18">
        <v>108300</v>
      </c>
      <c r="F37" s="18">
        <v>82875</v>
      </c>
      <c r="G37" s="48">
        <f t="shared" si="0"/>
        <v>76.523545706371181</v>
      </c>
    </row>
    <row r="38" spans="2:7" ht="42.75" x14ac:dyDescent="0.25">
      <c r="B38" s="3" t="s">
        <v>58</v>
      </c>
      <c r="C38" s="4">
        <v>10</v>
      </c>
      <c r="D38" s="17" t="s">
        <v>59</v>
      </c>
      <c r="E38" s="18">
        <v>-11800</v>
      </c>
      <c r="F38" s="18">
        <v>-10647.18</v>
      </c>
      <c r="G38" s="48">
        <f t="shared" si="0"/>
        <v>90.230338983050856</v>
      </c>
    </row>
    <row r="39" spans="2:7" ht="63.75" x14ac:dyDescent="0.25">
      <c r="B39" s="3" t="s">
        <v>60</v>
      </c>
      <c r="C39" s="4">
        <v>10</v>
      </c>
      <c r="D39" s="17" t="s">
        <v>61</v>
      </c>
      <c r="E39" s="18">
        <v>-11800</v>
      </c>
      <c r="F39" s="18">
        <v>-10647.18</v>
      </c>
      <c r="G39" s="48">
        <f t="shared" si="0"/>
        <v>90.230338983050856</v>
      </c>
    </row>
    <row r="40" spans="2:7" x14ac:dyDescent="0.25">
      <c r="B40" s="3" t="s">
        <v>62</v>
      </c>
      <c r="C40" s="4">
        <v>10</v>
      </c>
      <c r="D40" s="17" t="s">
        <v>63</v>
      </c>
      <c r="E40" s="18">
        <v>20105000</v>
      </c>
      <c r="F40" s="18">
        <v>22904803.940000001</v>
      </c>
      <c r="G40" s="48">
        <f t="shared" si="0"/>
        <v>113.92590867943298</v>
      </c>
    </row>
    <row r="41" spans="2:7" ht="21.75" x14ac:dyDescent="0.25">
      <c r="B41" s="3" t="s">
        <v>64</v>
      </c>
      <c r="C41" s="4">
        <v>10</v>
      </c>
      <c r="D41" s="17" t="s">
        <v>65</v>
      </c>
      <c r="E41" s="18">
        <v>18200000</v>
      </c>
      <c r="F41" s="18">
        <v>19436835.449999999</v>
      </c>
      <c r="G41" s="48">
        <f t="shared" si="0"/>
        <v>106.79579917582419</v>
      </c>
    </row>
    <row r="42" spans="2:7" ht="21.75" x14ac:dyDescent="0.25">
      <c r="B42" s="3" t="s">
        <v>66</v>
      </c>
      <c r="C42" s="4">
        <v>10</v>
      </c>
      <c r="D42" s="17" t="s">
        <v>67</v>
      </c>
      <c r="E42" s="18">
        <v>9282000</v>
      </c>
      <c r="F42" s="18">
        <v>11247582.07</v>
      </c>
      <c r="G42" s="48">
        <f t="shared" si="0"/>
        <v>121.17627741865977</v>
      </c>
    </row>
    <row r="43" spans="2:7" ht="21.75" x14ac:dyDescent="0.25">
      <c r="B43" s="3" t="s">
        <v>66</v>
      </c>
      <c r="C43" s="4">
        <v>10</v>
      </c>
      <c r="D43" s="17" t="s">
        <v>68</v>
      </c>
      <c r="E43" s="18">
        <v>9282000</v>
      </c>
      <c r="F43" s="18">
        <v>11247735.15</v>
      </c>
      <c r="G43" s="48">
        <f t="shared" si="0"/>
        <v>121.17792663219133</v>
      </c>
    </row>
    <row r="44" spans="2:7" ht="32.25" x14ac:dyDescent="0.25">
      <c r="B44" s="3" t="s">
        <v>69</v>
      </c>
      <c r="C44" s="4">
        <v>10</v>
      </c>
      <c r="D44" s="17" t="s">
        <v>70</v>
      </c>
      <c r="E44" s="12" t="s">
        <v>15</v>
      </c>
      <c r="F44" s="18">
        <v>-153.08000000000001</v>
      </c>
      <c r="G44" s="48"/>
    </row>
    <row r="45" spans="2:7" ht="32.25" x14ac:dyDescent="0.25">
      <c r="B45" s="3" t="s">
        <v>71</v>
      </c>
      <c r="C45" s="4">
        <v>10</v>
      </c>
      <c r="D45" s="17" t="s">
        <v>72</v>
      </c>
      <c r="E45" s="18">
        <v>8918000</v>
      </c>
      <c r="F45" s="18">
        <v>8189253.3799999999</v>
      </c>
      <c r="G45" s="48">
        <f t="shared" si="0"/>
        <v>91.82836263736263</v>
      </c>
    </row>
    <row r="46" spans="2:7" ht="42.75" x14ac:dyDescent="0.25">
      <c r="B46" s="3" t="s">
        <v>73</v>
      </c>
      <c r="C46" s="4">
        <v>10</v>
      </c>
      <c r="D46" s="17" t="s">
        <v>74</v>
      </c>
      <c r="E46" s="18">
        <v>8918000</v>
      </c>
      <c r="F46" s="18">
        <v>8191590.7300000004</v>
      </c>
      <c r="G46" s="48">
        <f t="shared" si="0"/>
        <v>91.854571989235254</v>
      </c>
    </row>
    <row r="47" spans="2:7" ht="32.25" x14ac:dyDescent="0.25">
      <c r="B47" s="3" t="s">
        <v>75</v>
      </c>
      <c r="C47" s="4">
        <v>10</v>
      </c>
      <c r="D47" s="17" t="s">
        <v>76</v>
      </c>
      <c r="E47" s="12" t="s">
        <v>15</v>
      </c>
      <c r="F47" s="18">
        <v>-2337.35</v>
      </c>
      <c r="G47" s="48"/>
    </row>
    <row r="48" spans="2:7" x14ac:dyDescent="0.25">
      <c r="B48" s="3" t="s">
        <v>77</v>
      </c>
      <c r="C48" s="4">
        <v>10</v>
      </c>
      <c r="D48" s="17" t="s">
        <v>78</v>
      </c>
      <c r="E48" s="18">
        <v>1800000</v>
      </c>
      <c r="F48" s="18">
        <v>2086526.23</v>
      </c>
      <c r="G48" s="48">
        <f t="shared" si="0"/>
        <v>115.91812388888889</v>
      </c>
    </row>
    <row r="49" spans="2:7" x14ac:dyDescent="0.25">
      <c r="B49" s="3" t="s">
        <v>77</v>
      </c>
      <c r="C49" s="4">
        <v>10</v>
      </c>
      <c r="D49" s="17" t="s">
        <v>79</v>
      </c>
      <c r="E49" s="18">
        <v>1800000</v>
      </c>
      <c r="F49" s="18">
        <v>2086526.23</v>
      </c>
      <c r="G49" s="48">
        <f t="shared" si="0"/>
        <v>115.91812388888889</v>
      </c>
    </row>
    <row r="50" spans="2:7" ht="21.75" x14ac:dyDescent="0.25">
      <c r="B50" s="3" t="s">
        <v>80</v>
      </c>
      <c r="C50" s="4">
        <v>10</v>
      </c>
      <c r="D50" s="17" t="s">
        <v>81</v>
      </c>
      <c r="E50" s="18">
        <v>0</v>
      </c>
      <c r="F50" s="18">
        <v>0</v>
      </c>
      <c r="G50" s="48"/>
    </row>
    <row r="51" spans="2:7" ht="21.75" x14ac:dyDescent="0.25">
      <c r="B51" s="3" t="s">
        <v>82</v>
      </c>
      <c r="C51" s="4">
        <v>10</v>
      </c>
      <c r="D51" s="17" t="s">
        <v>83</v>
      </c>
      <c r="E51" s="18">
        <v>105000</v>
      </c>
      <c r="F51" s="18">
        <v>1381442.26</v>
      </c>
      <c r="G51" s="48">
        <f t="shared" si="0"/>
        <v>1315.6592952380952</v>
      </c>
    </row>
    <row r="52" spans="2:7" ht="21.75" x14ac:dyDescent="0.25">
      <c r="B52" s="3" t="s">
        <v>84</v>
      </c>
      <c r="C52" s="4">
        <v>10</v>
      </c>
      <c r="D52" s="17" t="s">
        <v>85</v>
      </c>
      <c r="E52" s="18">
        <v>105000</v>
      </c>
      <c r="F52" s="18">
        <v>1381442.26</v>
      </c>
      <c r="G52" s="48">
        <f t="shared" si="0"/>
        <v>1315.6592952380952</v>
      </c>
    </row>
    <row r="53" spans="2:7" x14ac:dyDescent="0.25">
      <c r="B53" s="3" t="s">
        <v>86</v>
      </c>
      <c r="C53" s="4">
        <v>10</v>
      </c>
      <c r="D53" s="17" t="s">
        <v>87</v>
      </c>
      <c r="E53" s="18">
        <v>798000</v>
      </c>
      <c r="F53" s="18">
        <v>902193.47</v>
      </c>
      <c r="G53" s="48">
        <f t="shared" si="0"/>
        <v>113.05682581453634</v>
      </c>
    </row>
    <row r="54" spans="2:7" x14ac:dyDescent="0.25">
      <c r="B54" s="3" t="s">
        <v>88</v>
      </c>
      <c r="C54" s="4">
        <v>10</v>
      </c>
      <c r="D54" s="17" t="s">
        <v>89</v>
      </c>
      <c r="E54" s="18">
        <v>28000</v>
      </c>
      <c r="F54" s="18">
        <v>345.99</v>
      </c>
      <c r="G54" s="48">
        <f t="shared" si="0"/>
        <v>1.2356785714285714</v>
      </c>
    </row>
    <row r="55" spans="2:7" ht="32.25" x14ac:dyDescent="0.25">
      <c r="B55" s="3" t="s">
        <v>90</v>
      </c>
      <c r="C55" s="4">
        <v>10</v>
      </c>
      <c r="D55" s="17" t="s">
        <v>91</v>
      </c>
      <c r="E55" s="12" t="s">
        <v>15</v>
      </c>
      <c r="F55" s="12" t="s">
        <v>15</v>
      </c>
      <c r="G55" s="48"/>
    </row>
    <row r="56" spans="2:7" ht="32.25" x14ac:dyDescent="0.25">
      <c r="B56" s="3" t="s">
        <v>92</v>
      </c>
      <c r="C56" s="4">
        <v>10</v>
      </c>
      <c r="D56" s="17" t="s">
        <v>93</v>
      </c>
      <c r="E56" s="18">
        <v>28000</v>
      </c>
      <c r="F56" s="18">
        <v>345.99</v>
      </c>
      <c r="G56" s="48">
        <f t="shared" si="0"/>
        <v>1.2356785714285714</v>
      </c>
    </row>
    <row r="57" spans="2:7" ht="32.25" x14ac:dyDescent="0.25">
      <c r="B57" s="3" t="s">
        <v>94</v>
      </c>
      <c r="C57" s="4">
        <v>10</v>
      </c>
      <c r="D57" s="17" t="s">
        <v>95</v>
      </c>
      <c r="E57" s="12" t="s">
        <v>15</v>
      </c>
      <c r="F57" s="12" t="s">
        <v>15</v>
      </c>
      <c r="G57" s="48"/>
    </row>
    <row r="58" spans="2:7" ht="32.25" x14ac:dyDescent="0.25">
      <c r="B58" s="3" t="s">
        <v>96</v>
      </c>
      <c r="C58" s="4">
        <v>10</v>
      </c>
      <c r="D58" s="17" t="s">
        <v>97</v>
      </c>
      <c r="E58" s="12" t="s">
        <v>15</v>
      </c>
      <c r="F58" s="12" t="s">
        <v>15</v>
      </c>
      <c r="G58" s="48"/>
    </row>
    <row r="59" spans="2:7" x14ac:dyDescent="0.25">
      <c r="B59" s="3" t="s">
        <v>98</v>
      </c>
      <c r="C59" s="4">
        <v>10</v>
      </c>
      <c r="D59" s="17" t="s">
        <v>99</v>
      </c>
      <c r="E59" s="18">
        <v>770000</v>
      </c>
      <c r="F59" s="18">
        <v>901847.48</v>
      </c>
      <c r="G59" s="48">
        <f t="shared" si="0"/>
        <v>117.12304935064934</v>
      </c>
    </row>
    <row r="60" spans="2:7" x14ac:dyDescent="0.25">
      <c r="B60" s="3" t="s">
        <v>100</v>
      </c>
      <c r="C60" s="4">
        <v>10</v>
      </c>
      <c r="D60" s="17" t="s">
        <v>101</v>
      </c>
      <c r="E60" s="18">
        <v>760000</v>
      </c>
      <c r="F60" s="18">
        <v>901591.22</v>
      </c>
      <c r="G60" s="48">
        <f t="shared" si="0"/>
        <v>118.63042368421053</v>
      </c>
    </row>
    <row r="61" spans="2:7" ht="21.75" x14ac:dyDescent="0.25">
      <c r="B61" s="3" t="s">
        <v>102</v>
      </c>
      <c r="C61" s="4">
        <v>10</v>
      </c>
      <c r="D61" s="17" t="s">
        <v>103</v>
      </c>
      <c r="E61" s="18">
        <v>760000</v>
      </c>
      <c r="F61" s="18">
        <v>901591.22</v>
      </c>
      <c r="G61" s="48">
        <f t="shared" si="0"/>
        <v>118.63042368421053</v>
      </c>
    </row>
    <row r="62" spans="2:7" ht="21.75" x14ac:dyDescent="0.25">
      <c r="B62" s="3" t="s">
        <v>104</v>
      </c>
      <c r="C62" s="4">
        <v>10</v>
      </c>
      <c r="D62" s="17" t="s">
        <v>105</v>
      </c>
      <c r="E62" s="12" t="s">
        <v>15</v>
      </c>
      <c r="F62" s="12" t="s">
        <v>15</v>
      </c>
      <c r="G62" s="48"/>
    </row>
    <row r="63" spans="2:7" ht="21.75" x14ac:dyDescent="0.25">
      <c r="B63" s="3" t="s">
        <v>106</v>
      </c>
      <c r="C63" s="4">
        <v>10</v>
      </c>
      <c r="D63" s="17" t="s">
        <v>107</v>
      </c>
      <c r="E63" s="12" t="s">
        <v>15</v>
      </c>
      <c r="F63" s="12" t="s">
        <v>15</v>
      </c>
      <c r="G63" s="48"/>
    </row>
    <row r="64" spans="2:7" x14ac:dyDescent="0.25">
      <c r="B64" s="3" t="s">
        <v>108</v>
      </c>
      <c r="C64" s="4">
        <v>10</v>
      </c>
      <c r="D64" s="17" t="s">
        <v>109</v>
      </c>
      <c r="E64" s="18">
        <v>10000</v>
      </c>
      <c r="F64" s="18">
        <v>256.26</v>
      </c>
      <c r="G64" s="48">
        <f t="shared" si="0"/>
        <v>2.5625999999999998</v>
      </c>
    </row>
    <row r="65" spans="2:7" ht="21.75" x14ac:dyDescent="0.25">
      <c r="B65" s="3" t="s">
        <v>110</v>
      </c>
      <c r="C65" s="4">
        <v>10</v>
      </c>
      <c r="D65" s="17" t="s">
        <v>111</v>
      </c>
      <c r="E65" s="18">
        <v>10000</v>
      </c>
      <c r="F65" s="18">
        <v>256.26</v>
      </c>
      <c r="G65" s="48">
        <f t="shared" si="0"/>
        <v>2.5625999999999998</v>
      </c>
    </row>
    <row r="66" spans="2:7" ht="21.75" x14ac:dyDescent="0.25">
      <c r="B66" s="3" t="s">
        <v>112</v>
      </c>
      <c r="C66" s="4">
        <v>10</v>
      </c>
      <c r="D66" s="17" t="s">
        <v>113</v>
      </c>
      <c r="E66" s="12" t="s">
        <v>15</v>
      </c>
      <c r="F66" s="12" t="s">
        <v>15</v>
      </c>
      <c r="G66" s="48"/>
    </row>
    <row r="67" spans="2:7" ht="21.75" x14ac:dyDescent="0.25">
      <c r="B67" s="3" t="s">
        <v>114</v>
      </c>
      <c r="C67" s="4">
        <v>10</v>
      </c>
      <c r="D67" s="17" t="s">
        <v>115</v>
      </c>
      <c r="E67" s="12" t="s">
        <v>15</v>
      </c>
      <c r="F67" s="12" t="s">
        <v>15</v>
      </c>
      <c r="G67" s="48"/>
    </row>
    <row r="68" spans="2:7" x14ac:dyDescent="0.25">
      <c r="B68" s="3" t="s">
        <v>116</v>
      </c>
      <c r="C68" s="4">
        <v>10</v>
      </c>
      <c r="D68" s="17" t="s">
        <v>117</v>
      </c>
      <c r="E68" s="18">
        <v>1770500</v>
      </c>
      <c r="F68" s="18">
        <v>1515067.91</v>
      </c>
      <c r="G68" s="48">
        <f t="shared" si="0"/>
        <v>85.572883931092903</v>
      </c>
    </row>
    <row r="69" spans="2:7" ht="21.75" x14ac:dyDescent="0.25">
      <c r="B69" s="3" t="s">
        <v>118</v>
      </c>
      <c r="C69" s="4">
        <v>10</v>
      </c>
      <c r="D69" s="17" t="s">
        <v>119</v>
      </c>
      <c r="E69" s="18">
        <v>1732500</v>
      </c>
      <c r="F69" s="18">
        <v>1500567.91</v>
      </c>
      <c r="G69" s="48">
        <f t="shared" si="0"/>
        <v>86.612866378066371</v>
      </c>
    </row>
    <row r="70" spans="2:7" ht="32.25" x14ac:dyDescent="0.25">
      <c r="B70" s="3" t="s">
        <v>120</v>
      </c>
      <c r="C70" s="4">
        <v>10</v>
      </c>
      <c r="D70" s="17" t="s">
        <v>121</v>
      </c>
      <c r="E70" s="18">
        <v>1732500</v>
      </c>
      <c r="F70" s="18">
        <v>1500567.91</v>
      </c>
      <c r="G70" s="48">
        <f t="shared" si="0"/>
        <v>86.612866378066371</v>
      </c>
    </row>
    <row r="71" spans="2:7" ht="32.25" x14ac:dyDescent="0.25">
      <c r="B71" s="3" t="s">
        <v>122</v>
      </c>
      <c r="C71" s="4">
        <v>10</v>
      </c>
      <c r="D71" s="17" t="s">
        <v>123</v>
      </c>
      <c r="E71" s="18">
        <v>38000</v>
      </c>
      <c r="F71" s="18">
        <v>14500</v>
      </c>
      <c r="G71" s="48">
        <f t="shared" si="0"/>
        <v>38.15789473684211</v>
      </c>
    </row>
    <row r="72" spans="2:7" ht="42.75" x14ac:dyDescent="0.25">
      <c r="B72" s="3" t="s">
        <v>124</v>
      </c>
      <c r="C72" s="4">
        <v>10</v>
      </c>
      <c r="D72" s="17" t="s">
        <v>125</v>
      </c>
      <c r="E72" s="18">
        <v>38000</v>
      </c>
      <c r="F72" s="18">
        <v>14500</v>
      </c>
      <c r="G72" s="48">
        <f t="shared" si="0"/>
        <v>38.15789473684211</v>
      </c>
    </row>
    <row r="73" spans="2:7" ht="21.75" x14ac:dyDescent="0.25">
      <c r="B73" s="3" t="s">
        <v>126</v>
      </c>
      <c r="C73" s="4">
        <v>10</v>
      </c>
      <c r="D73" s="17" t="s">
        <v>127</v>
      </c>
      <c r="E73" s="12" t="s">
        <v>15</v>
      </c>
      <c r="F73" s="12" t="s">
        <v>15</v>
      </c>
      <c r="G73" s="48"/>
    </row>
    <row r="74" spans="2:7" x14ac:dyDescent="0.25">
      <c r="B74" s="3" t="s">
        <v>128</v>
      </c>
      <c r="C74" s="4">
        <v>10</v>
      </c>
      <c r="D74" s="17" t="s">
        <v>129</v>
      </c>
      <c r="E74" s="12" t="s">
        <v>15</v>
      </c>
      <c r="F74" s="12" t="s">
        <v>15</v>
      </c>
      <c r="G74" s="48"/>
    </row>
    <row r="75" spans="2:7" x14ac:dyDescent="0.25">
      <c r="B75" s="3" t="s">
        <v>130</v>
      </c>
      <c r="C75" s="4">
        <v>10</v>
      </c>
      <c r="D75" s="17" t="s">
        <v>131</v>
      </c>
      <c r="E75" s="12" t="s">
        <v>15</v>
      </c>
      <c r="F75" s="12" t="s">
        <v>15</v>
      </c>
      <c r="G75" s="48"/>
    </row>
    <row r="76" spans="2:7" ht="21.75" x14ac:dyDescent="0.25">
      <c r="B76" s="3" t="s">
        <v>132</v>
      </c>
      <c r="C76" s="4">
        <v>10</v>
      </c>
      <c r="D76" s="17" t="s">
        <v>133</v>
      </c>
      <c r="E76" s="12" t="s">
        <v>15</v>
      </c>
      <c r="F76" s="12" t="s">
        <v>15</v>
      </c>
      <c r="G76" s="48"/>
    </row>
    <row r="77" spans="2:7" ht="21.75" x14ac:dyDescent="0.25">
      <c r="B77" s="3" t="s">
        <v>134</v>
      </c>
      <c r="C77" s="4">
        <v>10</v>
      </c>
      <c r="D77" s="17" t="s">
        <v>135</v>
      </c>
      <c r="E77" s="18">
        <v>66944770</v>
      </c>
      <c r="F77" s="18">
        <v>61332392.259999998</v>
      </c>
      <c r="G77" s="48">
        <f t="shared" si="0"/>
        <v>91.616405971668883</v>
      </c>
    </row>
    <row r="78" spans="2:7" ht="42.75" x14ac:dyDescent="0.25">
      <c r="B78" s="3" t="s">
        <v>136</v>
      </c>
      <c r="C78" s="4">
        <v>10</v>
      </c>
      <c r="D78" s="17" t="s">
        <v>137</v>
      </c>
      <c r="E78" s="12" t="s">
        <v>15</v>
      </c>
      <c r="F78" s="12" t="s">
        <v>15</v>
      </c>
      <c r="G78" s="48"/>
    </row>
    <row r="79" spans="2:7" ht="32.25" x14ac:dyDescent="0.25">
      <c r="B79" s="3" t="s">
        <v>138</v>
      </c>
      <c r="C79" s="4">
        <v>10</v>
      </c>
      <c r="D79" s="17" t="s">
        <v>139</v>
      </c>
      <c r="E79" s="12" t="s">
        <v>15</v>
      </c>
      <c r="F79" s="12" t="s">
        <v>15</v>
      </c>
      <c r="G79" s="48"/>
    </row>
    <row r="80" spans="2:7" ht="32.25" x14ac:dyDescent="0.25">
      <c r="B80" s="3" t="s">
        <v>140</v>
      </c>
      <c r="C80" s="4">
        <v>10</v>
      </c>
      <c r="D80" s="17" t="s">
        <v>141</v>
      </c>
      <c r="E80" s="12" t="s">
        <v>15</v>
      </c>
      <c r="F80" s="12" t="s">
        <v>15</v>
      </c>
      <c r="G80" s="48"/>
    </row>
    <row r="81" spans="2:7" ht="53.25" x14ac:dyDescent="0.25">
      <c r="B81" s="3" t="s">
        <v>142</v>
      </c>
      <c r="C81" s="4">
        <v>10</v>
      </c>
      <c r="D81" s="17" t="s">
        <v>143</v>
      </c>
      <c r="E81" s="18">
        <v>66668975</v>
      </c>
      <c r="F81" s="18">
        <v>61144096.950000003</v>
      </c>
      <c r="G81" s="48">
        <f t="shared" ref="G81:G144" si="1">F81/E81*100</f>
        <v>91.712969863418479</v>
      </c>
    </row>
    <row r="82" spans="2:7" ht="42.75" x14ac:dyDescent="0.25">
      <c r="B82" s="3" t="s">
        <v>144</v>
      </c>
      <c r="C82" s="4">
        <v>10</v>
      </c>
      <c r="D82" s="17" t="s">
        <v>145</v>
      </c>
      <c r="E82" s="18">
        <v>66290975</v>
      </c>
      <c r="F82" s="18">
        <v>61109218.170000002</v>
      </c>
      <c r="G82" s="48">
        <f t="shared" si="1"/>
        <v>92.183314802656028</v>
      </c>
    </row>
    <row r="83" spans="2:7" ht="53.25" x14ac:dyDescent="0.25">
      <c r="B83" s="3" t="s">
        <v>146</v>
      </c>
      <c r="C83" s="4">
        <v>10</v>
      </c>
      <c r="D83" s="17" t="s">
        <v>147</v>
      </c>
      <c r="E83" s="18">
        <v>64480894</v>
      </c>
      <c r="F83" s="18">
        <v>60083142.68</v>
      </c>
      <c r="G83" s="48">
        <f t="shared" si="1"/>
        <v>93.179760628008651</v>
      </c>
    </row>
    <row r="84" spans="2:7" ht="53.25" x14ac:dyDescent="0.25">
      <c r="B84" s="3" t="s">
        <v>148</v>
      </c>
      <c r="C84" s="4">
        <v>10</v>
      </c>
      <c r="D84" s="17" t="s">
        <v>149</v>
      </c>
      <c r="E84" s="18">
        <v>1810081</v>
      </c>
      <c r="F84" s="18">
        <v>1026075.49</v>
      </c>
      <c r="G84" s="48">
        <f t="shared" si="1"/>
        <v>56.68671678228764</v>
      </c>
    </row>
    <row r="85" spans="2:7" ht="53.25" x14ac:dyDescent="0.25">
      <c r="B85" s="3" t="s">
        <v>150</v>
      </c>
      <c r="C85" s="4">
        <v>10</v>
      </c>
      <c r="D85" s="17" t="s">
        <v>151</v>
      </c>
      <c r="E85" s="12" t="s">
        <v>15</v>
      </c>
      <c r="F85" s="12" t="s">
        <v>15</v>
      </c>
      <c r="G85" s="48"/>
    </row>
    <row r="86" spans="2:7" ht="53.25" x14ac:dyDescent="0.25">
      <c r="B86" s="3" t="s">
        <v>152</v>
      </c>
      <c r="C86" s="4">
        <v>10</v>
      </c>
      <c r="D86" s="17" t="s">
        <v>153</v>
      </c>
      <c r="E86" s="12" t="s">
        <v>15</v>
      </c>
      <c r="F86" s="12" t="s">
        <v>15</v>
      </c>
      <c r="G86" s="48"/>
    </row>
    <row r="87" spans="2:7" ht="53.25" x14ac:dyDescent="0.25">
      <c r="B87" s="3" t="s">
        <v>154</v>
      </c>
      <c r="C87" s="4">
        <v>10</v>
      </c>
      <c r="D87" s="17" t="s">
        <v>155</v>
      </c>
      <c r="E87" s="18">
        <v>378000</v>
      </c>
      <c r="F87" s="18">
        <v>34878.78</v>
      </c>
      <c r="G87" s="48">
        <f t="shared" si="1"/>
        <v>9.2271904761904757</v>
      </c>
    </row>
    <row r="88" spans="2:7" ht="42.75" x14ac:dyDescent="0.25">
      <c r="B88" s="3" t="s">
        <v>156</v>
      </c>
      <c r="C88" s="4">
        <v>10</v>
      </c>
      <c r="D88" s="17" t="s">
        <v>157</v>
      </c>
      <c r="E88" s="18">
        <v>378000</v>
      </c>
      <c r="F88" s="18">
        <v>34878.78</v>
      </c>
      <c r="G88" s="48">
        <f t="shared" si="1"/>
        <v>9.2271904761904757</v>
      </c>
    </row>
    <row r="89" spans="2:7" ht="42.75" x14ac:dyDescent="0.25">
      <c r="B89" s="3" t="s">
        <v>158</v>
      </c>
      <c r="C89" s="4">
        <v>10</v>
      </c>
      <c r="D89" s="17" t="s">
        <v>159</v>
      </c>
      <c r="E89" s="12" t="s">
        <v>15</v>
      </c>
      <c r="F89" s="12" t="s">
        <v>15</v>
      </c>
      <c r="G89" s="48"/>
    </row>
    <row r="90" spans="2:7" ht="21.75" x14ac:dyDescent="0.25">
      <c r="B90" s="3" t="s">
        <v>160</v>
      </c>
      <c r="C90" s="4">
        <v>10</v>
      </c>
      <c r="D90" s="17" t="s">
        <v>161</v>
      </c>
      <c r="E90" s="12" t="s">
        <v>15</v>
      </c>
      <c r="F90" s="12" t="s">
        <v>15</v>
      </c>
      <c r="G90" s="48"/>
    </row>
    <row r="91" spans="2:7" ht="21.75" x14ac:dyDescent="0.25">
      <c r="B91" s="3" t="s">
        <v>162</v>
      </c>
      <c r="C91" s="4">
        <v>10</v>
      </c>
      <c r="D91" s="17" t="s">
        <v>163</v>
      </c>
      <c r="E91" s="12" t="s">
        <v>15</v>
      </c>
      <c r="F91" s="12" t="s">
        <v>15</v>
      </c>
      <c r="G91" s="48"/>
    </row>
    <row r="92" spans="2:7" ht="21.75" x14ac:dyDescent="0.25">
      <c r="B92" s="3" t="s">
        <v>164</v>
      </c>
      <c r="C92" s="4">
        <v>10</v>
      </c>
      <c r="D92" s="17" t="s">
        <v>165</v>
      </c>
      <c r="E92" s="12" t="s">
        <v>15</v>
      </c>
      <c r="F92" s="12" t="s">
        <v>15</v>
      </c>
      <c r="G92" s="48"/>
    </row>
    <row r="93" spans="2:7" ht="53.25" x14ac:dyDescent="0.25">
      <c r="B93" s="3" t="s">
        <v>166</v>
      </c>
      <c r="C93" s="4">
        <v>10</v>
      </c>
      <c r="D93" s="17" t="s">
        <v>167</v>
      </c>
      <c r="E93" s="18">
        <v>275795</v>
      </c>
      <c r="F93" s="18">
        <v>188295.31</v>
      </c>
      <c r="G93" s="48">
        <f t="shared" si="1"/>
        <v>68.273648905890241</v>
      </c>
    </row>
    <row r="94" spans="2:7" ht="53.25" x14ac:dyDescent="0.25">
      <c r="B94" s="3" t="s">
        <v>168</v>
      </c>
      <c r="C94" s="4">
        <v>10</v>
      </c>
      <c r="D94" s="17" t="s">
        <v>169</v>
      </c>
      <c r="E94" s="18">
        <v>275795</v>
      </c>
      <c r="F94" s="18">
        <v>188295.31</v>
      </c>
      <c r="G94" s="48">
        <f t="shared" si="1"/>
        <v>68.273648905890241</v>
      </c>
    </row>
    <row r="95" spans="2:7" ht="53.25" x14ac:dyDescent="0.25">
      <c r="B95" s="3" t="s">
        <v>170</v>
      </c>
      <c r="C95" s="4">
        <v>10</v>
      </c>
      <c r="D95" s="17" t="s">
        <v>171</v>
      </c>
      <c r="E95" s="18">
        <v>275795</v>
      </c>
      <c r="F95" s="18">
        <v>188295.31</v>
      </c>
      <c r="G95" s="48">
        <f t="shared" si="1"/>
        <v>68.273648905890241</v>
      </c>
    </row>
    <row r="96" spans="2:7" ht="53.25" x14ac:dyDescent="0.25">
      <c r="B96" s="3" t="s">
        <v>172</v>
      </c>
      <c r="C96" s="4">
        <v>10</v>
      </c>
      <c r="D96" s="17" t="s">
        <v>173</v>
      </c>
      <c r="E96" s="12" t="s">
        <v>15</v>
      </c>
      <c r="F96" s="12" t="s">
        <v>15</v>
      </c>
      <c r="G96" s="48"/>
    </row>
    <row r="97" spans="2:7" ht="53.25" x14ac:dyDescent="0.25">
      <c r="B97" s="3" t="s">
        <v>174</v>
      </c>
      <c r="C97" s="4">
        <v>10</v>
      </c>
      <c r="D97" s="17" t="s">
        <v>175</v>
      </c>
      <c r="E97" s="12" t="s">
        <v>15</v>
      </c>
      <c r="F97" s="12" t="s">
        <v>15</v>
      </c>
      <c r="G97" s="48"/>
    </row>
    <row r="98" spans="2:7" x14ac:dyDescent="0.25">
      <c r="B98" s="3" t="s">
        <v>176</v>
      </c>
      <c r="C98" s="4">
        <v>10</v>
      </c>
      <c r="D98" s="17" t="s">
        <v>177</v>
      </c>
      <c r="E98" s="18">
        <v>405762700</v>
      </c>
      <c r="F98" s="18">
        <v>242723300.28999999</v>
      </c>
      <c r="G98" s="48">
        <f t="shared" si="1"/>
        <v>59.819027300932291</v>
      </c>
    </row>
    <row r="99" spans="2:7" x14ac:dyDescent="0.25">
      <c r="B99" s="3" t="s">
        <v>178</v>
      </c>
      <c r="C99" s="4">
        <v>10</v>
      </c>
      <c r="D99" s="17" t="s">
        <v>179</v>
      </c>
      <c r="E99" s="18">
        <v>405762700</v>
      </c>
      <c r="F99" s="18">
        <v>242723300.28999999</v>
      </c>
      <c r="G99" s="48">
        <f t="shared" si="1"/>
        <v>59.819027300932291</v>
      </c>
    </row>
    <row r="100" spans="2:7" ht="21.75" x14ac:dyDescent="0.25">
      <c r="B100" s="3" t="s">
        <v>180</v>
      </c>
      <c r="C100" s="4">
        <v>10</v>
      </c>
      <c r="D100" s="17" t="s">
        <v>181</v>
      </c>
      <c r="E100" s="18">
        <v>240000000</v>
      </c>
      <c r="F100" s="18">
        <v>186861849.53</v>
      </c>
      <c r="G100" s="48">
        <f t="shared" si="1"/>
        <v>77.859103970833331</v>
      </c>
    </row>
    <row r="101" spans="2:7" x14ac:dyDescent="0.25">
      <c r="B101" s="3" t="s">
        <v>182</v>
      </c>
      <c r="C101" s="4">
        <v>10</v>
      </c>
      <c r="D101" s="17" t="s">
        <v>183</v>
      </c>
      <c r="E101" s="18">
        <v>50000</v>
      </c>
      <c r="F101" s="18">
        <v>6602.3</v>
      </c>
      <c r="G101" s="48">
        <f t="shared" si="1"/>
        <v>13.204599999999999</v>
      </c>
    </row>
    <row r="102" spans="2:7" x14ac:dyDescent="0.25">
      <c r="B102" s="3" t="s">
        <v>184</v>
      </c>
      <c r="C102" s="4">
        <v>10</v>
      </c>
      <c r="D102" s="17" t="s">
        <v>185</v>
      </c>
      <c r="E102" s="18">
        <v>109712700</v>
      </c>
      <c r="F102" s="18">
        <v>7912470.1100000003</v>
      </c>
      <c r="G102" s="48">
        <f t="shared" si="1"/>
        <v>7.2119910548186308</v>
      </c>
    </row>
    <row r="103" spans="2:7" x14ac:dyDescent="0.25">
      <c r="B103" s="3" t="s">
        <v>186</v>
      </c>
      <c r="C103" s="4">
        <v>10</v>
      </c>
      <c r="D103" s="17" t="s">
        <v>187</v>
      </c>
      <c r="E103" s="18">
        <v>109712700</v>
      </c>
      <c r="F103" s="18">
        <v>7912470.1100000003</v>
      </c>
      <c r="G103" s="48">
        <f t="shared" si="1"/>
        <v>7.2119910548186308</v>
      </c>
    </row>
    <row r="104" spans="2:7" ht="32.25" x14ac:dyDescent="0.25">
      <c r="B104" s="3" t="s">
        <v>188</v>
      </c>
      <c r="C104" s="4">
        <v>10</v>
      </c>
      <c r="D104" s="17" t="s">
        <v>189</v>
      </c>
      <c r="E104" s="18">
        <v>56000000</v>
      </c>
      <c r="F104" s="18">
        <v>47942378.350000001</v>
      </c>
      <c r="G104" s="48">
        <f t="shared" si="1"/>
        <v>85.61138991071428</v>
      </c>
    </row>
    <row r="105" spans="2:7" ht="21.75" x14ac:dyDescent="0.25">
      <c r="B105" s="3" t="s">
        <v>190</v>
      </c>
      <c r="C105" s="4">
        <v>10</v>
      </c>
      <c r="D105" s="17" t="s">
        <v>191</v>
      </c>
      <c r="E105" s="18">
        <v>11264400</v>
      </c>
      <c r="F105" s="18">
        <v>6824239.46</v>
      </c>
      <c r="G105" s="48">
        <f t="shared" si="1"/>
        <v>60.582360889172968</v>
      </c>
    </row>
    <row r="106" spans="2:7" x14ac:dyDescent="0.25">
      <c r="B106" s="3" t="s">
        <v>192</v>
      </c>
      <c r="C106" s="4">
        <v>10</v>
      </c>
      <c r="D106" s="17" t="s">
        <v>193</v>
      </c>
      <c r="E106" s="18">
        <v>11264400</v>
      </c>
      <c r="F106" s="18">
        <v>6725421.7000000002</v>
      </c>
      <c r="G106" s="48">
        <f t="shared" si="1"/>
        <v>59.705103689499659</v>
      </c>
    </row>
    <row r="107" spans="2:7" x14ac:dyDescent="0.25">
      <c r="B107" s="3" t="s">
        <v>194</v>
      </c>
      <c r="C107" s="4">
        <v>10</v>
      </c>
      <c r="D107" s="17" t="s">
        <v>195</v>
      </c>
      <c r="E107" s="18">
        <v>11264400</v>
      </c>
      <c r="F107" s="18">
        <v>6725421.7000000002</v>
      </c>
      <c r="G107" s="48">
        <f t="shared" si="1"/>
        <v>59.705103689499659</v>
      </c>
    </row>
    <row r="108" spans="2:7" ht="21.75" x14ac:dyDescent="0.25">
      <c r="B108" s="3" t="s">
        <v>196</v>
      </c>
      <c r="C108" s="4">
        <v>10</v>
      </c>
      <c r="D108" s="17" t="s">
        <v>197</v>
      </c>
      <c r="E108" s="18">
        <v>11264400</v>
      </c>
      <c r="F108" s="18">
        <v>6725421.7000000002</v>
      </c>
      <c r="G108" s="48">
        <f t="shared" si="1"/>
        <v>59.705103689499659</v>
      </c>
    </row>
    <row r="109" spans="2:7" x14ac:dyDescent="0.25">
      <c r="B109" s="3" t="s">
        <v>198</v>
      </c>
      <c r="C109" s="4">
        <v>10</v>
      </c>
      <c r="D109" s="17" t="s">
        <v>199</v>
      </c>
      <c r="E109" s="18">
        <v>0</v>
      </c>
      <c r="F109" s="18">
        <v>98817.76</v>
      </c>
      <c r="G109" s="48"/>
    </row>
    <row r="110" spans="2:7" x14ac:dyDescent="0.25">
      <c r="B110" s="3" t="s">
        <v>200</v>
      </c>
      <c r="C110" s="4">
        <v>10</v>
      </c>
      <c r="D110" s="17" t="s">
        <v>201</v>
      </c>
      <c r="E110" s="18">
        <v>0</v>
      </c>
      <c r="F110" s="18">
        <v>98817.76</v>
      </c>
      <c r="G110" s="48"/>
    </row>
    <row r="111" spans="2:7" ht="21.75" x14ac:dyDescent="0.25">
      <c r="B111" s="3" t="s">
        <v>202</v>
      </c>
      <c r="C111" s="4">
        <v>10</v>
      </c>
      <c r="D111" s="17" t="s">
        <v>203</v>
      </c>
      <c r="E111" s="18">
        <v>0</v>
      </c>
      <c r="F111" s="18">
        <v>98817.76</v>
      </c>
      <c r="G111" s="48"/>
    </row>
    <row r="112" spans="2:7" x14ac:dyDescent="0.25">
      <c r="B112" s="3" t="s">
        <v>204</v>
      </c>
      <c r="C112" s="4">
        <v>10</v>
      </c>
      <c r="D112" s="17" t="s">
        <v>205</v>
      </c>
      <c r="E112" s="12" t="s">
        <v>15</v>
      </c>
      <c r="F112" s="12" t="s">
        <v>15</v>
      </c>
      <c r="G112" s="48"/>
    </row>
    <row r="113" spans="2:7" ht="21.75" x14ac:dyDescent="0.25">
      <c r="B113" s="3" t="s">
        <v>206</v>
      </c>
      <c r="C113" s="4">
        <v>10</v>
      </c>
      <c r="D113" s="17" t="s">
        <v>207</v>
      </c>
      <c r="E113" s="12" t="s">
        <v>15</v>
      </c>
      <c r="F113" s="12" t="s">
        <v>15</v>
      </c>
      <c r="G113" s="48"/>
    </row>
    <row r="114" spans="2:7" ht="21.75" x14ac:dyDescent="0.25">
      <c r="B114" s="3" t="s">
        <v>208</v>
      </c>
      <c r="C114" s="4">
        <v>10</v>
      </c>
      <c r="D114" s="17" t="s">
        <v>209</v>
      </c>
      <c r="E114" s="18">
        <v>600800</v>
      </c>
      <c r="F114" s="18">
        <v>1471375.62</v>
      </c>
      <c r="G114" s="48">
        <f t="shared" si="1"/>
        <v>244.90273302263651</v>
      </c>
    </row>
    <row r="115" spans="2:7" x14ac:dyDescent="0.25">
      <c r="B115" s="3" t="s">
        <v>210</v>
      </c>
      <c r="C115" s="4">
        <v>10</v>
      </c>
      <c r="D115" s="17" t="s">
        <v>211</v>
      </c>
      <c r="E115" s="18">
        <v>35000</v>
      </c>
      <c r="F115" s="18">
        <v>0</v>
      </c>
      <c r="G115" s="48">
        <f t="shared" si="1"/>
        <v>0</v>
      </c>
    </row>
    <row r="116" spans="2:7" ht="21.75" x14ac:dyDescent="0.25">
      <c r="B116" s="3" t="s">
        <v>212</v>
      </c>
      <c r="C116" s="4">
        <v>10</v>
      </c>
      <c r="D116" s="17" t="s">
        <v>213</v>
      </c>
      <c r="E116" s="18">
        <v>35000</v>
      </c>
      <c r="F116" s="18">
        <v>0</v>
      </c>
      <c r="G116" s="48">
        <f t="shared" si="1"/>
        <v>0</v>
      </c>
    </row>
    <row r="117" spans="2:7" ht="53.25" x14ac:dyDescent="0.25">
      <c r="B117" s="3" t="s">
        <v>214</v>
      </c>
      <c r="C117" s="4">
        <v>10</v>
      </c>
      <c r="D117" s="17" t="s">
        <v>215</v>
      </c>
      <c r="E117" s="18">
        <v>0</v>
      </c>
      <c r="F117" s="18">
        <v>1410</v>
      </c>
      <c r="G117" s="48"/>
    </row>
    <row r="118" spans="2:7" ht="63.75" x14ac:dyDescent="0.25">
      <c r="B118" s="3" t="s">
        <v>216</v>
      </c>
      <c r="C118" s="4">
        <v>10</v>
      </c>
      <c r="D118" s="17" t="s">
        <v>217</v>
      </c>
      <c r="E118" s="18">
        <v>0</v>
      </c>
      <c r="F118" s="18">
        <v>1410</v>
      </c>
      <c r="G118" s="48"/>
    </row>
    <row r="119" spans="2:7" ht="63.75" x14ac:dyDescent="0.25">
      <c r="B119" s="3" t="s">
        <v>218</v>
      </c>
      <c r="C119" s="4">
        <v>10</v>
      </c>
      <c r="D119" s="17" t="s">
        <v>219</v>
      </c>
      <c r="E119" s="18">
        <v>0</v>
      </c>
      <c r="F119" s="18">
        <v>1410</v>
      </c>
      <c r="G119" s="48"/>
    </row>
    <row r="120" spans="2:7" ht="63.75" x14ac:dyDescent="0.25">
      <c r="B120" s="3" t="s">
        <v>220</v>
      </c>
      <c r="C120" s="4">
        <v>10</v>
      </c>
      <c r="D120" s="17" t="s">
        <v>221</v>
      </c>
      <c r="E120" s="12" t="s">
        <v>15</v>
      </c>
      <c r="F120" s="12" t="s">
        <v>15</v>
      </c>
      <c r="G120" s="48"/>
    </row>
    <row r="121" spans="2:7" ht="63.75" x14ac:dyDescent="0.25">
      <c r="B121" s="3" t="s">
        <v>222</v>
      </c>
      <c r="C121" s="4">
        <v>10</v>
      </c>
      <c r="D121" s="17" t="s">
        <v>223</v>
      </c>
      <c r="E121" s="12" t="s">
        <v>15</v>
      </c>
      <c r="F121" s="12" t="s">
        <v>15</v>
      </c>
      <c r="G121" s="48"/>
    </row>
    <row r="122" spans="2:7" ht="21.75" x14ac:dyDescent="0.25">
      <c r="B122" s="3" t="s">
        <v>224</v>
      </c>
      <c r="C122" s="4">
        <v>10</v>
      </c>
      <c r="D122" s="17" t="s">
        <v>225</v>
      </c>
      <c r="E122" s="18">
        <v>565800</v>
      </c>
      <c r="F122" s="18">
        <v>1469965.62</v>
      </c>
      <c r="G122" s="48">
        <f t="shared" si="1"/>
        <v>259.80304347826092</v>
      </c>
    </row>
    <row r="123" spans="2:7" ht="32.25" x14ac:dyDescent="0.25">
      <c r="B123" s="3" t="s">
        <v>226</v>
      </c>
      <c r="C123" s="4">
        <v>10</v>
      </c>
      <c r="D123" s="17" t="s">
        <v>227</v>
      </c>
      <c r="E123" s="18">
        <v>565800</v>
      </c>
      <c r="F123" s="18">
        <v>1469965.62</v>
      </c>
      <c r="G123" s="48">
        <f t="shared" si="1"/>
        <v>259.80304347826092</v>
      </c>
    </row>
    <row r="124" spans="2:7" ht="42.75" x14ac:dyDescent="0.25">
      <c r="B124" s="3" t="s">
        <v>228</v>
      </c>
      <c r="C124" s="4">
        <v>10</v>
      </c>
      <c r="D124" s="17" t="s">
        <v>229</v>
      </c>
      <c r="E124" s="18">
        <v>541600</v>
      </c>
      <c r="F124" s="18">
        <v>1082066.8799999999</v>
      </c>
      <c r="G124" s="48">
        <f t="shared" si="1"/>
        <v>199.79078286558342</v>
      </c>
    </row>
    <row r="125" spans="2:7" ht="32.25" x14ac:dyDescent="0.25">
      <c r="B125" s="3" t="s">
        <v>230</v>
      </c>
      <c r="C125" s="4">
        <v>10</v>
      </c>
      <c r="D125" s="17" t="s">
        <v>231</v>
      </c>
      <c r="E125" s="18">
        <v>24200</v>
      </c>
      <c r="F125" s="18">
        <v>387898.74</v>
      </c>
      <c r="G125" s="48">
        <f t="shared" si="1"/>
        <v>1602.8873553719009</v>
      </c>
    </row>
    <row r="126" spans="2:7" x14ac:dyDescent="0.25">
      <c r="B126" s="3" t="s">
        <v>232</v>
      </c>
      <c r="C126" s="4">
        <v>10</v>
      </c>
      <c r="D126" s="17" t="s">
        <v>233</v>
      </c>
      <c r="E126" s="18">
        <v>958000</v>
      </c>
      <c r="F126" s="18">
        <v>887130.25</v>
      </c>
      <c r="G126" s="48">
        <f t="shared" si="1"/>
        <v>92.602322546972857</v>
      </c>
    </row>
    <row r="127" spans="2:7" ht="21.75" x14ac:dyDescent="0.25">
      <c r="B127" s="3" t="s">
        <v>234</v>
      </c>
      <c r="C127" s="4">
        <v>10</v>
      </c>
      <c r="D127" s="17" t="s">
        <v>235</v>
      </c>
      <c r="E127" s="18">
        <v>573000</v>
      </c>
      <c r="F127" s="18">
        <v>447202.9</v>
      </c>
      <c r="G127" s="48">
        <f t="shared" si="1"/>
        <v>78.045881326352543</v>
      </c>
    </row>
    <row r="128" spans="2:7" ht="32.25" x14ac:dyDescent="0.25">
      <c r="B128" s="3" t="s">
        <v>236</v>
      </c>
      <c r="C128" s="4">
        <v>10</v>
      </c>
      <c r="D128" s="17" t="s">
        <v>237</v>
      </c>
      <c r="E128" s="18">
        <v>10000</v>
      </c>
      <c r="F128" s="18">
        <v>25655.24</v>
      </c>
      <c r="G128" s="48">
        <f t="shared" si="1"/>
        <v>256.55240000000003</v>
      </c>
    </row>
    <row r="129" spans="2:7" ht="53.25" x14ac:dyDescent="0.25">
      <c r="B129" s="3" t="s">
        <v>238</v>
      </c>
      <c r="C129" s="4">
        <v>10</v>
      </c>
      <c r="D129" s="17" t="s">
        <v>239</v>
      </c>
      <c r="E129" s="18">
        <v>10000</v>
      </c>
      <c r="F129" s="18">
        <v>25655.24</v>
      </c>
      <c r="G129" s="48">
        <f t="shared" si="1"/>
        <v>256.55240000000003</v>
      </c>
    </row>
    <row r="130" spans="2:7" ht="53.25" x14ac:dyDescent="0.25">
      <c r="B130" s="3" t="s">
        <v>240</v>
      </c>
      <c r="C130" s="4">
        <v>10</v>
      </c>
      <c r="D130" s="17" t="s">
        <v>241</v>
      </c>
      <c r="E130" s="18">
        <v>60000</v>
      </c>
      <c r="F130" s="18">
        <v>81003.199999999997</v>
      </c>
      <c r="G130" s="48">
        <f t="shared" si="1"/>
        <v>135.00533333333334</v>
      </c>
    </row>
    <row r="131" spans="2:7" ht="63.75" x14ac:dyDescent="0.25">
      <c r="B131" s="3" t="s">
        <v>242</v>
      </c>
      <c r="C131" s="4">
        <v>10</v>
      </c>
      <c r="D131" s="17" t="s">
        <v>243</v>
      </c>
      <c r="E131" s="18">
        <v>60000</v>
      </c>
      <c r="F131" s="18">
        <v>81003.199999999997</v>
      </c>
      <c r="G131" s="48">
        <f t="shared" si="1"/>
        <v>135.00533333333334</v>
      </c>
    </row>
    <row r="132" spans="2:7" ht="32.25" x14ac:dyDescent="0.25">
      <c r="B132" s="3" t="s">
        <v>244</v>
      </c>
      <c r="C132" s="4">
        <v>10</v>
      </c>
      <c r="D132" s="17" t="s">
        <v>245</v>
      </c>
      <c r="E132" s="18">
        <v>1300</v>
      </c>
      <c r="F132" s="18">
        <v>3407.58</v>
      </c>
      <c r="G132" s="48">
        <f t="shared" si="1"/>
        <v>262.12153846153848</v>
      </c>
    </row>
    <row r="133" spans="2:7" ht="53.25" x14ac:dyDescent="0.25">
      <c r="B133" s="3" t="s">
        <v>246</v>
      </c>
      <c r="C133" s="4">
        <v>10</v>
      </c>
      <c r="D133" s="17" t="s">
        <v>247</v>
      </c>
      <c r="E133" s="18">
        <v>1300</v>
      </c>
      <c r="F133" s="18">
        <v>3407.58</v>
      </c>
      <c r="G133" s="48">
        <f t="shared" si="1"/>
        <v>262.12153846153848</v>
      </c>
    </row>
    <row r="134" spans="2:7" ht="42.75" x14ac:dyDescent="0.25">
      <c r="B134" s="3" t="s">
        <v>248</v>
      </c>
      <c r="C134" s="4">
        <v>10</v>
      </c>
      <c r="D134" s="17" t="s">
        <v>249</v>
      </c>
      <c r="E134" s="18">
        <v>1000</v>
      </c>
      <c r="F134" s="18">
        <v>3000</v>
      </c>
      <c r="G134" s="48">
        <f t="shared" si="1"/>
        <v>300</v>
      </c>
    </row>
    <row r="135" spans="2:7" ht="53.25" x14ac:dyDescent="0.25">
      <c r="B135" s="3" t="s">
        <v>250</v>
      </c>
      <c r="C135" s="4">
        <v>10</v>
      </c>
      <c r="D135" s="17" t="s">
        <v>251</v>
      </c>
      <c r="E135" s="18">
        <v>1000</v>
      </c>
      <c r="F135" s="18">
        <v>3000</v>
      </c>
      <c r="G135" s="48">
        <f t="shared" si="1"/>
        <v>300</v>
      </c>
    </row>
    <row r="136" spans="2:7" ht="32.25" x14ac:dyDescent="0.25">
      <c r="B136" s="3" t="s">
        <v>252</v>
      </c>
      <c r="C136" s="4">
        <v>10</v>
      </c>
      <c r="D136" s="17" t="s">
        <v>253</v>
      </c>
      <c r="E136" s="18">
        <v>5500</v>
      </c>
      <c r="F136" s="18">
        <v>5500</v>
      </c>
      <c r="G136" s="48">
        <f t="shared" si="1"/>
        <v>100</v>
      </c>
    </row>
    <row r="137" spans="2:7" ht="53.25" x14ac:dyDescent="0.25">
      <c r="B137" s="3" t="s">
        <v>254</v>
      </c>
      <c r="C137" s="4">
        <v>10</v>
      </c>
      <c r="D137" s="17" t="s">
        <v>255</v>
      </c>
      <c r="E137" s="18">
        <v>5500</v>
      </c>
      <c r="F137" s="18">
        <v>5500</v>
      </c>
      <c r="G137" s="48">
        <f t="shared" si="1"/>
        <v>100</v>
      </c>
    </row>
    <row r="138" spans="2:7" ht="42.75" x14ac:dyDescent="0.25">
      <c r="B138" s="3" t="s">
        <v>256</v>
      </c>
      <c r="C138" s="4">
        <v>10</v>
      </c>
      <c r="D138" s="17" t="s">
        <v>257</v>
      </c>
      <c r="E138" s="18">
        <v>50000</v>
      </c>
      <c r="F138" s="18">
        <v>35000</v>
      </c>
      <c r="G138" s="48">
        <f t="shared" si="1"/>
        <v>70</v>
      </c>
    </row>
    <row r="139" spans="2:7" ht="63.75" x14ac:dyDescent="0.25">
      <c r="B139" s="3" t="s">
        <v>258</v>
      </c>
      <c r="C139" s="4">
        <v>10</v>
      </c>
      <c r="D139" s="17" t="s">
        <v>259</v>
      </c>
      <c r="E139" s="18">
        <v>50000</v>
      </c>
      <c r="F139" s="18">
        <v>35000</v>
      </c>
      <c r="G139" s="48">
        <f t="shared" si="1"/>
        <v>70</v>
      </c>
    </row>
    <row r="140" spans="2:7" ht="42.75" x14ac:dyDescent="0.25">
      <c r="B140" s="3" t="s">
        <v>260</v>
      </c>
      <c r="C140" s="4">
        <v>10</v>
      </c>
      <c r="D140" s="17" t="s">
        <v>261</v>
      </c>
      <c r="E140" s="18">
        <v>60000</v>
      </c>
      <c r="F140" s="18">
        <v>3277.81</v>
      </c>
      <c r="G140" s="48">
        <f t="shared" si="1"/>
        <v>5.4630166666666664</v>
      </c>
    </row>
    <row r="141" spans="2:7" ht="74.25" x14ac:dyDescent="0.25">
      <c r="B141" s="3" t="s">
        <v>262</v>
      </c>
      <c r="C141" s="4">
        <v>10</v>
      </c>
      <c r="D141" s="17" t="s">
        <v>263</v>
      </c>
      <c r="E141" s="18">
        <v>60000</v>
      </c>
      <c r="F141" s="18">
        <v>3277.81</v>
      </c>
      <c r="G141" s="48">
        <f t="shared" si="1"/>
        <v>5.4630166666666664</v>
      </c>
    </row>
    <row r="142" spans="2:7" ht="42.75" x14ac:dyDescent="0.25">
      <c r="B142" s="3" t="s">
        <v>264</v>
      </c>
      <c r="C142" s="4">
        <v>10</v>
      </c>
      <c r="D142" s="17" t="s">
        <v>265</v>
      </c>
      <c r="E142" s="18">
        <v>5000</v>
      </c>
      <c r="F142" s="18">
        <v>-127.25</v>
      </c>
      <c r="G142" s="48">
        <f t="shared" si="1"/>
        <v>-2.5449999999999999</v>
      </c>
    </row>
    <row r="143" spans="2:7" ht="53.25" x14ac:dyDescent="0.25">
      <c r="B143" s="3" t="s">
        <v>266</v>
      </c>
      <c r="C143" s="4">
        <v>10</v>
      </c>
      <c r="D143" s="17" t="s">
        <v>267</v>
      </c>
      <c r="E143" s="18">
        <v>5000</v>
      </c>
      <c r="F143" s="18">
        <v>-127.25</v>
      </c>
      <c r="G143" s="48">
        <f t="shared" si="1"/>
        <v>-2.5449999999999999</v>
      </c>
    </row>
    <row r="144" spans="2:7" ht="42.75" x14ac:dyDescent="0.25">
      <c r="B144" s="3" t="s">
        <v>268</v>
      </c>
      <c r="C144" s="4">
        <v>10</v>
      </c>
      <c r="D144" s="17" t="s">
        <v>269</v>
      </c>
      <c r="E144" s="18">
        <v>3000</v>
      </c>
      <c r="F144" s="18">
        <v>4750</v>
      </c>
      <c r="G144" s="48">
        <f t="shared" si="1"/>
        <v>158.33333333333331</v>
      </c>
    </row>
    <row r="145" spans="2:7" ht="53.25" x14ac:dyDescent="0.25">
      <c r="B145" s="3" t="s">
        <v>270</v>
      </c>
      <c r="C145" s="4">
        <v>10</v>
      </c>
      <c r="D145" s="17" t="s">
        <v>271</v>
      </c>
      <c r="E145" s="18">
        <v>3000</v>
      </c>
      <c r="F145" s="18">
        <v>4750</v>
      </c>
      <c r="G145" s="48">
        <f t="shared" ref="G145:G208" si="2">F145/E145*100</f>
        <v>158.33333333333331</v>
      </c>
    </row>
    <row r="146" spans="2:7" ht="32.25" x14ac:dyDescent="0.25">
      <c r="B146" s="3" t="s">
        <v>272</v>
      </c>
      <c r="C146" s="4">
        <v>10</v>
      </c>
      <c r="D146" s="17" t="s">
        <v>273</v>
      </c>
      <c r="E146" s="18">
        <v>200000</v>
      </c>
      <c r="F146" s="18">
        <v>226786.32</v>
      </c>
      <c r="G146" s="48">
        <f t="shared" si="2"/>
        <v>113.39315999999999</v>
      </c>
    </row>
    <row r="147" spans="2:7" ht="53.25" x14ac:dyDescent="0.25">
      <c r="B147" s="3" t="s">
        <v>274</v>
      </c>
      <c r="C147" s="4">
        <v>10</v>
      </c>
      <c r="D147" s="17" t="s">
        <v>275</v>
      </c>
      <c r="E147" s="18">
        <v>200000</v>
      </c>
      <c r="F147" s="18">
        <v>226786.32</v>
      </c>
      <c r="G147" s="48">
        <f t="shared" si="2"/>
        <v>113.39315999999999</v>
      </c>
    </row>
    <row r="148" spans="2:7" ht="42.75" x14ac:dyDescent="0.25">
      <c r="B148" s="3" t="s">
        <v>276</v>
      </c>
      <c r="C148" s="4">
        <v>10</v>
      </c>
      <c r="D148" s="17" t="s">
        <v>277</v>
      </c>
      <c r="E148" s="18">
        <v>177200</v>
      </c>
      <c r="F148" s="18">
        <v>58950</v>
      </c>
      <c r="G148" s="48">
        <f t="shared" si="2"/>
        <v>33.267494356659142</v>
      </c>
    </row>
    <row r="149" spans="2:7" ht="53.25" x14ac:dyDescent="0.25">
      <c r="B149" s="3" t="s">
        <v>278</v>
      </c>
      <c r="C149" s="4">
        <v>10</v>
      </c>
      <c r="D149" s="17" t="s">
        <v>279</v>
      </c>
      <c r="E149" s="18">
        <v>177200</v>
      </c>
      <c r="F149" s="18">
        <v>58950</v>
      </c>
      <c r="G149" s="48">
        <f t="shared" si="2"/>
        <v>33.267494356659142</v>
      </c>
    </row>
    <row r="150" spans="2:7" ht="21.75" x14ac:dyDescent="0.25">
      <c r="B150" s="3" t="s">
        <v>280</v>
      </c>
      <c r="C150" s="4">
        <v>10</v>
      </c>
      <c r="D150" s="17" t="s">
        <v>281</v>
      </c>
      <c r="E150" s="12" t="s">
        <v>15</v>
      </c>
      <c r="F150" s="12" t="s">
        <v>15</v>
      </c>
      <c r="G150" s="48"/>
    </row>
    <row r="151" spans="2:7" ht="32.25" x14ac:dyDescent="0.25">
      <c r="B151" s="3" t="s">
        <v>282</v>
      </c>
      <c r="C151" s="4">
        <v>10</v>
      </c>
      <c r="D151" s="17" t="s">
        <v>283</v>
      </c>
      <c r="E151" s="12" t="s">
        <v>15</v>
      </c>
      <c r="F151" s="12" t="s">
        <v>15</v>
      </c>
      <c r="G151" s="48"/>
    </row>
    <row r="152" spans="2:7" ht="32.25" x14ac:dyDescent="0.25">
      <c r="B152" s="3" t="s">
        <v>284</v>
      </c>
      <c r="C152" s="4">
        <v>10</v>
      </c>
      <c r="D152" s="17" t="s">
        <v>285</v>
      </c>
      <c r="E152" s="12" t="s">
        <v>15</v>
      </c>
      <c r="F152" s="12" t="s">
        <v>15</v>
      </c>
      <c r="G152" s="48"/>
    </row>
    <row r="153" spans="2:7" ht="32.25" x14ac:dyDescent="0.25">
      <c r="B153" s="3" t="s">
        <v>286</v>
      </c>
      <c r="C153" s="4">
        <v>10</v>
      </c>
      <c r="D153" s="17" t="s">
        <v>287</v>
      </c>
      <c r="E153" s="12" t="s">
        <v>15</v>
      </c>
      <c r="F153" s="12" t="s">
        <v>15</v>
      </c>
      <c r="G153" s="48"/>
    </row>
    <row r="154" spans="2:7" ht="63.75" x14ac:dyDescent="0.25">
      <c r="B154" s="3" t="s">
        <v>288</v>
      </c>
      <c r="C154" s="4">
        <v>10</v>
      </c>
      <c r="D154" s="17" t="s">
        <v>289</v>
      </c>
      <c r="E154" s="18">
        <v>150000</v>
      </c>
      <c r="F154" s="18">
        <v>125044.92</v>
      </c>
      <c r="G154" s="48">
        <f t="shared" si="2"/>
        <v>83.363279999999989</v>
      </c>
    </row>
    <row r="155" spans="2:7" ht="32.25" x14ac:dyDescent="0.25">
      <c r="B155" s="3" t="s">
        <v>290</v>
      </c>
      <c r="C155" s="4">
        <v>10</v>
      </c>
      <c r="D155" s="17" t="s">
        <v>291</v>
      </c>
      <c r="E155" s="18">
        <v>150000</v>
      </c>
      <c r="F155" s="18">
        <v>125044.92</v>
      </c>
      <c r="G155" s="48">
        <f t="shared" si="2"/>
        <v>83.363279999999989</v>
      </c>
    </row>
    <row r="156" spans="2:7" ht="53.25" x14ac:dyDescent="0.25">
      <c r="B156" s="3" t="s">
        <v>292</v>
      </c>
      <c r="C156" s="4">
        <v>10</v>
      </c>
      <c r="D156" s="17" t="s">
        <v>293</v>
      </c>
      <c r="E156" s="18">
        <v>150000</v>
      </c>
      <c r="F156" s="18">
        <v>125044.92</v>
      </c>
      <c r="G156" s="48">
        <f t="shared" si="2"/>
        <v>83.363279999999989</v>
      </c>
    </row>
    <row r="157" spans="2:7" ht="21.75" x14ac:dyDescent="0.25">
      <c r="B157" s="3" t="s">
        <v>294</v>
      </c>
      <c r="C157" s="4">
        <v>10</v>
      </c>
      <c r="D157" s="17" t="s">
        <v>295</v>
      </c>
      <c r="E157" s="12" t="s">
        <v>15</v>
      </c>
      <c r="F157" s="12" t="s">
        <v>15</v>
      </c>
      <c r="G157" s="48"/>
    </row>
    <row r="158" spans="2:7" ht="32.25" x14ac:dyDescent="0.25">
      <c r="B158" s="3" t="s">
        <v>296</v>
      </c>
      <c r="C158" s="4">
        <v>10</v>
      </c>
      <c r="D158" s="17" t="s">
        <v>297</v>
      </c>
      <c r="E158" s="12" t="s">
        <v>15</v>
      </c>
      <c r="F158" s="12" t="s">
        <v>15</v>
      </c>
      <c r="G158" s="48"/>
    </row>
    <row r="159" spans="2:7" x14ac:dyDescent="0.25">
      <c r="B159" s="3" t="s">
        <v>298</v>
      </c>
      <c r="C159" s="4">
        <v>10</v>
      </c>
      <c r="D159" s="17" t="s">
        <v>299</v>
      </c>
      <c r="E159" s="18">
        <v>233000</v>
      </c>
      <c r="F159" s="18">
        <v>303860.43</v>
      </c>
      <c r="G159" s="48">
        <f t="shared" si="2"/>
        <v>130.4122017167382</v>
      </c>
    </row>
    <row r="160" spans="2:7" ht="53.25" x14ac:dyDescent="0.25">
      <c r="B160" s="3" t="s">
        <v>300</v>
      </c>
      <c r="C160" s="4">
        <v>10</v>
      </c>
      <c r="D160" s="17" t="s">
        <v>301</v>
      </c>
      <c r="E160" s="12" t="s">
        <v>15</v>
      </c>
      <c r="F160" s="12" t="s">
        <v>15</v>
      </c>
      <c r="G160" s="48"/>
    </row>
    <row r="161" spans="2:7" ht="42.75" x14ac:dyDescent="0.25">
      <c r="B161" s="3" t="s">
        <v>302</v>
      </c>
      <c r="C161" s="4">
        <v>10</v>
      </c>
      <c r="D161" s="17" t="s">
        <v>303</v>
      </c>
      <c r="E161" s="12" t="s">
        <v>15</v>
      </c>
      <c r="F161" s="12" t="s">
        <v>15</v>
      </c>
      <c r="G161" s="48"/>
    </row>
    <row r="162" spans="2:7" ht="42.75" x14ac:dyDescent="0.25">
      <c r="B162" s="3" t="s">
        <v>304</v>
      </c>
      <c r="C162" s="4">
        <v>10</v>
      </c>
      <c r="D162" s="17" t="s">
        <v>305</v>
      </c>
      <c r="E162" s="18">
        <v>233000</v>
      </c>
      <c r="F162" s="18">
        <v>303860.43</v>
      </c>
      <c r="G162" s="48">
        <f t="shared" si="2"/>
        <v>130.4122017167382</v>
      </c>
    </row>
    <row r="163" spans="2:7" ht="42.75" x14ac:dyDescent="0.25">
      <c r="B163" s="3" t="s">
        <v>306</v>
      </c>
      <c r="C163" s="4">
        <v>10</v>
      </c>
      <c r="D163" s="17" t="s">
        <v>307</v>
      </c>
      <c r="E163" s="18">
        <v>206000</v>
      </c>
      <c r="F163" s="18">
        <v>242621.31</v>
      </c>
      <c r="G163" s="48">
        <f t="shared" si="2"/>
        <v>117.7773349514563</v>
      </c>
    </row>
    <row r="164" spans="2:7" ht="53.25" x14ac:dyDescent="0.25">
      <c r="B164" s="3" t="s">
        <v>308</v>
      </c>
      <c r="C164" s="4">
        <v>10</v>
      </c>
      <c r="D164" s="17" t="s">
        <v>309</v>
      </c>
      <c r="E164" s="18">
        <v>27000</v>
      </c>
      <c r="F164" s="18">
        <v>61239.12</v>
      </c>
      <c r="G164" s="48">
        <f t="shared" si="2"/>
        <v>226.81155555555557</v>
      </c>
    </row>
    <row r="165" spans="2:7" x14ac:dyDescent="0.25">
      <c r="B165" s="3" t="s">
        <v>310</v>
      </c>
      <c r="C165" s="4">
        <v>10</v>
      </c>
      <c r="D165" s="17" t="s">
        <v>311</v>
      </c>
      <c r="E165" s="18">
        <v>2000</v>
      </c>
      <c r="F165" s="18">
        <v>11022</v>
      </c>
      <c r="G165" s="48">
        <f t="shared" si="2"/>
        <v>551.1</v>
      </c>
    </row>
    <row r="166" spans="2:7" ht="63.75" x14ac:dyDescent="0.25">
      <c r="B166" s="3" t="s">
        <v>312</v>
      </c>
      <c r="C166" s="4">
        <v>10</v>
      </c>
      <c r="D166" s="17" t="s">
        <v>313</v>
      </c>
      <c r="E166" s="18">
        <v>2000</v>
      </c>
      <c r="F166" s="18">
        <v>11022</v>
      </c>
      <c r="G166" s="48">
        <f t="shared" si="2"/>
        <v>551.1</v>
      </c>
    </row>
    <row r="167" spans="2:7" x14ac:dyDescent="0.25">
      <c r="B167" s="3" t="s">
        <v>314</v>
      </c>
      <c r="C167" s="4">
        <v>10</v>
      </c>
      <c r="D167" s="17" t="s">
        <v>315</v>
      </c>
      <c r="E167" s="18">
        <v>44300</v>
      </c>
      <c r="F167" s="18">
        <v>-3067561.35</v>
      </c>
      <c r="G167" s="48">
        <f t="shared" si="2"/>
        <v>-6924.5177200902926</v>
      </c>
    </row>
    <row r="168" spans="2:7" x14ac:dyDescent="0.25">
      <c r="B168" s="3" t="s">
        <v>316</v>
      </c>
      <c r="C168" s="4">
        <v>10</v>
      </c>
      <c r="D168" s="17" t="s">
        <v>317</v>
      </c>
      <c r="E168" s="18">
        <v>0</v>
      </c>
      <c r="F168" s="18">
        <v>-3506109.38</v>
      </c>
      <c r="G168" s="48"/>
    </row>
    <row r="169" spans="2:7" ht="21.75" x14ac:dyDescent="0.25">
      <c r="B169" s="3" t="s">
        <v>318</v>
      </c>
      <c r="C169" s="4">
        <v>10</v>
      </c>
      <c r="D169" s="17" t="s">
        <v>319</v>
      </c>
      <c r="E169" s="18">
        <v>0</v>
      </c>
      <c r="F169" s="18">
        <v>-3506109.38</v>
      </c>
      <c r="G169" s="48"/>
    </row>
    <row r="170" spans="2:7" ht="21.75" x14ac:dyDescent="0.25">
      <c r="B170" s="3" t="s">
        <v>320</v>
      </c>
      <c r="C170" s="4">
        <v>10</v>
      </c>
      <c r="D170" s="17" t="s">
        <v>321</v>
      </c>
      <c r="E170" s="12" t="s">
        <v>15</v>
      </c>
      <c r="F170" s="12" t="s">
        <v>15</v>
      </c>
      <c r="G170" s="48"/>
    </row>
    <row r="171" spans="2:7" ht="21.75" x14ac:dyDescent="0.25">
      <c r="B171" s="3" t="s">
        <v>322</v>
      </c>
      <c r="C171" s="4">
        <v>10</v>
      </c>
      <c r="D171" s="17" t="s">
        <v>323</v>
      </c>
      <c r="E171" s="12" t="s">
        <v>15</v>
      </c>
      <c r="F171" s="12" t="s">
        <v>15</v>
      </c>
      <c r="G171" s="48"/>
    </row>
    <row r="172" spans="2:7" x14ac:dyDescent="0.25">
      <c r="B172" s="3" t="s">
        <v>324</v>
      </c>
      <c r="C172" s="4">
        <v>10</v>
      </c>
      <c r="D172" s="17" t="s">
        <v>325</v>
      </c>
      <c r="E172" s="18">
        <v>44300</v>
      </c>
      <c r="F172" s="18">
        <v>438548.03</v>
      </c>
      <c r="G172" s="48">
        <f t="shared" si="2"/>
        <v>989.95040632054179</v>
      </c>
    </row>
    <row r="173" spans="2:7" x14ac:dyDescent="0.25">
      <c r="B173" s="3" t="s">
        <v>326</v>
      </c>
      <c r="C173" s="4">
        <v>10</v>
      </c>
      <c r="D173" s="17" t="s">
        <v>327</v>
      </c>
      <c r="E173" s="18">
        <v>44300</v>
      </c>
      <c r="F173" s="18">
        <v>438548.03</v>
      </c>
      <c r="G173" s="48">
        <f t="shared" si="2"/>
        <v>989.95040632054179</v>
      </c>
    </row>
    <row r="174" spans="2:7" x14ac:dyDescent="0.25">
      <c r="B174" s="3" t="s">
        <v>328</v>
      </c>
      <c r="C174" s="4">
        <v>10</v>
      </c>
      <c r="D174" s="17" t="s">
        <v>329</v>
      </c>
      <c r="E174" s="12" t="s">
        <v>15</v>
      </c>
      <c r="F174" s="12" t="s">
        <v>15</v>
      </c>
      <c r="G174" s="48"/>
    </row>
    <row r="175" spans="2:7" x14ac:dyDescent="0.25">
      <c r="B175" s="3" t="s">
        <v>330</v>
      </c>
      <c r="C175" s="4">
        <v>10</v>
      </c>
      <c r="D175" s="17" t="s">
        <v>331</v>
      </c>
      <c r="E175" s="12" t="s">
        <v>15</v>
      </c>
      <c r="F175" s="12" t="s">
        <v>15</v>
      </c>
      <c r="G175" s="48"/>
    </row>
    <row r="176" spans="2:7" x14ac:dyDescent="0.25">
      <c r="B176" s="3" t="s">
        <v>332</v>
      </c>
      <c r="C176" s="4">
        <v>10</v>
      </c>
      <c r="D176" s="17" t="s">
        <v>333</v>
      </c>
      <c r="E176" s="18">
        <v>2494590130.6100001</v>
      </c>
      <c r="F176" s="18">
        <v>1911310093.55</v>
      </c>
      <c r="G176" s="48">
        <f t="shared" si="2"/>
        <v>76.618201527263679</v>
      </c>
    </row>
    <row r="177" spans="2:7" ht="21.75" x14ac:dyDescent="0.25">
      <c r="B177" s="3" t="s">
        <v>334</v>
      </c>
      <c r="C177" s="4">
        <v>10</v>
      </c>
      <c r="D177" s="17" t="s">
        <v>335</v>
      </c>
      <c r="E177" s="18">
        <v>2498996022.6199999</v>
      </c>
      <c r="F177" s="18">
        <v>1912855057.77</v>
      </c>
      <c r="G177" s="48">
        <f t="shared" si="2"/>
        <v>76.544942066955457</v>
      </c>
    </row>
    <row r="178" spans="2:7" x14ac:dyDescent="0.25">
      <c r="B178" s="3" t="s">
        <v>336</v>
      </c>
      <c r="C178" s="4">
        <v>10</v>
      </c>
      <c r="D178" s="17" t="s">
        <v>337</v>
      </c>
      <c r="E178" s="18">
        <v>354844700</v>
      </c>
      <c r="F178" s="18">
        <v>351207800</v>
      </c>
      <c r="G178" s="48">
        <f t="shared" si="2"/>
        <v>98.975072757180811</v>
      </c>
    </row>
    <row r="179" spans="2:7" x14ac:dyDescent="0.25">
      <c r="B179" s="3" t="s">
        <v>338</v>
      </c>
      <c r="C179" s="4">
        <v>10</v>
      </c>
      <c r="D179" s="17" t="s">
        <v>339</v>
      </c>
      <c r="E179" s="12" t="s">
        <v>15</v>
      </c>
      <c r="F179" s="12" t="s">
        <v>15</v>
      </c>
      <c r="G179" s="48"/>
    </row>
    <row r="180" spans="2:7" ht="21.75" x14ac:dyDescent="0.25">
      <c r="B180" s="3" t="s">
        <v>340</v>
      </c>
      <c r="C180" s="4">
        <v>10</v>
      </c>
      <c r="D180" s="17" t="s">
        <v>341</v>
      </c>
      <c r="E180" s="12" t="s">
        <v>15</v>
      </c>
      <c r="F180" s="12" t="s">
        <v>15</v>
      </c>
      <c r="G180" s="48"/>
    </row>
    <row r="181" spans="2:7" ht="21.75" x14ac:dyDescent="0.25">
      <c r="B181" s="3" t="s">
        <v>342</v>
      </c>
      <c r="C181" s="4">
        <v>10</v>
      </c>
      <c r="D181" s="17" t="s">
        <v>343</v>
      </c>
      <c r="E181" s="12" t="s">
        <v>15</v>
      </c>
      <c r="F181" s="12" t="s">
        <v>15</v>
      </c>
      <c r="G181" s="48"/>
    </row>
    <row r="182" spans="2:7" ht="21.75" x14ac:dyDescent="0.25">
      <c r="B182" s="3" t="s">
        <v>344</v>
      </c>
      <c r="C182" s="4">
        <v>10</v>
      </c>
      <c r="D182" s="17" t="s">
        <v>345</v>
      </c>
      <c r="E182" s="18">
        <v>97798800</v>
      </c>
      <c r="F182" s="18">
        <v>97798800</v>
      </c>
      <c r="G182" s="48">
        <f t="shared" si="2"/>
        <v>100</v>
      </c>
    </row>
    <row r="183" spans="2:7" ht="21.75" x14ac:dyDescent="0.25">
      <c r="B183" s="3" t="s">
        <v>346</v>
      </c>
      <c r="C183" s="4">
        <v>10</v>
      </c>
      <c r="D183" s="17" t="s">
        <v>347</v>
      </c>
      <c r="E183" s="18">
        <v>97798800</v>
      </c>
      <c r="F183" s="18">
        <v>97798800</v>
      </c>
      <c r="G183" s="48">
        <f t="shared" si="2"/>
        <v>100</v>
      </c>
    </row>
    <row r="184" spans="2:7" x14ac:dyDescent="0.25">
      <c r="B184" s="3" t="s">
        <v>348</v>
      </c>
      <c r="C184" s="4">
        <v>10</v>
      </c>
      <c r="D184" s="17" t="s">
        <v>349</v>
      </c>
      <c r="E184" s="18">
        <v>257045900</v>
      </c>
      <c r="F184" s="18">
        <v>253409000</v>
      </c>
      <c r="G184" s="48">
        <f t="shared" si="2"/>
        <v>98.58511651031975</v>
      </c>
    </row>
    <row r="185" spans="2:7" x14ac:dyDescent="0.25">
      <c r="B185" s="3" t="s">
        <v>350</v>
      </c>
      <c r="C185" s="4">
        <v>10</v>
      </c>
      <c r="D185" s="17" t="s">
        <v>351</v>
      </c>
      <c r="E185" s="18">
        <v>257045900</v>
      </c>
      <c r="F185" s="18">
        <v>253409000</v>
      </c>
      <c r="G185" s="48">
        <f t="shared" si="2"/>
        <v>98.58511651031975</v>
      </c>
    </row>
    <row r="186" spans="2:7" ht="21.75" x14ac:dyDescent="0.25">
      <c r="B186" s="3" t="s">
        <v>352</v>
      </c>
      <c r="C186" s="4">
        <v>10</v>
      </c>
      <c r="D186" s="17" t="s">
        <v>353</v>
      </c>
      <c r="E186" s="18">
        <v>145056575.33000001</v>
      </c>
      <c r="F186" s="18">
        <v>43545451.039999999</v>
      </c>
      <c r="G186" s="48">
        <f t="shared" si="2"/>
        <v>30.019632643977157</v>
      </c>
    </row>
    <row r="187" spans="2:7" ht="74.25" x14ac:dyDescent="0.25">
      <c r="B187" s="3" t="s">
        <v>354</v>
      </c>
      <c r="C187" s="4">
        <v>10</v>
      </c>
      <c r="D187" s="17" t="s">
        <v>355</v>
      </c>
      <c r="E187" s="18">
        <v>7700300</v>
      </c>
      <c r="F187" s="18">
        <v>607809.44999999995</v>
      </c>
      <c r="G187" s="48">
        <f t="shared" si="2"/>
        <v>7.8933216887653712</v>
      </c>
    </row>
    <row r="188" spans="2:7" ht="74.25" x14ac:dyDescent="0.25">
      <c r="B188" s="3" t="s">
        <v>356</v>
      </c>
      <c r="C188" s="4">
        <v>10</v>
      </c>
      <c r="D188" s="17" t="s">
        <v>357</v>
      </c>
      <c r="E188" s="18">
        <v>7700300</v>
      </c>
      <c r="F188" s="18">
        <v>607809.44999999995</v>
      </c>
      <c r="G188" s="48">
        <f t="shared" si="2"/>
        <v>7.8933216887653712</v>
      </c>
    </row>
    <row r="189" spans="2:7" ht="53.25" x14ac:dyDescent="0.25">
      <c r="B189" s="3" t="s">
        <v>358</v>
      </c>
      <c r="C189" s="4">
        <v>10</v>
      </c>
      <c r="D189" s="17" t="s">
        <v>359</v>
      </c>
      <c r="E189" s="18">
        <v>5323903.1900000004</v>
      </c>
      <c r="F189" s="18">
        <v>420632.94</v>
      </c>
      <c r="G189" s="48">
        <f t="shared" si="2"/>
        <v>7.900837505649684</v>
      </c>
    </row>
    <row r="190" spans="2:7" ht="53.25" x14ac:dyDescent="0.25">
      <c r="B190" s="3" t="s">
        <v>360</v>
      </c>
      <c r="C190" s="4">
        <v>10</v>
      </c>
      <c r="D190" s="17" t="s">
        <v>361</v>
      </c>
      <c r="E190" s="18">
        <v>5323903.1900000004</v>
      </c>
      <c r="F190" s="18">
        <v>420632.94</v>
      </c>
      <c r="G190" s="48">
        <f t="shared" si="2"/>
        <v>7.900837505649684</v>
      </c>
    </row>
    <row r="191" spans="2:7" ht="42.75" x14ac:dyDescent="0.25">
      <c r="B191" s="3" t="s">
        <v>362</v>
      </c>
      <c r="C191" s="4">
        <v>10</v>
      </c>
      <c r="D191" s="17" t="s">
        <v>363</v>
      </c>
      <c r="E191" s="18">
        <v>7328440</v>
      </c>
      <c r="F191" s="18">
        <v>1970786.28</v>
      </c>
      <c r="G191" s="48">
        <f t="shared" si="2"/>
        <v>26.892302863911009</v>
      </c>
    </row>
    <row r="192" spans="2:7" ht="42.75" x14ac:dyDescent="0.25">
      <c r="B192" s="3" t="s">
        <v>364</v>
      </c>
      <c r="C192" s="4">
        <v>10</v>
      </c>
      <c r="D192" s="17" t="s">
        <v>365</v>
      </c>
      <c r="E192" s="18">
        <v>7328440</v>
      </c>
      <c r="F192" s="18">
        <v>1970786.28</v>
      </c>
      <c r="G192" s="48">
        <f t="shared" si="2"/>
        <v>26.892302863911009</v>
      </c>
    </row>
    <row r="193" spans="2:7" ht="32.25" x14ac:dyDescent="0.25">
      <c r="B193" s="3" t="s">
        <v>366</v>
      </c>
      <c r="C193" s="4">
        <v>10</v>
      </c>
      <c r="D193" s="17" t="s">
        <v>367</v>
      </c>
      <c r="E193" s="18">
        <v>0</v>
      </c>
      <c r="F193" s="18">
        <v>0</v>
      </c>
      <c r="G193" s="48"/>
    </row>
    <row r="194" spans="2:7" ht="32.25" x14ac:dyDescent="0.25">
      <c r="B194" s="3" t="s">
        <v>368</v>
      </c>
      <c r="C194" s="4">
        <v>10</v>
      </c>
      <c r="D194" s="17" t="s">
        <v>369</v>
      </c>
      <c r="E194" s="18">
        <v>0</v>
      </c>
      <c r="F194" s="18">
        <v>0</v>
      </c>
      <c r="G194" s="48"/>
    </row>
    <row r="195" spans="2:7" ht="21.75" x14ac:dyDescent="0.25">
      <c r="B195" s="3" t="s">
        <v>370</v>
      </c>
      <c r="C195" s="4">
        <v>10</v>
      </c>
      <c r="D195" s="17" t="s">
        <v>371</v>
      </c>
      <c r="E195" s="18">
        <v>3300000</v>
      </c>
      <c r="F195" s="18">
        <v>3300000</v>
      </c>
      <c r="G195" s="48">
        <f t="shared" si="2"/>
        <v>100</v>
      </c>
    </row>
    <row r="196" spans="2:7" ht="32.25" x14ac:dyDescent="0.25">
      <c r="B196" s="3" t="s">
        <v>372</v>
      </c>
      <c r="C196" s="4">
        <v>10</v>
      </c>
      <c r="D196" s="17" t="s">
        <v>373</v>
      </c>
      <c r="E196" s="18">
        <v>3300000</v>
      </c>
      <c r="F196" s="18">
        <v>3300000</v>
      </c>
      <c r="G196" s="48">
        <f t="shared" si="2"/>
        <v>100</v>
      </c>
    </row>
    <row r="197" spans="2:7" ht="32.25" x14ac:dyDescent="0.25">
      <c r="B197" s="3" t="s">
        <v>374</v>
      </c>
      <c r="C197" s="4">
        <v>10</v>
      </c>
      <c r="D197" s="17" t="s">
        <v>375</v>
      </c>
      <c r="E197" s="18">
        <v>25199300</v>
      </c>
      <c r="F197" s="18">
        <v>4768706</v>
      </c>
      <c r="G197" s="48">
        <f t="shared" si="2"/>
        <v>18.923962173552439</v>
      </c>
    </row>
    <row r="198" spans="2:7" ht="42.75" x14ac:dyDescent="0.25">
      <c r="B198" s="3" t="s">
        <v>376</v>
      </c>
      <c r="C198" s="4">
        <v>10</v>
      </c>
      <c r="D198" s="17" t="s">
        <v>377</v>
      </c>
      <c r="E198" s="18">
        <v>25199300</v>
      </c>
      <c r="F198" s="18">
        <v>4768706</v>
      </c>
      <c r="G198" s="48">
        <f t="shared" si="2"/>
        <v>18.923962173552439</v>
      </c>
    </row>
    <row r="199" spans="2:7" ht="32.25" x14ac:dyDescent="0.25">
      <c r="B199" s="3" t="s">
        <v>378</v>
      </c>
      <c r="C199" s="4">
        <v>10</v>
      </c>
      <c r="D199" s="17" t="s">
        <v>379</v>
      </c>
      <c r="E199" s="18">
        <v>1035500</v>
      </c>
      <c r="F199" s="18">
        <v>1035500</v>
      </c>
      <c r="G199" s="48">
        <f t="shared" si="2"/>
        <v>100</v>
      </c>
    </row>
    <row r="200" spans="2:7" ht="32.25" x14ac:dyDescent="0.25">
      <c r="B200" s="3" t="s">
        <v>380</v>
      </c>
      <c r="C200" s="4">
        <v>10</v>
      </c>
      <c r="D200" s="17" t="s">
        <v>381</v>
      </c>
      <c r="E200" s="18">
        <v>1035500</v>
      </c>
      <c r="F200" s="18">
        <v>1035500</v>
      </c>
      <c r="G200" s="48">
        <f t="shared" si="2"/>
        <v>100</v>
      </c>
    </row>
    <row r="201" spans="2:7" ht="21.75" x14ac:dyDescent="0.25">
      <c r="B201" s="3" t="s">
        <v>382</v>
      </c>
      <c r="C201" s="4">
        <v>10</v>
      </c>
      <c r="D201" s="17" t="s">
        <v>383</v>
      </c>
      <c r="E201" s="12" t="s">
        <v>15</v>
      </c>
      <c r="F201" s="18">
        <v>0</v>
      </c>
      <c r="G201" s="48"/>
    </row>
    <row r="202" spans="2:7" ht="21.75" x14ac:dyDescent="0.25">
      <c r="B202" s="3" t="s">
        <v>384</v>
      </c>
      <c r="C202" s="4">
        <v>10</v>
      </c>
      <c r="D202" s="17" t="s">
        <v>385</v>
      </c>
      <c r="E202" s="12" t="s">
        <v>15</v>
      </c>
      <c r="F202" s="18">
        <v>0</v>
      </c>
      <c r="G202" s="48"/>
    </row>
    <row r="203" spans="2:7" x14ac:dyDescent="0.25">
      <c r="B203" s="3" t="s">
        <v>386</v>
      </c>
      <c r="C203" s="4">
        <v>10</v>
      </c>
      <c r="D203" s="17" t="s">
        <v>387</v>
      </c>
      <c r="E203" s="12" t="s">
        <v>15</v>
      </c>
      <c r="F203" s="18">
        <v>0</v>
      </c>
      <c r="G203" s="48"/>
    </row>
    <row r="204" spans="2:7" ht="21.75" x14ac:dyDescent="0.25">
      <c r="B204" s="3" t="s">
        <v>388</v>
      </c>
      <c r="C204" s="4">
        <v>10</v>
      </c>
      <c r="D204" s="17" t="s">
        <v>389</v>
      </c>
      <c r="E204" s="12" t="s">
        <v>15</v>
      </c>
      <c r="F204" s="18">
        <v>0</v>
      </c>
      <c r="G204" s="48"/>
    </row>
    <row r="205" spans="2:7" ht="21.75" x14ac:dyDescent="0.25">
      <c r="B205" s="3" t="s">
        <v>390</v>
      </c>
      <c r="C205" s="4">
        <v>10</v>
      </c>
      <c r="D205" s="17" t="s">
        <v>391</v>
      </c>
      <c r="E205" s="12" t="s">
        <v>15</v>
      </c>
      <c r="F205" s="12" t="s">
        <v>15</v>
      </c>
      <c r="G205" s="48"/>
    </row>
    <row r="206" spans="2:7" ht="21.75" x14ac:dyDescent="0.25">
      <c r="B206" s="3" t="s">
        <v>392</v>
      </c>
      <c r="C206" s="4">
        <v>10</v>
      </c>
      <c r="D206" s="17" t="s">
        <v>393</v>
      </c>
      <c r="E206" s="12" t="s">
        <v>15</v>
      </c>
      <c r="F206" s="12" t="s">
        <v>15</v>
      </c>
      <c r="G206" s="48"/>
    </row>
    <row r="207" spans="2:7" x14ac:dyDescent="0.25">
      <c r="B207" s="3" t="s">
        <v>394</v>
      </c>
      <c r="C207" s="4">
        <v>10</v>
      </c>
      <c r="D207" s="17" t="s">
        <v>395</v>
      </c>
      <c r="E207" s="18">
        <v>95169132.140000001</v>
      </c>
      <c r="F207" s="18">
        <v>31442016.370000001</v>
      </c>
      <c r="G207" s="48">
        <f t="shared" si="2"/>
        <v>33.038040447554721</v>
      </c>
    </row>
    <row r="208" spans="2:7" x14ac:dyDescent="0.25">
      <c r="B208" s="3" t="s">
        <v>396</v>
      </c>
      <c r="C208" s="4">
        <v>10</v>
      </c>
      <c r="D208" s="17" t="s">
        <v>397</v>
      </c>
      <c r="E208" s="18">
        <v>95169132.140000001</v>
      </c>
      <c r="F208" s="18">
        <v>31442016.370000001</v>
      </c>
      <c r="G208" s="48">
        <f t="shared" si="2"/>
        <v>33.038040447554721</v>
      </c>
    </row>
    <row r="209" spans="2:7" x14ac:dyDescent="0.25">
      <c r="B209" s="3" t="s">
        <v>398</v>
      </c>
      <c r="C209" s="4">
        <v>10</v>
      </c>
      <c r="D209" s="17" t="s">
        <v>399</v>
      </c>
      <c r="E209" s="18">
        <v>1860771510</v>
      </c>
      <c r="F209" s="18">
        <v>1423295430.1800001</v>
      </c>
      <c r="G209" s="48">
        <f t="shared" ref="G209:G272" si="3">F209/E209*100</f>
        <v>76.48953256920835</v>
      </c>
    </row>
    <row r="210" spans="2:7" ht="21.75" x14ac:dyDescent="0.25">
      <c r="B210" s="3" t="s">
        <v>400</v>
      </c>
      <c r="C210" s="4">
        <v>10</v>
      </c>
      <c r="D210" s="17" t="s">
        <v>401</v>
      </c>
      <c r="E210" s="18">
        <v>1855680010</v>
      </c>
      <c r="F210" s="18">
        <v>1420906720.1800001</v>
      </c>
      <c r="G210" s="48">
        <f t="shared" si="3"/>
        <v>76.570675575688298</v>
      </c>
    </row>
    <row r="211" spans="2:7" ht="21.75" x14ac:dyDescent="0.25">
      <c r="B211" s="3" t="s">
        <v>402</v>
      </c>
      <c r="C211" s="4">
        <v>10</v>
      </c>
      <c r="D211" s="17" t="s">
        <v>403</v>
      </c>
      <c r="E211" s="18">
        <v>1855680010</v>
      </c>
      <c r="F211" s="18">
        <v>1420906720.1800001</v>
      </c>
      <c r="G211" s="48">
        <f t="shared" si="3"/>
        <v>76.570675575688298</v>
      </c>
    </row>
    <row r="212" spans="2:7" ht="21.75" x14ac:dyDescent="0.25">
      <c r="B212" s="3" t="s">
        <v>404</v>
      </c>
      <c r="C212" s="4">
        <v>10</v>
      </c>
      <c r="D212" s="17" t="s">
        <v>405</v>
      </c>
      <c r="E212" s="12" t="s">
        <v>15</v>
      </c>
      <c r="F212" s="12" t="s">
        <v>15</v>
      </c>
      <c r="G212" s="48"/>
    </row>
    <row r="213" spans="2:7" ht="21.75" x14ac:dyDescent="0.25">
      <c r="B213" s="3" t="s">
        <v>406</v>
      </c>
      <c r="C213" s="4">
        <v>10</v>
      </c>
      <c r="D213" s="17" t="s">
        <v>407</v>
      </c>
      <c r="E213" s="12" t="s">
        <v>15</v>
      </c>
      <c r="F213" s="12" t="s">
        <v>15</v>
      </c>
      <c r="G213" s="48"/>
    </row>
    <row r="214" spans="2:7" ht="42.75" x14ac:dyDescent="0.25">
      <c r="B214" s="3" t="s">
        <v>408</v>
      </c>
      <c r="C214" s="4">
        <v>10</v>
      </c>
      <c r="D214" s="17" t="s">
        <v>409</v>
      </c>
      <c r="E214" s="18">
        <v>2969000</v>
      </c>
      <c r="F214" s="18">
        <v>1025885</v>
      </c>
      <c r="G214" s="48">
        <f t="shared" si="3"/>
        <v>34.553216571236106</v>
      </c>
    </row>
    <row r="215" spans="2:7" ht="42.75" x14ac:dyDescent="0.25">
      <c r="B215" s="3" t="s">
        <v>410</v>
      </c>
      <c r="C215" s="4">
        <v>10</v>
      </c>
      <c r="D215" s="17" t="s">
        <v>411</v>
      </c>
      <c r="E215" s="18">
        <v>2969000</v>
      </c>
      <c r="F215" s="18">
        <v>1025885</v>
      </c>
      <c r="G215" s="48">
        <f t="shared" si="3"/>
        <v>34.553216571236106</v>
      </c>
    </row>
    <row r="216" spans="2:7" ht="42.75" x14ac:dyDescent="0.25">
      <c r="B216" s="3" t="s">
        <v>412</v>
      </c>
      <c r="C216" s="4">
        <v>10</v>
      </c>
      <c r="D216" s="17" t="s">
        <v>413</v>
      </c>
      <c r="E216" s="12" t="s">
        <v>15</v>
      </c>
      <c r="F216" s="18">
        <v>0</v>
      </c>
      <c r="G216" s="48"/>
    </row>
    <row r="217" spans="2:7" ht="42.75" x14ac:dyDescent="0.25">
      <c r="B217" s="3" t="s">
        <v>414</v>
      </c>
      <c r="C217" s="4">
        <v>10</v>
      </c>
      <c r="D217" s="17" t="s">
        <v>415</v>
      </c>
      <c r="E217" s="12" t="s">
        <v>15</v>
      </c>
      <c r="F217" s="18">
        <v>0</v>
      </c>
      <c r="G217" s="48"/>
    </row>
    <row r="218" spans="2:7" ht="21.75" x14ac:dyDescent="0.25">
      <c r="B218" s="3" t="s">
        <v>416</v>
      </c>
      <c r="C218" s="4">
        <v>10</v>
      </c>
      <c r="D218" s="17" t="s">
        <v>417</v>
      </c>
      <c r="E218" s="18">
        <v>1796800</v>
      </c>
      <c r="F218" s="18">
        <v>1362825</v>
      </c>
      <c r="G218" s="48">
        <f t="shared" si="3"/>
        <v>75.847339715048975</v>
      </c>
    </row>
    <row r="219" spans="2:7" ht="32.25" x14ac:dyDescent="0.25">
      <c r="B219" s="3" t="s">
        <v>418</v>
      </c>
      <c r="C219" s="4">
        <v>10</v>
      </c>
      <c r="D219" s="17" t="s">
        <v>419</v>
      </c>
      <c r="E219" s="18">
        <v>1796800</v>
      </c>
      <c r="F219" s="18">
        <v>1362825</v>
      </c>
      <c r="G219" s="48">
        <f t="shared" si="3"/>
        <v>75.847339715048975</v>
      </c>
    </row>
    <row r="220" spans="2:7" ht="32.25" x14ac:dyDescent="0.25">
      <c r="B220" s="3" t="s">
        <v>420</v>
      </c>
      <c r="C220" s="4">
        <v>10</v>
      </c>
      <c r="D220" s="17" t="s">
        <v>421</v>
      </c>
      <c r="E220" s="12" t="s">
        <v>15</v>
      </c>
      <c r="F220" s="12" t="s">
        <v>15</v>
      </c>
      <c r="G220" s="48"/>
    </row>
    <row r="221" spans="2:7" ht="32.25" x14ac:dyDescent="0.25">
      <c r="B221" s="3" t="s">
        <v>422</v>
      </c>
      <c r="C221" s="4">
        <v>10</v>
      </c>
      <c r="D221" s="17" t="s">
        <v>423</v>
      </c>
      <c r="E221" s="12" t="s">
        <v>15</v>
      </c>
      <c r="F221" s="12" t="s">
        <v>15</v>
      </c>
      <c r="G221" s="48"/>
    </row>
    <row r="222" spans="2:7" ht="32.25" x14ac:dyDescent="0.25">
      <c r="B222" s="3" t="s">
        <v>424</v>
      </c>
      <c r="C222" s="4">
        <v>10</v>
      </c>
      <c r="D222" s="17" t="s">
        <v>425</v>
      </c>
      <c r="E222" s="18">
        <v>18700</v>
      </c>
      <c r="F222" s="18">
        <v>0</v>
      </c>
      <c r="G222" s="48">
        <f t="shared" si="3"/>
        <v>0</v>
      </c>
    </row>
    <row r="223" spans="2:7" ht="42.75" x14ac:dyDescent="0.25">
      <c r="B223" s="3" t="s">
        <v>426</v>
      </c>
      <c r="C223" s="4">
        <v>10</v>
      </c>
      <c r="D223" s="17" t="s">
        <v>427</v>
      </c>
      <c r="E223" s="18">
        <v>18700</v>
      </c>
      <c r="F223" s="18">
        <v>0</v>
      </c>
      <c r="G223" s="48">
        <f t="shared" si="3"/>
        <v>0</v>
      </c>
    </row>
    <row r="224" spans="2:7" ht="21.75" x14ac:dyDescent="0.25">
      <c r="B224" s="3" t="s">
        <v>428</v>
      </c>
      <c r="C224" s="4">
        <v>10</v>
      </c>
      <c r="D224" s="17" t="s">
        <v>429</v>
      </c>
      <c r="E224" s="18">
        <v>307000</v>
      </c>
      <c r="F224" s="18">
        <v>0</v>
      </c>
      <c r="G224" s="48">
        <f t="shared" si="3"/>
        <v>0</v>
      </c>
    </row>
    <row r="225" spans="2:7" ht="21.75" x14ac:dyDescent="0.25">
      <c r="B225" s="3" t="s">
        <v>430</v>
      </c>
      <c r="C225" s="4">
        <v>10</v>
      </c>
      <c r="D225" s="17" t="s">
        <v>431</v>
      </c>
      <c r="E225" s="18">
        <v>307000</v>
      </c>
      <c r="F225" s="18">
        <v>0</v>
      </c>
      <c r="G225" s="48">
        <f t="shared" si="3"/>
        <v>0</v>
      </c>
    </row>
    <row r="226" spans="2:7" x14ac:dyDescent="0.25">
      <c r="B226" s="3" t="s">
        <v>432</v>
      </c>
      <c r="C226" s="4">
        <v>10</v>
      </c>
      <c r="D226" s="17" t="s">
        <v>433</v>
      </c>
      <c r="E226" s="18">
        <v>0</v>
      </c>
      <c r="F226" s="12" t="s">
        <v>15</v>
      </c>
      <c r="G226" s="48"/>
    </row>
    <row r="227" spans="2:7" x14ac:dyDescent="0.25">
      <c r="B227" s="3" t="s">
        <v>434</v>
      </c>
      <c r="C227" s="4">
        <v>10</v>
      </c>
      <c r="D227" s="17" t="s">
        <v>435</v>
      </c>
      <c r="E227" s="18">
        <v>0</v>
      </c>
      <c r="F227" s="12" t="s">
        <v>15</v>
      </c>
      <c r="G227" s="48"/>
    </row>
    <row r="228" spans="2:7" x14ac:dyDescent="0.25">
      <c r="B228" s="3" t="s">
        <v>436</v>
      </c>
      <c r="C228" s="4">
        <v>10</v>
      </c>
      <c r="D228" s="17" t="s">
        <v>437</v>
      </c>
      <c r="E228" s="18">
        <v>138323237.28999999</v>
      </c>
      <c r="F228" s="18">
        <v>94806376.549999997</v>
      </c>
      <c r="G228" s="48">
        <f t="shared" si="3"/>
        <v>68.539732301981033</v>
      </c>
    </row>
    <row r="229" spans="2:7" ht="42.75" x14ac:dyDescent="0.25">
      <c r="B229" s="3" t="s">
        <v>438</v>
      </c>
      <c r="C229" s="4">
        <v>10</v>
      </c>
      <c r="D229" s="17" t="s">
        <v>439</v>
      </c>
      <c r="E229" s="18">
        <v>101881837.29000001</v>
      </c>
      <c r="F229" s="18">
        <v>77907591.549999997</v>
      </c>
      <c r="G229" s="48">
        <f t="shared" si="3"/>
        <v>76.468577346363631</v>
      </c>
    </row>
    <row r="230" spans="2:7" ht="42.75" x14ac:dyDescent="0.25">
      <c r="B230" s="3" t="s">
        <v>440</v>
      </c>
      <c r="C230" s="4">
        <v>10</v>
      </c>
      <c r="D230" s="17" t="s">
        <v>441</v>
      </c>
      <c r="E230" s="18">
        <v>101881837.29000001</v>
      </c>
      <c r="F230" s="18">
        <v>77907591.549999997</v>
      </c>
      <c r="G230" s="48">
        <f t="shared" si="3"/>
        <v>76.468577346363631</v>
      </c>
    </row>
    <row r="231" spans="2:7" ht="42.75" x14ac:dyDescent="0.25">
      <c r="B231" s="3" t="s">
        <v>442</v>
      </c>
      <c r="C231" s="4">
        <v>10</v>
      </c>
      <c r="D231" s="17" t="s">
        <v>443</v>
      </c>
      <c r="E231" s="12" t="s">
        <v>15</v>
      </c>
      <c r="F231" s="12" t="s">
        <v>15</v>
      </c>
      <c r="G231" s="48"/>
    </row>
    <row r="232" spans="2:7" ht="32.25" x14ac:dyDescent="0.25">
      <c r="B232" s="3" t="s">
        <v>444</v>
      </c>
      <c r="C232" s="4">
        <v>10</v>
      </c>
      <c r="D232" s="17" t="s">
        <v>445</v>
      </c>
      <c r="E232" s="12" t="s">
        <v>15</v>
      </c>
      <c r="F232" s="12" t="s">
        <v>15</v>
      </c>
      <c r="G232" s="48"/>
    </row>
    <row r="233" spans="2:7" ht="32.25" x14ac:dyDescent="0.25">
      <c r="B233" s="3" t="s">
        <v>446</v>
      </c>
      <c r="C233" s="4">
        <v>10</v>
      </c>
      <c r="D233" s="17" t="s">
        <v>447</v>
      </c>
      <c r="E233" s="12" t="s">
        <v>15</v>
      </c>
      <c r="F233" s="12" t="s">
        <v>15</v>
      </c>
      <c r="G233" s="48"/>
    </row>
    <row r="234" spans="2:7" ht="32.25" x14ac:dyDescent="0.25">
      <c r="B234" s="3" t="s">
        <v>448</v>
      </c>
      <c r="C234" s="4">
        <v>10</v>
      </c>
      <c r="D234" s="17" t="s">
        <v>449</v>
      </c>
      <c r="E234" s="12" t="s">
        <v>15</v>
      </c>
      <c r="F234" s="12" t="s">
        <v>15</v>
      </c>
      <c r="G234" s="48"/>
    </row>
    <row r="235" spans="2:7" ht="32.25" x14ac:dyDescent="0.25">
      <c r="B235" s="3" t="s">
        <v>450</v>
      </c>
      <c r="C235" s="4">
        <v>10</v>
      </c>
      <c r="D235" s="17" t="s">
        <v>451</v>
      </c>
      <c r="E235" s="12" t="s">
        <v>15</v>
      </c>
      <c r="F235" s="12" t="s">
        <v>15</v>
      </c>
      <c r="G235" s="48"/>
    </row>
    <row r="236" spans="2:7" ht="42.75" x14ac:dyDescent="0.25">
      <c r="B236" s="3" t="s">
        <v>452</v>
      </c>
      <c r="C236" s="4">
        <v>10</v>
      </c>
      <c r="D236" s="17" t="s">
        <v>453</v>
      </c>
      <c r="E236" s="18">
        <v>36091400</v>
      </c>
      <c r="F236" s="18">
        <v>16548785</v>
      </c>
      <c r="G236" s="48">
        <f t="shared" si="3"/>
        <v>45.852432989576464</v>
      </c>
    </row>
    <row r="237" spans="2:7" ht="42.75" x14ac:dyDescent="0.25">
      <c r="B237" s="3" t="s">
        <v>454</v>
      </c>
      <c r="C237" s="4">
        <v>10</v>
      </c>
      <c r="D237" s="17" t="s">
        <v>455</v>
      </c>
      <c r="E237" s="18">
        <v>36091400</v>
      </c>
      <c r="F237" s="18">
        <v>16548785</v>
      </c>
      <c r="G237" s="48">
        <f t="shared" si="3"/>
        <v>45.852432989576464</v>
      </c>
    </row>
    <row r="238" spans="2:7" ht="21.75" x14ac:dyDescent="0.25">
      <c r="B238" s="3" t="s">
        <v>456</v>
      </c>
      <c r="C238" s="4">
        <v>10</v>
      </c>
      <c r="D238" s="17" t="s">
        <v>457</v>
      </c>
      <c r="E238" s="18">
        <v>350000</v>
      </c>
      <c r="F238" s="18">
        <v>350000</v>
      </c>
      <c r="G238" s="48">
        <f t="shared" si="3"/>
        <v>100</v>
      </c>
    </row>
    <row r="239" spans="2:7" ht="21.75" x14ac:dyDescent="0.25">
      <c r="B239" s="3" t="s">
        <v>458</v>
      </c>
      <c r="C239" s="4">
        <v>10</v>
      </c>
      <c r="D239" s="17" t="s">
        <v>459</v>
      </c>
      <c r="E239" s="18">
        <v>350000</v>
      </c>
      <c r="F239" s="18">
        <v>350000</v>
      </c>
      <c r="G239" s="48">
        <f t="shared" si="3"/>
        <v>100</v>
      </c>
    </row>
    <row r="240" spans="2:7" x14ac:dyDescent="0.25">
      <c r="B240" s="3" t="s">
        <v>460</v>
      </c>
      <c r="C240" s="4">
        <v>10</v>
      </c>
      <c r="D240" s="17" t="s">
        <v>461</v>
      </c>
      <c r="E240" s="12" t="s">
        <v>15</v>
      </c>
      <c r="F240" s="18">
        <v>0</v>
      </c>
      <c r="G240" s="48"/>
    </row>
    <row r="241" spans="2:7" ht="21.75" x14ac:dyDescent="0.25">
      <c r="B241" s="3" t="s">
        <v>462</v>
      </c>
      <c r="C241" s="4">
        <v>10</v>
      </c>
      <c r="D241" s="17" t="s">
        <v>463</v>
      </c>
      <c r="E241" s="12" t="s">
        <v>15</v>
      </c>
      <c r="F241" s="18">
        <v>0</v>
      </c>
      <c r="G241" s="48"/>
    </row>
    <row r="242" spans="2:7" ht="21.75" x14ac:dyDescent="0.25">
      <c r="B242" s="3" t="s">
        <v>464</v>
      </c>
      <c r="C242" s="4">
        <v>10</v>
      </c>
      <c r="D242" s="17" t="s">
        <v>465</v>
      </c>
      <c r="E242" s="12" t="s">
        <v>15</v>
      </c>
      <c r="F242" s="12" t="s">
        <v>15</v>
      </c>
      <c r="G242" s="48"/>
    </row>
    <row r="243" spans="2:7" ht="21.75" x14ac:dyDescent="0.25">
      <c r="B243" s="3" t="s">
        <v>466</v>
      </c>
      <c r="C243" s="4">
        <v>10</v>
      </c>
      <c r="D243" s="17" t="s">
        <v>467</v>
      </c>
      <c r="E243" s="12" t="s">
        <v>15</v>
      </c>
      <c r="F243" s="12" t="s">
        <v>15</v>
      </c>
      <c r="G243" s="48"/>
    </row>
    <row r="244" spans="2:7" ht="21.75" x14ac:dyDescent="0.25">
      <c r="B244" s="3" t="s">
        <v>468</v>
      </c>
      <c r="C244" s="4">
        <v>10</v>
      </c>
      <c r="D244" s="17" t="s">
        <v>469</v>
      </c>
      <c r="E244" s="18">
        <v>261300</v>
      </c>
      <c r="F244" s="18">
        <v>3802600</v>
      </c>
      <c r="G244" s="48">
        <f t="shared" si="3"/>
        <v>1455.262150784539</v>
      </c>
    </row>
    <row r="245" spans="2:7" ht="21.75" x14ac:dyDescent="0.25">
      <c r="B245" s="3" t="s">
        <v>470</v>
      </c>
      <c r="C245" s="4">
        <v>10</v>
      </c>
      <c r="D245" s="17" t="s">
        <v>471</v>
      </c>
      <c r="E245" s="18">
        <v>261300</v>
      </c>
      <c r="F245" s="18">
        <v>3802600</v>
      </c>
      <c r="G245" s="48">
        <f t="shared" si="3"/>
        <v>1455.262150784539</v>
      </c>
    </row>
    <row r="246" spans="2:7" ht="32.25" x14ac:dyDescent="0.25">
      <c r="B246" s="3" t="s">
        <v>472</v>
      </c>
      <c r="C246" s="4">
        <v>10</v>
      </c>
      <c r="D246" s="17" t="s">
        <v>473</v>
      </c>
      <c r="E246" s="18">
        <v>261300</v>
      </c>
      <c r="F246" s="18">
        <v>261300</v>
      </c>
      <c r="G246" s="48">
        <f t="shared" si="3"/>
        <v>100</v>
      </c>
    </row>
    <row r="247" spans="2:7" ht="21.75" x14ac:dyDescent="0.25">
      <c r="B247" s="3" t="s">
        <v>474</v>
      </c>
      <c r="C247" s="4">
        <v>10</v>
      </c>
      <c r="D247" s="17" t="s">
        <v>475</v>
      </c>
      <c r="E247" s="12" t="s">
        <v>15</v>
      </c>
      <c r="F247" s="18">
        <v>3541300</v>
      </c>
      <c r="G247" s="48"/>
    </row>
    <row r="248" spans="2:7" ht="21.75" x14ac:dyDescent="0.25">
      <c r="B248" s="3" t="s">
        <v>476</v>
      </c>
      <c r="C248" s="4">
        <v>10</v>
      </c>
      <c r="D248" s="17" t="s">
        <v>477</v>
      </c>
      <c r="E248" s="12" t="s">
        <v>15</v>
      </c>
      <c r="F248" s="12" t="s">
        <v>15</v>
      </c>
      <c r="G248" s="48"/>
    </row>
    <row r="249" spans="2:7" ht="32.25" x14ac:dyDescent="0.25">
      <c r="B249" s="3" t="s">
        <v>478</v>
      </c>
      <c r="C249" s="4">
        <v>10</v>
      </c>
      <c r="D249" s="17" t="s">
        <v>479</v>
      </c>
      <c r="E249" s="12" t="s">
        <v>15</v>
      </c>
      <c r="F249" s="12" t="s">
        <v>15</v>
      </c>
      <c r="G249" s="48"/>
    </row>
    <row r="250" spans="2:7" ht="21.75" x14ac:dyDescent="0.25">
      <c r="B250" s="3" t="s">
        <v>480</v>
      </c>
      <c r="C250" s="4">
        <v>10</v>
      </c>
      <c r="D250" s="17" t="s">
        <v>481</v>
      </c>
      <c r="E250" s="12" t="s">
        <v>15</v>
      </c>
      <c r="F250" s="12" t="s">
        <v>15</v>
      </c>
      <c r="G250" s="48"/>
    </row>
    <row r="251" spans="2:7" ht="21.75" x14ac:dyDescent="0.25">
      <c r="B251" s="3" t="s">
        <v>482</v>
      </c>
      <c r="C251" s="4">
        <v>10</v>
      </c>
      <c r="D251" s="17" t="s">
        <v>483</v>
      </c>
      <c r="E251" s="12" t="s">
        <v>15</v>
      </c>
      <c r="F251" s="12" t="s">
        <v>15</v>
      </c>
      <c r="G251" s="48"/>
    </row>
    <row r="252" spans="2:7" x14ac:dyDescent="0.25">
      <c r="B252" s="3" t="s">
        <v>484</v>
      </c>
      <c r="C252" s="4">
        <v>10</v>
      </c>
      <c r="D252" s="17" t="s">
        <v>485</v>
      </c>
      <c r="E252" s="12" t="s">
        <v>15</v>
      </c>
      <c r="F252" s="12" t="s">
        <v>15</v>
      </c>
      <c r="G252" s="48"/>
    </row>
    <row r="253" spans="2:7" ht="21.75" x14ac:dyDescent="0.25">
      <c r="B253" s="3" t="s">
        <v>486</v>
      </c>
      <c r="C253" s="4">
        <v>10</v>
      </c>
      <c r="D253" s="17" t="s">
        <v>487</v>
      </c>
      <c r="E253" s="12" t="s">
        <v>15</v>
      </c>
      <c r="F253" s="12" t="s">
        <v>15</v>
      </c>
      <c r="G253" s="48"/>
    </row>
    <row r="254" spans="2:7" ht="42.75" x14ac:dyDescent="0.25">
      <c r="B254" s="3" t="s">
        <v>488</v>
      </c>
      <c r="C254" s="4">
        <v>10</v>
      </c>
      <c r="D254" s="17" t="s">
        <v>489</v>
      </c>
      <c r="E254" s="12" t="s">
        <v>15</v>
      </c>
      <c r="F254" s="12" t="s">
        <v>15</v>
      </c>
      <c r="G254" s="48"/>
    </row>
    <row r="255" spans="2:7" ht="21.75" x14ac:dyDescent="0.25">
      <c r="B255" s="3" t="s">
        <v>486</v>
      </c>
      <c r="C255" s="4">
        <v>10</v>
      </c>
      <c r="D255" s="17" t="s">
        <v>490</v>
      </c>
      <c r="E255" s="12" t="s">
        <v>15</v>
      </c>
      <c r="F255" s="12" t="s">
        <v>15</v>
      </c>
      <c r="G255" s="48"/>
    </row>
    <row r="256" spans="2:7" x14ac:dyDescent="0.25">
      <c r="B256" s="3" t="s">
        <v>491</v>
      </c>
      <c r="C256" s="4">
        <v>10</v>
      </c>
      <c r="D256" s="17" t="s">
        <v>492</v>
      </c>
      <c r="E256" s="12" t="s">
        <v>15</v>
      </c>
      <c r="F256" s="12" t="s">
        <v>15</v>
      </c>
      <c r="G256" s="48"/>
    </row>
    <row r="257" spans="2:7" x14ac:dyDescent="0.25">
      <c r="B257" s="3" t="s">
        <v>491</v>
      </c>
      <c r="C257" s="4">
        <v>10</v>
      </c>
      <c r="D257" s="17" t="s">
        <v>493</v>
      </c>
      <c r="E257" s="12" t="s">
        <v>15</v>
      </c>
      <c r="F257" s="12" t="s">
        <v>15</v>
      </c>
      <c r="G257" s="48"/>
    </row>
    <row r="258" spans="2:7" x14ac:dyDescent="0.25">
      <c r="B258" s="3" t="s">
        <v>494</v>
      </c>
      <c r="C258" s="4">
        <v>10</v>
      </c>
      <c r="D258" s="17" t="s">
        <v>495</v>
      </c>
      <c r="E258" s="12" t="s">
        <v>15</v>
      </c>
      <c r="F258" s="12" t="s">
        <v>15</v>
      </c>
      <c r="G258" s="48"/>
    </row>
    <row r="259" spans="2:7" x14ac:dyDescent="0.25">
      <c r="B259" s="3" t="s">
        <v>494</v>
      </c>
      <c r="C259" s="4">
        <v>10</v>
      </c>
      <c r="D259" s="17" t="s">
        <v>496</v>
      </c>
      <c r="E259" s="12" t="s">
        <v>15</v>
      </c>
      <c r="F259" s="12" t="s">
        <v>15</v>
      </c>
      <c r="G259" s="48"/>
    </row>
    <row r="260" spans="2:7" ht="63.75" x14ac:dyDescent="0.25">
      <c r="B260" s="3" t="s">
        <v>497</v>
      </c>
      <c r="C260" s="4">
        <v>10</v>
      </c>
      <c r="D260" s="17" t="s">
        <v>498</v>
      </c>
      <c r="E260" s="12" t="s">
        <v>15</v>
      </c>
      <c r="F260" s="12" t="s">
        <v>15</v>
      </c>
      <c r="G260" s="48"/>
    </row>
    <row r="261" spans="2:7" ht="53.25" x14ac:dyDescent="0.25">
      <c r="B261" s="3" t="s">
        <v>499</v>
      </c>
      <c r="C261" s="4">
        <v>10</v>
      </c>
      <c r="D261" s="17" t="s">
        <v>500</v>
      </c>
      <c r="E261" s="12" t="s">
        <v>15</v>
      </c>
      <c r="F261" s="12" t="s">
        <v>15</v>
      </c>
      <c r="G261" s="48"/>
    </row>
    <row r="262" spans="2:7" ht="42.75" x14ac:dyDescent="0.25">
      <c r="B262" s="3" t="s">
        <v>501</v>
      </c>
      <c r="C262" s="4">
        <v>10</v>
      </c>
      <c r="D262" s="17" t="s">
        <v>502</v>
      </c>
      <c r="E262" s="18">
        <v>15085668.439999999</v>
      </c>
      <c r="F262" s="18">
        <v>21050533.789999999</v>
      </c>
      <c r="G262" s="48">
        <f t="shared" si="3"/>
        <v>139.53994729318075</v>
      </c>
    </row>
    <row r="263" spans="2:7" ht="53.25" x14ac:dyDescent="0.25">
      <c r="B263" s="3" t="s">
        <v>503</v>
      </c>
      <c r="C263" s="4">
        <v>10</v>
      </c>
      <c r="D263" s="17" t="s">
        <v>504</v>
      </c>
      <c r="E263" s="18">
        <v>15085668.439999999</v>
      </c>
      <c r="F263" s="18">
        <v>21050533.789999999</v>
      </c>
      <c r="G263" s="48">
        <f t="shared" si="3"/>
        <v>139.53994729318075</v>
      </c>
    </row>
    <row r="264" spans="2:7" ht="53.25" x14ac:dyDescent="0.25">
      <c r="B264" s="3" t="s">
        <v>505</v>
      </c>
      <c r="C264" s="4">
        <v>10</v>
      </c>
      <c r="D264" s="17" t="s">
        <v>506</v>
      </c>
      <c r="E264" s="18">
        <v>15085668.439999999</v>
      </c>
      <c r="F264" s="18">
        <v>21050533.789999999</v>
      </c>
      <c r="G264" s="48">
        <f t="shared" si="3"/>
        <v>139.53994729318075</v>
      </c>
    </row>
    <row r="265" spans="2:7" ht="21.75" x14ac:dyDescent="0.25">
      <c r="B265" s="3" t="s">
        <v>507</v>
      </c>
      <c r="C265" s="4">
        <v>10</v>
      </c>
      <c r="D265" s="17" t="s">
        <v>508</v>
      </c>
      <c r="E265" s="18">
        <v>14877717</v>
      </c>
      <c r="F265" s="18">
        <v>20842582.350000001</v>
      </c>
      <c r="G265" s="48">
        <f t="shared" si="3"/>
        <v>140.09261199147693</v>
      </c>
    </row>
    <row r="266" spans="2:7" ht="21.75" x14ac:dyDescent="0.25">
      <c r="B266" s="3" t="s">
        <v>509</v>
      </c>
      <c r="C266" s="4">
        <v>10</v>
      </c>
      <c r="D266" s="17" t="s">
        <v>510</v>
      </c>
      <c r="E266" s="18">
        <v>14877717</v>
      </c>
      <c r="F266" s="18">
        <v>20842582.350000001</v>
      </c>
      <c r="G266" s="48">
        <f t="shared" si="3"/>
        <v>140.09261199147693</v>
      </c>
    </row>
    <row r="267" spans="2:7" ht="42.75" x14ac:dyDescent="0.25">
      <c r="B267" s="3" t="s">
        <v>511</v>
      </c>
      <c r="C267" s="4">
        <v>10</v>
      </c>
      <c r="D267" s="17" t="s">
        <v>512</v>
      </c>
      <c r="E267" s="12" t="s">
        <v>15</v>
      </c>
      <c r="F267" s="12" t="s">
        <v>15</v>
      </c>
      <c r="G267" s="48"/>
    </row>
    <row r="268" spans="2:7" ht="32.25" x14ac:dyDescent="0.25">
      <c r="B268" s="3" t="s">
        <v>513</v>
      </c>
      <c r="C268" s="4">
        <v>10</v>
      </c>
      <c r="D268" s="17" t="s">
        <v>514</v>
      </c>
      <c r="E268" s="18">
        <v>207951.44</v>
      </c>
      <c r="F268" s="18">
        <v>207951.44</v>
      </c>
      <c r="G268" s="48">
        <f t="shared" si="3"/>
        <v>100</v>
      </c>
    </row>
    <row r="269" spans="2:7" ht="53.25" x14ac:dyDescent="0.25">
      <c r="B269" s="3" t="s">
        <v>515</v>
      </c>
      <c r="C269" s="4">
        <v>10</v>
      </c>
      <c r="D269" s="17" t="s">
        <v>516</v>
      </c>
      <c r="E269" s="12" t="s">
        <v>15</v>
      </c>
      <c r="F269" s="12" t="s">
        <v>15</v>
      </c>
      <c r="G269" s="48"/>
    </row>
    <row r="270" spans="2:7" ht="21.75" x14ac:dyDescent="0.25">
      <c r="B270" s="3" t="s">
        <v>517</v>
      </c>
      <c r="C270" s="4">
        <v>10</v>
      </c>
      <c r="D270" s="17" t="s">
        <v>518</v>
      </c>
      <c r="E270" s="12" t="s">
        <v>15</v>
      </c>
      <c r="F270" s="12" t="s">
        <v>15</v>
      </c>
      <c r="G270" s="48"/>
    </row>
    <row r="271" spans="2:7" ht="21.75" x14ac:dyDescent="0.25">
      <c r="B271" s="3" t="s">
        <v>519</v>
      </c>
      <c r="C271" s="4">
        <v>10</v>
      </c>
      <c r="D271" s="17" t="s">
        <v>520</v>
      </c>
      <c r="E271" s="12" t="s">
        <v>15</v>
      </c>
      <c r="F271" s="12" t="s">
        <v>15</v>
      </c>
      <c r="G271" s="48"/>
    </row>
    <row r="272" spans="2:7" ht="32.25" x14ac:dyDescent="0.25">
      <c r="B272" s="3" t="s">
        <v>521</v>
      </c>
      <c r="C272" s="4">
        <v>10</v>
      </c>
      <c r="D272" s="17" t="s">
        <v>522</v>
      </c>
      <c r="E272" s="18">
        <v>-19752860.449999999</v>
      </c>
      <c r="F272" s="18">
        <v>-26398098.010000002</v>
      </c>
      <c r="G272" s="48">
        <f t="shared" si="3"/>
        <v>133.64190000137424</v>
      </c>
    </row>
    <row r="273" spans="2:7" ht="32.25" x14ac:dyDescent="0.25">
      <c r="B273" s="3" t="s">
        <v>523</v>
      </c>
      <c r="C273" s="4">
        <v>10</v>
      </c>
      <c r="D273" s="17" t="s">
        <v>524</v>
      </c>
      <c r="E273" s="18">
        <v>-19752860.449999999</v>
      </c>
      <c r="F273" s="18">
        <v>-26398098.010000002</v>
      </c>
      <c r="G273" s="48">
        <f t="shared" ref="G273:G274" si="4">F273/E273*100</f>
        <v>133.64190000137424</v>
      </c>
    </row>
    <row r="274" spans="2:7" ht="32.25" x14ac:dyDescent="0.25">
      <c r="B274" s="3" t="s">
        <v>525</v>
      </c>
      <c r="C274" s="4">
        <v>10</v>
      </c>
      <c r="D274" s="17" t="s">
        <v>526</v>
      </c>
      <c r="E274" s="18">
        <v>-19752860.449999999</v>
      </c>
      <c r="F274" s="18">
        <v>-26398098.010000002</v>
      </c>
      <c r="G274" s="48">
        <f t="shared" si="4"/>
        <v>133.64190000137424</v>
      </c>
    </row>
    <row r="275" spans="2:7" ht="32.25" x14ac:dyDescent="0.25">
      <c r="B275" s="3" t="s">
        <v>527</v>
      </c>
      <c r="C275" s="4">
        <v>10</v>
      </c>
      <c r="D275" s="17" t="s">
        <v>528</v>
      </c>
      <c r="E275" s="12" t="s">
        <v>15</v>
      </c>
      <c r="F275" s="12" t="s">
        <v>15</v>
      </c>
      <c r="G275" s="48"/>
    </row>
    <row r="276" spans="2:7" ht="32.25" x14ac:dyDescent="0.25">
      <c r="B276" s="3" t="s">
        <v>529</v>
      </c>
      <c r="C276" s="4">
        <v>10</v>
      </c>
      <c r="D276" s="17" t="s">
        <v>530</v>
      </c>
      <c r="E276" s="12" t="s">
        <v>15</v>
      </c>
      <c r="F276" s="12" t="s">
        <v>15</v>
      </c>
      <c r="G276" s="48"/>
    </row>
    <row r="277" spans="2:7" ht="32.25" x14ac:dyDescent="0.25">
      <c r="B277" s="3" t="s">
        <v>531</v>
      </c>
      <c r="C277" s="4">
        <v>10</v>
      </c>
      <c r="D277" s="17" t="s">
        <v>532</v>
      </c>
      <c r="E277" s="12" t="s">
        <v>15</v>
      </c>
      <c r="F277" s="12" t="s">
        <v>15</v>
      </c>
      <c r="G277" s="48"/>
    </row>
    <row r="278" spans="2:7" ht="32.25" x14ac:dyDescent="0.25">
      <c r="B278" s="3" t="s">
        <v>533</v>
      </c>
      <c r="C278" s="4">
        <v>10</v>
      </c>
      <c r="D278" s="17" t="s">
        <v>534</v>
      </c>
      <c r="E278" s="12" t="s">
        <v>15</v>
      </c>
      <c r="F278" s="12" t="s">
        <v>15</v>
      </c>
      <c r="G278" s="48"/>
    </row>
  </sheetData>
  <mergeCells count="11">
    <mergeCell ref="F13:F14"/>
    <mergeCell ref="G13:G14"/>
    <mergeCell ref="E1:G1"/>
    <mergeCell ref="E2:G2"/>
    <mergeCell ref="B3:E3"/>
    <mergeCell ref="B4:E4"/>
    <mergeCell ref="B6:E6"/>
    <mergeCell ref="B12:E12"/>
    <mergeCell ref="E13:E14"/>
    <mergeCell ref="C8:E8"/>
    <mergeCell ref="C9:E9"/>
  </mergeCells>
  <pageMargins left="0.98425196850393704" right="0.59055118110236227" top="0.78740157480314965" bottom="0.78740157480314965" header="0.19685039370078741" footer="0.19685039370078741"/>
  <pageSetup paperSize="9" scale="70" orientation="portrait" r:id="rId1"/>
  <headerFooter alignWithMargins="0">
    <oddFooter>&amp;L&amp;"Arial,Regular"&amp;8 - 1 -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2"/>
  <sheetViews>
    <sheetView showGridLines="0" view="pageLayout" topLeftCell="B1" zoomScaleNormal="100" workbookViewId="0">
      <selection activeCell="E3" sqref="E3:E4"/>
    </sheetView>
  </sheetViews>
  <sheetFormatPr defaultRowHeight="15" x14ac:dyDescent="0.25"/>
  <cols>
    <col min="1" max="1" width="1.5703125" style="15" hidden="1" customWidth="1"/>
    <col min="2" max="2" width="54.42578125" customWidth="1"/>
    <col min="3" max="3" width="4.7109375" customWidth="1"/>
    <col min="4" max="4" width="20" customWidth="1"/>
    <col min="5" max="5" width="19.140625" customWidth="1"/>
    <col min="6" max="6" width="18" customWidth="1"/>
    <col min="7" max="7" width="10.42578125" customWidth="1"/>
  </cols>
  <sheetData>
    <row r="1" spans="2:7" ht="7.15" customHeight="1" x14ac:dyDescent="0.25"/>
    <row r="2" spans="2:7" ht="22.9" customHeight="1" x14ac:dyDescent="0.25">
      <c r="B2" s="56" t="s">
        <v>535</v>
      </c>
      <c r="C2" s="60"/>
      <c r="D2" s="60"/>
      <c r="E2" s="60"/>
      <c r="F2" s="15"/>
    </row>
    <row r="3" spans="2:7" s="19" customFormat="1" ht="22.9" customHeight="1" x14ac:dyDescent="0.25">
      <c r="B3" s="23" t="s">
        <v>0</v>
      </c>
      <c r="C3" s="23" t="s">
        <v>0</v>
      </c>
      <c r="D3" s="24" t="s">
        <v>0</v>
      </c>
      <c r="E3" s="49" t="s">
        <v>6</v>
      </c>
      <c r="F3" s="49" t="s">
        <v>7</v>
      </c>
      <c r="G3" s="50" t="s">
        <v>1236</v>
      </c>
    </row>
    <row r="4" spans="2:7" s="19" customFormat="1" ht="68.25" customHeight="1" x14ac:dyDescent="0.25">
      <c r="B4" s="25" t="s">
        <v>8</v>
      </c>
      <c r="C4" s="25" t="s">
        <v>9</v>
      </c>
      <c r="D4" s="26" t="s">
        <v>536</v>
      </c>
      <c r="E4" s="49"/>
      <c r="F4" s="49"/>
      <c r="G4" s="51"/>
    </row>
    <row r="5" spans="2:7" s="19" customFormat="1" x14ac:dyDescent="0.25">
      <c r="B5" s="16" t="s">
        <v>10</v>
      </c>
      <c r="C5" s="16" t="s">
        <v>11</v>
      </c>
      <c r="D5" s="16" t="s">
        <v>12</v>
      </c>
      <c r="E5" s="27">
        <v>4</v>
      </c>
      <c r="F5" s="28">
        <v>5</v>
      </c>
      <c r="G5" s="29">
        <v>6</v>
      </c>
    </row>
    <row r="6" spans="2:7" ht="21" x14ac:dyDescent="0.25">
      <c r="B6" s="6" t="s">
        <v>537</v>
      </c>
      <c r="C6" s="1" t="s">
        <v>538</v>
      </c>
      <c r="D6" s="1" t="s">
        <v>14</v>
      </c>
      <c r="E6" s="11">
        <v>5003987233.3199997</v>
      </c>
      <c r="F6" s="11">
        <v>3357755268.02</v>
      </c>
      <c r="G6" s="30">
        <f>F6/E6*100</f>
        <v>67.101595416985646</v>
      </c>
    </row>
    <row r="7" spans="2:7" ht="15.75" customHeight="1" x14ac:dyDescent="0.25">
      <c r="B7" s="3" t="s">
        <v>539</v>
      </c>
      <c r="C7" s="1" t="s">
        <v>538</v>
      </c>
      <c r="D7" s="7" t="s">
        <v>540</v>
      </c>
      <c r="E7" s="11">
        <v>356963049.76999998</v>
      </c>
      <c r="F7" s="11">
        <v>184754090.18000001</v>
      </c>
      <c r="G7" s="30">
        <f t="shared" ref="G7:G69" si="0">F7/E7*100</f>
        <v>51.757202965136472</v>
      </c>
    </row>
    <row r="8" spans="2:7" ht="21.75" customHeight="1" x14ac:dyDescent="0.25">
      <c r="B8" s="3" t="s">
        <v>541</v>
      </c>
      <c r="C8" s="1" t="s">
        <v>538</v>
      </c>
      <c r="D8" s="7" t="s">
        <v>542</v>
      </c>
      <c r="E8" s="11">
        <v>3480412</v>
      </c>
      <c r="F8" s="11">
        <v>2056407.6</v>
      </c>
      <c r="G8" s="30">
        <f t="shared" si="0"/>
        <v>59.085177272116063</v>
      </c>
    </row>
    <row r="9" spans="2:7" ht="42.75" customHeight="1" x14ac:dyDescent="0.25">
      <c r="B9" s="3" t="s">
        <v>543</v>
      </c>
      <c r="C9" s="1" t="s">
        <v>538</v>
      </c>
      <c r="D9" s="7" t="s">
        <v>544</v>
      </c>
      <c r="E9" s="11">
        <v>3480412</v>
      </c>
      <c r="F9" s="11">
        <v>2056407.6</v>
      </c>
      <c r="G9" s="30">
        <f t="shared" si="0"/>
        <v>59.085177272116063</v>
      </c>
    </row>
    <row r="10" spans="2:7" ht="21.75" customHeight="1" x14ac:dyDescent="0.25">
      <c r="B10" s="3" t="s">
        <v>545</v>
      </c>
      <c r="C10" s="1" t="s">
        <v>538</v>
      </c>
      <c r="D10" s="7" t="s">
        <v>546</v>
      </c>
      <c r="E10" s="11">
        <v>3480412</v>
      </c>
      <c r="F10" s="11">
        <v>2056407.6</v>
      </c>
      <c r="G10" s="30">
        <f t="shared" si="0"/>
        <v>59.085177272116063</v>
      </c>
    </row>
    <row r="11" spans="2:7" ht="24.75" customHeight="1" x14ac:dyDescent="0.25">
      <c r="B11" s="3" t="s">
        <v>547</v>
      </c>
      <c r="C11" s="1" t="s">
        <v>538</v>
      </c>
      <c r="D11" s="7" t="s">
        <v>548</v>
      </c>
      <c r="E11" s="11">
        <v>2550240</v>
      </c>
      <c r="F11" s="11">
        <v>1543594.99</v>
      </c>
      <c r="G11" s="30">
        <f t="shared" si="0"/>
        <v>60.527440162494507</v>
      </c>
    </row>
    <row r="12" spans="2:7" ht="21.75" customHeight="1" x14ac:dyDescent="0.25">
      <c r="B12" s="3" t="s">
        <v>549</v>
      </c>
      <c r="C12" s="1" t="s">
        <v>538</v>
      </c>
      <c r="D12" s="7" t="s">
        <v>550</v>
      </c>
      <c r="E12" s="11">
        <v>160000</v>
      </c>
      <c r="F12" s="11">
        <v>119571</v>
      </c>
      <c r="G12" s="30">
        <f t="shared" si="0"/>
        <v>74.731875000000002</v>
      </c>
    </row>
    <row r="13" spans="2:7" ht="32.25" customHeight="1" x14ac:dyDescent="0.25">
      <c r="B13" s="3" t="s">
        <v>551</v>
      </c>
      <c r="C13" s="1" t="s">
        <v>538</v>
      </c>
      <c r="D13" s="7" t="s">
        <v>552</v>
      </c>
      <c r="E13" s="11">
        <v>770172</v>
      </c>
      <c r="F13" s="11">
        <v>393241.61</v>
      </c>
      <c r="G13" s="30">
        <f t="shared" si="0"/>
        <v>51.058933588860668</v>
      </c>
    </row>
    <row r="14" spans="2:7" ht="32.25" customHeight="1" x14ac:dyDescent="0.25">
      <c r="B14" s="3" t="s">
        <v>553</v>
      </c>
      <c r="C14" s="1" t="s">
        <v>538</v>
      </c>
      <c r="D14" s="7" t="s">
        <v>554</v>
      </c>
      <c r="E14" s="11">
        <v>17704208</v>
      </c>
      <c r="F14" s="11">
        <v>11735313.720000001</v>
      </c>
      <c r="G14" s="30">
        <f t="shared" si="0"/>
        <v>66.285448747551996</v>
      </c>
    </row>
    <row r="15" spans="2:7" ht="42.75" customHeight="1" x14ac:dyDescent="0.25">
      <c r="B15" s="3" t="s">
        <v>543</v>
      </c>
      <c r="C15" s="1" t="s">
        <v>538</v>
      </c>
      <c r="D15" s="7" t="s">
        <v>555</v>
      </c>
      <c r="E15" s="11">
        <v>14923029</v>
      </c>
      <c r="F15" s="11">
        <v>10000045.92</v>
      </c>
      <c r="G15" s="30">
        <f t="shared" si="0"/>
        <v>67.01083218427037</v>
      </c>
    </row>
    <row r="16" spans="2:7" ht="21.75" customHeight="1" x14ac:dyDescent="0.25">
      <c r="B16" s="3" t="s">
        <v>545</v>
      </c>
      <c r="C16" s="1" t="s">
        <v>538</v>
      </c>
      <c r="D16" s="7" t="s">
        <v>556</v>
      </c>
      <c r="E16" s="11">
        <v>14923029</v>
      </c>
      <c r="F16" s="11">
        <v>10000045.92</v>
      </c>
      <c r="G16" s="30">
        <f t="shared" si="0"/>
        <v>67.01083218427037</v>
      </c>
    </row>
    <row r="17" spans="2:7" ht="27.75" customHeight="1" x14ac:dyDescent="0.25">
      <c r="B17" s="3" t="s">
        <v>547</v>
      </c>
      <c r="C17" s="1" t="s">
        <v>538</v>
      </c>
      <c r="D17" s="7" t="s">
        <v>557</v>
      </c>
      <c r="E17" s="11">
        <v>8534957</v>
      </c>
      <c r="F17" s="11">
        <v>6048875.1399999997</v>
      </c>
      <c r="G17" s="30">
        <f t="shared" si="0"/>
        <v>70.871770531474269</v>
      </c>
    </row>
    <row r="18" spans="2:7" ht="21.75" customHeight="1" x14ac:dyDescent="0.25">
      <c r="B18" s="3" t="s">
        <v>549</v>
      </c>
      <c r="C18" s="1" t="s">
        <v>538</v>
      </c>
      <c r="D18" s="7" t="s">
        <v>558</v>
      </c>
      <c r="E18" s="11">
        <v>1236440</v>
      </c>
      <c r="F18" s="11">
        <v>427715</v>
      </c>
      <c r="G18" s="30">
        <f t="shared" si="0"/>
        <v>34.592458995179712</v>
      </c>
    </row>
    <row r="19" spans="2:7" ht="42.75" customHeight="1" x14ac:dyDescent="0.25">
      <c r="B19" s="3" t="s">
        <v>559</v>
      </c>
      <c r="C19" s="1" t="s">
        <v>538</v>
      </c>
      <c r="D19" s="7" t="s">
        <v>560</v>
      </c>
      <c r="E19" s="11">
        <v>2600000</v>
      </c>
      <c r="F19" s="11">
        <v>1956344.8</v>
      </c>
      <c r="G19" s="30">
        <f t="shared" si="0"/>
        <v>75.244030769230775</v>
      </c>
    </row>
    <row r="20" spans="2:7" ht="32.25" customHeight="1" x14ac:dyDescent="0.25">
      <c r="B20" s="3" t="s">
        <v>551</v>
      </c>
      <c r="C20" s="1" t="s">
        <v>538</v>
      </c>
      <c r="D20" s="7" t="s">
        <v>561</v>
      </c>
      <c r="E20" s="11">
        <v>2551632</v>
      </c>
      <c r="F20" s="11">
        <v>1567110.98</v>
      </c>
      <c r="G20" s="30">
        <f t="shared" si="0"/>
        <v>61.416026292192605</v>
      </c>
    </row>
    <row r="21" spans="2:7" ht="21.75" customHeight="1" x14ac:dyDescent="0.25">
      <c r="B21" s="3" t="s">
        <v>562</v>
      </c>
      <c r="C21" s="1" t="s">
        <v>538</v>
      </c>
      <c r="D21" s="7" t="s">
        <v>563</v>
      </c>
      <c r="E21" s="11">
        <v>2761179</v>
      </c>
      <c r="F21" s="11">
        <v>1735267.8</v>
      </c>
      <c r="G21" s="30">
        <f t="shared" si="0"/>
        <v>62.845175919417031</v>
      </c>
    </row>
    <row r="22" spans="2:7" ht="21.75" customHeight="1" x14ac:dyDescent="0.25">
      <c r="B22" s="3" t="s">
        <v>564</v>
      </c>
      <c r="C22" s="1" t="s">
        <v>538</v>
      </c>
      <c r="D22" s="7" t="s">
        <v>565</v>
      </c>
      <c r="E22" s="11">
        <v>2761179</v>
      </c>
      <c r="F22" s="11">
        <v>1735267.8</v>
      </c>
      <c r="G22" s="30">
        <f t="shared" si="0"/>
        <v>62.845175919417031</v>
      </c>
    </row>
    <row r="23" spans="2:7" ht="15.75" customHeight="1" x14ac:dyDescent="0.25">
      <c r="B23" s="3" t="s">
        <v>566</v>
      </c>
      <c r="C23" s="1" t="s">
        <v>538</v>
      </c>
      <c r="D23" s="7" t="s">
        <v>567</v>
      </c>
      <c r="E23" s="11">
        <v>2761179</v>
      </c>
      <c r="F23" s="11">
        <v>1735267.8</v>
      </c>
      <c r="G23" s="30">
        <f t="shared" si="0"/>
        <v>62.845175919417031</v>
      </c>
    </row>
    <row r="24" spans="2:7" ht="25.5" customHeight="1" x14ac:dyDescent="0.25">
      <c r="B24" s="3" t="s">
        <v>568</v>
      </c>
      <c r="C24" s="1" t="s">
        <v>538</v>
      </c>
      <c r="D24" s="7" t="s">
        <v>569</v>
      </c>
      <c r="E24" s="11">
        <v>20000</v>
      </c>
      <c r="F24" s="12" t="s">
        <v>15</v>
      </c>
      <c r="G24" s="30"/>
    </row>
    <row r="25" spans="2:7" x14ac:dyDescent="0.25">
      <c r="B25" s="3" t="s">
        <v>570</v>
      </c>
      <c r="C25" s="1" t="s">
        <v>538</v>
      </c>
      <c r="D25" s="7" t="s">
        <v>571</v>
      </c>
      <c r="E25" s="11">
        <v>20000</v>
      </c>
      <c r="F25" s="12" t="s">
        <v>15</v>
      </c>
      <c r="G25" s="30"/>
    </row>
    <row r="26" spans="2:7" ht="32.25" customHeight="1" x14ac:dyDescent="0.25">
      <c r="B26" s="3" t="s">
        <v>572</v>
      </c>
      <c r="C26" s="1" t="s">
        <v>538</v>
      </c>
      <c r="D26" s="7" t="s">
        <v>573</v>
      </c>
      <c r="E26" s="11">
        <v>211412538</v>
      </c>
      <c r="F26" s="11">
        <v>105598454.66</v>
      </c>
      <c r="G26" s="30">
        <f t="shared" si="0"/>
        <v>49.949002863775277</v>
      </c>
    </row>
    <row r="27" spans="2:7" ht="42.75" customHeight="1" x14ac:dyDescent="0.25">
      <c r="B27" s="3" t="s">
        <v>543</v>
      </c>
      <c r="C27" s="1" t="s">
        <v>538</v>
      </c>
      <c r="D27" s="7" t="s">
        <v>574</v>
      </c>
      <c r="E27" s="11">
        <v>121179761</v>
      </c>
      <c r="F27" s="11">
        <v>80395100.5</v>
      </c>
      <c r="G27" s="30">
        <f t="shared" si="0"/>
        <v>66.343669798127422</v>
      </c>
    </row>
    <row r="28" spans="2:7" ht="21.75" customHeight="1" x14ac:dyDescent="0.25">
      <c r="B28" s="3" t="s">
        <v>545</v>
      </c>
      <c r="C28" s="1" t="s">
        <v>538</v>
      </c>
      <c r="D28" s="7" t="s">
        <v>575</v>
      </c>
      <c r="E28" s="11">
        <v>121179761</v>
      </c>
      <c r="F28" s="11">
        <v>80395100.5</v>
      </c>
      <c r="G28" s="30">
        <f t="shared" si="0"/>
        <v>66.343669798127422</v>
      </c>
    </row>
    <row r="29" spans="2:7" ht="32.25" customHeight="1" x14ac:dyDescent="0.25">
      <c r="B29" s="3" t="s">
        <v>547</v>
      </c>
      <c r="C29" s="1" t="s">
        <v>538</v>
      </c>
      <c r="D29" s="7" t="s">
        <v>576</v>
      </c>
      <c r="E29" s="11">
        <v>83911845</v>
      </c>
      <c r="F29" s="11">
        <v>55752206.350000001</v>
      </c>
      <c r="G29" s="30">
        <f t="shared" si="0"/>
        <v>66.441402104792232</v>
      </c>
    </row>
    <row r="30" spans="2:7" ht="21.75" customHeight="1" x14ac:dyDescent="0.25">
      <c r="B30" s="3" t="s">
        <v>549</v>
      </c>
      <c r="C30" s="1" t="s">
        <v>538</v>
      </c>
      <c r="D30" s="7" t="s">
        <v>577</v>
      </c>
      <c r="E30" s="11">
        <v>11926540</v>
      </c>
      <c r="F30" s="11">
        <v>9072926.4100000001</v>
      </c>
      <c r="G30" s="30">
        <f t="shared" si="0"/>
        <v>76.0734161793781</v>
      </c>
    </row>
    <row r="31" spans="2:7" ht="32.25" customHeight="1" x14ac:dyDescent="0.25">
      <c r="B31" s="3" t="s">
        <v>551</v>
      </c>
      <c r="C31" s="1" t="s">
        <v>538</v>
      </c>
      <c r="D31" s="7" t="s">
        <v>578</v>
      </c>
      <c r="E31" s="11">
        <v>25341376</v>
      </c>
      <c r="F31" s="11">
        <v>15569967.74</v>
      </c>
      <c r="G31" s="30">
        <f t="shared" si="0"/>
        <v>61.440893106988348</v>
      </c>
    </row>
    <row r="32" spans="2:7" ht="21.75" customHeight="1" x14ac:dyDescent="0.25">
      <c r="B32" s="3" t="s">
        <v>562</v>
      </c>
      <c r="C32" s="1" t="s">
        <v>538</v>
      </c>
      <c r="D32" s="7" t="s">
        <v>579</v>
      </c>
      <c r="E32" s="11">
        <v>89717777</v>
      </c>
      <c r="F32" s="11">
        <v>24946405.16</v>
      </c>
      <c r="G32" s="30">
        <f t="shared" si="0"/>
        <v>27.805420502115208</v>
      </c>
    </row>
    <row r="33" spans="2:7" ht="21.75" customHeight="1" x14ac:dyDescent="0.25">
      <c r="B33" s="3" t="s">
        <v>564</v>
      </c>
      <c r="C33" s="1" t="s">
        <v>538</v>
      </c>
      <c r="D33" s="7" t="s">
        <v>580</v>
      </c>
      <c r="E33" s="11">
        <v>89717777</v>
      </c>
      <c r="F33" s="11">
        <v>24946405.16</v>
      </c>
      <c r="G33" s="30">
        <f t="shared" si="0"/>
        <v>27.805420502115208</v>
      </c>
    </row>
    <row r="34" spans="2:7" ht="15.75" customHeight="1" x14ac:dyDescent="0.25">
      <c r="B34" s="3" t="s">
        <v>566</v>
      </c>
      <c r="C34" s="1" t="s">
        <v>538</v>
      </c>
      <c r="D34" s="7" t="s">
        <v>581</v>
      </c>
      <c r="E34" s="11">
        <v>69984252</v>
      </c>
      <c r="F34" s="11">
        <v>15185850.039999999</v>
      </c>
      <c r="G34" s="30">
        <f t="shared" si="0"/>
        <v>21.69895313019849</v>
      </c>
    </row>
    <row r="35" spans="2:7" ht="15.75" customHeight="1" x14ac:dyDescent="0.25">
      <c r="B35" s="3" t="s">
        <v>582</v>
      </c>
      <c r="C35" s="1" t="s">
        <v>538</v>
      </c>
      <c r="D35" s="7" t="s">
        <v>583</v>
      </c>
      <c r="E35" s="11">
        <v>19733525</v>
      </c>
      <c r="F35" s="11">
        <v>9760555.1199999992</v>
      </c>
      <c r="G35" s="30">
        <f t="shared" si="0"/>
        <v>49.461792153201209</v>
      </c>
    </row>
    <row r="36" spans="2:7" ht="15.75" customHeight="1" x14ac:dyDescent="0.25">
      <c r="B36" s="3" t="s">
        <v>584</v>
      </c>
      <c r="C36" s="1" t="s">
        <v>538</v>
      </c>
      <c r="D36" s="7" t="s">
        <v>585</v>
      </c>
      <c r="E36" s="11">
        <v>515000</v>
      </c>
      <c r="F36" s="11">
        <v>256949</v>
      </c>
      <c r="G36" s="30">
        <f t="shared" si="0"/>
        <v>49.893009708737864</v>
      </c>
    </row>
    <row r="37" spans="2:7" ht="15.75" customHeight="1" x14ac:dyDescent="0.25">
      <c r="B37" s="3" t="s">
        <v>586</v>
      </c>
      <c r="C37" s="1" t="s">
        <v>538</v>
      </c>
      <c r="D37" s="7" t="s">
        <v>587</v>
      </c>
      <c r="E37" s="11">
        <v>30000</v>
      </c>
      <c r="F37" s="12" t="s">
        <v>15</v>
      </c>
      <c r="G37" s="30"/>
    </row>
    <row r="38" spans="2:7" ht="21.75" customHeight="1" x14ac:dyDescent="0.25">
      <c r="B38" s="3" t="s">
        <v>588</v>
      </c>
      <c r="C38" s="1" t="s">
        <v>538</v>
      </c>
      <c r="D38" s="7" t="s">
        <v>589</v>
      </c>
      <c r="E38" s="11">
        <v>30000</v>
      </c>
      <c r="F38" s="12" t="s">
        <v>15</v>
      </c>
      <c r="G38" s="30"/>
    </row>
    <row r="39" spans="2:7" ht="15.75" customHeight="1" x14ac:dyDescent="0.25">
      <c r="B39" s="3" t="s">
        <v>590</v>
      </c>
      <c r="C39" s="1" t="s">
        <v>538</v>
      </c>
      <c r="D39" s="7" t="s">
        <v>591</v>
      </c>
      <c r="E39" s="11">
        <v>485000</v>
      </c>
      <c r="F39" s="11">
        <v>256949</v>
      </c>
      <c r="G39" s="30">
        <f t="shared" si="0"/>
        <v>52.97917525773196</v>
      </c>
    </row>
    <row r="40" spans="2:7" ht="15.75" customHeight="1" x14ac:dyDescent="0.25">
      <c r="B40" s="3" t="s">
        <v>592</v>
      </c>
      <c r="C40" s="1" t="s">
        <v>538</v>
      </c>
      <c r="D40" s="7" t="s">
        <v>593</v>
      </c>
      <c r="E40" s="11">
        <v>70000</v>
      </c>
      <c r="F40" s="12" t="s">
        <v>15</v>
      </c>
      <c r="G40" s="30"/>
    </row>
    <row r="41" spans="2:7" x14ac:dyDescent="0.25">
      <c r="B41" s="3" t="s">
        <v>594</v>
      </c>
      <c r="C41" s="1" t="s">
        <v>538</v>
      </c>
      <c r="D41" s="7" t="s">
        <v>595</v>
      </c>
      <c r="E41" s="11">
        <v>415000</v>
      </c>
      <c r="F41" s="11">
        <v>256949</v>
      </c>
      <c r="G41" s="30">
        <f t="shared" si="0"/>
        <v>61.915421686746988</v>
      </c>
    </row>
    <row r="42" spans="2:7" x14ac:dyDescent="0.25">
      <c r="B42" s="3" t="s">
        <v>596</v>
      </c>
      <c r="C42" s="1" t="s">
        <v>538</v>
      </c>
      <c r="D42" s="7" t="s">
        <v>597</v>
      </c>
      <c r="E42" s="11">
        <v>18700</v>
      </c>
      <c r="F42" s="12" t="s">
        <v>15</v>
      </c>
      <c r="G42" s="30"/>
    </row>
    <row r="43" spans="2:7" ht="21.75" customHeight="1" x14ac:dyDescent="0.25">
      <c r="B43" s="3" t="s">
        <v>562</v>
      </c>
      <c r="C43" s="1" t="s">
        <v>538</v>
      </c>
      <c r="D43" s="7" t="s">
        <v>598</v>
      </c>
      <c r="E43" s="11">
        <v>18700</v>
      </c>
      <c r="F43" s="12" t="s">
        <v>15</v>
      </c>
      <c r="G43" s="30"/>
    </row>
    <row r="44" spans="2:7" ht="21.75" customHeight="1" x14ac:dyDescent="0.25">
      <c r="B44" s="3" t="s">
        <v>564</v>
      </c>
      <c r="C44" s="1" t="s">
        <v>538</v>
      </c>
      <c r="D44" s="7" t="s">
        <v>599</v>
      </c>
      <c r="E44" s="11">
        <v>18700</v>
      </c>
      <c r="F44" s="12" t="s">
        <v>15</v>
      </c>
      <c r="G44" s="30"/>
    </row>
    <row r="45" spans="2:7" ht="15.75" customHeight="1" x14ac:dyDescent="0.25">
      <c r="B45" s="3" t="s">
        <v>566</v>
      </c>
      <c r="C45" s="1" t="s">
        <v>538</v>
      </c>
      <c r="D45" s="7" t="s">
        <v>600</v>
      </c>
      <c r="E45" s="11">
        <v>18700</v>
      </c>
      <c r="F45" s="12" t="s">
        <v>15</v>
      </c>
      <c r="G45" s="30"/>
    </row>
    <row r="46" spans="2:7" ht="32.25" customHeight="1" x14ac:dyDescent="0.25">
      <c r="B46" s="3" t="s">
        <v>601</v>
      </c>
      <c r="C46" s="1" t="s">
        <v>538</v>
      </c>
      <c r="D46" s="7" t="s">
        <v>602</v>
      </c>
      <c r="E46" s="11">
        <v>36302389.229999997</v>
      </c>
      <c r="F46" s="11">
        <v>27968110.59</v>
      </c>
      <c r="G46" s="30">
        <f t="shared" si="0"/>
        <v>77.042065779206027</v>
      </c>
    </row>
    <row r="47" spans="2:7" ht="42.75" customHeight="1" x14ac:dyDescent="0.25">
      <c r="B47" s="3" t="s">
        <v>543</v>
      </c>
      <c r="C47" s="1" t="s">
        <v>538</v>
      </c>
      <c r="D47" s="7" t="s">
        <v>603</v>
      </c>
      <c r="E47" s="11">
        <v>31208113.23</v>
      </c>
      <c r="F47" s="11">
        <v>24706417.420000002</v>
      </c>
      <c r="G47" s="30">
        <f t="shared" si="0"/>
        <v>79.166648870813532</v>
      </c>
    </row>
    <row r="48" spans="2:7" ht="21.75" customHeight="1" x14ac:dyDescent="0.25">
      <c r="B48" s="3" t="s">
        <v>545</v>
      </c>
      <c r="C48" s="1" t="s">
        <v>538</v>
      </c>
      <c r="D48" s="7" t="s">
        <v>604</v>
      </c>
      <c r="E48" s="11">
        <v>31208113.23</v>
      </c>
      <c r="F48" s="11">
        <v>24706417.420000002</v>
      </c>
      <c r="G48" s="30">
        <f t="shared" si="0"/>
        <v>79.166648870813532</v>
      </c>
    </row>
    <row r="49" spans="2:7" ht="31.5" customHeight="1" x14ac:dyDescent="0.25">
      <c r="B49" s="3" t="s">
        <v>547</v>
      </c>
      <c r="C49" s="1" t="s">
        <v>538</v>
      </c>
      <c r="D49" s="7" t="s">
        <v>605</v>
      </c>
      <c r="E49" s="11">
        <v>21940861.34</v>
      </c>
      <c r="F49" s="11">
        <v>17690457</v>
      </c>
      <c r="G49" s="30">
        <f t="shared" si="0"/>
        <v>80.627905741097038</v>
      </c>
    </row>
    <row r="50" spans="2:7" ht="21.75" customHeight="1" x14ac:dyDescent="0.25">
      <c r="B50" s="3" t="s">
        <v>549</v>
      </c>
      <c r="C50" s="1" t="s">
        <v>538</v>
      </c>
      <c r="D50" s="7" t="s">
        <v>606</v>
      </c>
      <c r="E50" s="11">
        <v>2653450</v>
      </c>
      <c r="F50" s="11">
        <v>1701321.85</v>
      </c>
      <c r="G50" s="30">
        <f t="shared" si="0"/>
        <v>64.117350995873295</v>
      </c>
    </row>
    <row r="51" spans="2:7" ht="32.25" customHeight="1" x14ac:dyDescent="0.25">
      <c r="B51" s="3" t="s">
        <v>551</v>
      </c>
      <c r="C51" s="1" t="s">
        <v>538</v>
      </c>
      <c r="D51" s="7" t="s">
        <v>607</v>
      </c>
      <c r="E51" s="11">
        <v>6613801.8899999997</v>
      </c>
      <c r="F51" s="11">
        <v>5314638.57</v>
      </c>
      <c r="G51" s="30">
        <f t="shared" si="0"/>
        <v>80.356785074492166</v>
      </c>
    </row>
    <row r="52" spans="2:7" ht="21.75" customHeight="1" x14ac:dyDescent="0.25">
      <c r="B52" s="3" t="s">
        <v>562</v>
      </c>
      <c r="C52" s="1" t="s">
        <v>538</v>
      </c>
      <c r="D52" s="7" t="s">
        <v>608</v>
      </c>
      <c r="E52" s="11">
        <v>5060276</v>
      </c>
      <c r="F52" s="11">
        <v>3257190.04</v>
      </c>
      <c r="G52" s="30">
        <f t="shared" si="0"/>
        <v>64.367833691284829</v>
      </c>
    </row>
    <row r="53" spans="2:7" ht="21.75" customHeight="1" x14ac:dyDescent="0.25">
      <c r="B53" s="3" t="s">
        <v>564</v>
      </c>
      <c r="C53" s="1" t="s">
        <v>538</v>
      </c>
      <c r="D53" s="7" t="s">
        <v>609</v>
      </c>
      <c r="E53" s="11">
        <v>5060276</v>
      </c>
      <c r="F53" s="11">
        <v>3257190.04</v>
      </c>
      <c r="G53" s="30">
        <f t="shared" si="0"/>
        <v>64.367833691284829</v>
      </c>
    </row>
    <row r="54" spans="2:7" ht="15.75" customHeight="1" x14ac:dyDescent="0.25">
      <c r="B54" s="3" t="s">
        <v>566</v>
      </c>
      <c r="C54" s="1" t="s">
        <v>538</v>
      </c>
      <c r="D54" s="7" t="s">
        <v>610</v>
      </c>
      <c r="E54" s="11">
        <v>2350770</v>
      </c>
      <c r="F54" s="11">
        <v>1425211.48</v>
      </c>
      <c r="G54" s="30">
        <f t="shared" si="0"/>
        <v>60.627431862751358</v>
      </c>
    </row>
    <row r="55" spans="2:7" ht="15.75" customHeight="1" x14ac:dyDescent="0.25">
      <c r="B55" s="3" t="s">
        <v>582</v>
      </c>
      <c r="C55" s="1" t="s">
        <v>538</v>
      </c>
      <c r="D55" s="7" t="s">
        <v>611</v>
      </c>
      <c r="E55" s="11">
        <v>2709506</v>
      </c>
      <c r="F55" s="11">
        <v>1831978.56</v>
      </c>
      <c r="G55" s="30">
        <f t="shared" si="0"/>
        <v>67.613009899221481</v>
      </c>
    </row>
    <row r="56" spans="2:7" ht="15.75" customHeight="1" x14ac:dyDescent="0.25">
      <c r="B56" s="3" t="s">
        <v>612</v>
      </c>
      <c r="C56" s="1" t="s">
        <v>538</v>
      </c>
      <c r="D56" s="7" t="s">
        <v>613</v>
      </c>
      <c r="E56" s="12" t="s">
        <v>15</v>
      </c>
      <c r="F56" s="12" t="s">
        <v>15</v>
      </c>
      <c r="G56" s="30"/>
    </row>
    <row r="57" spans="2:7" ht="15.75" customHeight="1" x14ac:dyDescent="0.25">
      <c r="B57" s="3" t="s">
        <v>436</v>
      </c>
      <c r="C57" s="1" t="s">
        <v>538</v>
      </c>
      <c r="D57" s="7" t="s">
        <v>614</v>
      </c>
      <c r="E57" s="12" t="s">
        <v>15</v>
      </c>
      <c r="F57" s="12" t="s">
        <v>15</v>
      </c>
      <c r="G57" s="30"/>
    </row>
    <row r="58" spans="2:7" ht="15.75" customHeight="1" x14ac:dyDescent="0.25">
      <c r="B58" s="3" t="s">
        <v>584</v>
      </c>
      <c r="C58" s="1" t="s">
        <v>538</v>
      </c>
      <c r="D58" s="7" t="s">
        <v>615</v>
      </c>
      <c r="E58" s="11">
        <v>34000</v>
      </c>
      <c r="F58" s="11">
        <v>4503.13</v>
      </c>
      <c r="G58" s="30">
        <f t="shared" si="0"/>
        <v>13.2445</v>
      </c>
    </row>
    <row r="59" spans="2:7" ht="15.75" customHeight="1" x14ac:dyDescent="0.25">
      <c r="B59" s="3" t="s">
        <v>590</v>
      </c>
      <c r="C59" s="1" t="s">
        <v>538</v>
      </c>
      <c r="D59" s="7" t="s">
        <v>616</v>
      </c>
      <c r="E59" s="11">
        <v>34000</v>
      </c>
      <c r="F59" s="11">
        <v>4503.13</v>
      </c>
      <c r="G59" s="30">
        <f t="shared" si="0"/>
        <v>13.2445</v>
      </c>
    </row>
    <row r="60" spans="2:7" ht="15.75" customHeight="1" x14ac:dyDescent="0.25">
      <c r="B60" s="3" t="s">
        <v>592</v>
      </c>
      <c r="C60" s="1" t="s">
        <v>538</v>
      </c>
      <c r="D60" s="7" t="s">
        <v>617</v>
      </c>
      <c r="E60" s="11">
        <v>15800</v>
      </c>
      <c r="F60" s="12" t="s">
        <v>15</v>
      </c>
      <c r="G60" s="30"/>
    </row>
    <row r="61" spans="2:7" x14ac:dyDescent="0.25">
      <c r="B61" s="3" t="s">
        <v>594</v>
      </c>
      <c r="C61" s="1" t="s">
        <v>538</v>
      </c>
      <c r="D61" s="7" t="s">
        <v>618</v>
      </c>
      <c r="E61" s="11">
        <v>18200</v>
      </c>
      <c r="F61" s="11">
        <v>4503.13</v>
      </c>
      <c r="G61" s="30">
        <f t="shared" si="0"/>
        <v>24.742472527472529</v>
      </c>
    </row>
    <row r="62" spans="2:7" ht="15.75" customHeight="1" x14ac:dyDescent="0.25">
      <c r="B62" s="3" t="s">
        <v>619</v>
      </c>
      <c r="C62" s="1" t="s">
        <v>538</v>
      </c>
      <c r="D62" s="7" t="s">
        <v>620</v>
      </c>
      <c r="E62" s="12" t="s">
        <v>15</v>
      </c>
      <c r="F62" s="12" t="s">
        <v>15</v>
      </c>
      <c r="G62" s="30"/>
    </row>
    <row r="63" spans="2:7" ht="15.75" customHeight="1" x14ac:dyDescent="0.25">
      <c r="B63" s="3" t="s">
        <v>584</v>
      </c>
      <c r="C63" s="1" t="s">
        <v>538</v>
      </c>
      <c r="D63" s="7" t="s">
        <v>621</v>
      </c>
      <c r="E63" s="12" t="s">
        <v>15</v>
      </c>
      <c r="F63" s="12" t="s">
        <v>15</v>
      </c>
      <c r="G63" s="30"/>
    </row>
    <row r="64" spans="2:7" x14ac:dyDescent="0.25">
      <c r="B64" s="3" t="s">
        <v>622</v>
      </c>
      <c r="C64" s="1" t="s">
        <v>538</v>
      </c>
      <c r="D64" s="7" t="s">
        <v>623</v>
      </c>
      <c r="E64" s="12" t="s">
        <v>15</v>
      </c>
      <c r="F64" s="12" t="s">
        <v>15</v>
      </c>
      <c r="G64" s="30"/>
    </row>
    <row r="65" spans="2:7" x14ac:dyDescent="0.25">
      <c r="B65" s="3" t="s">
        <v>624</v>
      </c>
      <c r="C65" s="1" t="s">
        <v>538</v>
      </c>
      <c r="D65" s="7" t="s">
        <v>625</v>
      </c>
      <c r="E65" s="11">
        <v>18420206.969999999</v>
      </c>
      <c r="F65" s="12" t="s">
        <v>15</v>
      </c>
      <c r="G65" s="30"/>
    </row>
    <row r="66" spans="2:7" ht="15.75" customHeight="1" x14ac:dyDescent="0.25">
      <c r="B66" s="3" t="s">
        <v>584</v>
      </c>
      <c r="C66" s="1" t="s">
        <v>538</v>
      </c>
      <c r="D66" s="7" t="s">
        <v>626</v>
      </c>
      <c r="E66" s="11">
        <v>18420206.969999999</v>
      </c>
      <c r="F66" s="12" t="s">
        <v>15</v>
      </c>
      <c r="G66" s="30"/>
    </row>
    <row r="67" spans="2:7" x14ac:dyDescent="0.25">
      <c r="B67" s="3" t="s">
        <v>627</v>
      </c>
      <c r="C67" s="1" t="s">
        <v>538</v>
      </c>
      <c r="D67" s="7" t="s">
        <v>628</v>
      </c>
      <c r="E67" s="11">
        <v>18420206.969999999</v>
      </c>
      <c r="F67" s="12" t="s">
        <v>15</v>
      </c>
      <c r="G67" s="30"/>
    </row>
    <row r="68" spans="2:7" ht="15.75" customHeight="1" x14ac:dyDescent="0.25">
      <c r="B68" s="3" t="s">
        <v>629</v>
      </c>
      <c r="C68" s="1" t="s">
        <v>538</v>
      </c>
      <c r="D68" s="7" t="s">
        <v>630</v>
      </c>
      <c r="E68" s="11">
        <v>69624595.569999993</v>
      </c>
      <c r="F68" s="11">
        <v>37395803.609999999</v>
      </c>
      <c r="G68" s="30">
        <f t="shared" si="0"/>
        <v>53.710622379705697</v>
      </c>
    </row>
    <row r="69" spans="2:7" ht="42.75" customHeight="1" x14ac:dyDescent="0.25">
      <c r="B69" s="3" t="s">
        <v>543</v>
      </c>
      <c r="C69" s="1" t="s">
        <v>538</v>
      </c>
      <c r="D69" s="7" t="s">
        <v>631</v>
      </c>
      <c r="E69" s="11">
        <v>12710119.609999999</v>
      </c>
      <c r="F69" s="11">
        <v>9020924.6799999997</v>
      </c>
      <c r="G69" s="30">
        <f t="shared" si="0"/>
        <v>70.974349233523853</v>
      </c>
    </row>
    <row r="70" spans="2:7" ht="21.75" customHeight="1" x14ac:dyDescent="0.25">
      <c r="B70" s="3" t="s">
        <v>632</v>
      </c>
      <c r="C70" s="1" t="s">
        <v>538</v>
      </c>
      <c r="D70" s="7" t="s">
        <v>633</v>
      </c>
      <c r="E70" s="12" t="s">
        <v>15</v>
      </c>
      <c r="F70" s="12" t="s">
        <v>15</v>
      </c>
      <c r="G70" s="30"/>
    </row>
    <row r="71" spans="2:7" ht="15.75" customHeight="1" x14ac:dyDescent="0.25">
      <c r="B71" s="3" t="s">
        <v>634</v>
      </c>
      <c r="C71" s="1" t="s">
        <v>538</v>
      </c>
      <c r="D71" s="7" t="s">
        <v>635</v>
      </c>
      <c r="E71" s="12" t="s">
        <v>15</v>
      </c>
      <c r="F71" s="12" t="s">
        <v>15</v>
      </c>
      <c r="G71" s="30"/>
    </row>
    <row r="72" spans="2:7" ht="21.75" customHeight="1" x14ac:dyDescent="0.25">
      <c r="B72" s="3" t="s">
        <v>636</v>
      </c>
      <c r="C72" s="1" t="s">
        <v>538</v>
      </c>
      <c r="D72" s="7" t="s">
        <v>637</v>
      </c>
      <c r="E72" s="12" t="s">
        <v>15</v>
      </c>
      <c r="F72" s="12" t="s">
        <v>15</v>
      </c>
      <c r="G72" s="30"/>
    </row>
    <row r="73" spans="2:7" ht="32.25" customHeight="1" x14ac:dyDescent="0.25">
      <c r="B73" s="3" t="s">
        <v>638</v>
      </c>
      <c r="C73" s="1" t="s">
        <v>538</v>
      </c>
      <c r="D73" s="7" t="s">
        <v>639</v>
      </c>
      <c r="E73" s="12" t="s">
        <v>15</v>
      </c>
      <c r="F73" s="12" t="s">
        <v>15</v>
      </c>
      <c r="G73" s="30"/>
    </row>
    <row r="74" spans="2:7" ht="21.75" customHeight="1" x14ac:dyDescent="0.25">
      <c r="B74" s="3" t="s">
        <v>545</v>
      </c>
      <c r="C74" s="1" t="s">
        <v>538</v>
      </c>
      <c r="D74" s="7" t="s">
        <v>640</v>
      </c>
      <c r="E74" s="11">
        <v>12710119.609999999</v>
      </c>
      <c r="F74" s="11">
        <v>9020924.6799999997</v>
      </c>
      <c r="G74" s="30">
        <f t="shared" ref="G74:G132" si="1">F74/E74*100</f>
        <v>70.974349233523853</v>
      </c>
    </row>
    <row r="75" spans="2:7" ht="26.25" customHeight="1" x14ac:dyDescent="0.25">
      <c r="B75" s="3" t="s">
        <v>547</v>
      </c>
      <c r="C75" s="1" t="s">
        <v>538</v>
      </c>
      <c r="D75" s="7" t="s">
        <v>641</v>
      </c>
      <c r="E75" s="11">
        <v>9496112.75</v>
      </c>
      <c r="F75" s="11">
        <v>6743880.6699999999</v>
      </c>
      <c r="G75" s="30">
        <f t="shared" si="1"/>
        <v>71.017276727258732</v>
      </c>
    </row>
    <row r="76" spans="2:7" ht="21.75" customHeight="1" x14ac:dyDescent="0.25">
      <c r="B76" s="3" t="s">
        <v>549</v>
      </c>
      <c r="C76" s="1" t="s">
        <v>538</v>
      </c>
      <c r="D76" s="7" t="s">
        <v>642</v>
      </c>
      <c r="E76" s="11">
        <v>345004</v>
      </c>
      <c r="F76" s="11">
        <v>317704</v>
      </c>
      <c r="G76" s="30">
        <f t="shared" si="1"/>
        <v>92.087048266107061</v>
      </c>
    </row>
    <row r="77" spans="2:7" ht="32.25" customHeight="1" x14ac:dyDescent="0.25">
      <c r="B77" s="3" t="s">
        <v>551</v>
      </c>
      <c r="C77" s="1" t="s">
        <v>538</v>
      </c>
      <c r="D77" s="7" t="s">
        <v>643</v>
      </c>
      <c r="E77" s="11">
        <v>2869002.86</v>
      </c>
      <c r="F77" s="11">
        <v>1959340.01</v>
      </c>
      <c r="G77" s="30">
        <f t="shared" si="1"/>
        <v>68.293414318868955</v>
      </c>
    </row>
    <row r="78" spans="2:7" ht="21.75" customHeight="1" x14ac:dyDescent="0.25">
      <c r="B78" s="3" t="s">
        <v>562</v>
      </c>
      <c r="C78" s="1" t="s">
        <v>538</v>
      </c>
      <c r="D78" s="7" t="s">
        <v>644</v>
      </c>
      <c r="E78" s="11">
        <v>30208208.829999998</v>
      </c>
      <c r="F78" s="11">
        <v>6656712.9299999997</v>
      </c>
      <c r="G78" s="30">
        <f t="shared" si="1"/>
        <v>22.0361060381348</v>
      </c>
    </row>
    <row r="79" spans="2:7" ht="21.75" customHeight="1" x14ac:dyDescent="0.25">
      <c r="B79" s="3" t="s">
        <v>564</v>
      </c>
      <c r="C79" s="1" t="s">
        <v>538</v>
      </c>
      <c r="D79" s="7" t="s">
        <v>645</v>
      </c>
      <c r="E79" s="11">
        <v>30208208.829999998</v>
      </c>
      <c r="F79" s="11">
        <v>6656712.9299999997</v>
      </c>
      <c r="G79" s="30">
        <f t="shared" si="1"/>
        <v>22.0361060381348</v>
      </c>
    </row>
    <row r="80" spans="2:7" ht="15.75" customHeight="1" x14ac:dyDescent="0.25">
      <c r="B80" s="3" t="s">
        <v>566</v>
      </c>
      <c r="C80" s="1" t="s">
        <v>538</v>
      </c>
      <c r="D80" s="7" t="s">
        <v>646</v>
      </c>
      <c r="E80" s="11">
        <v>30208208.829999998</v>
      </c>
      <c r="F80" s="11">
        <v>6656712.9299999997</v>
      </c>
      <c r="G80" s="30">
        <f t="shared" si="1"/>
        <v>22.0361060381348</v>
      </c>
    </row>
    <row r="81" spans="2:7" ht="15.75" customHeight="1" x14ac:dyDescent="0.25">
      <c r="B81" s="3" t="s">
        <v>582</v>
      </c>
      <c r="C81" s="1" t="s">
        <v>538</v>
      </c>
      <c r="D81" s="7" t="s">
        <v>647</v>
      </c>
      <c r="E81" s="12" t="s">
        <v>15</v>
      </c>
      <c r="F81" s="12" t="s">
        <v>15</v>
      </c>
      <c r="G81" s="30"/>
    </row>
    <row r="82" spans="2:7" ht="25.5" customHeight="1" x14ac:dyDescent="0.25">
      <c r="B82" s="3" t="s">
        <v>568</v>
      </c>
      <c r="C82" s="1" t="s">
        <v>538</v>
      </c>
      <c r="D82" s="7" t="s">
        <v>648</v>
      </c>
      <c r="E82" s="11">
        <v>99000</v>
      </c>
      <c r="F82" s="11">
        <v>24000</v>
      </c>
      <c r="G82" s="30">
        <f t="shared" si="1"/>
        <v>24.242424242424242</v>
      </c>
    </row>
    <row r="83" spans="2:7" x14ac:dyDescent="0.25">
      <c r="B83" s="3" t="s">
        <v>570</v>
      </c>
      <c r="C83" s="1" t="s">
        <v>538</v>
      </c>
      <c r="D83" s="7" t="s">
        <v>649</v>
      </c>
      <c r="E83" s="11">
        <v>99000</v>
      </c>
      <c r="F83" s="11">
        <v>24000</v>
      </c>
      <c r="G83" s="30">
        <f t="shared" si="1"/>
        <v>24.242424242424242</v>
      </c>
    </row>
    <row r="84" spans="2:7" ht="21.75" customHeight="1" x14ac:dyDescent="0.25">
      <c r="B84" s="3" t="s">
        <v>650</v>
      </c>
      <c r="C84" s="1" t="s">
        <v>538</v>
      </c>
      <c r="D84" s="7" t="s">
        <v>651</v>
      </c>
      <c r="E84" s="11">
        <v>4742823.13</v>
      </c>
      <c r="F84" s="12" t="s">
        <v>15</v>
      </c>
      <c r="G84" s="30"/>
    </row>
    <row r="85" spans="2:7" x14ac:dyDescent="0.25">
      <c r="B85" s="3" t="s">
        <v>652</v>
      </c>
      <c r="C85" s="1" t="s">
        <v>538</v>
      </c>
      <c r="D85" s="7" t="s">
        <v>653</v>
      </c>
      <c r="E85" s="11">
        <v>4742823.13</v>
      </c>
      <c r="F85" s="12" t="s">
        <v>15</v>
      </c>
      <c r="G85" s="30"/>
    </row>
    <row r="86" spans="2:7" ht="21.75" customHeight="1" x14ac:dyDescent="0.25">
      <c r="B86" s="3" t="s">
        <v>654</v>
      </c>
      <c r="C86" s="1" t="s">
        <v>538</v>
      </c>
      <c r="D86" s="7" t="s">
        <v>655</v>
      </c>
      <c r="E86" s="11">
        <v>4742823.13</v>
      </c>
      <c r="F86" s="12" t="s">
        <v>15</v>
      </c>
      <c r="G86" s="30"/>
    </row>
    <row r="87" spans="2:7" ht="15.75" customHeight="1" x14ac:dyDescent="0.25">
      <c r="B87" s="3" t="s">
        <v>612</v>
      </c>
      <c r="C87" s="1" t="s">
        <v>538</v>
      </c>
      <c r="D87" s="7" t="s">
        <v>656</v>
      </c>
      <c r="E87" s="11">
        <v>123900</v>
      </c>
      <c r="F87" s="11">
        <v>53622</v>
      </c>
      <c r="G87" s="30">
        <f t="shared" si="1"/>
        <v>43.278450363196121</v>
      </c>
    </row>
    <row r="88" spans="2:7" x14ac:dyDescent="0.25">
      <c r="B88" s="3" t="s">
        <v>657</v>
      </c>
      <c r="C88" s="1" t="s">
        <v>538</v>
      </c>
      <c r="D88" s="7" t="s">
        <v>658</v>
      </c>
      <c r="E88" s="11">
        <v>123900</v>
      </c>
      <c r="F88" s="11">
        <v>53622</v>
      </c>
      <c r="G88" s="30">
        <f t="shared" si="1"/>
        <v>43.278450363196121</v>
      </c>
    </row>
    <row r="89" spans="2:7" ht="15.75" customHeight="1" x14ac:dyDescent="0.25">
      <c r="B89" s="3" t="s">
        <v>584</v>
      </c>
      <c r="C89" s="1" t="s">
        <v>538</v>
      </c>
      <c r="D89" s="7" t="s">
        <v>659</v>
      </c>
      <c r="E89" s="11">
        <v>21740544</v>
      </c>
      <c r="F89" s="11">
        <v>21640544</v>
      </c>
      <c r="G89" s="30">
        <f t="shared" si="1"/>
        <v>99.540029909095196</v>
      </c>
    </row>
    <row r="90" spans="2:7" ht="32.25" customHeight="1" x14ac:dyDescent="0.25">
      <c r="B90" s="3" t="s">
        <v>660</v>
      </c>
      <c r="C90" s="1" t="s">
        <v>538</v>
      </c>
      <c r="D90" s="7" t="s">
        <v>661</v>
      </c>
      <c r="E90" s="11">
        <v>21740544</v>
      </c>
      <c r="F90" s="11">
        <v>21640544</v>
      </c>
      <c r="G90" s="30">
        <f t="shared" si="1"/>
        <v>99.540029909095196</v>
      </c>
    </row>
    <row r="91" spans="2:7" ht="42.75" customHeight="1" x14ac:dyDescent="0.25">
      <c r="B91" s="3" t="s">
        <v>662</v>
      </c>
      <c r="C91" s="1" t="s">
        <v>538</v>
      </c>
      <c r="D91" s="7" t="s">
        <v>663</v>
      </c>
      <c r="E91" s="11">
        <v>21640544</v>
      </c>
      <c r="F91" s="11">
        <v>21640544</v>
      </c>
      <c r="G91" s="30">
        <f t="shared" si="1"/>
        <v>100</v>
      </c>
    </row>
    <row r="92" spans="2:7" ht="42.75" customHeight="1" x14ac:dyDescent="0.25">
      <c r="B92" s="3" t="s">
        <v>664</v>
      </c>
      <c r="C92" s="1" t="s">
        <v>538</v>
      </c>
      <c r="D92" s="7" t="s">
        <v>665</v>
      </c>
      <c r="E92" s="11">
        <v>100000</v>
      </c>
      <c r="F92" s="12" t="s">
        <v>15</v>
      </c>
      <c r="G92" s="30"/>
    </row>
    <row r="93" spans="2:7" ht="42.75" customHeight="1" x14ac:dyDescent="0.25">
      <c r="B93" s="3" t="s">
        <v>666</v>
      </c>
      <c r="C93" s="1" t="s">
        <v>538</v>
      </c>
      <c r="D93" s="7" t="s">
        <v>667</v>
      </c>
      <c r="E93" s="12" t="s">
        <v>15</v>
      </c>
      <c r="F93" s="12" t="s">
        <v>15</v>
      </c>
      <c r="G93" s="30"/>
    </row>
    <row r="94" spans="2:7" ht="15.75" customHeight="1" x14ac:dyDescent="0.25">
      <c r="B94" s="3" t="s">
        <v>590</v>
      </c>
      <c r="C94" s="1" t="s">
        <v>538</v>
      </c>
      <c r="D94" s="7" t="s">
        <v>668</v>
      </c>
      <c r="E94" s="12" t="s">
        <v>15</v>
      </c>
      <c r="F94" s="12" t="s">
        <v>15</v>
      </c>
      <c r="G94" s="30"/>
    </row>
    <row r="95" spans="2:7" ht="15.75" customHeight="1" x14ac:dyDescent="0.25">
      <c r="B95" s="3" t="s">
        <v>592</v>
      </c>
      <c r="C95" s="1" t="s">
        <v>538</v>
      </c>
      <c r="D95" s="7" t="s">
        <v>669</v>
      </c>
      <c r="E95" s="12" t="s">
        <v>15</v>
      </c>
      <c r="F95" s="12" t="s">
        <v>15</v>
      </c>
      <c r="G95" s="30"/>
    </row>
    <row r="96" spans="2:7" x14ac:dyDescent="0.25">
      <c r="B96" s="3" t="s">
        <v>594</v>
      </c>
      <c r="C96" s="1" t="s">
        <v>538</v>
      </c>
      <c r="D96" s="7" t="s">
        <v>670</v>
      </c>
      <c r="E96" s="12" t="s">
        <v>15</v>
      </c>
      <c r="F96" s="12" t="s">
        <v>15</v>
      </c>
      <c r="G96" s="30"/>
    </row>
    <row r="97" spans="2:7" x14ac:dyDescent="0.25">
      <c r="B97" s="3" t="s">
        <v>671</v>
      </c>
      <c r="C97" s="1" t="s">
        <v>538</v>
      </c>
      <c r="D97" s="7" t="s">
        <v>672</v>
      </c>
      <c r="E97" s="11">
        <v>1796800</v>
      </c>
      <c r="F97" s="11">
        <v>1362825</v>
      </c>
      <c r="G97" s="30">
        <f t="shared" si="1"/>
        <v>75.847339715048975</v>
      </c>
    </row>
    <row r="98" spans="2:7" ht="15.75" customHeight="1" x14ac:dyDescent="0.25">
      <c r="B98" s="3" t="s">
        <v>673</v>
      </c>
      <c r="C98" s="1" t="s">
        <v>538</v>
      </c>
      <c r="D98" s="7" t="s">
        <v>674</v>
      </c>
      <c r="E98" s="11">
        <v>1796800</v>
      </c>
      <c r="F98" s="11">
        <v>1362825</v>
      </c>
      <c r="G98" s="30">
        <f t="shared" si="1"/>
        <v>75.847339715048975</v>
      </c>
    </row>
    <row r="99" spans="2:7" ht="42.75" customHeight="1" x14ac:dyDescent="0.25">
      <c r="B99" s="3" t="s">
        <v>543</v>
      </c>
      <c r="C99" s="1" t="s">
        <v>538</v>
      </c>
      <c r="D99" s="7" t="s">
        <v>675</v>
      </c>
      <c r="E99" s="12" t="s">
        <v>15</v>
      </c>
      <c r="F99" s="12" t="s">
        <v>15</v>
      </c>
      <c r="G99" s="30"/>
    </row>
    <row r="100" spans="2:7" ht="21.75" customHeight="1" x14ac:dyDescent="0.25">
      <c r="B100" s="3" t="s">
        <v>545</v>
      </c>
      <c r="C100" s="1" t="s">
        <v>538</v>
      </c>
      <c r="D100" s="7" t="s">
        <v>676</v>
      </c>
      <c r="E100" s="12" t="s">
        <v>15</v>
      </c>
      <c r="F100" s="12" t="s">
        <v>15</v>
      </c>
      <c r="G100" s="30"/>
    </row>
    <row r="101" spans="2:7" ht="26.25" customHeight="1" x14ac:dyDescent="0.25">
      <c r="B101" s="3" t="s">
        <v>547</v>
      </c>
      <c r="C101" s="1" t="s">
        <v>538</v>
      </c>
      <c r="D101" s="7" t="s">
        <v>677</v>
      </c>
      <c r="E101" s="12" t="s">
        <v>15</v>
      </c>
      <c r="F101" s="12" t="s">
        <v>15</v>
      </c>
      <c r="G101" s="30"/>
    </row>
    <row r="102" spans="2:7" ht="21.75" customHeight="1" x14ac:dyDescent="0.25">
      <c r="B102" s="3" t="s">
        <v>549</v>
      </c>
      <c r="C102" s="1" t="s">
        <v>538</v>
      </c>
      <c r="D102" s="7" t="s">
        <v>678</v>
      </c>
      <c r="E102" s="12" t="s">
        <v>15</v>
      </c>
      <c r="F102" s="12" t="s">
        <v>15</v>
      </c>
      <c r="G102" s="30"/>
    </row>
    <row r="103" spans="2:7" ht="32.25" customHeight="1" x14ac:dyDescent="0.25">
      <c r="B103" s="3" t="s">
        <v>551</v>
      </c>
      <c r="C103" s="1" t="s">
        <v>538</v>
      </c>
      <c r="D103" s="7" t="s">
        <v>679</v>
      </c>
      <c r="E103" s="12" t="s">
        <v>15</v>
      </c>
      <c r="F103" s="12" t="s">
        <v>15</v>
      </c>
      <c r="G103" s="30"/>
    </row>
    <row r="104" spans="2:7" ht="21.75" customHeight="1" x14ac:dyDescent="0.25">
      <c r="B104" s="3" t="s">
        <v>562</v>
      </c>
      <c r="C104" s="1" t="s">
        <v>538</v>
      </c>
      <c r="D104" s="7" t="s">
        <v>680</v>
      </c>
      <c r="E104" s="12" t="s">
        <v>15</v>
      </c>
      <c r="F104" s="12" t="s">
        <v>15</v>
      </c>
      <c r="G104" s="30"/>
    </row>
    <row r="105" spans="2:7" ht="21.75" customHeight="1" x14ac:dyDescent="0.25">
      <c r="B105" s="3" t="s">
        <v>564</v>
      </c>
      <c r="C105" s="1" t="s">
        <v>538</v>
      </c>
      <c r="D105" s="7" t="s">
        <v>681</v>
      </c>
      <c r="E105" s="12" t="s">
        <v>15</v>
      </c>
      <c r="F105" s="12" t="s">
        <v>15</v>
      </c>
      <c r="G105" s="30"/>
    </row>
    <row r="106" spans="2:7" ht="15.75" customHeight="1" x14ac:dyDescent="0.25">
      <c r="B106" s="3" t="s">
        <v>566</v>
      </c>
      <c r="C106" s="1" t="s">
        <v>538</v>
      </c>
      <c r="D106" s="7" t="s">
        <v>682</v>
      </c>
      <c r="E106" s="12" t="s">
        <v>15</v>
      </c>
      <c r="F106" s="12" t="s">
        <v>15</v>
      </c>
      <c r="G106" s="30"/>
    </row>
    <row r="107" spans="2:7" ht="15.75" customHeight="1" x14ac:dyDescent="0.25">
      <c r="B107" s="3" t="s">
        <v>612</v>
      </c>
      <c r="C107" s="1" t="s">
        <v>538</v>
      </c>
      <c r="D107" s="7" t="s">
        <v>683</v>
      </c>
      <c r="E107" s="11">
        <v>1796800</v>
      </c>
      <c r="F107" s="11">
        <v>1362825</v>
      </c>
      <c r="G107" s="30">
        <f t="shared" si="1"/>
        <v>75.847339715048975</v>
      </c>
    </row>
    <row r="108" spans="2:7" x14ac:dyDescent="0.25">
      <c r="B108" s="3" t="s">
        <v>657</v>
      </c>
      <c r="C108" s="1" t="s">
        <v>538</v>
      </c>
      <c r="D108" s="7" t="s">
        <v>684</v>
      </c>
      <c r="E108" s="11">
        <v>1796800</v>
      </c>
      <c r="F108" s="11">
        <v>1362825</v>
      </c>
      <c r="G108" s="30">
        <f t="shared" si="1"/>
        <v>75.847339715048975</v>
      </c>
    </row>
    <row r="109" spans="2:7" ht="26.25" customHeight="1" x14ac:dyDescent="0.25">
      <c r="B109" s="3" t="s">
        <v>685</v>
      </c>
      <c r="C109" s="1" t="s">
        <v>538</v>
      </c>
      <c r="D109" s="7" t="s">
        <v>686</v>
      </c>
      <c r="E109" s="11">
        <v>29448350.420000002</v>
      </c>
      <c r="F109" s="11">
        <v>23754098.870000001</v>
      </c>
      <c r="G109" s="30">
        <f t="shared" si="1"/>
        <v>80.663597557122529</v>
      </c>
    </row>
    <row r="110" spans="2:7" x14ac:dyDescent="0.25">
      <c r="B110" s="3" t="s">
        <v>687</v>
      </c>
      <c r="C110" s="1" t="s">
        <v>538</v>
      </c>
      <c r="D110" s="7" t="s">
        <v>688</v>
      </c>
      <c r="E110" s="11">
        <v>16242449.42</v>
      </c>
      <c r="F110" s="11">
        <v>11298197.869999999</v>
      </c>
      <c r="G110" s="30">
        <f t="shared" si="1"/>
        <v>69.55969249371995</v>
      </c>
    </row>
    <row r="111" spans="2:7" ht="42.75" customHeight="1" x14ac:dyDescent="0.25">
      <c r="B111" s="3" t="s">
        <v>543</v>
      </c>
      <c r="C111" s="1" t="s">
        <v>538</v>
      </c>
      <c r="D111" s="7" t="s">
        <v>689</v>
      </c>
      <c r="E111" s="11">
        <v>7613236</v>
      </c>
      <c r="F111" s="11">
        <v>4973086.41</v>
      </c>
      <c r="G111" s="30">
        <f t="shared" si="1"/>
        <v>65.32158480309819</v>
      </c>
    </row>
    <row r="112" spans="2:7" ht="27" customHeight="1" x14ac:dyDescent="0.25">
      <c r="B112" s="3" t="s">
        <v>632</v>
      </c>
      <c r="C112" s="1" t="s">
        <v>538</v>
      </c>
      <c r="D112" s="7" t="s">
        <v>690</v>
      </c>
      <c r="E112" s="11">
        <v>7613236</v>
      </c>
      <c r="F112" s="11">
        <v>4973086.41</v>
      </c>
      <c r="G112" s="30">
        <f t="shared" si="1"/>
        <v>65.32158480309819</v>
      </c>
    </row>
    <row r="113" spans="2:7" ht="15.75" customHeight="1" x14ac:dyDescent="0.25">
      <c r="B113" s="3" t="s">
        <v>634</v>
      </c>
      <c r="C113" s="1" t="s">
        <v>538</v>
      </c>
      <c r="D113" s="7" t="s">
        <v>691</v>
      </c>
      <c r="E113" s="11">
        <v>5412624</v>
      </c>
      <c r="F113" s="11">
        <v>3743473</v>
      </c>
      <c r="G113" s="30">
        <f t="shared" si="1"/>
        <v>69.161888947024579</v>
      </c>
    </row>
    <row r="114" spans="2:7" ht="21.75" customHeight="1" x14ac:dyDescent="0.25">
      <c r="B114" s="3" t="s">
        <v>636</v>
      </c>
      <c r="C114" s="1" t="s">
        <v>538</v>
      </c>
      <c r="D114" s="7" t="s">
        <v>692</v>
      </c>
      <c r="E114" s="11">
        <v>566000</v>
      </c>
      <c r="F114" s="11">
        <v>188670.4</v>
      </c>
      <c r="G114" s="30">
        <f t="shared" si="1"/>
        <v>33.333992932862188</v>
      </c>
    </row>
    <row r="115" spans="2:7" ht="32.25" customHeight="1" x14ac:dyDescent="0.25">
      <c r="B115" s="3" t="s">
        <v>638</v>
      </c>
      <c r="C115" s="1" t="s">
        <v>538</v>
      </c>
      <c r="D115" s="7" t="s">
        <v>693</v>
      </c>
      <c r="E115" s="11">
        <v>1634612</v>
      </c>
      <c r="F115" s="11">
        <v>1040943.01</v>
      </c>
      <c r="G115" s="30">
        <f t="shared" si="1"/>
        <v>63.681351293150911</v>
      </c>
    </row>
    <row r="116" spans="2:7" ht="21.75" customHeight="1" x14ac:dyDescent="0.25">
      <c r="B116" s="3" t="s">
        <v>562</v>
      </c>
      <c r="C116" s="1" t="s">
        <v>538</v>
      </c>
      <c r="D116" s="7" t="s">
        <v>694</v>
      </c>
      <c r="E116" s="11">
        <v>6764121.4199999999</v>
      </c>
      <c r="F116" s="11">
        <v>4460019.72</v>
      </c>
      <c r="G116" s="30">
        <f t="shared" si="1"/>
        <v>65.936423122339519</v>
      </c>
    </row>
    <row r="117" spans="2:7" ht="21.75" customHeight="1" x14ac:dyDescent="0.25">
      <c r="B117" s="3" t="s">
        <v>564</v>
      </c>
      <c r="C117" s="1" t="s">
        <v>538</v>
      </c>
      <c r="D117" s="7" t="s">
        <v>695</v>
      </c>
      <c r="E117" s="11">
        <v>6764121.4199999999</v>
      </c>
      <c r="F117" s="11">
        <v>4460019.72</v>
      </c>
      <c r="G117" s="30">
        <f t="shared" si="1"/>
        <v>65.936423122339519</v>
      </c>
    </row>
    <row r="118" spans="2:7" ht="15.75" customHeight="1" x14ac:dyDescent="0.25">
      <c r="B118" s="3" t="s">
        <v>566</v>
      </c>
      <c r="C118" s="1" t="s">
        <v>538</v>
      </c>
      <c r="D118" s="7" t="s">
        <v>696</v>
      </c>
      <c r="E118" s="11">
        <v>5911421.4199999999</v>
      </c>
      <c r="F118" s="11">
        <v>3920288.91</v>
      </c>
      <c r="G118" s="30">
        <f t="shared" si="1"/>
        <v>66.317195670343537</v>
      </c>
    </row>
    <row r="119" spans="2:7" ht="15.75" customHeight="1" x14ac:dyDescent="0.25">
      <c r="B119" s="3" t="s">
        <v>582</v>
      </c>
      <c r="C119" s="1" t="s">
        <v>538</v>
      </c>
      <c r="D119" s="7" t="s">
        <v>697</v>
      </c>
      <c r="E119" s="11">
        <v>852700</v>
      </c>
      <c r="F119" s="11">
        <v>539730.81000000006</v>
      </c>
      <c r="G119" s="30">
        <f t="shared" si="1"/>
        <v>63.296682303271965</v>
      </c>
    </row>
    <row r="120" spans="2:7" ht="15.75" customHeight="1" x14ac:dyDescent="0.25">
      <c r="B120" s="3" t="s">
        <v>612</v>
      </c>
      <c r="C120" s="1" t="s">
        <v>538</v>
      </c>
      <c r="D120" s="7" t="s">
        <v>698</v>
      </c>
      <c r="E120" s="11">
        <v>1859092</v>
      </c>
      <c r="F120" s="11">
        <v>1859091.74</v>
      </c>
      <c r="G120" s="30">
        <f t="shared" si="1"/>
        <v>99.999986014678129</v>
      </c>
    </row>
    <row r="121" spans="2:7" ht="15.75" customHeight="1" x14ac:dyDescent="0.25">
      <c r="B121" s="3" t="s">
        <v>436</v>
      </c>
      <c r="C121" s="1" t="s">
        <v>538</v>
      </c>
      <c r="D121" s="7" t="s">
        <v>699</v>
      </c>
      <c r="E121" s="11">
        <v>1859092</v>
      </c>
      <c r="F121" s="11">
        <v>1859091.74</v>
      </c>
      <c r="G121" s="30">
        <f t="shared" si="1"/>
        <v>99.999986014678129</v>
      </c>
    </row>
    <row r="122" spans="2:7" ht="15.75" customHeight="1" x14ac:dyDescent="0.25">
      <c r="B122" s="3" t="s">
        <v>584</v>
      </c>
      <c r="C122" s="1" t="s">
        <v>538</v>
      </c>
      <c r="D122" s="7" t="s">
        <v>700</v>
      </c>
      <c r="E122" s="11">
        <v>6000</v>
      </c>
      <c r="F122" s="11">
        <v>6000</v>
      </c>
      <c r="G122" s="30">
        <f t="shared" si="1"/>
        <v>100</v>
      </c>
    </row>
    <row r="123" spans="2:7" ht="15.75" customHeight="1" x14ac:dyDescent="0.25">
      <c r="B123" s="3" t="s">
        <v>586</v>
      </c>
      <c r="C123" s="1" t="s">
        <v>538</v>
      </c>
      <c r="D123" s="7" t="s">
        <v>701</v>
      </c>
      <c r="E123" s="11">
        <v>1000</v>
      </c>
      <c r="F123" s="11">
        <v>1000</v>
      </c>
      <c r="G123" s="30">
        <f t="shared" si="1"/>
        <v>100</v>
      </c>
    </row>
    <row r="124" spans="2:7" ht="21.75" customHeight="1" x14ac:dyDescent="0.25">
      <c r="B124" s="3" t="s">
        <v>588</v>
      </c>
      <c r="C124" s="1" t="s">
        <v>538</v>
      </c>
      <c r="D124" s="7" t="s">
        <v>702</v>
      </c>
      <c r="E124" s="11">
        <v>1000</v>
      </c>
      <c r="F124" s="11">
        <v>1000</v>
      </c>
      <c r="G124" s="30">
        <f t="shared" si="1"/>
        <v>100</v>
      </c>
    </row>
    <row r="125" spans="2:7" ht="15.75" customHeight="1" x14ac:dyDescent="0.25">
      <c r="B125" s="3" t="s">
        <v>590</v>
      </c>
      <c r="C125" s="1" t="s">
        <v>538</v>
      </c>
      <c r="D125" s="7" t="s">
        <v>703</v>
      </c>
      <c r="E125" s="11">
        <v>5000</v>
      </c>
      <c r="F125" s="11">
        <v>5000</v>
      </c>
      <c r="G125" s="30">
        <f t="shared" si="1"/>
        <v>100</v>
      </c>
    </row>
    <row r="126" spans="2:7" x14ac:dyDescent="0.25">
      <c r="B126" s="3" t="s">
        <v>594</v>
      </c>
      <c r="C126" s="1" t="s">
        <v>538</v>
      </c>
      <c r="D126" s="7" t="s">
        <v>704</v>
      </c>
      <c r="E126" s="11">
        <v>5000</v>
      </c>
      <c r="F126" s="11">
        <v>5000</v>
      </c>
      <c r="G126" s="30">
        <f t="shared" si="1"/>
        <v>100</v>
      </c>
    </row>
    <row r="127" spans="2:7" ht="21.75" customHeight="1" x14ac:dyDescent="0.25">
      <c r="B127" s="3" t="s">
        <v>705</v>
      </c>
      <c r="C127" s="1" t="s">
        <v>538</v>
      </c>
      <c r="D127" s="7" t="s">
        <v>706</v>
      </c>
      <c r="E127" s="11">
        <v>12455901</v>
      </c>
      <c r="F127" s="11">
        <v>12455901</v>
      </c>
      <c r="G127" s="30">
        <f t="shared" si="1"/>
        <v>100</v>
      </c>
    </row>
    <row r="128" spans="2:7" ht="21.75" customHeight="1" x14ac:dyDescent="0.25">
      <c r="B128" s="3" t="s">
        <v>562</v>
      </c>
      <c r="C128" s="1" t="s">
        <v>538</v>
      </c>
      <c r="D128" s="7" t="s">
        <v>707</v>
      </c>
      <c r="E128" s="11">
        <v>10323715</v>
      </c>
      <c r="F128" s="11">
        <v>10323715</v>
      </c>
      <c r="G128" s="30">
        <f t="shared" si="1"/>
        <v>100</v>
      </c>
    </row>
    <row r="129" spans="2:7" ht="21.75" customHeight="1" x14ac:dyDescent="0.25">
      <c r="B129" s="3" t="s">
        <v>564</v>
      </c>
      <c r="C129" s="1" t="s">
        <v>538</v>
      </c>
      <c r="D129" s="7" t="s">
        <v>708</v>
      </c>
      <c r="E129" s="11">
        <v>10323715</v>
      </c>
      <c r="F129" s="11">
        <v>10323715</v>
      </c>
      <c r="G129" s="30">
        <f t="shared" si="1"/>
        <v>100</v>
      </c>
    </row>
    <row r="130" spans="2:7" ht="15.75" customHeight="1" x14ac:dyDescent="0.25">
      <c r="B130" s="3" t="s">
        <v>566</v>
      </c>
      <c r="C130" s="1" t="s">
        <v>538</v>
      </c>
      <c r="D130" s="7" t="s">
        <v>709</v>
      </c>
      <c r="E130" s="11">
        <v>10323715</v>
      </c>
      <c r="F130" s="11">
        <v>10323715</v>
      </c>
      <c r="G130" s="30">
        <f t="shared" si="1"/>
        <v>100</v>
      </c>
    </row>
    <row r="131" spans="2:7" ht="15.75" customHeight="1" x14ac:dyDescent="0.25">
      <c r="B131" s="3" t="s">
        <v>612</v>
      </c>
      <c r="C131" s="1" t="s">
        <v>538</v>
      </c>
      <c r="D131" s="7" t="s">
        <v>710</v>
      </c>
      <c r="E131" s="11">
        <v>2132186</v>
      </c>
      <c r="F131" s="11">
        <v>2132186</v>
      </c>
      <c r="G131" s="30">
        <f t="shared" si="1"/>
        <v>100</v>
      </c>
    </row>
    <row r="132" spans="2:7" ht="15.75" customHeight="1" x14ac:dyDescent="0.25">
      <c r="B132" s="3" t="s">
        <v>436</v>
      </c>
      <c r="C132" s="1" t="s">
        <v>538</v>
      </c>
      <c r="D132" s="7" t="s">
        <v>711</v>
      </c>
      <c r="E132" s="11">
        <v>2132186</v>
      </c>
      <c r="F132" s="11">
        <v>2132186</v>
      </c>
      <c r="G132" s="30">
        <f t="shared" si="1"/>
        <v>100</v>
      </c>
    </row>
    <row r="133" spans="2:7" ht="21.75" customHeight="1" x14ac:dyDescent="0.25">
      <c r="B133" s="3" t="s">
        <v>712</v>
      </c>
      <c r="C133" s="1" t="s">
        <v>538</v>
      </c>
      <c r="D133" s="7" t="s">
        <v>713</v>
      </c>
      <c r="E133" s="11">
        <v>750000</v>
      </c>
      <c r="F133" s="12" t="s">
        <v>15</v>
      </c>
      <c r="G133" s="30"/>
    </row>
    <row r="134" spans="2:7" ht="21.75" customHeight="1" x14ac:dyDescent="0.25">
      <c r="B134" s="3" t="s">
        <v>562</v>
      </c>
      <c r="C134" s="1" t="s">
        <v>538</v>
      </c>
      <c r="D134" s="7" t="s">
        <v>714</v>
      </c>
      <c r="E134" s="11">
        <v>50000</v>
      </c>
      <c r="F134" s="12" t="s">
        <v>15</v>
      </c>
      <c r="G134" s="30"/>
    </row>
    <row r="135" spans="2:7" ht="21.75" customHeight="1" x14ac:dyDescent="0.25">
      <c r="B135" s="3" t="s">
        <v>564</v>
      </c>
      <c r="C135" s="1" t="s">
        <v>538</v>
      </c>
      <c r="D135" s="7" t="s">
        <v>715</v>
      </c>
      <c r="E135" s="11">
        <v>50000</v>
      </c>
      <c r="F135" s="12" t="s">
        <v>15</v>
      </c>
      <c r="G135" s="30"/>
    </row>
    <row r="136" spans="2:7" ht="15.75" customHeight="1" x14ac:dyDescent="0.25">
      <c r="B136" s="3" t="s">
        <v>566</v>
      </c>
      <c r="C136" s="1" t="s">
        <v>538</v>
      </c>
      <c r="D136" s="7" t="s">
        <v>716</v>
      </c>
      <c r="E136" s="11">
        <v>50000</v>
      </c>
      <c r="F136" s="12" t="s">
        <v>15</v>
      </c>
      <c r="G136" s="30"/>
    </row>
    <row r="137" spans="2:7" ht="15.75" customHeight="1" x14ac:dyDescent="0.25">
      <c r="B137" s="3" t="s">
        <v>612</v>
      </c>
      <c r="C137" s="1" t="s">
        <v>538</v>
      </c>
      <c r="D137" s="7" t="s">
        <v>717</v>
      </c>
      <c r="E137" s="11">
        <v>700000</v>
      </c>
      <c r="F137" s="12" t="s">
        <v>15</v>
      </c>
      <c r="G137" s="30"/>
    </row>
    <row r="138" spans="2:7" ht="15.75" customHeight="1" x14ac:dyDescent="0.25">
      <c r="B138" s="3" t="s">
        <v>436</v>
      </c>
      <c r="C138" s="1" t="s">
        <v>538</v>
      </c>
      <c r="D138" s="7" t="s">
        <v>718</v>
      </c>
      <c r="E138" s="11">
        <v>700000</v>
      </c>
      <c r="F138" s="12" t="s">
        <v>15</v>
      </c>
      <c r="G138" s="30"/>
    </row>
    <row r="139" spans="2:7" x14ac:dyDescent="0.25">
      <c r="B139" s="3" t="s">
        <v>719</v>
      </c>
      <c r="C139" s="1" t="s">
        <v>538</v>
      </c>
      <c r="D139" s="7" t="s">
        <v>720</v>
      </c>
      <c r="E139" s="11">
        <v>439700107.94999999</v>
      </c>
      <c r="F139" s="11">
        <v>224552137.80000001</v>
      </c>
      <c r="G139" s="30">
        <f t="shared" ref="G139:G198" si="2">F139/E139*100</f>
        <v>51.069384278053143</v>
      </c>
    </row>
    <row r="140" spans="2:7" ht="15.75" customHeight="1" x14ac:dyDescent="0.25">
      <c r="B140" s="3" t="s">
        <v>721</v>
      </c>
      <c r="C140" s="1" t="s">
        <v>538</v>
      </c>
      <c r="D140" s="7" t="s">
        <v>722</v>
      </c>
      <c r="E140" s="11">
        <v>12580760</v>
      </c>
      <c r="F140" s="11">
        <v>12054236.869999999</v>
      </c>
      <c r="G140" s="30">
        <f t="shared" si="2"/>
        <v>95.814854349021843</v>
      </c>
    </row>
    <row r="141" spans="2:7" ht="42.75" customHeight="1" x14ac:dyDescent="0.25">
      <c r="B141" s="3" t="s">
        <v>543</v>
      </c>
      <c r="C141" s="1" t="s">
        <v>538</v>
      </c>
      <c r="D141" s="7" t="s">
        <v>723</v>
      </c>
      <c r="E141" s="11">
        <v>1006298</v>
      </c>
      <c r="F141" s="11">
        <v>670176.87</v>
      </c>
      <c r="G141" s="30">
        <f t="shared" si="2"/>
        <v>66.598251213855136</v>
      </c>
    </row>
    <row r="142" spans="2:7" ht="21.75" customHeight="1" x14ac:dyDescent="0.25">
      <c r="B142" s="3" t="s">
        <v>545</v>
      </c>
      <c r="C142" s="1" t="s">
        <v>538</v>
      </c>
      <c r="D142" s="7" t="s">
        <v>724</v>
      </c>
      <c r="E142" s="11">
        <v>1006298</v>
      </c>
      <c r="F142" s="11">
        <v>670176.87</v>
      </c>
      <c r="G142" s="30">
        <f t="shared" si="2"/>
        <v>66.598251213855136</v>
      </c>
    </row>
    <row r="143" spans="2:7" ht="26.25" customHeight="1" x14ac:dyDescent="0.25">
      <c r="B143" s="3" t="s">
        <v>547</v>
      </c>
      <c r="C143" s="1" t="s">
        <v>538</v>
      </c>
      <c r="D143" s="7" t="s">
        <v>725</v>
      </c>
      <c r="E143" s="11">
        <v>772886</v>
      </c>
      <c r="F143" s="11">
        <v>528219.37</v>
      </c>
      <c r="G143" s="30">
        <f t="shared" si="2"/>
        <v>68.343762210727064</v>
      </c>
    </row>
    <row r="144" spans="2:7" ht="32.25" customHeight="1" x14ac:dyDescent="0.25">
      <c r="B144" s="3" t="s">
        <v>551</v>
      </c>
      <c r="C144" s="1" t="s">
        <v>538</v>
      </c>
      <c r="D144" s="7" t="s">
        <v>726</v>
      </c>
      <c r="E144" s="11">
        <v>233412</v>
      </c>
      <c r="F144" s="11">
        <v>141957.5</v>
      </c>
      <c r="G144" s="30">
        <f t="shared" si="2"/>
        <v>60.818424074169272</v>
      </c>
    </row>
    <row r="145" spans="2:7" ht="21.75" customHeight="1" x14ac:dyDescent="0.25">
      <c r="B145" s="3" t="s">
        <v>562</v>
      </c>
      <c r="C145" s="1" t="s">
        <v>538</v>
      </c>
      <c r="D145" s="7" t="s">
        <v>727</v>
      </c>
      <c r="E145" s="11">
        <v>90402</v>
      </c>
      <c r="F145" s="12" t="s">
        <v>15</v>
      </c>
      <c r="G145" s="30"/>
    </row>
    <row r="146" spans="2:7" ht="21.75" customHeight="1" x14ac:dyDescent="0.25">
      <c r="B146" s="3" t="s">
        <v>564</v>
      </c>
      <c r="C146" s="1" t="s">
        <v>538</v>
      </c>
      <c r="D146" s="7" t="s">
        <v>728</v>
      </c>
      <c r="E146" s="11">
        <v>90402</v>
      </c>
      <c r="F146" s="12" t="s">
        <v>15</v>
      </c>
      <c r="G146" s="30"/>
    </row>
    <row r="147" spans="2:7" ht="15.75" customHeight="1" x14ac:dyDescent="0.25">
      <c r="B147" s="3" t="s">
        <v>566</v>
      </c>
      <c r="C147" s="1" t="s">
        <v>538</v>
      </c>
      <c r="D147" s="7" t="s">
        <v>729</v>
      </c>
      <c r="E147" s="11">
        <v>90402</v>
      </c>
      <c r="F147" s="12" t="s">
        <v>15</v>
      </c>
      <c r="G147" s="30"/>
    </row>
    <row r="148" spans="2:7" ht="15.75" customHeight="1" x14ac:dyDescent="0.25">
      <c r="B148" s="3" t="s">
        <v>584</v>
      </c>
      <c r="C148" s="1" t="s">
        <v>538</v>
      </c>
      <c r="D148" s="7" t="s">
        <v>730</v>
      </c>
      <c r="E148" s="11">
        <v>11484060</v>
      </c>
      <c r="F148" s="11">
        <v>11384060</v>
      </c>
      <c r="G148" s="30">
        <f t="shared" si="2"/>
        <v>99.129227816643237</v>
      </c>
    </row>
    <row r="149" spans="2:7" ht="32.25" customHeight="1" x14ac:dyDescent="0.25">
      <c r="B149" s="3" t="s">
        <v>660</v>
      </c>
      <c r="C149" s="1" t="s">
        <v>538</v>
      </c>
      <c r="D149" s="7" t="s">
        <v>731</v>
      </c>
      <c r="E149" s="11">
        <v>11484060</v>
      </c>
      <c r="F149" s="11">
        <v>11384060</v>
      </c>
      <c r="G149" s="30">
        <f t="shared" si="2"/>
        <v>99.129227816643237</v>
      </c>
    </row>
    <row r="150" spans="2:7" ht="42.75" customHeight="1" x14ac:dyDescent="0.25">
      <c r="B150" s="3" t="s">
        <v>662</v>
      </c>
      <c r="C150" s="1" t="s">
        <v>538</v>
      </c>
      <c r="D150" s="7" t="s">
        <v>732</v>
      </c>
      <c r="E150" s="11">
        <v>11484060</v>
      </c>
      <c r="F150" s="11">
        <v>11384060</v>
      </c>
      <c r="G150" s="30">
        <f t="shared" si="2"/>
        <v>99.129227816643237</v>
      </c>
    </row>
    <row r="151" spans="2:7" x14ac:dyDescent="0.25">
      <c r="B151" s="3" t="s">
        <v>733</v>
      </c>
      <c r="C151" s="1" t="s">
        <v>538</v>
      </c>
      <c r="D151" s="7" t="s">
        <v>734</v>
      </c>
      <c r="E151" s="11">
        <v>141929247</v>
      </c>
      <c r="F151" s="11">
        <v>76485207.519999996</v>
      </c>
      <c r="G151" s="30">
        <f t="shared" si="2"/>
        <v>53.889673296160026</v>
      </c>
    </row>
    <row r="152" spans="2:7" ht="21.75" customHeight="1" x14ac:dyDescent="0.25">
      <c r="B152" s="3" t="s">
        <v>562</v>
      </c>
      <c r="C152" s="1" t="s">
        <v>538</v>
      </c>
      <c r="D152" s="7" t="s">
        <v>735</v>
      </c>
      <c r="E152" s="12" t="s">
        <v>15</v>
      </c>
      <c r="F152" s="12" t="s">
        <v>15</v>
      </c>
      <c r="G152" s="30"/>
    </row>
    <row r="153" spans="2:7" ht="21.75" customHeight="1" x14ac:dyDescent="0.25">
      <c r="B153" s="3" t="s">
        <v>564</v>
      </c>
      <c r="C153" s="1" t="s">
        <v>538</v>
      </c>
      <c r="D153" s="7" t="s">
        <v>736</v>
      </c>
      <c r="E153" s="12" t="s">
        <v>15</v>
      </c>
      <c r="F153" s="12" t="s">
        <v>15</v>
      </c>
      <c r="G153" s="30"/>
    </row>
    <row r="154" spans="2:7" ht="15.75" customHeight="1" x14ac:dyDescent="0.25">
      <c r="B154" s="3" t="s">
        <v>566</v>
      </c>
      <c r="C154" s="1" t="s">
        <v>538</v>
      </c>
      <c r="D154" s="7" t="s">
        <v>737</v>
      </c>
      <c r="E154" s="12" t="s">
        <v>15</v>
      </c>
      <c r="F154" s="12" t="s">
        <v>15</v>
      </c>
      <c r="G154" s="30"/>
    </row>
    <row r="155" spans="2:7" ht="15.75" customHeight="1" x14ac:dyDescent="0.25">
      <c r="B155" s="3" t="s">
        <v>612</v>
      </c>
      <c r="C155" s="1" t="s">
        <v>538</v>
      </c>
      <c r="D155" s="7" t="s">
        <v>738</v>
      </c>
      <c r="E155" s="11">
        <v>30094547</v>
      </c>
      <c r="F155" s="11">
        <v>18898957.579999998</v>
      </c>
      <c r="G155" s="30">
        <f t="shared" si="2"/>
        <v>62.798611256717031</v>
      </c>
    </row>
    <row r="156" spans="2:7" ht="15.75" customHeight="1" x14ac:dyDescent="0.25">
      <c r="B156" s="3" t="s">
        <v>436</v>
      </c>
      <c r="C156" s="1" t="s">
        <v>538</v>
      </c>
      <c r="D156" s="7" t="s">
        <v>739</v>
      </c>
      <c r="E156" s="11">
        <v>30094547</v>
      </c>
      <c r="F156" s="11">
        <v>18898957.579999998</v>
      </c>
      <c r="G156" s="30">
        <f t="shared" si="2"/>
        <v>62.798611256717031</v>
      </c>
    </row>
    <row r="157" spans="2:7" ht="15.75" customHeight="1" x14ac:dyDescent="0.25">
      <c r="B157" s="3" t="s">
        <v>584</v>
      </c>
      <c r="C157" s="1" t="s">
        <v>538</v>
      </c>
      <c r="D157" s="7" t="s">
        <v>740</v>
      </c>
      <c r="E157" s="11">
        <v>111834700</v>
      </c>
      <c r="F157" s="11">
        <v>57586249.939999998</v>
      </c>
      <c r="G157" s="30">
        <f t="shared" si="2"/>
        <v>51.492291694795981</v>
      </c>
    </row>
    <row r="158" spans="2:7" ht="32.25" customHeight="1" x14ac:dyDescent="0.25">
      <c r="B158" s="3" t="s">
        <v>660</v>
      </c>
      <c r="C158" s="1" t="s">
        <v>538</v>
      </c>
      <c r="D158" s="7" t="s">
        <v>741</v>
      </c>
      <c r="E158" s="11">
        <v>111834700</v>
      </c>
      <c r="F158" s="11">
        <v>57586249.939999998</v>
      </c>
      <c r="G158" s="30">
        <f t="shared" si="2"/>
        <v>51.492291694795981</v>
      </c>
    </row>
    <row r="159" spans="2:7" ht="42.75" customHeight="1" x14ac:dyDescent="0.25">
      <c r="B159" s="3" t="s">
        <v>662</v>
      </c>
      <c r="C159" s="1" t="s">
        <v>538</v>
      </c>
      <c r="D159" s="7" t="s">
        <v>742</v>
      </c>
      <c r="E159" s="11">
        <v>111834700</v>
      </c>
      <c r="F159" s="11">
        <v>57586249.939999998</v>
      </c>
      <c r="G159" s="30">
        <f t="shared" si="2"/>
        <v>51.492291694795981</v>
      </c>
    </row>
    <row r="160" spans="2:7" ht="15.75" customHeight="1" x14ac:dyDescent="0.25">
      <c r="B160" s="3" t="s">
        <v>743</v>
      </c>
      <c r="C160" s="1" t="s">
        <v>538</v>
      </c>
      <c r="D160" s="7" t="s">
        <v>744</v>
      </c>
      <c r="E160" s="11">
        <v>108044330.23999999</v>
      </c>
      <c r="F160" s="11">
        <v>61299334.979999997</v>
      </c>
      <c r="G160" s="30">
        <f t="shared" si="2"/>
        <v>56.735355611752269</v>
      </c>
    </row>
    <row r="161" spans="2:7" ht="21.75" customHeight="1" x14ac:dyDescent="0.25">
      <c r="B161" s="3" t="s">
        <v>562</v>
      </c>
      <c r="C161" s="1" t="s">
        <v>538</v>
      </c>
      <c r="D161" s="7" t="s">
        <v>745</v>
      </c>
      <c r="E161" s="11">
        <v>61801775.240000002</v>
      </c>
      <c r="F161" s="11">
        <v>36296585.490000002</v>
      </c>
      <c r="G161" s="30">
        <f t="shared" si="2"/>
        <v>58.730651909344736</v>
      </c>
    </row>
    <row r="162" spans="2:7" ht="21.75" customHeight="1" x14ac:dyDescent="0.25">
      <c r="B162" s="3" t="s">
        <v>564</v>
      </c>
      <c r="C162" s="1" t="s">
        <v>538</v>
      </c>
      <c r="D162" s="7" t="s">
        <v>746</v>
      </c>
      <c r="E162" s="11">
        <v>61801775.240000002</v>
      </c>
      <c r="F162" s="11">
        <v>36296585.490000002</v>
      </c>
      <c r="G162" s="30">
        <f t="shared" si="2"/>
        <v>58.730651909344736</v>
      </c>
    </row>
    <row r="163" spans="2:7" ht="15.75" customHeight="1" x14ac:dyDescent="0.25">
      <c r="B163" s="3" t="s">
        <v>566</v>
      </c>
      <c r="C163" s="1" t="s">
        <v>538</v>
      </c>
      <c r="D163" s="7" t="s">
        <v>747</v>
      </c>
      <c r="E163" s="11">
        <v>61801775.240000002</v>
      </c>
      <c r="F163" s="11">
        <v>36296585.490000002</v>
      </c>
      <c r="G163" s="30">
        <f t="shared" si="2"/>
        <v>58.730651909344736</v>
      </c>
    </row>
    <row r="164" spans="2:7" ht="15.75" customHeight="1" x14ac:dyDescent="0.25">
      <c r="B164" s="3" t="s">
        <v>612</v>
      </c>
      <c r="C164" s="1" t="s">
        <v>538</v>
      </c>
      <c r="D164" s="7" t="s">
        <v>748</v>
      </c>
      <c r="E164" s="11">
        <v>46242555</v>
      </c>
      <c r="F164" s="11">
        <v>25002749.489999998</v>
      </c>
      <c r="G164" s="30">
        <f t="shared" si="2"/>
        <v>54.068702497083045</v>
      </c>
    </row>
    <row r="165" spans="2:7" ht="15.75" customHeight="1" x14ac:dyDescent="0.25">
      <c r="B165" s="3" t="s">
        <v>436</v>
      </c>
      <c r="C165" s="1" t="s">
        <v>538</v>
      </c>
      <c r="D165" s="7" t="s">
        <v>749</v>
      </c>
      <c r="E165" s="11">
        <v>46242555</v>
      </c>
      <c r="F165" s="11">
        <v>25002749.489999998</v>
      </c>
      <c r="G165" s="30">
        <f t="shared" si="2"/>
        <v>54.068702497083045</v>
      </c>
    </row>
    <row r="166" spans="2:7" ht="21.75" customHeight="1" x14ac:dyDescent="0.25">
      <c r="B166" s="3" t="s">
        <v>750</v>
      </c>
      <c r="C166" s="1" t="s">
        <v>538</v>
      </c>
      <c r="D166" s="7" t="s">
        <v>751</v>
      </c>
      <c r="E166" s="12" t="s">
        <v>15</v>
      </c>
      <c r="F166" s="12" t="s">
        <v>15</v>
      </c>
      <c r="G166" s="30"/>
    </row>
    <row r="167" spans="2:7" ht="15.75" customHeight="1" x14ac:dyDescent="0.25">
      <c r="B167" s="3" t="s">
        <v>752</v>
      </c>
      <c r="C167" s="1" t="s">
        <v>538</v>
      </c>
      <c r="D167" s="7" t="s">
        <v>753</v>
      </c>
      <c r="E167" s="12" t="s">
        <v>15</v>
      </c>
      <c r="F167" s="12" t="s">
        <v>15</v>
      </c>
      <c r="G167" s="30"/>
    </row>
    <row r="168" spans="2:7" ht="42.75" customHeight="1" x14ac:dyDescent="0.25">
      <c r="B168" s="3" t="s">
        <v>754</v>
      </c>
      <c r="C168" s="1" t="s">
        <v>538</v>
      </c>
      <c r="D168" s="7" t="s">
        <v>755</v>
      </c>
      <c r="E168" s="12" t="s">
        <v>15</v>
      </c>
      <c r="F168" s="12" t="s">
        <v>15</v>
      </c>
      <c r="G168" s="30"/>
    </row>
    <row r="169" spans="2:7" x14ac:dyDescent="0.25">
      <c r="B169" s="3" t="s">
        <v>756</v>
      </c>
      <c r="C169" s="1" t="s">
        <v>538</v>
      </c>
      <c r="D169" s="7" t="s">
        <v>757</v>
      </c>
      <c r="E169" s="11">
        <v>1251936</v>
      </c>
      <c r="F169" s="11">
        <v>417312</v>
      </c>
      <c r="G169" s="30">
        <f t="shared" si="2"/>
        <v>33.333333333333329</v>
      </c>
    </row>
    <row r="170" spans="2:7" ht="21.75" customHeight="1" x14ac:dyDescent="0.25">
      <c r="B170" s="3" t="s">
        <v>562</v>
      </c>
      <c r="C170" s="1" t="s">
        <v>538</v>
      </c>
      <c r="D170" s="7" t="s">
        <v>758</v>
      </c>
      <c r="E170" s="11">
        <v>1251936</v>
      </c>
      <c r="F170" s="11">
        <v>417312</v>
      </c>
      <c r="G170" s="30">
        <f t="shared" si="2"/>
        <v>33.333333333333329</v>
      </c>
    </row>
    <row r="171" spans="2:7" ht="21.75" customHeight="1" x14ac:dyDescent="0.25">
      <c r="B171" s="3" t="s">
        <v>564</v>
      </c>
      <c r="C171" s="1" t="s">
        <v>538</v>
      </c>
      <c r="D171" s="7" t="s">
        <v>759</v>
      </c>
      <c r="E171" s="11">
        <v>1251936</v>
      </c>
      <c r="F171" s="11">
        <v>417312</v>
      </c>
      <c r="G171" s="30">
        <f t="shared" si="2"/>
        <v>33.333333333333329</v>
      </c>
    </row>
    <row r="172" spans="2:7" ht="15.75" customHeight="1" x14ac:dyDescent="0.25">
      <c r="B172" s="3" t="s">
        <v>566</v>
      </c>
      <c r="C172" s="1" t="s">
        <v>538</v>
      </c>
      <c r="D172" s="7" t="s">
        <v>760</v>
      </c>
      <c r="E172" s="11">
        <v>1251936</v>
      </c>
      <c r="F172" s="11">
        <v>417312</v>
      </c>
      <c r="G172" s="30">
        <f t="shared" si="2"/>
        <v>33.333333333333329</v>
      </c>
    </row>
    <row r="173" spans="2:7" ht="24" customHeight="1" x14ac:dyDescent="0.25">
      <c r="B173" s="3" t="s">
        <v>761</v>
      </c>
      <c r="C173" s="1" t="s">
        <v>538</v>
      </c>
      <c r="D173" s="7" t="s">
        <v>762</v>
      </c>
      <c r="E173" s="11">
        <v>175893834.71000001</v>
      </c>
      <c r="F173" s="11">
        <v>74296046.430000007</v>
      </c>
      <c r="G173" s="30">
        <f t="shared" si="2"/>
        <v>42.239141896299842</v>
      </c>
    </row>
    <row r="174" spans="2:7" ht="42.75" customHeight="1" x14ac:dyDescent="0.25">
      <c r="B174" s="3" t="s">
        <v>543</v>
      </c>
      <c r="C174" s="1" t="s">
        <v>538</v>
      </c>
      <c r="D174" s="7" t="s">
        <v>763</v>
      </c>
      <c r="E174" s="11">
        <v>23048989</v>
      </c>
      <c r="F174" s="11">
        <v>16161887.039999999</v>
      </c>
      <c r="G174" s="30">
        <f t="shared" si="2"/>
        <v>70.119722127508496</v>
      </c>
    </row>
    <row r="175" spans="2:7" ht="21.75" customHeight="1" x14ac:dyDescent="0.25">
      <c r="B175" s="3" t="s">
        <v>545</v>
      </c>
      <c r="C175" s="1" t="s">
        <v>538</v>
      </c>
      <c r="D175" s="7" t="s">
        <v>764</v>
      </c>
      <c r="E175" s="11">
        <v>23048989</v>
      </c>
      <c r="F175" s="11">
        <v>16161887.039999999</v>
      </c>
      <c r="G175" s="30">
        <f t="shared" si="2"/>
        <v>70.119722127508496</v>
      </c>
    </row>
    <row r="176" spans="2:7" ht="30" customHeight="1" x14ac:dyDescent="0.25">
      <c r="B176" s="3" t="s">
        <v>547</v>
      </c>
      <c r="C176" s="1" t="s">
        <v>538</v>
      </c>
      <c r="D176" s="7" t="s">
        <v>765</v>
      </c>
      <c r="E176" s="11">
        <v>15884513</v>
      </c>
      <c r="F176" s="11">
        <v>11047805.83</v>
      </c>
      <c r="G176" s="30">
        <f t="shared" si="2"/>
        <v>69.550799763266269</v>
      </c>
    </row>
    <row r="177" spans="2:7" ht="21.75" customHeight="1" x14ac:dyDescent="0.25">
      <c r="B177" s="3" t="s">
        <v>549</v>
      </c>
      <c r="C177" s="1" t="s">
        <v>538</v>
      </c>
      <c r="D177" s="7" t="s">
        <v>766</v>
      </c>
      <c r="E177" s="11">
        <v>2367352</v>
      </c>
      <c r="F177" s="11">
        <v>1991960.06</v>
      </c>
      <c r="G177" s="30">
        <f t="shared" si="2"/>
        <v>84.142960573670507</v>
      </c>
    </row>
    <row r="178" spans="2:7" ht="32.25" customHeight="1" x14ac:dyDescent="0.25">
      <c r="B178" s="3" t="s">
        <v>551</v>
      </c>
      <c r="C178" s="1" t="s">
        <v>538</v>
      </c>
      <c r="D178" s="7" t="s">
        <v>767</v>
      </c>
      <c r="E178" s="11">
        <v>4797124</v>
      </c>
      <c r="F178" s="11">
        <v>3122121.15</v>
      </c>
      <c r="G178" s="30">
        <f t="shared" si="2"/>
        <v>65.08318630079188</v>
      </c>
    </row>
    <row r="179" spans="2:7" ht="21.75" customHeight="1" x14ac:dyDescent="0.25">
      <c r="B179" s="3" t="s">
        <v>562</v>
      </c>
      <c r="C179" s="1" t="s">
        <v>538</v>
      </c>
      <c r="D179" s="7" t="s">
        <v>768</v>
      </c>
      <c r="E179" s="11">
        <v>9730997</v>
      </c>
      <c r="F179" s="11">
        <v>2966187.47</v>
      </c>
      <c r="G179" s="30">
        <f t="shared" si="2"/>
        <v>30.481845488185851</v>
      </c>
    </row>
    <row r="180" spans="2:7" ht="21.75" customHeight="1" x14ac:dyDescent="0.25">
      <c r="B180" s="3" t="s">
        <v>564</v>
      </c>
      <c r="C180" s="1" t="s">
        <v>538</v>
      </c>
      <c r="D180" s="7" t="s">
        <v>769</v>
      </c>
      <c r="E180" s="11">
        <v>9730997</v>
      </c>
      <c r="F180" s="11">
        <v>2966187.47</v>
      </c>
      <c r="G180" s="30">
        <f t="shared" si="2"/>
        <v>30.481845488185851</v>
      </c>
    </row>
    <row r="181" spans="2:7" ht="15.75" customHeight="1" x14ac:dyDescent="0.25">
      <c r="B181" s="3" t="s">
        <v>566</v>
      </c>
      <c r="C181" s="1" t="s">
        <v>538</v>
      </c>
      <c r="D181" s="7" t="s">
        <v>770</v>
      </c>
      <c r="E181" s="11">
        <v>7666352</v>
      </c>
      <c r="F181" s="11">
        <v>1756216.83</v>
      </c>
      <c r="G181" s="30">
        <f t="shared" si="2"/>
        <v>22.908116272250478</v>
      </c>
    </row>
    <row r="182" spans="2:7" ht="32.25" customHeight="1" x14ac:dyDescent="0.25">
      <c r="B182" s="3" t="s">
        <v>771</v>
      </c>
      <c r="C182" s="1" t="s">
        <v>538</v>
      </c>
      <c r="D182" s="7" t="s">
        <v>772</v>
      </c>
      <c r="E182" s="11">
        <v>300000</v>
      </c>
      <c r="F182" s="12" t="s">
        <v>15</v>
      </c>
      <c r="G182" s="30"/>
    </row>
    <row r="183" spans="2:7" ht="15.75" customHeight="1" x14ac:dyDescent="0.25">
      <c r="B183" s="3" t="s">
        <v>582</v>
      </c>
      <c r="C183" s="1" t="s">
        <v>538</v>
      </c>
      <c r="D183" s="7" t="s">
        <v>773</v>
      </c>
      <c r="E183" s="11">
        <v>1764645</v>
      </c>
      <c r="F183" s="11">
        <v>1209970.6399999999</v>
      </c>
      <c r="G183" s="30">
        <f t="shared" si="2"/>
        <v>68.567368507546831</v>
      </c>
    </row>
    <row r="184" spans="2:7" ht="15.75" customHeight="1" x14ac:dyDescent="0.25">
      <c r="B184" s="3" t="s">
        <v>584</v>
      </c>
      <c r="C184" s="1" t="s">
        <v>538</v>
      </c>
      <c r="D184" s="7" t="s">
        <v>774</v>
      </c>
      <c r="E184" s="11">
        <v>143113848.71000001</v>
      </c>
      <c r="F184" s="11">
        <v>55167971.920000002</v>
      </c>
      <c r="G184" s="30">
        <f t="shared" si="2"/>
        <v>38.54831130409336</v>
      </c>
    </row>
    <row r="185" spans="2:7" ht="32.25" customHeight="1" x14ac:dyDescent="0.25">
      <c r="B185" s="3" t="s">
        <v>660</v>
      </c>
      <c r="C185" s="1" t="s">
        <v>538</v>
      </c>
      <c r="D185" s="7" t="s">
        <v>775</v>
      </c>
      <c r="E185" s="11">
        <v>143103848.71000001</v>
      </c>
      <c r="F185" s="11">
        <v>55167971.920000002</v>
      </c>
      <c r="G185" s="30">
        <f t="shared" si="2"/>
        <v>38.55100503397216</v>
      </c>
    </row>
    <row r="186" spans="2:7" ht="42.75" customHeight="1" x14ac:dyDescent="0.25">
      <c r="B186" s="3" t="s">
        <v>662</v>
      </c>
      <c r="C186" s="1" t="s">
        <v>538</v>
      </c>
      <c r="D186" s="7" t="s">
        <v>776</v>
      </c>
      <c r="E186" s="11">
        <v>143103848.71000001</v>
      </c>
      <c r="F186" s="11">
        <v>55167971.920000002</v>
      </c>
      <c r="G186" s="30">
        <f t="shared" si="2"/>
        <v>38.55100503397216</v>
      </c>
    </row>
    <row r="187" spans="2:7" ht="15.75" customHeight="1" x14ac:dyDescent="0.25">
      <c r="B187" s="3" t="s">
        <v>590</v>
      </c>
      <c r="C187" s="1" t="s">
        <v>538</v>
      </c>
      <c r="D187" s="7" t="s">
        <v>777</v>
      </c>
      <c r="E187" s="11">
        <v>10000</v>
      </c>
      <c r="F187" s="12" t="s">
        <v>15</v>
      </c>
      <c r="G187" s="30"/>
    </row>
    <row r="188" spans="2:7" ht="15.75" customHeight="1" x14ac:dyDescent="0.25">
      <c r="B188" s="3" t="s">
        <v>592</v>
      </c>
      <c r="C188" s="1" t="s">
        <v>538</v>
      </c>
      <c r="D188" s="7" t="s">
        <v>778</v>
      </c>
      <c r="E188" s="11">
        <v>10000</v>
      </c>
      <c r="F188" s="12" t="s">
        <v>15</v>
      </c>
      <c r="G188" s="30"/>
    </row>
    <row r="189" spans="2:7" ht="15.75" customHeight="1" x14ac:dyDescent="0.25">
      <c r="B189" s="3" t="s">
        <v>779</v>
      </c>
      <c r="C189" s="1" t="s">
        <v>538</v>
      </c>
      <c r="D189" s="7" t="s">
        <v>780</v>
      </c>
      <c r="E189" s="11">
        <v>1731902783.49</v>
      </c>
      <c r="F189" s="11">
        <v>1279580397.1700001</v>
      </c>
      <c r="G189" s="30">
        <f t="shared" si="2"/>
        <v>73.88292283886085</v>
      </c>
    </row>
    <row r="190" spans="2:7" x14ac:dyDescent="0.25">
      <c r="B190" s="3" t="s">
        <v>781</v>
      </c>
      <c r="C190" s="1" t="s">
        <v>538</v>
      </c>
      <c r="D190" s="7" t="s">
        <v>782</v>
      </c>
      <c r="E190" s="11">
        <v>255400848.34</v>
      </c>
      <c r="F190" s="11">
        <v>125628735.75</v>
      </c>
      <c r="G190" s="30">
        <f t="shared" si="2"/>
        <v>49.188848262069165</v>
      </c>
    </row>
    <row r="191" spans="2:7" ht="21.75" customHeight="1" x14ac:dyDescent="0.25">
      <c r="B191" s="3" t="s">
        <v>562</v>
      </c>
      <c r="C191" s="1" t="s">
        <v>538</v>
      </c>
      <c r="D191" s="7" t="s">
        <v>783</v>
      </c>
      <c r="E191" s="11">
        <v>58446244.539999999</v>
      </c>
      <c r="F191" s="11">
        <v>27467437.25</v>
      </c>
      <c r="G191" s="30">
        <f t="shared" si="2"/>
        <v>46.996068722946902</v>
      </c>
    </row>
    <row r="192" spans="2:7" ht="21.75" customHeight="1" x14ac:dyDescent="0.25">
      <c r="B192" s="3" t="s">
        <v>564</v>
      </c>
      <c r="C192" s="1" t="s">
        <v>538</v>
      </c>
      <c r="D192" s="7" t="s">
        <v>784</v>
      </c>
      <c r="E192" s="11">
        <v>58446244.539999999</v>
      </c>
      <c r="F192" s="11">
        <v>27467437.25</v>
      </c>
      <c r="G192" s="30">
        <f t="shared" si="2"/>
        <v>46.996068722946902</v>
      </c>
    </row>
    <row r="193" spans="2:7" ht="21.75" customHeight="1" x14ac:dyDescent="0.25">
      <c r="B193" s="3" t="s">
        <v>785</v>
      </c>
      <c r="C193" s="1" t="s">
        <v>538</v>
      </c>
      <c r="D193" s="7" t="s">
        <v>786</v>
      </c>
      <c r="E193" s="11">
        <v>32013951.539999999</v>
      </c>
      <c r="F193" s="11">
        <v>15569038</v>
      </c>
      <c r="G193" s="30">
        <f t="shared" si="2"/>
        <v>48.632040879262227</v>
      </c>
    </row>
    <row r="194" spans="2:7" ht="15.75" customHeight="1" x14ac:dyDescent="0.25">
      <c r="B194" s="3" t="s">
        <v>566</v>
      </c>
      <c r="C194" s="1" t="s">
        <v>538</v>
      </c>
      <c r="D194" s="7" t="s">
        <v>787</v>
      </c>
      <c r="E194" s="11">
        <v>8911947</v>
      </c>
      <c r="F194" s="11">
        <v>2010975.69</v>
      </c>
      <c r="G194" s="30">
        <f t="shared" si="2"/>
        <v>22.564942206231702</v>
      </c>
    </row>
    <row r="195" spans="2:7" ht="15.75" customHeight="1" x14ac:dyDescent="0.25">
      <c r="B195" s="3" t="s">
        <v>582</v>
      </c>
      <c r="C195" s="1" t="s">
        <v>538</v>
      </c>
      <c r="D195" s="7" t="s">
        <v>788</v>
      </c>
      <c r="E195" s="11">
        <v>17520346</v>
      </c>
      <c r="F195" s="11">
        <v>9887423.5600000005</v>
      </c>
      <c r="G195" s="30">
        <f t="shared" si="2"/>
        <v>56.433951475615842</v>
      </c>
    </row>
    <row r="196" spans="2:7" ht="21.75" customHeight="1" x14ac:dyDescent="0.25">
      <c r="B196" s="3" t="s">
        <v>650</v>
      </c>
      <c r="C196" s="1" t="s">
        <v>538</v>
      </c>
      <c r="D196" s="7" t="s">
        <v>789</v>
      </c>
      <c r="E196" s="11">
        <v>11350000</v>
      </c>
      <c r="F196" s="11">
        <v>2123332</v>
      </c>
      <c r="G196" s="30">
        <f t="shared" si="2"/>
        <v>18.707770925110133</v>
      </c>
    </row>
    <row r="197" spans="2:7" x14ac:dyDescent="0.25">
      <c r="B197" s="3" t="s">
        <v>652</v>
      </c>
      <c r="C197" s="1" t="s">
        <v>538</v>
      </c>
      <c r="D197" s="7" t="s">
        <v>790</v>
      </c>
      <c r="E197" s="11">
        <v>11350000</v>
      </c>
      <c r="F197" s="11">
        <v>2123332</v>
      </c>
      <c r="G197" s="30">
        <f t="shared" si="2"/>
        <v>18.707770925110133</v>
      </c>
    </row>
    <row r="198" spans="2:7" ht="32.25" customHeight="1" x14ac:dyDescent="0.25">
      <c r="B198" s="3" t="s">
        <v>791</v>
      </c>
      <c r="C198" s="1" t="s">
        <v>538</v>
      </c>
      <c r="D198" s="7" t="s">
        <v>792</v>
      </c>
      <c r="E198" s="11">
        <v>11350000</v>
      </c>
      <c r="F198" s="11">
        <v>2123332</v>
      </c>
      <c r="G198" s="30">
        <f t="shared" si="2"/>
        <v>18.707770925110133</v>
      </c>
    </row>
    <row r="199" spans="2:7" ht="15.75" customHeight="1" x14ac:dyDescent="0.25">
      <c r="B199" s="3" t="s">
        <v>612</v>
      </c>
      <c r="C199" s="1" t="s">
        <v>538</v>
      </c>
      <c r="D199" s="7" t="s">
        <v>793</v>
      </c>
      <c r="E199" s="11">
        <v>103999603.8</v>
      </c>
      <c r="F199" s="11">
        <v>37537966.5</v>
      </c>
      <c r="G199" s="30">
        <f t="shared" ref="G199:G262" si="3">F199/E199*100</f>
        <v>36.094336063230273</v>
      </c>
    </row>
    <row r="200" spans="2:7" ht="15.75" customHeight="1" x14ac:dyDescent="0.25">
      <c r="B200" s="3" t="s">
        <v>436</v>
      </c>
      <c r="C200" s="1" t="s">
        <v>538</v>
      </c>
      <c r="D200" s="7" t="s">
        <v>794</v>
      </c>
      <c r="E200" s="11">
        <v>103999603.8</v>
      </c>
      <c r="F200" s="11">
        <v>37537966.5</v>
      </c>
      <c r="G200" s="30">
        <f t="shared" si="3"/>
        <v>36.094336063230273</v>
      </c>
    </row>
    <row r="201" spans="2:7" ht="15.75" customHeight="1" x14ac:dyDescent="0.25">
      <c r="B201" s="3" t="s">
        <v>584</v>
      </c>
      <c r="C201" s="1" t="s">
        <v>538</v>
      </c>
      <c r="D201" s="7" t="s">
        <v>795</v>
      </c>
      <c r="E201" s="11">
        <v>81605000</v>
      </c>
      <c r="F201" s="11">
        <v>58500000</v>
      </c>
      <c r="G201" s="30">
        <f t="shared" si="3"/>
        <v>71.686783898045462</v>
      </c>
    </row>
    <row r="202" spans="2:7" ht="32.25" customHeight="1" x14ac:dyDescent="0.25">
      <c r="B202" s="3" t="s">
        <v>660</v>
      </c>
      <c r="C202" s="1" t="s">
        <v>538</v>
      </c>
      <c r="D202" s="7" t="s">
        <v>796</v>
      </c>
      <c r="E202" s="11">
        <v>81600000</v>
      </c>
      <c r="F202" s="11">
        <v>58500000</v>
      </c>
      <c r="G202" s="30">
        <f t="shared" si="3"/>
        <v>71.691176470588232</v>
      </c>
    </row>
    <row r="203" spans="2:7" ht="42.75" customHeight="1" x14ac:dyDescent="0.25">
      <c r="B203" s="3" t="s">
        <v>662</v>
      </c>
      <c r="C203" s="1" t="s">
        <v>538</v>
      </c>
      <c r="D203" s="7" t="s">
        <v>797</v>
      </c>
      <c r="E203" s="11">
        <v>81600000</v>
      </c>
      <c r="F203" s="11">
        <v>58500000</v>
      </c>
      <c r="G203" s="30">
        <f t="shared" si="3"/>
        <v>71.691176470588232</v>
      </c>
    </row>
    <row r="204" spans="2:7" ht="15.75" customHeight="1" x14ac:dyDescent="0.25">
      <c r="B204" s="3" t="s">
        <v>586</v>
      </c>
      <c r="C204" s="1" t="s">
        <v>538</v>
      </c>
      <c r="D204" s="7" t="s">
        <v>798</v>
      </c>
      <c r="E204" s="12" t="s">
        <v>15</v>
      </c>
      <c r="F204" s="12" t="s">
        <v>15</v>
      </c>
      <c r="G204" s="30"/>
    </row>
    <row r="205" spans="2:7" ht="21.75" customHeight="1" x14ac:dyDescent="0.25">
      <c r="B205" s="3" t="s">
        <v>588</v>
      </c>
      <c r="C205" s="1" t="s">
        <v>538</v>
      </c>
      <c r="D205" s="7" t="s">
        <v>799</v>
      </c>
      <c r="E205" s="12" t="s">
        <v>15</v>
      </c>
      <c r="F205" s="12" t="s">
        <v>15</v>
      </c>
      <c r="G205" s="30"/>
    </row>
    <row r="206" spans="2:7" ht="15.75" customHeight="1" x14ac:dyDescent="0.25">
      <c r="B206" s="3" t="s">
        <v>590</v>
      </c>
      <c r="C206" s="1" t="s">
        <v>538</v>
      </c>
      <c r="D206" s="7" t="s">
        <v>800</v>
      </c>
      <c r="E206" s="11">
        <v>5000</v>
      </c>
      <c r="F206" s="12" t="s">
        <v>15</v>
      </c>
      <c r="G206" s="30"/>
    </row>
    <row r="207" spans="2:7" x14ac:dyDescent="0.25">
      <c r="B207" s="3" t="s">
        <v>594</v>
      </c>
      <c r="C207" s="1" t="s">
        <v>538</v>
      </c>
      <c r="D207" s="7" t="s">
        <v>801</v>
      </c>
      <c r="E207" s="11">
        <v>5000</v>
      </c>
      <c r="F207" s="12" t="s">
        <v>15</v>
      </c>
      <c r="G207" s="30"/>
    </row>
    <row r="208" spans="2:7" x14ac:dyDescent="0.25">
      <c r="B208" s="3" t="s">
        <v>802</v>
      </c>
      <c r="C208" s="1" t="s">
        <v>538</v>
      </c>
      <c r="D208" s="7" t="s">
        <v>803</v>
      </c>
      <c r="E208" s="11">
        <v>1328370370.7</v>
      </c>
      <c r="F208" s="11">
        <v>1039692832.7</v>
      </c>
      <c r="G208" s="30">
        <f t="shared" si="3"/>
        <v>78.268294417928189</v>
      </c>
    </row>
    <row r="209" spans="2:7" ht="21.75" customHeight="1" x14ac:dyDescent="0.25">
      <c r="B209" s="3" t="s">
        <v>562</v>
      </c>
      <c r="C209" s="1" t="s">
        <v>538</v>
      </c>
      <c r="D209" s="7" t="s">
        <v>804</v>
      </c>
      <c r="E209" s="11">
        <v>750000</v>
      </c>
      <c r="F209" s="12" t="s">
        <v>15</v>
      </c>
      <c r="G209" s="30"/>
    </row>
    <row r="210" spans="2:7" ht="21.75" customHeight="1" x14ac:dyDescent="0.25">
      <c r="B210" s="3" t="s">
        <v>564</v>
      </c>
      <c r="C210" s="1" t="s">
        <v>538</v>
      </c>
      <c r="D210" s="7" t="s">
        <v>805</v>
      </c>
      <c r="E210" s="11">
        <v>750000</v>
      </c>
      <c r="F210" s="12" t="s">
        <v>15</v>
      </c>
      <c r="G210" s="30"/>
    </row>
    <row r="211" spans="2:7" ht="15.75" customHeight="1" x14ac:dyDescent="0.25">
      <c r="B211" s="3" t="s">
        <v>566</v>
      </c>
      <c r="C211" s="1" t="s">
        <v>538</v>
      </c>
      <c r="D211" s="7" t="s">
        <v>806</v>
      </c>
      <c r="E211" s="11">
        <v>750000</v>
      </c>
      <c r="F211" s="12" t="s">
        <v>15</v>
      </c>
      <c r="G211" s="30"/>
    </row>
    <row r="212" spans="2:7" ht="15.75" customHeight="1" x14ac:dyDescent="0.25">
      <c r="B212" s="3" t="s">
        <v>612</v>
      </c>
      <c r="C212" s="1" t="s">
        <v>538</v>
      </c>
      <c r="D212" s="7" t="s">
        <v>807</v>
      </c>
      <c r="E212" s="11">
        <v>20432903</v>
      </c>
      <c r="F212" s="11">
        <v>11401721</v>
      </c>
      <c r="G212" s="30">
        <f t="shared" si="3"/>
        <v>55.800788561468728</v>
      </c>
    </row>
    <row r="213" spans="2:7" ht="15.75" customHeight="1" x14ac:dyDescent="0.25">
      <c r="B213" s="3" t="s">
        <v>436</v>
      </c>
      <c r="C213" s="1" t="s">
        <v>538</v>
      </c>
      <c r="D213" s="7" t="s">
        <v>808</v>
      </c>
      <c r="E213" s="11">
        <v>20432903</v>
      </c>
      <c r="F213" s="11">
        <v>11401721</v>
      </c>
      <c r="G213" s="30">
        <f t="shared" si="3"/>
        <v>55.800788561468728</v>
      </c>
    </row>
    <row r="214" spans="2:7" ht="21.75" customHeight="1" x14ac:dyDescent="0.25">
      <c r="B214" s="3" t="s">
        <v>750</v>
      </c>
      <c r="C214" s="1" t="s">
        <v>538</v>
      </c>
      <c r="D214" s="7" t="s">
        <v>809</v>
      </c>
      <c r="E214" s="12" t="s">
        <v>15</v>
      </c>
      <c r="F214" s="12" t="s">
        <v>15</v>
      </c>
      <c r="G214" s="30"/>
    </row>
    <row r="215" spans="2:7" ht="15.75" customHeight="1" x14ac:dyDescent="0.25">
      <c r="B215" s="3" t="s">
        <v>752</v>
      </c>
      <c r="C215" s="1" t="s">
        <v>538</v>
      </c>
      <c r="D215" s="7" t="s">
        <v>810</v>
      </c>
      <c r="E215" s="12" t="s">
        <v>15</v>
      </c>
      <c r="F215" s="12" t="s">
        <v>15</v>
      </c>
      <c r="G215" s="30"/>
    </row>
    <row r="216" spans="2:7" ht="15.75" customHeight="1" x14ac:dyDescent="0.25">
      <c r="B216" s="3" t="s">
        <v>811</v>
      </c>
      <c r="C216" s="1" t="s">
        <v>538</v>
      </c>
      <c r="D216" s="7" t="s">
        <v>812</v>
      </c>
      <c r="E216" s="12" t="s">
        <v>15</v>
      </c>
      <c r="F216" s="12" t="s">
        <v>15</v>
      </c>
      <c r="G216" s="30"/>
    </row>
    <row r="217" spans="2:7" ht="15.75" customHeight="1" x14ac:dyDescent="0.25">
      <c r="B217" s="3" t="s">
        <v>584</v>
      </c>
      <c r="C217" s="1" t="s">
        <v>538</v>
      </c>
      <c r="D217" s="7" t="s">
        <v>813</v>
      </c>
      <c r="E217" s="11">
        <v>1307187467.7</v>
      </c>
      <c r="F217" s="11">
        <v>1028291111.7</v>
      </c>
      <c r="G217" s="30">
        <f t="shared" si="3"/>
        <v>78.664394901924908</v>
      </c>
    </row>
    <row r="218" spans="2:7" ht="32.25" customHeight="1" x14ac:dyDescent="0.25">
      <c r="B218" s="3" t="s">
        <v>660</v>
      </c>
      <c r="C218" s="1" t="s">
        <v>538</v>
      </c>
      <c r="D218" s="7" t="s">
        <v>814</v>
      </c>
      <c r="E218" s="11">
        <v>1307187467.7</v>
      </c>
      <c r="F218" s="11">
        <v>1028291111.7</v>
      </c>
      <c r="G218" s="30">
        <f t="shared" si="3"/>
        <v>78.664394901924908</v>
      </c>
    </row>
    <row r="219" spans="2:7" ht="42.75" customHeight="1" x14ac:dyDescent="0.25">
      <c r="B219" s="3" t="s">
        <v>662</v>
      </c>
      <c r="C219" s="1" t="s">
        <v>538</v>
      </c>
      <c r="D219" s="7" t="s">
        <v>815</v>
      </c>
      <c r="E219" s="11">
        <v>1307187467.7</v>
      </c>
      <c r="F219" s="11">
        <v>1028291111.7</v>
      </c>
      <c r="G219" s="30">
        <f t="shared" si="3"/>
        <v>78.664394901924908</v>
      </c>
    </row>
    <row r="220" spans="2:7" x14ac:dyDescent="0.25">
      <c r="B220" s="3" t="s">
        <v>816</v>
      </c>
      <c r="C220" s="1" t="s">
        <v>538</v>
      </c>
      <c r="D220" s="7" t="s">
        <v>817</v>
      </c>
      <c r="E220" s="11">
        <v>76896564.450000003</v>
      </c>
      <c r="F220" s="11">
        <v>49258828.719999999</v>
      </c>
      <c r="G220" s="30">
        <f t="shared" si="3"/>
        <v>64.058555895600861</v>
      </c>
    </row>
    <row r="221" spans="2:7" ht="21.75" customHeight="1" x14ac:dyDescent="0.25">
      <c r="B221" s="3" t="s">
        <v>562</v>
      </c>
      <c r="C221" s="1" t="s">
        <v>538</v>
      </c>
      <c r="D221" s="7" t="s">
        <v>818</v>
      </c>
      <c r="E221" s="11">
        <v>57166720.450000003</v>
      </c>
      <c r="F221" s="11">
        <v>34882190.539999999</v>
      </c>
      <c r="G221" s="30">
        <f t="shared" si="3"/>
        <v>61.018351700810214</v>
      </c>
    </row>
    <row r="222" spans="2:7" ht="21.75" customHeight="1" x14ac:dyDescent="0.25">
      <c r="B222" s="3" t="s">
        <v>564</v>
      </c>
      <c r="C222" s="1" t="s">
        <v>538</v>
      </c>
      <c r="D222" s="7" t="s">
        <v>819</v>
      </c>
      <c r="E222" s="11">
        <v>57166720.450000003</v>
      </c>
      <c r="F222" s="11">
        <v>34882190.539999999</v>
      </c>
      <c r="G222" s="30">
        <f t="shared" si="3"/>
        <v>61.018351700810214</v>
      </c>
    </row>
    <row r="223" spans="2:7" ht="15.75" customHeight="1" x14ac:dyDescent="0.25">
      <c r="B223" s="3" t="s">
        <v>566</v>
      </c>
      <c r="C223" s="1" t="s">
        <v>538</v>
      </c>
      <c r="D223" s="7" t="s">
        <v>820</v>
      </c>
      <c r="E223" s="11">
        <v>51091406.450000003</v>
      </c>
      <c r="F223" s="11">
        <v>32942570.640000001</v>
      </c>
      <c r="G223" s="30">
        <f t="shared" si="3"/>
        <v>64.477713433547493</v>
      </c>
    </row>
    <row r="224" spans="2:7" ht="15.75" customHeight="1" x14ac:dyDescent="0.25">
      <c r="B224" s="3" t="s">
        <v>582</v>
      </c>
      <c r="C224" s="1" t="s">
        <v>538</v>
      </c>
      <c r="D224" s="7" t="s">
        <v>821</v>
      </c>
      <c r="E224" s="11">
        <v>6075314</v>
      </c>
      <c r="F224" s="11">
        <v>1939619.9</v>
      </c>
      <c r="G224" s="30">
        <f t="shared" si="3"/>
        <v>31.926249408672536</v>
      </c>
    </row>
    <row r="225" spans="2:7" ht="30" customHeight="1" x14ac:dyDescent="0.25">
      <c r="B225" s="3" t="s">
        <v>568</v>
      </c>
      <c r="C225" s="1" t="s">
        <v>538</v>
      </c>
      <c r="D225" s="7" t="s">
        <v>822</v>
      </c>
      <c r="E225" s="11">
        <v>351255</v>
      </c>
      <c r="F225" s="11">
        <v>327249.57</v>
      </c>
      <c r="G225" s="30">
        <f t="shared" si="3"/>
        <v>93.165811162830423</v>
      </c>
    </row>
    <row r="226" spans="2:7" x14ac:dyDescent="0.25">
      <c r="B226" s="3" t="s">
        <v>823</v>
      </c>
      <c r="C226" s="1" t="s">
        <v>538</v>
      </c>
      <c r="D226" s="7" t="s">
        <v>824</v>
      </c>
      <c r="E226" s="11">
        <v>351255</v>
      </c>
      <c r="F226" s="11">
        <v>327249.57</v>
      </c>
      <c r="G226" s="30">
        <f t="shared" si="3"/>
        <v>93.165811162830423</v>
      </c>
    </row>
    <row r="227" spans="2:7" ht="15.75" customHeight="1" x14ac:dyDescent="0.25">
      <c r="B227" s="3" t="s">
        <v>612</v>
      </c>
      <c r="C227" s="1" t="s">
        <v>538</v>
      </c>
      <c r="D227" s="7" t="s">
        <v>825</v>
      </c>
      <c r="E227" s="11">
        <v>19378589</v>
      </c>
      <c r="F227" s="11">
        <v>14049388.609999999</v>
      </c>
      <c r="G227" s="30">
        <f t="shared" si="3"/>
        <v>72.499543749031474</v>
      </c>
    </row>
    <row r="228" spans="2:7" ht="15.75" customHeight="1" x14ac:dyDescent="0.25">
      <c r="B228" s="3" t="s">
        <v>436</v>
      </c>
      <c r="C228" s="1" t="s">
        <v>538</v>
      </c>
      <c r="D228" s="7" t="s">
        <v>826</v>
      </c>
      <c r="E228" s="11">
        <v>19378589</v>
      </c>
      <c r="F228" s="11">
        <v>14049388.609999999</v>
      </c>
      <c r="G228" s="30">
        <f t="shared" si="3"/>
        <v>72.499543749031474</v>
      </c>
    </row>
    <row r="229" spans="2:7" ht="21.75" customHeight="1" x14ac:dyDescent="0.25">
      <c r="B229" s="3" t="s">
        <v>750</v>
      </c>
      <c r="C229" s="1" t="s">
        <v>538</v>
      </c>
      <c r="D229" s="7" t="s">
        <v>827</v>
      </c>
      <c r="E229" s="12" t="s">
        <v>15</v>
      </c>
      <c r="F229" s="12" t="s">
        <v>15</v>
      </c>
      <c r="G229" s="30"/>
    </row>
    <row r="230" spans="2:7" ht="15.75" customHeight="1" x14ac:dyDescent="0.25">
      <c r="B230" s="3" t="s">
        <v>752</v>
      </c>
      <c r="C230" s="1" t="s">
        <v>538</v>
      </c>
      <c r="D230" s="7" t="s">
        <v>828</v>
      </c>
      <c r="E230" s="12" t="s">
        <v>15</v>
      </c>
      <c r="F230" s="12" t="s">
        <v>15</v>
      </c>
      <c r="G230" s="30"/>
    </row>
    <row r="231" spans="2:7" ht="42.75" customHeight="1" x14ac:dyDescent="0.25">
      <c r="B231" s="3" t="s">
        <v>754</v>
      </c>
      <c r="C231" s="1" t="s">
        <v>538</v>
      </c>
      <c r="D231" s="7" t="s">
        <v>829</v>
      </c>
      <c r="E231" s="12" t="s">
        <v>15</v>
      </c>
      <c r="F231" s="12" t="s">
        <v>15</v>
      </c>
      <c r="G231" s="30"/>
    </row>
    <row r="232" spans="2:7" ht="15.75" customHeight="1" x14ac:dyDescent="0.25">
      <c r="B232" s="3" t="s">
        <v>811</v>
      </c>
      <c r="C232" s="1" t="s">
        <v>538</v>
      </c>
      <c r="D232" s="7" t="s">
        <v>830</v>
      </c>
      <c r="E232" s="12" t="s">
        <v>15</v>
      </c>
      <c r="F232" s="12" t="s">
        <v>15</v>
      </c>
      <c r="G232" s="30"/>
    </row>
    <row r="233" spans="2:7" ht="25.5" customHeight="1" x14ac:dyDescent="0.25">
      <c r="B233" s="3" t="s">
        <v>831</v>
      </c>
      <c r="C233" s="1" t="s">
        <v>538</v>
      </c>
      <c r="D233" s="7" t="s">
        <v>832</v>
      </c>
      <c r="E233" s="12" t="s">
        <v>15</v>
      </c>
      <c r="F233" s="12" t="s">
        <v>15</v>
      </c>
      <c r="G233" s="30"/>
    </row>
    <row r="234" spans="2:7" ht="15.75" customHeight="1" x14ac:dyDescent="0.25">
      <c r="B234" s="3" t="s">
        <v>584</v>
      </c>
      <c r="C234" s="1" t="s">
        <v>538</v>
      </c>
      <c r="D234" s="7" t="s">
        <v>833</v>
      </c>
      <c r="E234" s="12" t="s">
        <v>15</v>
      </c>
      <c r="F234" s="12" t="s">
        <v>15</v>
      </c>
      <c r="G234" s="30"/>
    </row>
    <row r="235" spans="2:7" ht="15.75" customHeight="1" x14ac:dyDescent="0.25">
      <c r="B235" s="3" t="s">
        <v>586</v>
      </c>
      <c r="C235" s="1" t="s">
        <v>538</v>
      </c>
      <c r="D235" s="7" t="s">
        <v>834</v>
      </c>
      <c r="E235" s="12" t="s">
        <v>15</v>
      </c>
      <c r="F235" s="12" t="s">
        <v>15</v>
      </c>
      <c r="G235" s="30"/>
    </row>
    <row r="236" spans="2:7" ht="21.75" customHeight="1" x14ac:dyDescent="0.25">
      <c r="B236" s="3" t="s">
        <v>588</v>
      </c>
      <c r="C236" s="1" t="s">
        <v>538</v>
      </c>
      <c r="D236" s="7" t="s">
        <v>835</v>
      </c>
      <c r="E236" s="12" t="s">
        <v>15</v>
      </c>
      <c r="F236" s="12" t="s">
        <v>15</v>
      </c>
      <c r="G236" s="30"/>
    </row>
    <row r="237" spans="2:7" ht="22.5" customHeight="1" x14ac:dyDescent="0.25">
      <c r="B237" s="3" t="s">
        <v>836</v>
      </c>
      <c r="C237" s="1" t="s">
        <v>538</v>
      </c>
      <c r="D237" s="7" t="s">
        <v>837</v>
      </c>
      <c r="E237" s="11">
        <v>71235000</v>
      </c>
      <c r="F237" s="11">
        <v>65000000</v>
      </c>
      <c r="G237" s="30">
        <f t="shared" si="3"/>
        <v>91.247280129149999</v>
      </c>
    </row>
    <row r="238" spans="2:7" ht="42.75" customHeight="1" x14ac:dyDescent="0.25">
      <c r="B238" s="3" t="s">
        <v>543</v>
      </c>
      <c r="C238" s="1" t="s">
        <v>538</v>
      </c>
      <c r="D238" s="7" t="s">
        <v>838</v>
      </c>
      <c r="E238" s="12" t="s">
        <v>15</v>
      </c>
      <c r="F238" s="12" t="s">
        <v>15</v>
      </c>
      <c r="G238" s="30"/>
    </row>
    <row r="239" spans="2:7" ht="21.75" customHeight="1" x14ac:dyDescent="0.25">
      <c r="B239" s="3" t="s">
        <v>545</v>
      </c>
      <c r="C239" s="1" t="s">
        <v>538</v>
      </c>
      <c r="D239" s="7" t="s">
        <v>839</v>
      </c>
      <c r="E239" s="12" t="s">
        <v>15</v>
      </c>
      <c r="F239" s="12" t="s">
        <v>15</v>
      </c>
      <c r="G239" s="30"/>
    </row>
    <row r="240" spans="2:7" ht="42.75" customHeight="1" x14ac:dyDescent="0.25">
      <c r="B240" s="3" t="s">
        <v>559</v>
      </c>
      <c r="C240" s="1" t="s">
        <v>538</v>
      </c>
      <c r="D240" s="7" t="s">
        <v>840</v>
      </c>
      <c r="E240" s="12" t="s">
        <v>15</v>
      </c>
      <c r="F240" s="12" t="s">
        <v>15</v>
      </c>
      <c r="G240" s="30"/>
    </row>
    <row r="241" spans="2:7" ht="21.75" customHeight="1" x14ac:dyDescent="0.25">
      <c r="B241" s="3" t="s">
        <v>562</v>
      </c>
      <c r="C241" s="1" t="s">
        <v>538</v>
      </c>
      <c r="D241" s="7" t="s">
        <v>841</v>
      </c>
      <c r="E241" s="12" t="s">
        <v>15</v>
      </c>
      <c r="F241" s="12" t="s">
        <v>15</v>
      </c>
      <c r="G241" s="30"/>
    </row>
    <row r="242" spans="2:7" ht="21.75" customHeight="1" x14ac:dyDescent="0.25">
      <c r="B242" s="3" t="s">
        <v>564</v>
      </c>
      <c r="C242" s="1" t="s">
        <v>538</v>
      </c>
      <c r="D242" s="7" t="s">
        <v>842</v>
      </c>
      <c r="E242" s="12" t="s">
        <v>15</v>
      </c>
      <c r="F242" s="12" t="s">
        <v>15</v>
      </c>
      <c r="G242" s="30"/>
    </row>
    <row r="243" spans="2:7" ht="21.75" customHeight="1" x14ac:dyDescent="0.25">
      <c r="B243" s="3" t="s">
        <v>785</v>
      </c>
      <c r="C243" s="1" t="s">
        <v>538</v>
      </c>
      <c r="D243" s="7" t="s">
        <v>843</v>
      </c>
      <c r="E243" s="12" t="s">
        <v>15</v>
      </c>
      <c r="F243" s="12" t="s">
        <v>15</v>
      </c>
      <c r="G243" s="30"/>
    </row>
    <row r="244" spans="2:7" ht="15.75" customHeight="1" x14ac:dyDescent="0.25">
      <c r="B244" s="3" t="s">
        <v>566</v>
      </c>
      <c r="C244" s="1" t="s">
        <v>538</v>
      </c>
      <c r="D244" s="7" t="s">
        <v>844</v>
      </c>
      <c r="E244" s="12" t="s">
        <v>15</v>
      </c>
      <c r="F244" s="12" t="s">
        <v>15</v>
      </c>
      <c r="G244" s="30"/>
    </row>
    <row r="245" spans="2:7" ht="15.75" customHeight="1" x14ac:dyDescent="0.25">
      <c r="B245" s="3" t="s">
        <v>612</v>
      </c>
      <c r="C245" s="1" t="s">
        <v>538</v>
      </c>
      <c r="D245" s="7" t="s">
        <v>845</v>
      </c>
      <c r="E245" s="11">
        <v>71235000</v>
      </c>
      <c r="F245" s="11">
        <v>65000000</v>
      </c>
      <c r="G245" s="30">
        <f t="shared" si="3"/>
        <v>91.247280129149999</v>
      </c>
    </row>
    <row r="246" spans="2:7" ht="15.75" customHeight="1" x14ac:dyDescent="0.25">
      <c r="B246" s="3" t="s">
        <v>436</v>
      </c>
      <c r="C246" s="1" t="s">
        <v>538</v>
      </c>
      <c r="D246" s="7" t="s">
        <v>846</v>
      </c>
      <c r="E246" s="11">
        <v>71235000</v>
      </c>
      <c r="F246" s="11">
        <v>65000000</v>
      </c>
      <c r="G246" s="30">
        <f t="shared" si="3"/>
        <v>91.247280129149999</v>
      </c>
    </row>
    <row r="247" spans="2:7" ht="15.75" customHeight="1" x14ac:dyDescent="0.25">
      <c r="B247" s="3" t="s">
        <v>584</v>
      </c>
      <c r="C247" s="1" t="s">
        <v>538</v>
      </c>
      <c r="D247" s="7" t="s">
        <v>847</v>
      </c>
      <c r="E247" s="12" t="s">
        <v>15</v>
      </c>
      <c r="F247" s="12" t="s">
        <v>15</v>
      </c>
      <c r="G247" s="30"/>
    </row>
    <row r="248" spans="2:7" ht="32.25" customHeight="1" x14ac:dyDescent="0.25">
      <c r="B248" s="3" t="s">
        <v>660</v>
      </c>
      <c r="C248" s="1" t="s">
        <v>538</v>
      </c>
      <c r="D248" s="7" t="s">
        <v>848</v>
      </c>
      <c r="E248" s="12" t="s">
        <v>15</v>
      </c>
      <c r="F248" s="12" t="s">
        <v>15</v>
      </c>
      <c r="G248" s="30"/>
    </row>
    <row r="249" spans="2:7" ht="42.75" customHeight="1" x14ac:dyDescent="0.25">
      <c r="B249" s="3" t="s">
        <v>662</v>
      </c>
      <c r="C249" s="1" t="s">
        <v>538</v>
      </c>
      <c r="D249" s="7" t="s">
        <v>849</v>
      </c>
      <c r="E249" s="12" t="s">
        <v>15</v>
      </c>
      <c r="F249" s="12" t="s">
        <v>15</v>
      </c>
      <c r="G249" s="30"/>
    </row>
    <row r="250" spans="2:7" ht="42.75" customHeight="1" x14ac:dyDescent="0.25">
      <c r="B250" s="3" t="s">
        <v>666</v>
      </c>
      <c r="C250" s="1" t="s">
        <v>538</v>
      </c>
      <c r="D250" s="7" t="s">
        <v>850</v>
      </c>
      <c r="E250" s="12" t="s">
        <v>15</v>
      </c>
      <c r="F250" s="12" t="s">
        <v>15</v>
      </c>
      <c r="G250" s="30"/>
    </row>
    <row r="251" spans="2:7" ht="15.75" customHeight="1" x14ac:dyDescent="0.25">
      <c r="B251" s="3" t="s">
        <v>851</v>
      </c>
      <c r="C251" s="1" t="s">
        <v>538</v>
      </c>
      <c r="D251" s="7" t="s">
        <v>852</v>
      </c>
      <c r="E251" s="11">
        <v>1797200</v>
      </c>
      <c r="F251" s="11">
        <v>624310.44999999995</v>
      </c>
      <c r="G251" s="30">
        <f t="shared" si="3"/>
        <v>34.737950701090583</v>
      </c>
    </row>
    <row r="252" spans="2:7" ht="21.75" customHeight="1" x14ac:dyDescent="0.25">
      <c r="B252" s="3" t="s">
        <v>853</v>
      </c>
      <c r="C252" s="1" t="s">
        <v>538</v>
      </c>
      <c r="D252" s="7" t="s">
        <v>854</v>
      </c>
      <c r="E252" s="11">
        <v>1797200</v>
      </c>
      <c r="F252" s="11">
        <v>624310.44999999995</v>
      </c>
      <c r="G252" s="30">
        <f t="shared" si="3"/>
        <v>34.737950701090583</v>
      </c>
    </row>
    <row r="253" spans="2:7" ht="42.75" customHeight="1" x14ac:dyDescent="0.25">
      <c r="B253" s="3" t="s">
        <v>543</v>
      </c>
      <c r="C253" s="1" t="s">
        <v>538</v>
      </c>
      <c r="D253" s="7" t="s">
        <v>855</v>
      </c>
      <c r="E253" s="11">
        <v>100600</v>
      </c>
      <c r="F253" s="12" t="s">
        <v>15</v>
      </c>
      <c r="G253" s="30"/>
    </row>
    <row r="254" spans="2:7" ht="21.75" customHeight="1" x14ac:dyDescent="0.25">
      <c r="B254" s="3" t="s">
        <v>545</v>
      </c>
      <c r="C254" s="1" t="s">
        <v>538</v>
      </c>
      <c r="D254" s="7" t="s">
        <v>856</v>
      </c>
      <c r="E254" s="11">
        <v>100600</v>
      </c>
      <c r="F254" s="12" t="s">
        <v>15</v>
      </c>
      <c r="G254" s="30"/>
    </row>
    <row r="255" spans="2:7" ht="30" customHeight="1" x14ac:dyDescent="0.25">
      <c r="B255" s="3" t="s">
        <v>547</v>
      </c>
      <c r="C255" s="1" t="s">
        <v>538</v>
      </c>
      <c r="D255" s="7" t="s">
        <v>857</v>
      </c>
      <c r="E255" s="11">
        <v>77266</v>
      </c>
      <c r="F255" s="12" t="s">
        <v>15</v>
      </c>
      <c r="G255" s="30"/>
    </row>
    <row r="256" spans="2:7" ht="32.25" customHeight="1" x14ac:dyDescent="0.25">
      <c r="B256" s="3" t="s">
        <v>551</v>
      </c>
      <c r="C256" s="1" t="s">
        <v>538</v>
      </c>
      <c r="D256" s="7" t="s">
        <v>858</v>
      </c>
      <c r="E256" s="11">
        <v>23334</v>
      </c>
      <c r="F256" s="12" t="s">
        <v>15</v>
      </c>
      <c r="G256" s="30"/>
    </row>
    <row r="257" spans="2:7" ht="21.75" customHeight="1" x14ac:dyDescent="0.25">
      <c r="B257" s="3" t="s">
        <v>562</v>
      </c>
      <c r="C257" s="1" t="s">
        <v>538</v>
      </c>
      <c r="D257" s="7" t="s">
        <v>859</v>
      </c>
      <c r="E257" s="11">
        <v>8200</v>
      </c>
      <c r="F257" s="12" t="s">
        <v>15</v>
      </c>
      <c r="G257" s="30"/>
    </row>
    <row r="258" spans="2:7" ht="21.75" customHeight="1" x14ac:dyDescent="0.25">
      <c r="B258" s="3" t="s">
        <v>564</v>
      </c>
      <c r="C258" s="1" t="s">
        <v>538</v>
      </c>
      <c r="D258" s="7" t="s">
        <v>860</v>
      </c>
      <c r="E258" s="11">
        <v>8200</v>
      </c>
      <c r="F258" s="12" t="s">
        <v>15</v>
      </c>
      <c r="G258" s="30"/>
    </row>
    <row r="259" spans="2:7" ht="15.75" customHeight="1" x14ac:dyDescent="0.25">
      <c r="B259" s="3" t="s">
        <v>566</v>
      </c>
      <c r="C259" s="1" t="s">
        <v>538</v>
      </c>
      <c r="D259" s="7" t="s">
        <v>861</v>
      </c>
      <c r="E259" s="11">
        <v>8200</v>
      </c>
      <c r="F259" s="12" t="s">
        <v>15</v>
      </c>
      <c r="G259" s="30"/>
    </row>
    <row r="260" spans="2:7" ht="15.75" customHeight="1" x14ac:dyDescent="0.25">
      <c r="B260" s="3" t="s">
        <v>612</v>
      </c>
      <c r="C260" s="1" t="s">
        <v>538</v>
      </c>
      <c r="D260" s="7" t="s">
        <v>862</v>
      </c>
      <c r="E260" s="11">
        <v>1688400</v>
      </c>
      <c r="F260" s="11">
        <v>624310.44999999995</v>
      </c>
      <c r="G260" s="30">
        <f t="shared" si="3"/>
        <v>36.976454039327173</v>
      </c>
    </row>
    <row r="261" spans="2:7" ht="15.75" customHeight="1" x14ac:dyDescent="0.25">
      <c r="B261" s="3" t="s">
        <v>436</v>
      </c>
      <c r="C261" s="1" t="s">
        <v>538</v>
      </c>
      <c r="D261" s="7" t="s">
        <v>863</v>
      </c>
      <c r="E261" s="11">
        <v>1688400</v>
      </c>
      <c r="F261" s="11">
        <v>624310.44999999995</v>
      </c>
      <c r="G261" s="30">
        <f t="shared" si="3"/>
        <v>36.976454039327173</v>
      </c>
    </row>
    <row r="262" spans="2:7" x14ac:dyDescent="0.25">
      <c r="B262" s="3" t="s">
        <v>864</v>
      </c>
      <c r="C262" s="1" t="s">
        <v>538</v>
      </c>
      <c r="D262" s="7" t="s">
        <v>865</v>
      </c>
      <c r="E262" s="11">
        <v>1347907276.6800001</v>
      </c>
      <c r="F262" s="11">
        <v>878816204.05999994</v>
      </c>
      <c r="G262" s="30">
        <f t="shared" si="3"/>
        <v>65.198565158323959</v>
      </c>
    </row>
    <row r="263" spans="2:7" x14ac:dyDescent="0.25">
      <c r="B263" s="3" t="s">
        <v>866</v>
      </c>
      <c r="C263" s="1" t="s">
        <v>538</v>
      </c>
      <c r="D263" s="7" t="s">
        <v>867</v>
      </c>
      <c r="E263" s="11">
        <v>369385939.45999998</v>
      </c>
      <c r="F263" s="11">
        <v>248205303.83000001</v>
      </c>
      <c r="G263" s="30">
        <f t="shared" ref="G263:G326" si="4">F263/E263*100</f>
        <v>67.194031313928136</v>
      </c>
    </row>
    <row r="264" spans="2:7" ht="42.75" customHeight="1" x14ac:dyDescent="0.25">
      <c r="B264" s="3" t="s">
        <v>543</v>
      </c>
      <c r="C264" s="1" t="s">
        <v>538</v>
      </c>
      <c r="D264" s="7" t="s">
        <v>868</v>
      </c>
      <c r="E264" s="11">
        <v>235458673.84999999</v>
      </c>
      <c r="F264" s="11">
        <v>174820764.22999999</v>
      </c>
      <c r="G264" s="30">
        <f t="shared" si="4"/>
        <v>74.246899199547158</v>
      </c>
    </row>
    <row r="265" spans="2:7" ht="29.25" customHeight="1" x14ac:dyDescent="0.25">
      <c r="B265" s="3" t="s">
        <v>632</v>
      </c>
      <c r="C265" s="1" t="s">
        <v>538</v>
      </c>
      <c r="D265" s="7" t="s">
        <v>869</v>
      </c>
      <c r="E265" s="11">
        <v>235458673.84999999</v>
      </c>
      <c r="F265" s="11">
        <v>174820764.22999999</v>
      </c>
      <c r="G265" s="30">
        <f t="shared" si="4"/>
        <v>74.246899199547158</v>
      </c>
    </row>
    <row r="266" spans="2:7" ht="15.75" customHeight="1" x14ac:dyDescent="0.25">
      <c r="B266" s="3" t="s">
        <v>634</v>
      </c>
      <c r="C266" s="1" t="s">
        <v>538</v>
      </c>
      <c r="D266" s="7" t="s">
        <v>870</v>
      </c>
      <c r="E266" s="11">
        <v>174454042</v>
      </c>
      <c r="F266" s="11">
        <v>129336712.95</v>
      </c>
      <c r="G266" s="30">
        <f t="shared" si="4"/>
        <v>74.137985836980491</v>
      </c>
    </row>
    <row r="267" spans="2:7" ht="21.75" customHeight="1" x14ac:dyDescent="0.25">
      <c r="B267" s="3" t="s">
        <v>636</v>
      </c>
      <c r="C267" s="1" t="s">
        <v>538</v>
      </c>
      <c r="D267" s="7" t="s">
        <v>871</v>
      </c>
      <c r="E267" s="11">
        <v>8319515.8499999996</v>
      </c>
      <c r="F267" s="11">
        <v>7716953.2599999998</v>
      </c>
      <c r="G267" s="30">
        <f t="shared" si="4"/>
        <v>92.757239713654741</v>
      </c>
    </row>
    <row r="268" spans="2:7" ht="32.25" customHeight="1" x14ac:dyDescent="0.25">
      <c r="B268" s="3" t="s">
        <v>638</v>
      </c>
      <c r="C268" s="1" t="s">
        <v>538</v>
      </c>
      <c r="D268" s="7" t="s">
        <v>872</v>
      </c>
      <c r="E268" s="11">
        <v>52685116</v>
      </c>
      <c r="F268" s="11">
        <v>37767098.020000003</v>
      </c>
      <c r="G268" s="30">
        <f t="shared" si="4"/>
        <v>71.684568408276846</v>
      </c>
    </row>
    <row r="269" spans="2:7" ht="21.75" customHeight="1" x14ac:dyDescent="0.25">
      <c r="B269" s="3" t="s">
        <v>562</v>
      </c>
      <c r="C269" s="1" t="s">
        <v>538</v>
      </c>
      <c r="D269" s="7" t="s">
        <v>873</v>
      </c>
      <c r="E269" s="11">
        <v>133640437.48</v>
      </c>
      <c r="F269" s="11">
        <v>73106148.120000005</v>
      </c>
      <c r="G269" s="30">
        <f t="shared" si="4"/>
        <v>54.70361329140421</v>
      </c>
    </row>
    <row r="270" spans="2:7" ht="21.75" customHeight="1" x14ac:dyDescent="0.25">
      <c r="B270" s="3" t="s">
        <v>564</v>
      </c>
      <c r="C270" s="1" t="s">
        <v>538</v>
      </c>
      <c r="D270" s="7" t="s">
        <v>874</v>
      </c>
      <c r="E270" s="11">
        <v>133640437.48</v>
      </c>
      <c r="F270" s="11">
        <v>73106148.120000005</v>
      </c>
      <c r="G270" s="30">
        <f t="shared" si="4"/>
        <v>54.70361329140421</v>
      </c>
    </row>
    <row r="271" spans="2:7" ht="21.75" customHeight="1" x14ac:dyDescent="0.25">
      <c r="B271" s="3" t="s">
        <v>785</v>
      </c>
      <c r="C271" s="1" t="s">
        <v>538</v>
      </c>
      <c r="D271" s="7" t="s">
        <v>875</v>
      </c>
      <c r="E271" s="11">
        <v>6500000</v>
      </c>
      <c r="F271" s="12" t="s">
        <v>15</v>
      </c>
      <c r="G271" s="30"/>
    </row>
    <row r="272" spans="2:7" ht="15.75" customHeight="1" x14ac:dyDescent="0.25">
      <c r="B272" s="3" t="s">
        <v>566</v>
      </c>
      <c r="C272" s="1" t="s">
        <v>538</v>
      </c>
      <c r="D272" s="7" t="s">
        <v>876</v>
      </c>
      <c r="E272" s="11">
        <v>69708076.219999999</v>
      </c>
      <c r="F272" s="11">
        <v>31922524.59</v>
      </c>
      <c r="G272" s="30">
        <f t="shared" si="4"/>
        <v>45.794585535902485</v>
      </c>
    </row>
    <row r="273" spans="2:7" ht="15.75" customHeight="1" x14ac:dyDescent="0.25">
      <c r="B273" s="3" t="s">
        <v>582</v>
      </c>
      <c r="C273" s="1" t="s">
        <v>538</v>
      </c>
      <c r="D273" s="7" t="s">
        <v>877</v>
      </c>
      <c r="E273" s="11">
        <v>57432361.259999998</v>
      </c>
      <c r="F273" s="11">
        <v>41183623.530000001</v>
      </c>
      <c r="G273" s="30">
        <f t="shared" si="4"/>
        <v>71.708045127309134</v>
      </c>
    </row>
    <row r="274" spans="2:7" ht="15.75" customHeight="1" x14ac:dyDescent="0.25">
      <c r="B274" s="3" t="s">
        <v>584</v>
      </c>
      <c r="C274" s="1" t="s">
        <v>538</v>
      </c>
      <c r="D274" s="7" t="s">
        <v>878</v>
      </c>
      <c r="E274" s="11">
        <v>286828.13</v>
      </c>
      <c r="F274" s="11">
        <v>278391.48</v>
      </c>
      <c r="G274" s="30">
        <f t="shared" si="4"/>
        <v>97.058639262474003</v>
      </c>
    </row>
    <row r="275" spans="2:7" ht="15.75" customHeight="1" x14ac:dyDescent="0.25">
      <c r="B275" s="3" t="s">
        <v>590</v>
      </c>
      <c r="C275" s="1" t="s">
        <v>538</v>
      </c>
      <c r="D275" s="7" t="s">
        <v>879</v>
      </c>
      <c r="E275" s="11">
        <v>286828.13</v>
      </c>
      <c r="F275" s="11">
        <v>278391.48</v>
      </c>
      <c r="G275" s="30">
        <f t="shared" si="4"/>
        <v>97.058639262474003</v>
      </c>
    </row>
    <row r="276" spans="2:7" ht="15.75" customHeight="1" x14ac:dyDescent="0.25">
      <c r="B276" s="3" t="s">
        <v>592</v>
      </c>
      <c r="C276" s="1" t="s">
        <v>538</v>
      </c>
      <c r="D276" s="7" t="s">
        <v>880</v>
      </c>
      <c r="E276" s="11">
        <v>750</v>
      </c>
      <c r="F276" s="11">
        <v>750</v>
      </c>
      <c r="G276" s="30">
        <f t="shared" si="4"/>
        <v>100</v>
      </c>
    </row>
    <row r="277" spans="2:7" x14ac:dyDescent="0.25">
      <c r="B277" s="3" t="s">
        <v>594</v>
      </c>
      <c r="C277" s="1" t="s">
        <v>538</v>
      </c>
      <c r="D277" s="7" t="s">
        <v>881</v>
      </c>
      <c r="E277" s="11">
        <v>286078.13</v>
      </c>
      <c r="F277" s="11">
        <v>277641.48</v>
      </c>
      <c r="G277" s="30">
        <f t="shared" si="4"/>
        <v>97.050928010470415</v>
      </c>
    </row>
    <row r="278" spans="2:7" x14ac:dyDescent="0.25">
      <c r="B278" s="3" t="s">
        <v>882</v>
      </c>
      <c r="C278" s="1" t="s">
        <v>538</v>
      </c>
      <c r="D278" s="7" t="s">
        <v>883</v>
      </c>
      <c r="E278" s="11">
        <v>653933524.63</v>
      </c>
      <c r="F278" s="11">
        <v>427827253.38999999</v>
      </c>
      <c r="G278" s="30">
        <f t="shared" si="4"/>
        <v>65.423661163734877</v>
      </c>
    </row>
    <row r="279" spans="2:7" ht="42.75" customHeight="1" x14ac:dyDescent="0.25">
      <c r="B279" s="3" t="s">
        <v>543</v>
      </c>
      <c r="C279" s="1" t="s">
        <v>538</v>
      </c>
      <c r="D279" s="7" t="s">
        <v>884</v>
      </c>
      <c r="E279" s="11">
        <v>309275217.64999998</v>
      </c>
      <c r="F279" s="11">
        <v>220270042.46000001</v>
      </c>
      <c r="G279" s="30">
        <f t="shared" si="4"/>
        <v>71.221368505922385</v>
      </c>
    </row>
    <row r="280" spans="2:7" ht="27" customHeight="1" x14ac:dyDescent="0.25">
      <c r="B280" s="3" t="s">
        <v>632</v>
      </c>
      <c r="C280" s="1" t="s">
        <v>538</v>
      </c>
      <c r="D280" s="7" t="s">
        <v>885</v>
      </c>
      <c r="E280" s="11">
        <v>309275217.64999998</v>
      </c>
      <c r="F280" s="11">
        <v>220270042.46000001</v>
      </c>
      <c r="G280" s="30">
        <f t="shared" si="4"/>
        <v>71.221368505922385</v>
      </c>
    </row>
    <row r="281" spans="2:7" ht="15.75" customHeight="1" x14ac:dyDescent="0.25">
      <c r="B281" s="3" t="s">
        <v>634</v>
      </c>
      <c r="C281" s="1" t="s">
        <v>538</v>
      </c>
      <c r="D281" s="7" t="s">
        <v>886</v>
      </c>
      <c r="E281" s="11">
        <v>227422250.69999999</v>
      </c>
      <c r="F281" s="11">
        <v>163743993.18000001</v>
      </c>
      <c r="G281" s="30">
        <f t="shared" si="4"/>
        <v>71.99998798534449</v>
      </c>
    </row>
    <row r="282" spans="2:7" ht="21.75" customHeight="1" x14ac:dyDescent="0.25">
      <c r="B282" s="3" t="s">
        <v>636</v>
      </c>
      <c r="C282" s="1" t="s">
        <v>538</v>
      </c>
      <c r="D282" s="7" t="s">
        <v>887</v>
      </c>
      <c r="E282" s="11">
        <v>13938541.189999999</v>
      </c>
      <c r="F282" s="11">
        <v>9701572.5099999998</v>
      </c>
      <c r="G282" s="30">
        <f t="shared" si="4"/>
        <v>69.602495539204995</v>
      </c>
    </row>
    <row r="283" spans="2:7" ht="32.25" customHeight="1" x14ac:dyDescent="0.25">
      <c r="B283" s="3" t="s">
        <v>638</v>
      </c>
      <c r="C283" s="1" t="s">
        <v>538</v>
      </c>
      <c r="D283" s="7" t="s">
        <v>888</v>
      </c>
      <c r="E283" s="11">
        <v>67914425.760000005</v>
      </c>
      <c r="F283" s="11">
        <v>46824476.770000003</v>
      </c>
      <c r="G283" s="30">
        <f t="shared" si="4"/>
        <v>68.94628975509724</v>
      </c>
    </row>
    <row r="284" spans="2:7" ht="21.75" customHeight="1" x14ac:dyDescent="0.25">
      <c r="B284" s="3" t="s">
        <v>562</v>
      </c>
      <c r="C284" s="1" t="s">
        <v>538</v>
      </c>
      <c r="D284" s="7" t="s">
        <v>889</v>
      </c>
      <c r="E284" s="11">
        <v>150343282.22999999</v>
      </c>
      <c r="F284" s="11">
        <v>82786588.769999996</v>
      </c>
      <c r="G284" s="30">
        <f t="shared" si="4"/>
        <v>55.065040181409906</v>
      </c>
    </row>
    <row r="285" spans="2:7" ht="21.75" customHeight="1" x14ac:dyDescent="0.25">
      <c r="B285" s="3" t="s">
        <v>564</v>
      </c>
      <c r="C285" s="1" t="s">
        <v>538</v>
      </c>
      <c r="D285" s="7" t="s">
        <v>890</v>
      </c>
      <c r="E285" s="11">
        <v>150343282.22999999</v>
      </c>
      <c r="F285" s="11">
        <v>82786588.769999996</v>
      </c>
      <c r="G285" s="30">
        <f t="shared" si="4"/>
        <v>55.065040181409906</v>
      </c>
    </row>
    <row r="286" spans="2:7" ht="21.75" customHeight="1" x14ac:dyDescent="0.25">
      <c r="B286" s="3" t="s">
        <v>785</v>
      </c>
      <c r="C286" s="1" t="s">
        <v>538</v>
      </c>
      <c r="D286" s="7" t="s">
        <v>891</v>
      </c>
      <c r="E286" s="11">
        <v>35601032.549999997</v>
      </c>
      <c r="F286" s="11">
        <v>21238600</v>
      </c>
      <c r="G286" s="30">
        <f t="shared" si="4"/>
        <v>59.657258452184983</v>
      </c>
    </row>
    <row r="287" spans="2:7" ht="15.75" customHeight="1" x14ac:dyDescent="0.25">
      <c r="B287" s="3" t="s">
        <v>566</v>
      </c>
      <c r="C287" s="1" t="s">
        <v>538</v>
      </c>
      <c r="D287" s="7" t="s">
        <v>892</v>
      </c>
      <c r="E287" s="11">
        <v>47346222.409999996</v>
      </c>
      <c r="F287" s="11">
        <v>16725766.640000001</v>
      </c>
      <c r="G287" s="30">
        <f t="shared" si="4"/>
        <v>35.326507139600963</v>
      </c>
    </row>
    <row r="288" spans="2:7" ht="15.75" customHeight="1" x14ac:dyDescent="0.25">
      <c r="B288" s="3" t="s">
        <v>582</v>
      </c>
      <c r="C288" s="1" t="s">
        <v>538</v>
      </c>
      <c r="D288" s="7" t="s">
        <v>893</v>
      </c>
      <c r="E288" s="11">
        <v>67396027.269999996</v>
      </c>
      <c r="F288" s="11">
        <v>44822222.130000003</v>
      </c>
      <c r="G288" s="30">
        <f t="shared" si="4"/>
        <v>66.505733268868397</v>
      </c>
    </row>
    <row r="289" spans="2:7" ht="24.75" customHeight="1" x14ac:dyDescent="0.25">
      <c r="B289" s="3" t="s">
        <v>568</v>
      </c>
      <c r="C289" s="1" t="s">
        <v>538</v>
      </c>
      <c r="D289" s="7" t="s">
        <v>894</v>
      </c>
      <c r="E289" s="11">
        <v>120000</v>
      </c>
      <c r="F289" s="11">
        <v>90000</v>
      </c>
      <c r="G289" s="30">
        <f t="shared" si="4"/>
        <v>75</v>
      </c>
    </row>
    <row r="290" spans="2:7" x14ac:dyDescent="0.25">
      <c r="B290" s="3" t="s">
        <v>895</v>
      </c>
      <c r="C290" s="1" t="s">
        <v>538</v>
      </c>
      <c r="D290" s="7" t="s">
        <v>896</v>
      </c>
      <c r="E290" s="11">
        <v>120000</v>
      </c>
      <c r="F290" s="11">
        <v>90000</v>
      </c>
      <c r="G290" s="30">
        <f t="shared" si="4"/>
        <v>75</v>
      </c>
    </row>
    <row r="291" spans="2:7" ht="21.75" customHeight="1" x14ac:dyDescent="0.25">
      <c r="B291" s="3" t="s">
        <v>750</v>
      </c>
      <c r="C291" s="1" t="s">
        <v>538</v>
      </c>
      <c r="D291" s="7" t="s">
        <v>897</v>
      </c>
      <c r="E291" s="11">
        <v>193416437.83000001</v>
      </c>
      <c r="F291" s="11">
        <v>123902035.23999999</v>
      </c>
      <c r="G291" s="30">
        <f t="shared" si="4"/>
        <v>64.059723480638979</v>
      </c>
    </row>
    <row r="292" spans="2:7" ht="15.75" customHeight="1" x14ac:dyDescent="0.25">
      <c r="B292" s="3" t="s">
        <v>752</v>
      </c>
      <c r="C292" s="1" t="s">
        <v>538</v>
      </c>
      <c r="D292" s="7" t="s">
        <v>898</v>
      </c>
      <c r="E292" s="11">
        <v>193416437.83000001</v>
      </c>
      <c r="F292" s="11">
        <v>123902035.23999999</v>
      </c>
      <c r="G292" s="30">
        <f t="shared" si="4"/>
        <v>64.059723480638979</v>
      </c>
    </row>
    <row r="293" spans="2:7" ht="42.75" customHeight="1" x14ac:dyDescent="0.25">
      <c r="B293" s="3" t="s">
        <v>754</v>
      </c>
      <c r="C293" s="1" t="s">
        <v>538</v>
      </c>
      <c r="D293" s="7" t="s">
        <v>899</v>
      </c>
      <c r="E293" s="11">
        <v>186203544.83000001</v>
      </c>
      <c r="F293" s="11">
        <v>121369122.56</v>
      </c>
      <c r="G293" s="30">
        <f t="shared" si="4"/>
        <v>65.180887222532462</v>
      </c>
    </row>
    <row r="294" spans="2:7" ht="15.75" customHeight="1" x14ac:dyDescent="0.25">
      <c r="B294" s="3" t="s">
        <v>811</v>
      </c>
      <c r="C294" s="1" t="s">
        <v>538</v>
      </c>
      <c r="D294" s="7" t="s">
        <v>900</v>
      </c>
      <c r="E294" s="11">
        <v>7212893</v>
      </c>
      <c r="F294" s="11">
        <v>2532912.6800000002</v>
      </c>
      <c r="G294" s="30">
        <f t="shared" si="4"/>
        <v>35.116459928076019</v>
      </c>
    </row>
    <row r="295" spans="2:7" ht="15.75" customHeight="1" x14ac:dyDescent="0.25">
      <c r="B295" s="3" t="s">
        <v>584</v>
      </c>
      <c r="C295" s="1" t="s">
        <v>538</v>
      </c>
      <c r="D295" s="7" t="s">
        <v>901</v>
      </c>
      <c r="E295" s="11">
        <v>778586.92</v>
      </c>
      <c r="F295" s="11">
        <v>778586.92</v>
      </c>
      <c r="G295" s="30">
        <f t="shared" si="4"/>
        <v>100</v>
      </c>
    </row>
    <row r="296" spans="2:7" ht="15.75" customHeight="1" x14ac:dyDescent="0.25">
      <c r="B296" s="3" t="s">
        <v>586</v>
      </c>
      <c r="C296" s="1" t="s">
        <v>538</v>
      </c>
      <c r="D296" s="7" t="s">
        <v>902</v>
      </c>
      <c r="E296" s="12" t="s">
        <v>15</v>
      </c>
      <c r="F296" s="12" t="s">
        <v>15</v>
      </c>
      <c r="G296" s="30"/>
    </row>
    <row r="297" spans="2:7" ht="21.75" customHeight="1" x14ac:dyDescent="0.25">
      <c r="B297" s="3" t="s">
        <v>588</v>
      </c>
      <c r="C297" s="1" t="s">
        <v>538</v>
      </c>
      <c r="D297" s="7" t="s">
        <v>903</v>
      </c>
      <c r="E297" s="12" t="s">
        <v>15</v>
      </c>
      <c r="F297" s="12" t="s">
        <v>15</v>
      </c>
      <c r="G297" s="30"/>
    </row>
    <row r="298" spans="2:7" ht="15.75" customHeight="1" x14ac:dyDescent="0.25">
      <c r="B298" s="3" t="s">
        <v>590</v>
      </c>
      <c r="C298" s="1" t="s">
        <v>538</v>
      </c>
      <c r="D298" s="7" t="s">
        <v>904</v>
      </c>
      <c r="E298" s="11">
        <v>778586.92</v>
      </c>
      <c r="F298" s="11">
        <v>778586.92</v>
      </c>
      <c r="G298" s="30">
        <f t="shared" si="4"/>
        <v>100</v>
      </c>
    </row>
    <row r="299" spans="2:7" x14ac:dyDescent="0.25">
      <c r="B299" s="3" t="s">
        <v>594</v>
      </c>
      <c r="C299" s="1" t="s">
        <v>538</v>
      </c>
      <c r="D299" s="7" t="s">
        <v>905</v>
      </c>
      <c r="E299" s="11">
        <v>778586.92</v>
      </c>
      <c r="F299" s="11">
        <v>778586.92</v>
      </c>
      <c r="G299" s="30">
        <f t="shared" si="4"/>
        <v>100</v>
      </c>
    </row>
    <row r="300" spans="2:7" ht="15.75" customHeight="1" x14ac:dyDescent="0.25">
      <c r="B300" s="3" t="s">
        <v>906</v>
      </c>
      <c r="C300" s="1" t="s">
        <v>538</v>
      </c>
      <c r="D300" s="7" t="s">
        <v>907</v>
      </c>
      <c r="E300" s="11">
        <v>194002177.84</v>
      </c>
      <c r="F300" s="11">
        <v>116167505.17</v>
      </c>
      <c r="G300" s="30">
        <f t="shared" si="4"/>
        <v>59.87948509825862</v>
      </c>
    </row>
    <row r="301" spans="2:7" ht="42.75" customHeight="1" x14ac:dyDescent="0.25">
      <c r="B301" s="3" t="s">
        <v>543</v>
      </c>
      <c r="C301" s="1" t="s">
        <v>538</v>
      </c>
      <c r="D301" s="7" t="s">
        <v>908</v>
      </c>
      <c r="E301" s="11">
        <v>127435</v>
      </c>
      <c r="F301" s="11">
        <v>127435</v>
      </c>
      <c r="G301" s="30">
        <f t="shared" si="4"/>
        <v>100</v>
      </c>
    </row>
    <row r="302" spans="2:7" ht="27" customHeight="1" x14ac:dyDescent="0.25">
      <c r="B302" s="3" t="s">
        <v>632</v>
      </c>
      <c r="C302" s="1" t="s">
        <v>538</v>
      </c>
      <c r="D302" s="7" t="s">
        <v>909</v>
      </c>
      <c r="E302" s="11">
        <v>127435</v>
      </c>
      <c r="F302" s="11">
        <v>127435</v>
      </c>
      <c r="G302" s="30">
        <f t="shared" si="4"/>
        <v>100</v>
      </c>
    </row>
    <row r="303" spans="2:7" ht="15.75" customHeight="1" x14ac:dyDescent="0.25">
      <c r="B303" s="3" t="s">
        <v>634</v>
      </c>
      <c r="C303" s="1" t="s">
        <v>538</v>
      </c>
      <c r="D303" s="7" t="s">
        <v>910</v>
      </c>
      <c r="E303" s="11">
        <v>111428</v>
      </c>
      <c r="F303" s="11">
        <v>111428</v>
      </c>
      <c r="G303" s="30">
        <f t="shared" si="4"/>
        <v>100</v>
      </c>
    </row>
    <row r="304" spans="2:7" ht="21.75" customHeight="1" x14ac:dyDescent="0.25">
      <c r="B304" s="3" t="s">
        <v>636</v>
      </c>
      <c r="C304" s="1" t="s">
        <v>538</v>
      </c>
      <c r="D304" s="7" t="s">
        <v>911</v>
      </c>
      <c r="E304" s="12" t="s">
        <v>15</v>
      </c>
      <c r="F304" s="12" t="s">
        <v>15</v>
      </c>
      <c r="G304" s="30"/>
    </row>
    <row r="305" spans="2:7" ht="32.25" customHeight="1" x14ac:dyDescent="0.25">
      <c r="B305" s="3" t="s">
        <v>638</v>
      </c>
      <c r="C305" s="1" t="s">
        <v>538</v>
      </c>
      <c r="D305" s="7" t="s">
        <v>912</v>
      </c>
      <c r="E305" s="11">
        <v>16007</v>
      </c>
      <c r="F305" s="11">
        <v>16007</v>
      </c>
      <c r="G305" s="30">
        <f t="shared" si="4"/>
        <v>100</v>
      </c>
    </row>
    <row r="306" spans="2:7" ht="21.75" customHeight="1" x14ac:dyDescent="0.25">
      <c r="B306" s="3" t="s">
        <v>562</v>
      </c>
      <c r="C306" s="1" t="s">
        <v>538</v>
      </c>
      <c r="D306" s="7" t="s">
        <v>913</v>
      </c>
      <c r="E306" s="11">
        <v>8500000</v>
      </c>
      <c r="F306" s="12" t="s">
        <v>15</v>
      </c>
      <c r="G306" s="30"/>
    </row>
    <row r="307" spans="2:7" ht="21.75" customHeight="1" x14ac:dyDescent="0.25">
      <c r="B307" s="3" t="s">
        <v>564</v>
      </c>
      <c r="C307" s="1" t="s">
        <v>538</v>
      </c>
      <c r="D307" s="7" t="s">
        <v>914</v>
      </c>
      <c r="E307" s="11">
        <v>8500000</v>
      </c>
      <c r="F307" s="12" t="s">
        <v>15</v>
      </c>
      <c r="G307" s="30"/>
    </row>
    <row r="308" spans="2:7" ht="21.75" customHeight="1" x14ac:dyDescent="0.25">
      <c r="B308" s="3" t="s">
        <v>785</v>
      </c>
      <c r="C308" s="1" t="s">
        <v>538</v>
      </c>
      <c r="D308" s="7" t="s">
        <v>915</v>
      </c>
      <c r="E308" s="11">
        <v>8500000</v>
      </c>
      <c r="F308" s="12" t="s">
        <v>15</v>
      </c>
      <c r="G308" s="30"/>
    </row>
    <row r="309" spans="2:7" ht="21.75" customHeight="1" x14ac:dyDescent="0.25">
      <c r="B309" s="3" t="s">
        <v>750</v>
      </c>
      <c r="C309" s="1" t="s">
        <v>538</v>
      </c>
      <c r="D309" s="7" t="s">
        <v>916</v>
      </c>
      <c r="E309" s="11">
        <v>185328532.28999999</v>
      </c>
      <c r="F309" s="11">
        <v>116040070.17</v>
      </c>
      <c r="G309" s="30">
        <f t="shared" si="4"/>
        <v>62.61317064143249</v>
      </c>
    </row>
    <row r="310" spans="2:7" ht="15.75" customHeight="1" x14ac:dyDescent="0.25">
      <c r="B310" s="3" t="s">
        <v>752</v>
      </c>
      <c r="C310" s="1" t="s">
        <v>538</v>
      </c>
      <c r="D310" s="7" t="s">
        <v>917</v>
      </c>
      <c r="E310" s="11">
        <v>185236111.19</v>
      </c>
      <c r="F310" s="11">
        <v>116040070.17</v>
      </c>
      <c r="G310" s="30">
        <f t="shared" si="4"/>
        <v>62.644410652184135</v>
      </c>
    </row>
    <row r="311" spans="2:7" ht="42.75" customHeight="1" x14ac:dyDescent="0.25">
      <c r="B311" s="3" t="s">
        <v>754</v>
      </c>
      <c r="C311" s="1" t="s">
        <v>538</v>
      </c>
      <c r="D311" s="7" t="s">
        <v>918</v>
      </c>
      <c r="E311" s="11">
        <v>180194015.19999999</v>
      </c>
      <c r="F311" s="11">
        <v>115453933.17</v>
      </c>
      <c r="G311" s="30">
        <f t="shared" si="4"/>
        <v>64.072013180824001</v>
      </c>
    </row>
    <row r="312" spans="2:7" ht="15.75" customHeight="1" x14ac:dyDescent="0.25">
      <c r="B312" s="3" t="s">
        <v>811</v>
      </c>
      <c r="C312" s="1" t="s">
        <v>538</v>
      </c>
      <c r="D312" s="7" t="s">
        <v>919</v>
      </c>
      <c r="E312" s="11">
        <v>4995885</v>
      </c>
      <c r="F312" s="11">
        <v>586137</v>
      </c>
      <c r="G312" s="30">
        <f t="shared" si="4"/>
        <v>11.732395761711889</v>
      </c>
    </row>
    <row r="313" spans="2:7" ht="24.75" customHeight="1" x14ac:dyDescent="0.25">
      <c r="B313" s="3" t="s">
        <v>831</v>
      </c>
      <c r="C313" s="1" t="s">
        <v>538</v>
      </c>
      <c r="D313" s="7" t="s">
        <v>920</v>
      </c>
      <c r="E313" s="11">
        <v>46210.99</v>
      </c>
      <c r="F313" s="12" t="s">
        <v>15</v>
      </c>
      <c r="G313" s="30"/>
    </row>
    <row r="314" spans="2:7" ht="15.75" customHeight="1" x14ac:dyDescent="0.25">
      <c r="B314" s="3" t="s">
        <v>921</v>
      </c>
      <c r="C314" s="1" t="s">
        <v>538</v>
      </c>
      <c r="D314" s="7" t="s">
        <v>922</v>
      </c>
      <c r="E314" s="11">
        <v>46210.55</v>
      </c>
      <c r="F314" s="12" t="s">
        <v>15</v>
      </c>
      <c r="G314" s="30"/>
    </row>
    <row r="315" spans="2:7" ht="30" customHeight="1" x14ac:dyDescent="0.25">
      <c r="B315" s="3" t="s">
        <v>923</v>
      </c>
      <c r="C315" s="1" t="s">
        <v>538</v>
      </c>
      <c r="D315" s="7" t="s">
        <v>924</v>
      </c>
      <c r="E315" s="11">
        <v>46210.55</v>
      </c>
      <c r="F315" s="12" t="s">
        <v>15</v>
      </c>
      <c r="G315" s="30"/>
    </row>
    <row r="316" spans="2:7" ht="42.75" customHeight="1" x14ac:dyDescent="0.25">
      <c r="B316" s="3" t="s">
        <v>925</v>
      </c>
      <c r="C316" s="1" t="s">
        <v>538</v>
      </c>
      <c r="D316" s="7" t="s">
        <v>926</v>
      </c>
      <c r="E316" s="11">
        <v>46210.55</v>
      </c>
      <c r="F316" s="12" t="s">
        <v>15</v>
      </c>
      <c r="G316" s="30"/>
    </row>
    <row r="317" spans="2:7" ht="21.75" customHeight="1" x14ac:dyDescent="0.25">
      <c r="B317" s="3" t="s">
        <v>927</v>
      </c>
      <c r="C317" s="1" t="s">
        <v>538</v>
      </c>
      <c r="D317" s="7" t="s">
        <v>928</v>
      </c>
      <c r="E317" s="11">
        <v>46210.55</v>
      </c>
      <c r="F317" s="12" t="s">
        <v>15</v>
      </c>
      <c r="G317" s="30"/>
    </row>
    <row r="318" spans="2:7" ht="15.75" customHeight="1" x14ac:dyDescent="0.25">
      <c r="B318" s="3" t="s">
        <v>584</v>
      </c>
      <c r="C318" s="1" t="s">
        <v>538</v>
      </c>
      <c r="D318" s="7" t="s">
        <v>929</v>
      </c>
      <c r="E318" s="11">
        <v>46210.55</v>
      </c>
      <c r="F318" s="12" t="s">
        <v>15</v>
      </c>
      <c r="G318" s="30"/>
    </row>
    <row r="319" spans="2:7" ht="32.25" customHeight="1" x14ac:dyDescent="0.25">
      <c r="B319" s="3" t="s">
        <v>660</v>
      </c>
      <c r="C319" s="1" t="s">
        <v>538</v>
      </c>
      <c r="D319" s="7" t="s">
        <v>930</v>
      </c>
      <c r="E319" s="11">
        <v>46210.55</v>
      </c>
      <c r="F319" s="12" t="s">
        <v>15</v>
      </c>
      <c r="G319" s="30"/>
    </row>
    <row r="320" spans="2:7" ht="42.75" customHeight="1" x14ac:dyDescent="0.25">
      <c r="B320" s="3" t="s">
        <v>666</v>
      </c>
      <c r="C320" s="1" t="s">
        <v>538</v>
      </c>
      <c r="D320" s="7" t="s">
        <v>931</v>
      </c>
      <c r="E320" s="11">
        <v>46210.55</v>
      </c>
      <c r="F320" s="12" t="s">
        <v>15</v>
      </c>
      <c r="G320" s="30"/>
    </row>
    <row r="321" spans="2:7" ht="15.75" customHeight="1" x14ac:dyDescent="0.25">
      <c r="B321" s="3" t="s">
        <v>590</v>
      </c>
      <c r="C321" s="1" t="s">
        <v>538</v>
      </c>
      <c r="D321" s="7" t="s">
        <v>932</v>
      </c>
      <c r="E321" s="12" t="s">
        <v>15</v>
      </c>
      <c r="F321" s="12" t="s">
        <v>15</v>
      </c>
      <c r="G321" s="30"/>
    </row>
    <row r="322" spans="2:7" x14ac:dyDescent="0.25">
      <c r="B322" s="3" t="s">
        <v>594</v>
      </c>
      <c r="C322" s="1" t="s">
        <v>538</v>
      </c>
      <c r="D322" s="7" t="s">
        <v>933</v>
      </c>
      <c r="E322" s="12" t="s">
        <v>15</v>
      </c>
      <c r="F322" s="12" t="s">
        <v>15</v>
      </c>
      <c r="G322" s="30"/>
    </row>
    <row r="323" spans="2:7" x14ac:dyDescent="0.25">
      <c r="B323" s="3" t="s">
        <v>934</v>
      </c>
      <c r="C323" s="1" t="s">
        <v>538</v>
      </c>
      <c r="D323" s="7" t="s">
        <v>935</v>
      </c>
      <c r="E323" s="11">
        <v>62542553.840000004</v>
      </c>
      <c r="F323" s="11">
        <v>41419829.25</v>
      </c>
      <c r="G323" s="30">
        <f t="shared" si="4"/>
        <v>66.226635637493487</v>
      </c>
    </row>
    <row r="324" spans="2:7" ht="42.75" customHeight="1" x14ac:dyDescent="0.25">
      <c r="B324" s="3" t="s">
        <v>543</v>
      </c>
      <c r="C324" s="1" t="s">
        <v>538</v>
      </c>
      <c r="D324" s="7" t="s">
        <v>936</v>
      </c>
      <c r="E324" s="11">
        <v>18857350.460000001</v>
      </c>
      <c r="F324" s="11">
        <v>13771182.01</v>
      </c>
      <c r="G324" s="30">
        <f t="shared" si="4"/>
        <v>73.028191522511477</v>
      </c>
    </row>
    <row r="325" spans="2:7" ht="24.75" customHeight="1" x14ac:dyDescent="0.25">
      <c r="B325" s="3" t="s">
        <v>632</v>
      </c>
      <c r="C325" s="1" t="s">
        <v>538</v>
      </c>
      <c r="D325" s="7" t="s">
        <v>937</v>
      </c>
      <c r="E325" s="11">
        <v>18857350.460000001</v>
      </c>
      <c r="F325" s="11">
        <v>13771182.01</v>
      </c>
      <c r="G325" s="30">
        <f t="shared" si="4"/>
        <v>73.028191522511477</v>
      </c>
    </row>
    <row r="326" spans="2:7" ht="15.75" customHeight="1" x14ac:dyDescent="0.25">
      <c r="B326" s="3" t="s">
        <v>634</v>
      </c>
      <c r="C326" s="1" t="s">
        <v>538</v>
      </c>
      <c r="D326" s="7" t="s">
        <v>938</v>
      </c>
      <c r="E326" s="11">
        <v>13871110.52</v>
      </c>
      <c r="F326" s="11">
        <v>10242373.779999999</v>
      </c>
      <c r="G326" s="30">
        <f t="shared" si="4"/>
        <v>73.839609058208268</v>
      </c>
    </row>
    <row r="327" spans="2:7" ht="21.75" customHeight="1" x14ac:dyDescent="0.25">
      <c r="B327" s="3" t="s">
        <v>636</v>
      </c>
      <c r="C327" s="1" t="s">
        <v>538</v>
      </c>
      <c r="D327" s="7" t="s">
        <v>939</v>
      </c>
      <c r="E327" s="11">
        <v>713313.4</v>
      </c>
      <c r="F327" s="11">
        <v>609644.53</v>
      </c>
      <c r="G327" s="30">
        <f t="shared" ref="G327:G390" si="5">F327/E327*100</f>
        <v>85.46657472017209</v>
      </c>
    </row>
    <row r="328" spans="2:7" ht="32.25" customHeight="1" x14ac:dyDescent="0.25">
      <c r="B328" s="3" t="s">
        <v>638</v>
      </c>
      <c r="C328" s="1" t="s">
        <v>538</v>
      </c>
      <c r="D328" s="7" t="s">
        <v>940</v>
      </c>
      <c r="E328" s="11">
        <v>4272926.54</v>
      </c>
      <c r="F328" s="11">
        <v>2919163.7</v>
      </c>
      <c r="G328" s="30">
        <f t="shared" si="5"/>
        <v>68.317666420729068</v>
      </c>
    </row>
    <row r="329" spans="2:7" ht="21.75" customHeight="1" x14ac:dyDescent="0.25">
      <c r="B329" s="3" t="s">
        <v>562</v>
      </c>
      <c r="C329" s="1" t="s">
        <v>538</v>
      </c>
      <c r="D329" s="7" t="s">
        <v>941</v>
      </c>
      <c r="E329" s="11">
        <v>37153911.740000002</v>
      </c>
      <c r="F329" s="11">
        <v>21982542.32</v>
      </c>
      <c r="G329" s="30">
        <f t="shared" si="5"/>
        <v>59.166158529502923</v>
      </c>
    </row>
    <row r="330" spans="2:7" ht="21.75" customHeight="1" x14ac:dyDescent="0.25">
      <c r="B330" s="3" t="s">
        <v>564</v>
      </c>
      <c r="C330" s="1" t="s">
        <v>538</v>
      </c>
      <c r="D330" s="7" t="s">
        <v>942</v>
      </c>
      <c r="E330" s="11">
        <v>37153911.740000002</v>
      </c>
      <c r="F330" s="11">
        <v>21982542.32</v>
      </c>
      <c r="G330" s="30">
        <f t="shared" si="5"/>
        <v>59.166158529502923</v>
      </c>
    </row>
    <row r="331" spans="2:7" ht="21.75" customHeight="1" x14ac:dyDescent="0.25">
      <c r="B331" s="3" t="s">
        <v>785</v>
      </c>
      <c r="C331" s="1" t="s">
        <v>538</v>
      </c>
      <c r="D331" s="7" t="s">
        <v>943</v>
      </c>
      <c r="E331" s="11">
        <v>6500000</v>
      </c>
      <c r="F331" s="12" t="s">
        <v>15</v>
      </c>
      <c r="G331" s="30"/>
    </row>
    <row r="332" spans="2:7" ht="15.75" customHeight="1" x14ac:dyDescent="0.25">
      <c r="B332" s="3" t="s">
        <v>566</v>
      </c>
      <c r="C332" s="1" t="s">
        <v>538</v>
      </c>
      <c r="D332" s="7" t="s">
        <v>944</v>
      </c>
      <c r="E332" s="11">
        <v>23983467.199999999</v>
      </c>
      <c r="F332" s="11">
        <v>16179100.380000001</v>
      </c>
      <c r="G332" s="30">
        <f t="shared" si="5"/>
        <v>67.459388774280313</v>
      </c>
    </row>
    <row r="333" spans="2:7" ht="15.75" customHeight="1" x14ac:dyDescent="0.25">
      <c r="B333" s="3" t="s">
        <v>582</v>
      </c>
      <c r="C333" s="1" t="s">
        <v>538</v>
      </c>
      <c r="D333" s="7" t="s">
        <v>945</v>
      </c>
      <c r="E333" s="11">
        <v>6670444.54</v>
      </c>
      <c r="F333" s="11">
        <v>5803441.9400000004</v>
      </c>
      <c r="G333" s="30">
        <f t="shared" si="5"/>
        <v>87.002326534597046</v>
      </c>
    </row>
    <row r="334" spans="2:7" ht="29.25" customHeight="1" x14ac:dyDescent="0.25">
      <c r="B334" s="3" t="s">
        <v>568</v>
      </c>
      <c r="C334" s="1" t="s">
        <v>538</v>
      </c>
      <c r="D334" s="7" t="s">
        <v>946</v>
      </c>
      <c r="E334" s="11">
        <v>323260</v>
      </c>
      <c r="F334" s="11">
        <v>322783.35999999999</v>
      </c>
      <c r="G334" s="30">
        <f t="shared" si="5"/>
        <v>99.852552125224264</v>
      </c>
    </row>
    <row r="335" spans="2:7" x14ac:dyDescent="0.25">
      <c r="B335" s="3" t="s">
        <v>823</v>
      </c>
      <c r="C335" s="1" t="s">
        <v>538</v>
      </c>
      <c r="D335" s="7" t="s">
        <v>947</v>
      </c>
      <c r="E335" s="11">
        <v>323260</v>
      </c>
      <c r="F335" s="11">
        <v>322783.35999999999</v>
      </c>
      <c r="G335" s="30">
        <f t="shared" si="5"/>
        <v>99.852552125224264</v>
      </c>
    </row>
    <row r="336" spans="2:7" ht="15.75" customHeight="1" x14ac:dyDescent="0.25">
      <c r="B336" s="3" t="s">
        <v>612</v>
      </c>
      <c r="C336" s="1" t="s">
        <v>538</v>
      </c>
      <c r="D336" s="7" t="s">
        <v>948</v>
      </c>
      <c r="E336" s="11">
        <v>459120</v>
      </c>
      <c r="F336" s="11">
        <v>459120</v>
      </c>
      <c r="G336" s="30">
        <f t="shared" si="5"/>
        <v>100</v>
      </c>
    </row>
    <row r="337" spans="2:7" ht="15.75" customHeight="1" x14ac:dyDescent="0.25">
      <c r="B337" s="3" t="s">
        <v>436</v>
      </c>
      <c r="C337" s="1" t="s">
        <v>538</v>
      </c>
      <c r="D337" s="7" t="s">
        <v>949</v>
      </c>
      <c r="E337" s="11">
        <v>459120</v>
      </c>
      <c r="F337" s="11">
        <v>459120</v>
      </c>
      <c r="G337" s="30">
        <f t="shared" si="5"/>
        <v>100</v>
      </c>
    </row>
    <row r="338" spans="2:7" ht="21.75" customHeight="1" x14ac:dyDescent="0.25">
      <c r="B338" s="3" t="s">
        <v>750</v>
      </c>
      <c r="C338" s="1" t="s">
        <v>538</v>
      </c>
      <c r="D338" s="7" t="s">
        <v>950</v>
      </c>
      <c r="E338" s="11">
        <v>5559598.9500000002</v>
      </c>
      <c r="F338" s="11">
        <v>4800764.9800000004</v>
      </c>
      <c r="G338" s="30">
        <f t="shared" si="5"/>
        <v>86.350922488752545</v>
      </c>
    </row>
    <row r="339" spans="2:7" ht="15.75" customHeight="1" x14ac:dyDescent="0.25">
      <c r="B339" s="3" t="s">
        <v>752</v>
      </c>
      <c r="C339" s="1" t="s">
        <v>538</v>
      </c>
      <c r="D339" s="7" t="s">
        <v>951</v>
      </c>
      <c r="E339" s="11">
        <v>5559598.9500000002</v>
      </c>
      <c r="F339" s="11">
        <v>4800764.9800000004</v>
      </c>
      <c r="G339" s="30">
        <f t="shared" si="5"/>
        <v>86.350922488752545</v>
      </c>
    </row>
    <row r="340" spans="2:7" ht="15.75" customHeight="1" x14ac:dyDescent="0.25">
      <c r="B340" s="3" t="s">
        <v>811</v>
      </c>
      <c r="C340" s="1" t="s">
        <v>538</v>
      </c>
      <c r="D340" s="7" t="s">
        <v>952</v>
      </c>
      <c r="E340" s="11">
        <v>5559598.9500000002</v>
      </c>
      <c r="F340" s="11">
        <v>4800764.9800000004</v>
      </c>
      <c r="G340" s="30">
        <f t="shared" si="5"/>
        <v>86.350922488752545</v>
      </c>
    </row>
    <row r="341" spans="2:7" ht="15.75" customHeight="1" x14ac:dyDescent="0.25">
      <c r="B341" s="3" t="s">
        <v>584</v>
      </c>
      <c r="C341" s="1" t="s">
        <v>538</v>
      </c>
      <c r="D341" s="7" t="s">
        <v>953</v>
      </c>
      <c r="E341" s="11">
        <v>189312.69</v>
      </c>
      <c r="F341" s="11">
        <v>83436.58</v>
      </c>
      <c r="G341" s="30">
        <f t="shared" si="5"/>
        <v>44.073421596830094</v>
      </c>
    </row>
    <row r="342" spans="2:7" ht="32.25" customHeight="1" x14ac:dyDescent="0.25">
      <c r="B342" s="3" t="s">
        <v>660</v>
      </c>
      <c r="C342" s="1" t="s">
        <v>538</v>
      </c>
      <c r="D342" s="7" t="s">
        <v>954</v>
      </c>
      <c r="E342" s="11">
        <v>50000</v>
      </c>
      <c r="F342" s="12" t="s">
        <v>15</v>
      </c>
      <c r="G342" s="30"/>
    </row>
    <row r="343" spans="2:7" ht="42.75" customHeight="1" x14ac:dyDescent="0.25">
      <c r="B343" s="3" t="s">
        <v>664</v>
      </c>
      <c r="C343" s="1" t="s">
        <v>538</v>
      </c>
      <c r="D343" s="7" t="s">
        <v>955</v>
      </c>
      <c r="E343" s="11">
        <v>50000</v>
      </c>
      <c r="F343" s="12" t="s">
        <v>15</v>
      </c>
      <c r="G343" s="30"/>
    </row>
    <row r="344" spans="2:7" ht="15.75" customHeight="1" x14ac:dyDescent="0.25">
      <c r="B344" s="3" t="s">
        <v>586</v>
      </c>
      <c r="C344" s="1" t="s">
        <v>538</v>
      </c>
      <c r="D344" s="7" t="s">
        <v>956</v>
      </c>
      <c r="E344" s="11">
        <v>69312.69</v>
      </c>
      <c r="F344" s="11">
        <v>13436.58</v>
      </c>
      <c r="G344" s="30">
        <f t="shared" si="5"/>
        <v>19.385454524993907</v>
      </c>
    </row>
    <row r="345" spans="2:7" ht="21.75" customHeight="1" x14ac:dyDescent="0.25">
      <c r="B345" s="3" t="s">
        <v>588</v>
      </c>
      <c r="C345" s="1" t="s">
        <v>538</v>
      </c>
      <c r="D345" s="7" t="s">
        <v>957</v>
      </c>
      <c r="E345" s="11">
        <v>69312.69</v>
      </c>
      <c r="F345" s="11">
        <v>13436.58</v>
      </c>
      <c r="G345" s="30">
        <f t="shared" si="5"/>
        <v>19.385454524993907</v>
      </c>
    </row>
    <row r="346" spans="2:7" ht="15.75" customHeight="1" x14ac:dyDescent="0.25">
      <c r="B346" s="3" t="s">
        <v>590</v>
      </c>
      <c r="C346" s="1" t="s">
        <v>538</v>
      </c>
      <c r="D346" s="7" t="s">
        <v>958</v>
      </c>
      <c r="E346" s="11">
        <v>70000</v>
      </c>
      <c r="F346" s="11">
        <v>70000</v>
      </c>
      <c r="G346" s="30">
        <f t="shared" si="5"/>
        <v>100</v>
      </c>
    </row>
    <row r="347" spans="2:7" x14ac:dyDescent="0.25">
      <c r="B347" s="3" t="s">
        <v>594</v>
      </c>
      <c r="C347" s="1" t="s">
        <v>538</v>
      </c>
      <c r="D347" s="7" t="s">
        <v>959</v>
      </c>
      <c r="E347" s="11">
        <v>70000</v>
      </c>
      <c r="F347" s="11">
        <v>70000</v>
      </c>
      <c r="G347" s="30">
        <f t="shared" si="5"/>
        <v>100</v>
      </c>
    </row>
    <row r="348" spans="2:7" ht="15.75" customHeight="1" x14ac:dyDescent="0.25">
      <c r="B348" s="3" t="s">
        <v>960</v>
      </c>
      <c r="C348" s="1" t="s">
        <v>538</v>
      </c>
      <c r="D348" s="7" t="s">
        <v>961</v>
      </c>
      <c r="E348" s="11">
        <v>68043080.909999996</v>
      </c>
      <c r="F348" s="11">
        <v>45196312.420000002</v>
      </c>
      <c r="G348" s="30">
        <f t="shared" si="5"/>
        <v>66.423083457641752</v>
      </c>
    </row>
    <row r="349" spans="2:7" ht="42.75" customHeight="1" x14ac:dyDescent="0.25">
      <c r="B349" s="3" t="s">
        <v>543</v>
      </c>
      <c r="C349" s="1" t="s">
        <v>538</v>
      </c>
      <c r="D349" s="7" t="s">
        <v>962</v>
      </c>
      <c r="E349" s="11">
        <v>58507970</v>
      </c>
      <c r="F349" s="11">
        <v>39954703.109999999</v>
      </c>
      <c r="G349" s="30">
        <f t="shared" si="5"/>
        <v>68.289334102687206</v>
      </c>
    </row>
    <row r="350" spans="2:7" ht="30.75" customHeight="1" x14ac:dyDescent="0.25">
      <c r="B350" s="3" t="s">
        <v>632</v>
      </c>
      <c r="C350" s="1" t="s">
        <v>538</v>
      </c>
      <c r="D350" s="7" t="s">
        <v>963</v>
      </c>
      <c r="E350" s="11">
        <v>42300441</v>
      </c>
      <c r="F350" s="11">
        <v>28202741.98</v>
      </c>
      <c r="G350" s="30">
        <f t="shared" si="5"/>
        <v>66.672453793094022</v>
      </c>
    </row>
    <row r="351" spans="2:7" ht="15.75" customHeight="1" x14ac:dyDescent="0.25">
      <c r="B351" s="3" t="s">
        <v>634</v>
      </c>
      <c r="C351" s="1" t="s">
        <v>538</v>
      </c>
      <c r="D351" s="7" t="s">
        <v>964</v>
      </c>
      <c r="E351" s="11">
        <v>30869003</v>
      </c>
      <c r="F351" s="11">
        <v>20236953.25</v>
      </c>
      <c r="G351" s="30">
        <f t="shared" si="5"/>
        <v>65.557521407477921</v>
      </c>
    </row>
    <row r="352" spans="2:7" ht="21.75" customHeight="1" x14ac:dyDescent="0.25">
      <c r="B352" s="3" t="s">
        <v>636</v>
      </c>
      <c r="C352" s="1" t="s">
        <v>538</v>
      </c>
      <c r="D352" s="7" t="s">
        <v>965</v>
      </c>
      <c r="E352" s="11">
        <v>2109000</v>
      </c>
      <c r="F352" s="11">
        <v>2095440.4</v>
      </c>
      <c r="G352" s="30">
        <f t="shared" si="5"/>
        <v>99.357060218112849</v>
      </c>
    </row>
    <row r="353" spans="2:7" ht="32.25" customHeight="1" x14ac:dyDescent="0.25">
      <c r="B353" s="3" t="s">
        <v>638</v>
      </c>
      <c r="C353" s="1" t="s">
        <v>538</v>
      </c>
      <c r="D353" s="7" t="s">
        <v>966</v>
      </c>
      <c r="E353" s="11">
        <v>9322438</v>
      </c>
      <c r="F353" s="11">
        <v>5870348.3300000001</v>
      </c>
      <c r="G353" s="30">
        <f t="shared" si="5"/>
        <v>62.970097843504021</v>
      </c>
    </row>
    <row r="354" spans="2:7" ht="25.5" customHeight="1" x14ac:dyDescent="0.25">
      <c r="B354" s="3" t="s">
        <v>545</v>
      </c>
      <c r="C354" s="1" t="s">
        <v>538</v>
      </c>
      <c r="D354" s="7" t="s">
        <v>967</v>
      </c>
      <c r="E354" s="11">
        <v>16207529</v>
      </c>
      <c r="F354" s="11">
        <v>11751961.130000001</v>
      </c>
      <c r="G354" s="30">
        <f t="shared" si="5"/>
        <v>72.509271030766016</v>
      </c>
    </row>
    <row r="355" spans="2:7" ht="27" customHeight="1" x14ac:dyDescent="0.25">
      <c r="B355" s="3" t="s">
        <v>547</v>
      </c>
      <c r="C355" s="1" t="s">
        <v>538</v>
      </c>
      <c r="D355" s="7" t="s">
        <v>968</v>
      </c>
      <c r="E355" s="11">
        <v>11163612</v>
      </c>
      <c r="F355" s="11">
        <v>7925439.4199999999</v>
      </c>
      <c r="G355" s="30">
        <f t="shared" si="5"/>
        <v>70.993504790385046</v>
      </c>
    </row>
    <row r="356" spans="2:7" ht="21.75" customHeight="1" x14ac:dyDescent="0.25">
      <c r="B356" s="3" t="s">
        <v>549</v>
      </c>
      <c r="C356" s="1" t="s">
        <v>538</v>
      </c>
      <c r="D356" s="7" t="s">
        <v>969</v>
      </c>
      <c r="E356" s="11">
        <v>1672506</v>
      </c>
      <c r="F356" s="11">
        <v>1550216.47</v>
      </c>
      <c r="G356" s="30">
        <f t="shared" si="5"/>
        <v>92.688245662496868</v>
      </c>
    </row>
    <row r="357" spans="2:7" ht="32.25" customHeight="1" x14ac:dyDescent="0.25">
      <c r="B357" s="3" t="s">
        <v>551</v>
      </c>
      <c r="C357" s="1" t="s">
        <v>538</v>
      </c>
      <c r="D357" s="7" t="s">
        <v>970</v>
      </c>
      <c r="E357" s="11">
        <v>3371411</v>
      </c>
      <c r="F357" s="11">
        <v>2276305.2400000002</v>
      </c>
      <c r="G357" s="30">
        <f t="shared" si="5"/>
        <v>67.517880199121379</v>
      </c>
    </row>
    <row r="358" spans="2:7" ht="21.75" customHeight="1" x14ac:dyDescent="0.25">
      <c r="B358" s="3" t="s">
        <v>562</v>
      </c>
      <c r="C358" s="1" t="s">
        <v>538</v>
      </c>
      <c r="D358" s="7" t="s">
        <v>971</v>
      </c>
      <c r="E358" s="11">
        <v>9523531.4299999997</v>
      </c>
      <c r="F358" s="11">
        <v>5230029.83</v>
      </c>
      <c r="G358" s="30">
        <f t="shared" si="5"/>
        <v>54.916916780732464</v>
      </c>
    </row>
    <row r="359" spans="2:7" ht="21.75" customHeight="1" x14ac:dyDescent="0.25">
      <c r="B359" s="3" t="s">
        <v>564</v>
      </c>
      <c r="C359" s="1" t="s">
        <v>538</v>
      </c>
      <c r="D359" s="7" t="s">
        <v>972</v>
      </c>
      <c r="E359" s="11">
        <v>9523531.4299999997</v>
      </c>
      <c r="F359" s="11">
        <v>5230029.83</v>
      </c>
      <c r="G359" s="30">
        <f t="shared" si="5"/>
        <v>54.916916780732464</v>
      </c>
    </row>
    <row r="360" spans="2:7" ht="15.75" customHeight="1" x14ac:dyDescent="0.25">
      <c r="B360" s="3" t="s">
        <v>566</v>
      </c>
      <c r="C360" s="1" t="s">
        <v>538</v>
      </c>
      <c r="D360" s="7" t="s">
        <v>973</v>
      </c>
      <c r="E360" s="11">
        <v>3294675.75</v>
      </c>
      <c r="F360" s="11">
        <v>1466728.81</v>
      </c>
      <c r="G360" s="30">
        <f t="shared" si="5"/>
        <v>44.518153569436997</v>
      </c>
    </row>
    <row r="361" spans="2:7" ht="15.75" customHeight="1" x14ac:dyDescent="0.25">
      <c r="B361" s="3" t="s">
        <v>582</v>
      </c>
      <c r="C361" s="1" t="s">
        <v>538</v>
      </c>
      <c r="D361" s="7" t="s">
        <v>974</v>
      </c>
      <c r="E361" s="11">
        <v>6228855.6799999997</v>
      </c>
      <c r="F361" s="11">
        <v>3763301.02</v>
      </c>
      <c r="G361" s="30">
        <f t="shared" si="5"/>
        <v>60.417213262516945</v>
      </c>
    </row>
    <row r="362" spans="2:7" ht="27" customHeight="1" x14ac:dyDescent="0.25">
      <c r="B362" s="3" t="s">
        <v>568</v>
      </c>
      <c r="C362" s="1" t="s">
        <v>538</v>
      </c>
      <c r="D362" s="7" t="s">
        <v>975</v>
      </c>
      <c r="E362" s="12" t="s">
        <v>15</v>
      </c>
      <c r="F362" s="12" t="s">
        <v>15</v>
      </c>
      <c r="G362" s="30"/>
    </row>
    <row r="363" spans="2:7" x14ac:dyDescent="0.25">
      <c r="B363" s="3" t="s">
        <v>823</v>
      </c>
      <c r="C363" s="1" t="s">
        <v>538</v>
      </c>
      <c r="D363" s="7" t="s">
        <v>976</v>
      </c>
      <c r="E363" s="12" t="s">
        <v>15</v>
      </c>
      <c r="F363" s="12" t="s">
        <v>15</v>
      </c>
      <c r="G363" s="30"/>
    </row>
    <row r="364" spans="2:7" ht="15.75" customHeight="1" x14ac:dyDescent="0.25">
      <c r="B364" s="3" t="s">
        <v>584</v>
      </c>
      <c r="C364" s="1" t="s">
        <v>538</v>
      </c>
      <c r="D364" s="7" t="s">
        <v>977</v>
      </c>
      <c r="E364" s="11">
        <v>11579.48</v>
      </c>
      <c r="F364" s="11">
        <v>11579.48</v>
      </c>
      <c r="G364" s="30">
        <f t="shared" si="5"/>
        <v>100</v>
      </c>
    </row>
    <row r="365" spans="2:7" ht="15.75" customHeight="1" x14ac:dyDescent="0.25">
      <c r="B365" s="3" t="s">
        <v>590</v>
      </c>
      <c r="C365" s="1" t="s">
        <v>538</v>
      </c>
      <c r="D365" s="7" t="s">
        <v>978</v>
      </c>
      <c r="E365" s="11">
        <v>11579.48</v>
      </c>
      <c r="F365" s="11">
        <v>11579.48</v>
      </c>
      <c r="G365" s="30">
        <f t="shared" si="5"/>
        <v>100</v>
      </c>
    </row>
    <row r="366" spans="2:7" ht="15.75" customHeight="1" x14ac:dyDescent="0.25">
      <c r="B366" s="3" t="s">
        <v>592</v>
      </c>
      <c r="C366" s="1" t="s">
        <v>538</v>
      </c>
      <c r="D366" s="7" t="s">
        <v>979</v>
      </c>
      <c r="E366" s="11">
        <v>11579.48</v>
      </c>
      <c r="F366" s="11">
        <v>11579.48</v>
      </c>
      <c r="G366" s="30">
        <f t="shared" si="5"/>
        <v>100</v>
      </c>
    </row>
    <row r="367" spans="2:7" x14ac:dyDescent="0.25">
      <c r="B367" s="3" t="s">
        <v>594</v>
      </c>
      <c r="C367" s="1" t="s">
        <v>538</v>
      </c>
      <c r="D367" s="7" t="s">
        <v>980</v>
      </c>
      <c r="E367" s="12" t="s">
        <v>15</v>
      </c>
      <c r="F367" s="12" t="s">
        <v>15</v>
      </c>
      <c r="G367" s="30"/>
    </row>
    <row r="368" spans="2:7" x14ac:dyDescent="0.25">
      <c r="B368" s="3" t="s">
        <v>981</v>
      </c>
      <c r="C368" s="1" t="s">
        <v>538</v>
      </c>
      <c r="D368" s="7" t="s">
        <v>982</v>
      </c>
      <c r="E368" s="11">
        <v>313421303.92000002</v>
      </c>
      <c r="F368" s="11">
        <v>200699754.44</v>
      </c>
      <c r="G368" s="30">
        <f t="shared" si="5"/>
        <v>64.035134794547375</v>
      </c>
    </row>
    <row r="369" spans="2:7" x14ac:dyDescent="0.25">
      <c r="B369" s="3" t="s">
        <v>983</v>
      </c>
      <c r="C369" s="1" t="s">
        <v>538</v>
      </c>
      <c r="D369" s="7" t="s">
        <v>984</v>
      </c>
      <c r="E369" s="11">
        <v>242261290.12</v>
      </c>
      <c r="F369" s="11">
        <v>154677522.94999999</v>
      </c>
      <c r="G369" s="30">
        <f t="shared" si="5"/>
        <v>63.847395047464296</v>
      </c>
    </row>
    <row r="370" spans="2:7" ht="42.75" customHeight="1" x14ac:dyDescent="0.25">
      <c r="B370" s="3" t="s">
        <v>543</v>
      </c>
      <c r="C370" s="1" t="s">
        <v>538</v>
      </c>
      <c r="D370" s="7" t="s">
        <v>985</v>
      </c>
      <c r="E370" s="11">
        <v>74834591.969999999</v>
      </c>
      <c r="F370" s="11">
        <v>51009776.82</v>
      </c>
      <c r="G370" s="30">
        <f t="shared" si="5"/>
        <v>68.163366001179</v>
      </c>
    </row>
    <row r="371" spans="2:7" ht="28.5" customHeight="1" x14ac:dyDescent="0.25">
      <c r="B371" s="3" t="s">
        <v>632</v>
      </c>
      <c r="C371" s="1" t="s">
        <v>538</v>
      </c>
      <c r="D371" s="7" t="s">
        <v>986</v>
      </c>
      <c r="E371" s="11">
        <v>74834591.969999999</v>
      </c>
      <c r="F371" s="11">
        <v>51009776.82</v>
      </c>
      <c r="G371" s="30">
        <f t="shared" si="5"/>
        <v>68.163366001179</v>
      </c>
    </row>
    <row r="372" spans="2:7" ht="15.75" customHeight="1" x14ac:dyDescent="0.25">
      <c r="B372" s="3" t="s">
        <v>634</v>
      </c>
      <c r="C372" s="1" t="s">
        <v>538</v>
      </c>
      <c r="D372" s="7" t="s">
        <v>987</v>
      </c>
      <c r="E372" s="11">
        <v>55918140</v>
      </c>
      <c r="F372" s="11">
        <v>38575381.32</v>
      </c>
      <c r="G372" s="30">
        <f t="shared" si="5"/>
        <v>68.985451447419393</v>
      </c>
    </row>
    <row r="373" spans="2:7" ht="21.75" customHeight="1" x14ac:dyDescent="0.25">
      <c r="B373" s="3" t="s">
        <v>636</v>
      </c>
      <c r="C373" s="1" t="s">
        <v>538</v>
      </c>
      <c r="D373" s="7" t="s">
        <v>988</v>
      </c>
      <c r="E373" s="11">
        <v>1814106</v>
      </c>
      <c r="F373" s="11">
        <v>1440257.36</v>
      </c>
      <c r="G373" s="30">
        <f t="shared" si="5"/>
        <v>79.392128133637186</v>
      </c>
    </row>
    <row r="374" spans="2:7" ht="32.25" customHeight="1" x14ac:dyDescent="0.25">
      <c r="B374" s="3" t="s">
        <v>638</v>
      </c>
      <c r="C374" s="1" t="s">
        <v>538</v>
      </c>
      <c r="D374" s="7" t="s">
        <v>989</v>
      </c>
      <c r="E374" s="11">
        <v>17102345.969999999</v>
      </c>
      <c r="F374" s="11">
        <v>10994138.140000001</v>
      </c>
      <c r="G374" s="30">
        <f t="shared" si="5"/>
        <v>64.284386243181586</v>
      </c>
    </row>
    <row r="375" spans="2:7" ht="21.75" customHeight="1" x14ac:dyDescent="0.25">
      <c r="B375" s="3" t="s">
        <v>562</v>
      </c>
      <c r="C375" s="1" t="s">
        <v>538</v>
      </c>
      <c r="D375" s="7" t="s">
        <v>990</v>
      </c>
      <c r="E375" s="11">
        <v>32207003.670000002</v>
      </c>
      <c r="F375" s="11">
        <v>9748446.8599999994</v>
      </c>
      <c r="G375" s="30">
        <f t="shared" si="5"/>
        <v>30.268096218712913</v>
      </c>
    </row>
    <row r="376" spans="2:7" ht="21.75" customHeight="1" x14ac:dyDescent="0.25">
      <c r="B376" s="3" t="s">
        <v>564</v>
      </c>
      <c r="C376" s="1" t="s">
        <v>538</v>
      </c>
      <c r="D376" s="7" t="s">
        <v>991</v>
      </c>
      <c r="E376" s="11">
        <v>32207003.670000002</v>
      </c>
      <c r="F376" s="11">
        <v>9748446.8599999994</v>
      </c>
      <c r="G376" s="30">
        <f t="shared" si="5"/>
        <v>30.268096218712913</v>
      </c>
    </row>
    <row r="377" spans="2:7" ht="21.75" customHeight="1" x14ac:dyDescent="0.25">
      <c r="B377" s="3" t="s">
        <v>785</v>
      </c>
      <c r="C377" s="1" t="s">
        <v>538</v>
      </c>
      <c r="D377" s="7" t="s">
        <v>992</v>
      </c>
      <c r="E377" s="11">
        <v>16751937.4</v>
      </c>
      <c r="F377" s="12" t="s">
        <v>15</v>
      </c>
      <c r="G377" s="30"/>
    </row>
    <row r="378" spans="2:7" ht="15.75" customHeight="1" x14ac:dyDescent="0.25">
      <c r="B378" s="3" t="s">
        <v>566</v>
      </c>
      <c r="C378" s="1" t="s">
        <v>538</v>
      </c>
      <c r="D378" s="7" t="s">
        <v>993</v>
      </c>
      <c r="E378" s="11">
        <v>8919053.6899999995</v>
      </c>
      <c r="F378" s="11">
        <v>6198914.6399999997</v>
      </c>
      <c r="G378" s="30">
        <f t="shared" si="5"/>
        <v>69.501932104637888</v>
      </c>
    </row>
    <row r="379" spans="2:7" ht="15.75" customHeight="1" x14ac:dyDescent="0.25">
      <c r="B379" s="3" t="s">
        <v>582</v>
      </c>
      <c r="C379" s="1" t="s">
        <v>538</v>
      </c>
      <c r="D379" s="7" t="s">
        <v>994</v>
      </c>
      <c r="E379" s="11">
        <v>6536012.5800000001</v>
      </c>
      <c r="F379" s="11">
        <v>3549532.22</v>
      </c>
      <c r="G379" s="30">
        <f t="shared" si="5"/>
        <v>54.307303980127898</v>
      </c>
    </row>
    <row r="380" spans="2:7" ht="29.25" customHeight="1" x14ac:dyDescent="0.25">
      <c r="B380" s="3" t="s">
        <v>568</v>
      </c>
      <c r="C380" s="1" t="s">
        <v>538</v>
      </c>
      <c r="D380" s="7" t="s">
        <v>995</v>
      </c>
      <c r="E380" s="11">
        <v>50000</v>
      </c>
      <c r="F380" s="11">
        <v>50000</v>
      </c>
      <c r="G380" s="30">
        <f t="shared" si="5"/>
        <v>100</v>
      </c>
    </row>
    <row r="381" spans="2:7" x14ac:dyDescent="0.25">
      <c r="B381" s="3" t="s">
        <v>570</v>
      </c>
      <c r="C381" s="1" t="s">
        <v>538</v>
      </c>
      <c r="D381" s="7" t="s">
        <v>996</v>
      </c>
      <c r="E381" s="11">
        <v>50000</v>
      </c>
      <c r="F381" s="11">
        <v>50000</v>
      </c>
      <c r="G381" s="30">
        <f t="shared" si="5"/>
        <v>100</v>
      </c>
    </row>
    <row r="382" spans="2:7" ht="15.75" customHeight="1" x14ac:dyDescent="0.25">
      <c r="B382" s="3" t="s">
        <v>612</v>
      </c>
      <c r="C382" s="1" t="s">
        <v>538</v>
      </c>
      <c r="D382" s="7" t="s">
        <v>997</v>
      </c>
      <c r="E382" s="12" t="s">
        <v>15</v>
      </c>
      <c r="F382" s="12" t="s">
        <v>15</v>
      </c>
      <c r="G382" s="30"/>
    </row>
    <row r="383" spans="2:7" ht="15.75" customHeight="1" x14ac:dyDescent="0.25">
      <c r="B383" s="3" t="s">
        <v>436</v>
      </c>
      <c r="C383" s="1" t="s">
        <v>538</v>
      </c>
      <c r="D383" s="7" t="s">
        <v>998</v>
      </c>
      <c r="E383" s="12" t="s">
        <v>15</v>
      </c>
      <c r="F383" s="12" t="s">
        <v>15</v>
      </c>
      <c r="G383" s="30"/>
    </row>
    <row r="384" spans="2:7" ht="21.75" customHeight="1" x14ac:dyDescent="0.25">
      <c r="B384" s="3" t="s">
        <v>750</v>
      </c>
      <c r="C384" s="1" t="s">
        <v>538</v>
      </c>
      <c r="D384" s="7" t="s">
        <v>999</v>
      </c>
      <c r="E384" s="11">
        <v>135140285.09</v>
      </c>
      <c r="F384" s="11">
        <v>93843089.879999995</v>
      </c>
      <c r="G384" s="30">
        <f t="shared" si="5"/>
        <v>69.441240128732062</v>
      </c>
    </row>
    <row r="385" spans="2:7" ht="15.75" customHeight="1" x14ac:dyDescent="0.25">
      <c r="B385" s="3" t="s">
        <v>752</v>
      </c>
      <c r="C385" s="1" t="s">
        <v>538</v>
      </c>
      <c r="D385" s="7" t="s">
        <v>1000</v>
      </c>
      <c r="E385" s="11">
        <v>135140285.09</v>
      </c>
      <c r="F385" s="11">
        <v>93843089.879999995</v>
      </c>
      <c r="G385" s="30">
        <f t="shared" si="5"/>
        <v>69.441240128732062</v>
      </c>
    </row>
    <row r="386" spans="2:7" ht="42.75" customHeight="1" x14ac:dyDescent="0.25">
      <c r="B386" s="3" t="s">
        <v>754</v>
      </c>
      <c r="C386" s="1" t="s">
        <v>538</v>
      </c>
      <c r="D386" s="7" t="s">
        <v>1001</v>
      </c>
      <c r="E386" s="11">
        <v>129905885.09</v>
      </c>
      <c r="F386" s="11">
        <v>93843089.879999995</v>
      </c>
      <c r="G386" s="30">
        <f t="shared" si="5"/>
        <v>72.239290633357086</v>
      </c>
    </row>
    <row r="387" spans="2:7" ht="15.75" customHeight="1" x14ac:dyDescent="0.25">
      <c r="B387" s="3" t="s">
        <v>811</v>
      </c>
      <c r="C387" s="1" t="s">
        <v>538</v>
      </c>
      <c r="D387" s="7" t="s">
        <v>1002</v>
      </c>
      <c r="E387" s="11">
        <v>5234400</v>
      </c>
      <c r="F387" s="12" t="s">
        <v>15</v>
      </c>
      <c r="G387" s="30"/>
    </row>
    <row r="388" spans="2:7" ht="15.75" customHeight="1" x14ac:dyDescent="0.25">
      <c r="B388" s="3" t="s">
        <v>584</v>
      </c>
      <c r="C388" s="1" t="s">
        <v>538</v>
      </c>
      <c r="D388" s="7" t="s">
        <v>1003</v>
      </c>
      <c r="E388" s="11">
        <v>29409.39</v>
      </c>
      <c r="F388" s="11">
        <v>26209.39</v>
      </c>
      <c r="G388" s="30">
        <f t="shared" si="5"/>
        <v>89.11912147786812</v>
      </c>
    </row>
    <row r="389" spans="2:7" ht="15.75" customHeight="1" x14ac:dyDescent="0.25">
      <c r="B389" s="3" t="s">
        <v>586</v>
      </c>
      <c r="C389" s="1" t="s">
        <v>538</v>
      </c>
      <c r="D389" s="7" t="s">
        <v>1004</v>
      </c>
      <c r="E389" s="11">
        <v>26209.39</v>
      </c>
      <c r="F389" s="11">
        <v>26209.39</v>
      </c>
      <c r="G389" s="30">
        <f t="shared" si="5"/>
        <v>100</v>
      </c>
    </row>
    <row r="390" spans="2:7" ht="21.75" customHeight="1" x14ac:dyDescent="0.25">
      <c r="B390" s="3" t="s">
        <v>588</v>
      </c>
      <c r="C390" s="1" t="s">
        <v>538</v>
      </c>
      <c r="D390" s="7" t="s">
        <v>1005</v>
      </c>
      <c r="E390" s="11">
        <v>26209.39</v>
      </c>
      <c r="F390" s="11">
        <v>26209.39</v>
      </c>
      <c r="G390" s="30">
        <f t="shared" si="5"/>
        <v>100</v>
      </c>
    </row>
    <row r="391" spans="2:7" ht="15.75" customHeight="1" x14ac:dyDescent="0.25">
      <c r="B391" s="3" t="s">
        <v>590</v>
      </c>
      <c r="C391" s="1" t="s">
        <v>538</v>
      </c>
      <c r="D391" s="7" t="s">
        <v>1006</v>
      </c>
      <c r="E391" s="11">
        <v>3200</v>
      </c>
      <c r="F391" s="12" t="s">
        <v>15</v>
      </c>
      <c r="G391" s="30"/>
    </row>
    <row r="392" spans="2:7" ht="15.75" customHeight="1" x14ac:dyDescent="0.25">
      <c r="B392" s="3" t="s">
        <v>592</v>
      </c>
      <c r="C392" s="1" t="s">
        <v>538</v>
      </c>
      <c r="D392" s="7" t="s">
        <v>1007</v>
      </c>
      <c r="E392" s="11">
        <v>3200</v>
      </c>
      <c r="F392" s="12" t="s">
        <v>15</v>
      </c>
      <c r="G392" s="30"/>
    </row>
    <row r="393" spans="2:7" ht="27.75" customHeight="1" x14ac:dyDescent="0.25">
      <c r="B393" s="3" t="s">
        <v>1008</v>
      </c>
      <c r="C393" s="1" t="s">
        <v>538</v>
      </c>
      <c r="D393" s="7" t="s">
        <v>1009</v>
      </c>
      <c r="E393" s="11">
        <v>71160013.799999997</v>
      </c>
      <c r="F393" s="11">
        <v>46022231.490000002</v>
      </c>
      <c r="G393" s="30">
        <f t="shared" ref="G393:G454" si="6">F393/E393*100</f>
        <v>64.674286909708272</v>
      </c>
    </row>
    <row r="394" spans="2:7" ht="42.75" customHeight="1" x14ac:dyDescent="0.25">
      <c r="B394" s="3" t="s">
        <v>543</v>
      </c>
      <c r="C394" s="1" t="s">
        <v>538</v>
      </c>
      <c r="D394" s="7" t="s">
        <v>1010</v>
      </c>
      <c r="E394" s="11">
        <v>62416124.229999997</v>
      </c>
      <c r="F394" s="11">
        <v>41085128.590000004</v>
      </c>
      <c r="G394" s="30">
        <f t="shared" si="6"/>
        <v>65.824543091787561</v>
      </c>
    </row>
    <row r="395" spans="2:7" ht="27.75" customHeight="1" x14ac:dyDescent="0.25">
      <c r="B395" s="3" t="s">
        <v>632</v>
      </c>
      <c r="C395" s="1" t="s">
        <v>538</v>
      </c>
      <c r="D395" s="7" t="s">
        <v>1011</v>
      </c>
      <c r="E395" s="11">
        <v>58659311.229999997</v>
      </c>
      <c r="F395" s="11">
        <v>37531337.509999998</v>
      </c>
      <c r="G395" s="30">
        <f t="shared" si="6"/>
        <v>63.981892598161693</v>
      </c>
    </row>
    <row r="396" spans="2:7" ht="15.75" customHeight="1" x14ac:dyDescent="0.25">
      <c r="B396" s="3" t="s">
        <v>634</v>
      </c>
      <c r="C396" s="1" t="s">
        <v>538</v>
      </c>
      <c r="D396" s="7" t="s">
        <v>1012</v>
      </c>
      <c r="E396" s="11">
        <v>42667184.399999999</v>
      </c>
      <c r="F396" s="11">
        <v>27606369.66</v>
      </c>
      <c r="G396" s="30">
        <f t="shared" si="6"/>
        <v>64.701643776616308</v>
      </c>
    </row>
    <row r="397" spans="2:7" ht="21.75" customHeight="1" x14ac:dyDescent="0.25">
      <c r="B397" s="3" t="s">
        <v>636</v>
      </c>
      <c r="C397" s="1" t="s">
        <v>538</v>
      </c>
      <c r="D397" s="7" t="s">
        <v>1013</v>
      </c>
      <c r="E397" s="11">
        <v>2216317</v>
      </c>
      <c r="F397" s="11">
        <v>1882846.31</v>
      </c>
      <c r="G397" s="30">
        <f t="shared" si="6"/>
        <v>84.953836026164126</v>
      </c>
    </row>
    <row r="398" spans="2:7" ht="32.25" customHeight="1" x14ac:dyDescent="0.25">
      <c r="B398" s="3" t="s">
        <v>638</v>
      </c>
      <c r="C398" s="1" t="s">
        <v>538</v>
      </c>
      <c r="D398" s="7" t="s">
        <v>1014</v>
      </c>
      <c r="E398" s="11">
        <v>13775809.83</v>
      </c>
      <c r="F398" s="11">
        <v>8042121.54</v>
      </c>
      <c r="G398" s="30">
        <f t="shared" si="6"/>
        <v>58.378575482992133</v>
      </c>
    </row>
    <row r="399" spans="2:7" ht="21.75" customHeight="1" x14ac:dyDescent="0.25">
      <c r="B399" s="3" t="s">
        <v>545</v>
      </c>
      <c r="C399" s="1" t="s">
        <v>538</v>
      </c>
      <c r="D399" s="7" t="s">
        <v>1015</v>
      </c>
      <c r="E399" s="11">
        <v>3756813</v>
      </c>
      <c r="F399" s="11">
        <v>3553791.08</v>
      </c>
      <c r="G399" s="30">
        <f t="shared" si="6"/>
        <v>94.595900301665267</v>
      </c>
    </row>
    <row r="400" spans="2:7" ht="23.25" customHeight="1" x14ac:dyDescent="0.25">
      <c r="B400" s="3" t="s">
        <v>547</v>
      </c>
      <c r="C400" s="1" t="s">
        <v>538</v>
      </c>
      <c r="D400" s="7" t="s">
        <v>1016</v>
      </c>
      <c r="E400" s="11">
        <v>2651162</v>
      </c>
      <c r="F400" s="11">
        <v>2562541.02</v>
      </c>
      <c r="G400" s="30">
        <f t="shared" si="6"/>
        <v>96.657277827609178</v>
      </c>
    </row>
    <row r="401" spans="2:7" ht="21.75" customHeight="1" x14ac:dyDescent="0.25">
      <c r="B401" s="3" t="s">
        <v>549</v>
      </c>
      <c r="C401" s="1" t="s">
        <v>538</v>
      </c>
      <c r="D401" s="7" t="s">
        <v>1017</v>
      </c>
      <c r="E401" s="11">
        <v>305000</v>
      </c>
      <c r="F401" s="11">
        <v>260830</v>
      </c>
      <c r="G401" s="30">
        <f t="shared" si="6"/>
        <v>85.518032786885243</v>
      </c>
    </row>
    <row r="402" spans="2:7" ht="32.25" customHeight="1" x14ac:dyDescent="0.25">
      <c r="B402" s="3" t="s">
        <v>551</v>
      </c>
      <c r="C402" s="1" t="s">
        <v>538</v>
      </c>
      <c r="D402" s="7" t="s">
        <v>1018</v>
      </c>
      <c r="E402" s="11">
        <v>800651</v>
      </c>
      <c r="F402" s="11">
        <v>730420.06</v>
      </c>
      <c r="G402" s="30">
        <f t="shared" si="6"/>
        <v>91.228270494884796</v>
      </c>
    </row>
    <row r="403" spans="2:7" ht="21.75" customHeight="1" x14ac:dyDescent="0.25">
      <c r="B403" s="3" t="s">
        <v>562</v>
      </c>
      <c r="C403" s="1" t="s">
        <v>538</v>
      </c>
      <c r="D403" s="7" t="s">
        <v>1019</v>
      </c>
      <c r="E403" s="11">
        <v>8647765.6799999997</v>
      </c>
      <c r="F403" s="11">
        <v>4850979.01</v>
      </c>
      <c r="G403" s="30">
        <f t="shared" si="6"/>
        <v>56.095171741517404</v>
      </c>
    </row>
    <row r="404" spans="2:7" ht="21.75" customHeight="1" x14ac:dyDescent="0.25">
      <c r="B404" s="3" t="s">
        <v>564</v>
      </c>
      <c r="C404" s="1" t="s">
        <v>538</v>
      </c>
      <c r="D404" s="7" t="s">
        <v>1020</v>
      </c>
      <c r="E404" s="11">
        <v>8647765.6799999997</v>
      </c>
      <c r="F404" s="11">
        <v>4850979.01</v>
      </c>
      <c r="G404" s="30">
        <f t="shared" si="6"/>
        <v>56.095171741517404</v>
      </c>
    </row>
    <row r="405" spans="2:7" ht="15.75" customHeight="1" x14ac:dyDescent="0.25">
      <c r="B405" s="3" t="s">
        <v>566</v>
      </c>
      <c r="C405" s="1" t="s">
        <v>538</v>
      </c>
      <c r="D405" s="7" t="s">
        <v>1021</v>
      </c>
      <c r="E405" s="11">
        <v>4551866.04</v>
      </c>
      <c r="F405" s="11">
        <v>1863239.12</v>
      </c>
      <c r="G405" s="30">
        <f t="shared" si="6"/>
        <v>40.933522727307682</v>
      </c>
    </row>
    <row r="406" spans="2:7" ht="15.75" customHeight="1" x14ac:dyDescent="0.25">
      <c r="B406" s="3" t="s">
        <v>582</v>
      </c>
      <c r="C406" s="1" t="s">
        <v>538</v>
      </c>
      <c r="D406" s="7" t="s">
        <v>1022</v>
      </c>
      <c r="E406" s="11">
        <v>4095899.64</v>
      </c>
      <c r="F406" s="11">
        <v>2987739.89</v>
      </c>
      <c r="G406" s="30">
        <f t="shared" si="6"/>
        <v>72.944655694737676</v>
      </c>
    </row>
    <row r="407" spans="2:7" ht="15.75" customHeight="1" x14ac:dyDescent="0.25">
      <c r="B407" s="3" t="s">
        <v>584</v>
      </c>
      <c r="C407" s="1" t="s">
        <v>538</v>
      </c>
      <c r="D407" s="7" t="s">
        <v>1023</v>
      </c>
      <c r="E407" s="11">
        <v>96123.89</v>
      </c>
      <c r="F407" s="11">
        <v>86123.89</v>
      </c>
      <c r="G407" s="30">
        <f t="shared" si="6"/>
        <v>89.596758932664926</v>
      </c>
    </row>
    <row r="408" spans="2:7" ht="15.75" customHeight="1" x14ac:dyDescent="0.25">
      <c r="B408" s="3" t="s">
        <v>590</v>
      </c>
      <c r="C408" s="1" t="s">
        <v>538</v>
      </c>
      <c r="D408" s="7" t="s">
        <v>1024</v>
      </c>
      <c r="E408" s="11">
        <v>96123.89</v>
      </c>
      <c r="F408" s="11">
        <v>86123.89</v>
      </c>
      <c r="G408" s="30">
        <f t="shared" si="6"/>
        <v>89.596758932664926</v>
      </c>
    </row>
    <row r="409" spans="2:7" ht="15.75" customHeight="1" x14ac:dyDescent="0.25">
      <c r="B409" s="3" t="s">
        <v>592</v>
      </c>
      <c r="C409" s="1" t="s">
        <v>538</v>
      </c>
      <c r="D409" s="7" t="s">
        <v>1025</v>
      </c>
      <c r="E409" s="11">
        <v>9750</v>
      </c>
      <c r="F409" s="12" t="s">
        <v>15</v>
      </c>
      <c r="G409" s="30"/>
    </row>
    <row r="410" spans="2:7" x14ac:dyDescent="0.25">
      <c r="B410" s="3" t="s">
        <v>594</v>
      </c>
      <c r="C410" s="1" t="s">
        <v>538</v>
      </c>
      <c r="D410" s="7" t="s">
        <v>1026</v>
      </c>
      <c r="E410" s="11">
        <v>86373.89</v>
      </c>
      <c r="F410" s="11">
        <v>86123.89</v>
      </c>
      <c r="G410" s="30">
        <f t="shared" si="6"/>
        <v>99.7105606798536</v>
      </c>
    </row>
    <row r="411" spans="2:7" x14ac:dyDescent="0.25">
      <c r="B411" s="3" t="s">
        <v>1027</v>
      </c>
      <c r="C411" s="1" t="s">
        <v>538</v>
      </c>
      <c r="D411" s="7" t="s">
        <v>1028</v>
      </c>
      <c r="E411" s="11">
        <v>324440533</v>
      </c>
      <c r="F411" s="11">
        <v>216566157.84999999</v>
      </c>
      <c r="G411" s="30">
        <f t="shared" si="6"/>
        <v>66.750647906869261</v>
      </c>
    </row>
    <row r="412" spans="2:7" x14ac:dyDescent="0.25">
      <c r="B412" s="3" t="s">
        <v>1029</v>
      </c>
      <c r="C412" s="1" t="s">
        <v>538</v>
      </c>
      <c r="D412" s="7" t="s">
        <v>1030</v>
      </c>
      <c r="E412" s="11">
        <v>3666670</v>
      </c>
      <c r="F412" s="11">
        <v>2603138.02</v>
      </c>
      <c r="G412" s="30">
        <f t="shared" si="6"/>
        <v>70.994608732173887</v>
      </c>
    </row>
    <row r="413" spans="2:7" ht="21.75" customHeight="1" x14ac:dyDescent="0.25">
      <c r="B413" s="3" t="s">
        <v>562</v>
      </c>
      <c r="C413" s="1" t="s">
        <v>538</v>
      </c>
      <c r="D413" s="7" t="s">
        <v>1031</v>
      </c>
      <c r="E413" s="11">
        <v>15000</v>
      </c>
      <c r="F413" s="11">
        <v>9405.2800000000007</v>
      </c>
      <c r="G413" s="30">
        <f t="shared" si="6"/>
        <v>62.701866666666675</v>
      </c>
    </row>
    <row r="414" spans="2:7" ht="21.75" customHeight="1" x14ac:dyDescent="0.25">
      <c r="B414" s="3" t="s">
        <v>564</v>
      </c>
      <c r="C414" s="1" t="s">
        <v>538</v>
      </c>
      <c r="D414" s="7" t="s">
        <v>1032</v>
      </c>
      <c r="E414" s="11">
        <v>15000</v>
      </c>
      <c r="F414" s="11">
        <v>9405.2800000000007</v>
      </c>
      <c r="G414" s="30">
        <f t="shared" si="6"/>
        <v>62.701866666666675</v>
      </c>
    </row>
    <row r="415" spans="2:7" ht="15.75" customHeight="1" x14ac:dyDescent="0.25">
      <c r="B415" s="3" t="s">
        <v>566</v>
      </c>
      <c r="C415" s="1" t="s">
        <v>538</v>
      </c>
      <c r="D415" s="7" t="s">
        <v>1033</v>
      </c>
      <c r="E415" s="11">
        <v>15000</v>
      </c>
      <c r="F415" s="11">
        <v>9405.2800000000007</v>
      </c>
      <c r="G415" s="30">
        <f t="shared" si="6"/>
        <v>62.701866666666675</v>
      </c>
    </row>
    <row r="416" spans="2:7" ht="27" customHeight="1" x14ac:dyDescent="0.25">
      <c r="B416" s="3" t="s">
        <v>568</v>
      </c>
      <c r="C416" s="1" t="s">
        <v>538</v>
      </c>
      <c r="D416" s="7" t="s">
        <v>1034</v>
      </c>
      <c r="E416" s="11">
        <v>3651670</v>
      </c>
      <c r="F416" s="11">
        <v>2593732.7400000002</v>
      </c>
      <c r="G416" s="30">
        <f t="shared" si="6"/>
        <v>71.028672908559656</v>
      </c>
    </row>
    <row r="417" spans="2:7" ht="27.75" customHeight="1" x14ac:dyDescent="0.25">
      <c r="B417" s="3" t="s">
        <v>1035</v>
      </c>
      <c r="C417" s="1" t="s">
        <v>538</v>
      </c>
      <c r="D417" s="7" t="s">
        <v>1036</v>
      </c>
      <c r="E417" s="11">
        <v>3651670</v>
      </c>
      <c r="F417" s="11">
        <v>2593732.7400000002</v>
      </c>
      <c r="G417" s="30">
        <f t="shared" si="6"/>
        <v>71.028672908559656</v>
      </c>
    </row>
    <row r="418" spans="2:7" ht="15.75" customHeight="1" x14ac:dyDescent="0.25">
      <c r="B418" s="3" t="s">
        <v>1037</v>
      </c>
      <c r="C418" s="1" t="s">
        <v>538</v>
      </c>
      <c r="D418" s="7" t="s">
        <v>1038</v>
      </c>
      <c r="E418" s="11">
        <v>3651670</v>
      </c>
      <c r="F418" s="11">
        <v>2593732.7400000002</v>
      </c>
      <c r="G418" s="30">
        <f t="shared" si="6"/>
        <v>71.028672908559656</v>
      </c>
    </row>
    <row r="419" spans="2:7" ht="15.75" customHeight="1" x14ac:dyDescent="0.25">
      <c r="B419" s="3" t="s">
        <v>1039</v>
      </c>
      <c r="C419" s="1" t="s">
        <v>538</v>
      </c>
      <c r="D419" s="7" t="s">
        <v>1040</v>
      </c>
      <c r="E419" s="11">
        <v>282910263</v>
      </c>
      <c r="F419" s="11">
        <v>189955866.28</v>
      </c>
      <c r="G419" s="30">
        <f t="shared" si="6"/>
        <v>67.143504892927837</v>
      </c>
    </row>
    <row r="420" spans="2:7" ht="42.75" customHeight="1" x14ac:dyDescent="0.25">
      <c r="B420" s="3" t="s">
        <v>543</v>
      </c>
      <c r="C420" s="1" t="s">
        <v>538</v>
      </c>
      <c r="D420" s="7" t="s">
        <v>1041</v>
      </c>
      <c r="E420" s="11">
        <v>5635708.25</v>
      </c>
      <c r="F420" s="11">
        <v>4021962.21</v>
      </c>
      <c r="G420" s="30">
        <f t="shared" si="6"/>
        <v>71.36569232447404</v>
      </c>
    </row>
    <row r="421" spans="2:7" ht="23.25" customHeight="1" x14ac:dyDescent="0.25">
      <c r="B421" s="3" t="s">
        <v>632</v>
      </c>
      <c r="C421" s="1" t="s">
        <v>538</v>
      </c>
      <c r="D421" s="7" t="s">
        <v>1042</v>
      </c>
      <c r="E421" s="11">
        <v>5635708.25</v>
      </c>
      <c r="F421" s="11">
        <v>4021962.21</v>
      </c>
      <c r="G421" s="30">
        <f t="shared" si="6"/>
        <v>71.36569232447404</v>
      </c>
    </row>
    <row r="422" spans="2:7" ht="15.75" customHeight="1" x14ac:dyDescent="0.25">
      <c r="B422" s="3" t="s">
        <v>634</v>
      </c>
      <c r="C422" s="1" t="s">
        <v>538</v>
      </c>
      <c r="D422" s="7" t="s">
        <v>1043</v>
      </c>
      <c r="E422" s="11">
        <v>4328498.25</v>
      </c>
      <c r="F422" s="11">
        <v>2894219.21</v>
      </c>
      <c r="G422" s="30">
        <f t="shared" si="6"/>
        <v>66.864280469560072</v>
      </c>
    </row>
    <row r="423" spans="2:7" ht="32.25" customHeight="1" x14ac:dyDescent="0.25">
      <c r="B423" s="3" t="s">
        <v>638</v>
      </c>
      <c r="C423" s="1" t="s">
        <v>538</v>
      </c>
      <c r="D423" s="7" t="s">
        <v>1044</v>
      </c>
      <c r="E423" s="11">
        <v>1307210</v>
      </c>
      <c r="F423" s="11">
        <v>1127743</v>
      </c>
      <c r="G423" s="30">
        <f t="shared" si="6"/>
        <v>86.270989359016539</v>
      </c>
    </row>
    <row r="424" spans="2:7" ht="21.75" customHeight="1" x14ac:dyDescent="0.25">
      <c r="B424" s="3" t="s">
        <v>562</v>
      </c>
      <c r="C424" s="1" t="s">
        <v>538</v>
      </c>
      <c r="D424" s="7" t="s">
        <v>1045</v>
      </c>
      <c r="E424" s="11">
        <v>18531383.780000001</v>
      </c>
      <c r="F424" s="11">
        <v>6516077.3499999996</v>
      </c>
      <c r="G424" s="30">
        <f t="shared" si="6"/>
        <v>35.162389529876755</v>
      </c>
    </row>
    <row r="425" spans="2:7" ht="21.75" customHeight="1" x14ac:dyDescent="0.25">
      <c r="B425" s="3" t="s">
        <v>564</v>
      </c>
      <c r="C425" s="1" t="s">
        <v>538</v>
      </c>
      <c r="D425" s="7" t="s">
        <v>1046</v>
      </c>
      <c r="E425" s="11">
        <v>18531383.780000001</v>
      </c>
      <c r="F425" s="11">
        <v>6516077.3499999996</v>
      </c>
      <c r="G425" s="30">
        <f t="shared" si="6"/>
        <v>35.162389529876755</v>
      </c>
    </row>
    <row r="426" spans="2:7" ht="15.75" customHeight="1" x14ac:dyDescent="0.25">
      <c r="B426" s="3" t="s">
        <v>566</v>
      </c>
      <c r="C426" s="1" t="s">
        <v>538</v>
      </c>
      <c r="D426" s="7" t="s">
        <v>1047</v>
      </c>
      <c r="E426" s="11">
        <v>18531383.780000001</v>
      </c>
      <c r="F426" s="11">
        <v>6516077.3499999996</v>
      </c>
      <c r="G426" s="30">
        <f t="shared" si="6"/>
        <v>35.162389529876755</v>
      </c>
    </row>
    <row r="427" spans="2:7" ht="24" customHeight="1" x14ac:dyDescent="0.25">
      <c r="B427" s="3" t="s">
        <v>568</v>
      </c>
      <c r="C427" s="1" t="s">
        <v>538</v>
      </c>
      <c r="D427" s="7" t="s">
        <v>1048</v>
      </c>
      <c r="E427" s="11">
        <v>237010275.55000001</v>
      </c>
      <c r="F427" s="11">
        <v>172755469.63</v>
      </c>
      <c r="G427" s="30">
        <f t="shared" si="6"/>
        <v>72.889442969975903</v>
      </c>
    </row>
    <row r="428" spans="2:7" ht="27.75" customHeight="1" x14ac:dyDescent="0.25">
      <c r="B428" s="3" t="s">
        <v>1035</v>
      </c>
      <c r="C428" s="1" t="s">
        <v>538</v>
      </c>
      <c r="D428" s="7" t="s">
        <v>1049</v>
      </c>
      <c r="E428" s="11">
        <v>205739000</v>
      </c>
      <c r="F428" s="11">
        <v>147792514.16</v>
      </c>
      <c r="G428" s="30">
        <f t="shared" si="6"/>
        <v>71.834953100773319</v>
      </c>
    </row>
    <row r="429" spans="2:7" ht="21.75" customHeight="1" x14ac:dyDescent="0.25">
      <c r="B429" s="3" t="s">
        <v>1050</v>
      </c>
      <c r="C429" s="1" t="s">
        <v>538</v>
      </c>
      <c r="D429" s="7" t="s">
        <v>1051</v>
      </c>
      <c r="E429" s="11">
        <v>205739000</v>
      </c>
      <c r="F429" s="11">
        <v>147792514.16</v>
      </c>
      <c r="G429" s="30">
        <f t="shared" si="6"/>
        <v>71.834953100773319</v>
      </c>
    </row>
    <row r="430" spans="2:7" ht="21.75" customHeight="1" x14ac:dyDescent="0.25">
      <c r="B430" s="3" t="s">
        <v>1052</v>
      </c>
      <c r="C430" s="1" t="s">
        <v>538</v>
      </c>
      <c r="D430" s="7" t="s">
        <v>1053</v>
      </c>
      <c r="E430" s="11">
        <v>16565745.550000001</v>
      </c>
      <c r="F430" s="11">
        <v>15396199.470000001</v>
      </c>
      <c r="G430" s="30">
        <f t="shared" si="6"/>
        <v>92.939973172532518</v>
      </c>
    </row>
    <row r="431" spans="2:7" ht="21.75" customHeight="1" x14ac:dyDescent="0.25">
      <c r="B431" s="3" t="s">
        <v>1054</v>
      </c>
      <c r="C431" s="1" t="s">
        <v>538</v>
      </c>
      <c r="D431" s="7" t="s">
        <v>1055</v>
      </c>
      <c r="E431" s="11">
        <v>624107.55000000005</v>
      </c>
      <c r="F431" s="11">
        <v>347071.47</v>
      </c>
      <c r="G431" s="30">
        <f t="shared" si="6"/>
        <v>55.610843034986516</v>
      </c>
    </row>
    <row r="432" spans="2:7" ht="15.75" customHeight="1" x14ac:dyDescent="0.25">
      <c r="B432" s="3" t="s">
        <v>1056</v>
      </c>
      <c r="C432" s="1" t="s">
        <v>538</v>
      </c>
      <c r="D432" s="7" t="s">
        <v>1057</v>
      </c>
      <c r="E432" s="11">
        <v>87438</v>
      </c>
      <c r="F432" s="12" t="s">
        <v>15</v>
      </c>
      <c r="G432" s="30"/>
    </row>
    <row r="433" spans="2:7" ht="21.75" customHeight="1" x14ac:dyDescent="0.25">
      <c r="B433" s="3" t="s">
        <v>1058</v>
      </c>
      <c r="C433" s="1" t="s">
        <v>538</v>
      </c>
      <c r="D433" s="7" t="s">
        <v>1059</v>
      </c>
      <c r="E433" s="11">
        <v>15854200</v>
      </c>
      <c r="F433" s="11">
        <v>15049128</v>
      </c>
      <c r="G433" s="30">
        <f t="shared" si="6"/>
        <v>94.922026970771157</v>
      </c>
    </row>
    <row r="434" spans="2:7" x14ac:dyDescent="0.25">
      <c r="B434" s="3" t="s">
        <v>823</v>
      </c>
      <c r="C434" s="1" t="s">
        <v>538</v>
      </c>
      <c r="D434" s="7" t="s">
        <v>1060</v>
      </c>
      <c r="E434" s="11">
        <v>14705530</v>
      </c>
      <c r="F434" s="11">
        <v>9566756</v>
      </c>
      <c r="G434" s="30">
        <f t="shared" si="6"/>
        <v>65.055499529768738</v>
      </c>
    </row>
    <row r="435" spans="2:7" ht="21.75" customHeight="1" x14ac:dyDescent="0.25">
      <c r="B435" s="3" t="s">
        <v>750</v>
      </c>
      <c r="C435" s="1" t="s">
        <v>538</v>
      </c>
      <c r="D435" s="7" t="s">
        <v>1061</v>
      </c>
      <c r="E435" s="11">
        <v>21732895.420000002</v>
      </c>
      <c r="F435" s="11">
        <v>6662357.0899999999</v>
      </c>
      <c r="G435" s="30">
        <f t="shared" si="6"/>
        <v>30.655634977513728</v>
      </c>
    </row>
    <row r="436" spans="2:7" ht="15.75" customHeight="1" x14ac:dyDescent="0.25">
      <c r="B436" s="3" t="s">
        <v>752</v>
      </c>
      <c r="C436" s="1" t="s">
        <v>538</v>
      </c>
      <c r="D436" s="7" t="s">
        <v>1062</v>
      </c>
      <c r="E436" s="11">
        <v>21732895.420000002</v>
      </c>
      <c r="F436" s="11">
        <v>6662357.0899999999</v>
      </c>
      <c r="G436" s="30">
        <f t="shared" si="6"/>
        <v>30.655634977513728</v>
      </c>
    </row>
    <row r="437" spans="2:7" ht="15.75" customHeight="1" x14ac:dyDescent="0.25">
      <c r="B437" s="3" t="s">
        <v>811</v>
      </c>
      <c r="C437" s="1" t="s">
        <v>538</v>
      </c>
      <c r="D437" s="7" t="s">
        <v>1063</v>
      </c>
      <c r="E437" s="11">
        <v>21732895.420000002</v>
      </c>
      <c r="F437" s="11">
        <v>6662357.0899999999</v>
      </c>
      <c r="G437" s="30">
        <f t="shared" si="6"/>
        <v>30.655634977513728</v>
      </c>
    </row>
    <row r="438" spans="2:7" x14ac:dyDescent="0.25">
      <c r="B438" s="3" t="s">
        <v>1064</v>
      </c>
      <c r="C438" s="1" t="s">
        <v>538</v>
      </c>
      <c r="D438" s="7" t="s">
        <v>1065</v>
      </c>
      <c r="E438" s="11">
        <v>2969000</v>
      </c>
      <c r="F438" s="11">
        <v>1024663.2</v>
      </c>
      <c r="G438" s="30">
        <f t="shared" si="6"/>
        <v>34.512064668238466</v>
      </c>
    </row>
    <row r="439" spans="2:7" ht="21.75" customHeight="1" x14ac:dyDescent="0.25">
      <c r="B439" s="3" t="s">
        <v>562</v>
      </c>
      <c r="C439" s="1" t="s">
        <v>538</v>
      </c>
      <c r="D439" s="7" t="s">
        <v>1066</v>
      </c>
      <c r="E439" s="11">
        <v>58200</v>
      </c>
      <c r="F439" s="12" t="s">
        <v>15</v>
      </c>
      <c r="G439" s="30"/>
    </row>
    <row r="440" spans="2:7" ht="21.75" customHeight="1" x14ac:dyDescent="0.25">
      <c r="B440" s="3" t="s">
        <v>564</v>
      </c>
      <c r="C440" s="1" t="s">
        <v>538</v>
      </c>
      <c r="D440" s="7" t="s">
        <v>1067</v>
      </c>
      <c r="E440" s="11">
        <v>58200</v>
      </c>
      <c r="F440" s="12" t="s">
        <v>15</v>
      </c>
      <c r="G440" s="30"/>
    </row>
    <row r="441" spans="2:7" ht="15.75" customHeight="1" x14ac:dyDescent="0.25">
      <c r="B441" s="3" t="s">
        <v>566</v>
      </c>
      <c r="C441" s="1" t="s">
        <v>538</v>
      </c>
      <c r="D441" s="7" t="s">
        <v>1068</v>
      </c>
      <c r="E441" s="11">
        <v>58200</v>
      </c>
      <c r="F441" s="12" t="s">
        <v>15</v>
      </c>
      <c r="G441" s="30"/>
    </row>
    <row r="442" spans="2:7" ht="25.5" customHeight="1" x14ac:dyDescent="0.25">
      <c r="B442" s="3" t="s">
        <v>568</v>
      </c>
      <c r="C442" s="1" t="s">
        <v>538</v>
      </c>
      <c r="D442" s="7" t="s">
        <v>1069</v>
      </c>
      <c r="E442" s="11">
        <v>2910800</v>
      </c>
      <c r="F442" s="11">
        <v>1024663.2</v>
      </c>
      <c r="G442" s="30">
        <f t="shared" si="6"/>
        <v>35.202116256699192</v>
      </c>
    </row>
    <row r="443" spans="2:7" ht="21.75" customHeight="1" x14ac:dyDescent="0.25">
      <c r="B443" s="3" t="s">
        <v>1052</v>
      </c>
      <c r="C443" s="1" t="s">
        <v>538</v>
      </c>
      <c r="D443" s="7" t="s">
        <v>1070</v>
      </c>
      <c r="E443" s="11">
        <v>2910800</v>
      </c>
      <c r="F443" s="11">
        <v>1024663.2</v>
      </c>
      <c r="G443" s="30">
        <f t="shared" si="6"/>
        <v>35.202116256699192</v>
      </c>
    </row>
    <row r="444" spans="2:7" ht="21.75" customHeight="1" x14ac:dyDescent="0.25">
      <c r="B444" s="3" t="s">
        <v>1054</v>
      </c>
      <c r="C444" s="1" t="s">
        <v>538</v>
      </c>
      <c r="D444" s="7" t="s">
        <v>1071</v>
      </c>
      <c r="E444" s="11">
        <v>2910800</v>
      </c>
      <c r="F444" s="11">
        <v>1024663.2</v>
      </c>
      <c r="G444" s="30">
        <f t="shared" si="6"/>
        <v>35.202116256699192</v>
      </c>
    </row>
    <row r="445" spans="2:7" ht="15.75" customHeight="1" x14ac:dyDescent="0.25">
      <c r="B445" s="3" t="s">
        <v>1072</v>
      </c>
      <c r="C445" s="1" t="s">
        <v>538</v>
      </c>
      <c r="D445" s="7" t="s">
        <v>1073</v>
      </c>
      <c r="E445" s="11">
        <v>34894600</v>
      </c>
      <c r="F445" s="11">
        <v>22982490.350000001</v>
      </c>
      <c r="G445" s="30">
        <f t="shared" si="6"/>
        <v>65.862598654233039</v>
      </c>
    </row>
    <row r="446" spans="2:7" ht="42.75" customHeight="1" x14ac:dyDescent="0.25">
      <c r="B446" s="3" t="s">
        <v>543</v>
      </c>
      <c r="C446" s="1" t="s">
        <v>538</v>
      </c>
      <c r="D446" s="7" t="s">
        <v>1074</v>
      </c>
      <c r="E446" s="11">
        <v>1106298</v>
      </c>
      <c r="F446" s="11">
        <v>789881.64</v>
      </c>
      <c r="G446" s="30">
        <f t="shared" si="6"/>
        <v>71.398632194942053</v>
      </c>
    </row>
    <row r="447" spans="2:7" ht="21.75" customHeight="1" x14ac:dyDescent="0.25">
      <c r="B447" s="3" t="s">
        <v>545</v>
      </c>
      <c r="C447" s="1" t="s">
        <v>538</v>
      </c>
      <c r="D447" s="7" t="s">
        <v>1075</v>
      </c>
      <c r="E447" s="11">
        <v>1106298</v>
      </c>
      <c r="F447" s="11">
        <v>789881.64</v>
      </c>
      <c r="G447" s="30">
        <f t="shared" si="6"/>
        <v>71.398632194942053</v>
      </c>
    </row>
    <row r="448" spans="2:7" ht="25.5" customHeight="1" x14ac:dyDescent="0.25">
      <c r="B448" s="3" t="s">
        <v>547</v>
      </c>
      <c r="C448" s="1" t="s">
        <v>538</v>
      </c>
      <c r="D448" s="7" t="s">
        <v>1076</v>
      </c>
      <c r="E448" s="11">
        <v>772886</v>
      </c>
      <c r="F448" s="11">
        <v>568588.80000000005</v>
      </c>
      <c r="G448" s="30">
        <f t="shared" si="6"/>
        <v>73.566968479180645</v>
      </c>
    </row>
    <row r="449" spans="2:7" ht="21.75" customHeight="1" x14ac:dyDescent="0.25">
      <c r="B449" s="3" t="s">
        <v>549</v>
      </c>
      <c r="C449" s="1" t="s">
        <v>538</v>
      </c>
      <c r="D449" s="7" t="s">
        <v>1077</v>
      </c>
      <c r="E449" s="11">
        <v>100000</v>
      </c>
      <c r="F449" s="11">
        <v>50000</v>
      </c>
      <c r="G449" s="30">
        <f t="shared" si="6"/>
        <v>50</v>
      </c>
    </row>
    <row r="450" spans="2:7" ht="32.25" customHeight="1" x14ac:dyDescent="0.25">
      <c r="B450" s="3" t="s">
        <v>551</v>
      </c>
      <c r="C450" s="1" t="s">
        <v>538</v>
      </c>
      <c r="D450" s="7" t="s">
        <v>1078</v>
      </c>
      <c r="E450" s="11">
        <v>233412</v>
      </c>
      <c r="F450" s="11">
        <v>171292.84</v>
      </c>
      <c r="G450" s="30">
        <f t="shared" si="6"/>
        <v>73.386475416859454</v>
      </c>
    </row>
    <row r="451" spans="2:7" ht="21.75" customHeight="1" x14ac:dyDescent="0.25">
      <c r="B451" s="3" t="s">
        <v>562</v>
      </c>
      <c r="C451" s="1" t="s">
        <v>538</v>
      </c>
      <c r="D451" s="7" t="s">
        <v>1079</v>
      </c>
      <c r="E451" s="11">
        <v>2337302</v>
      </c>
      <c r="F451" s="11">
        <v>1570806.74</v>
      </c>
      <c r="G451" s="30">
        <f t="shared" si="6"/>
        <v>67.205981084173118</v>
      </c>
    </row>
    <row r="452" spans="2:7" ht="21.75" customHeight="1" x14ac:dyDescent="0.25">
      <c r="B452" s="3" t="s">
        <v>564</v>
      </c>
      <c r="C452" s="1" t="s">
        <v>538</v>
      </c>
      <c r="D452" s="7" t="s">
        <v>1080</v>
      </c>
      <c r="E452" s="11">
        <v>2337302</v>
      </c>
      <c r="F452" s="11">
        <v>1570806.74</v>
      </c>
      <c r="G452" s="30">
        <f t="shared" si="6"/>
        <v>67.205981084173118</v>
      </c>
    </row>
    <row r="453" spans="2:7" ht="15.75" customHeight="1" x14ac:dyDescent="0.25">
      <c r="B453" s="3" t="s">
        <v>566</v>
      </c>
      <c r="C453" s="1" t="s">
        <v>538</v>
      </c>
      <c r="D453" s="7" t="s">
        <v>1081</v>
      </c>
      <c r="E453" s="11">
        <v>2337302</v>
      </c>
      <c r="F453" s="11">
        <v>1570806.74</v>
      </c>
      <c r="G453" s="30">
        <f t="shared" si="6"/>
        <v>67.205981084173118</v>
      </c>
    </row>
    <row r="454" spans="2:7" ht="27.75" customHeight="1" x14ac:dyDescent="0.25">
      <c r="B454" s="3" t="s">
        <v>568</v>
      </c>
      <c r="C454" s="1" t="s">
        <v>538</v>
      </c>
      <c r="D454" s="7" t="s">
        <v>1082</v>
      </c>
      <c r="E454" s="11">
        <v>31451000</v>
      </c>
      <c r="F454" s="11">
        <v>20621801.969999999</v>
      </c>
      <c r="G454" s="30">
        <f t="shared" si="6"/>
        <v>65.568032717560641</v>
      </c>
    </row>
    <row r="455" spans="2:7" ht="23.25" customHeight="1" x14ac:dyDescent="0.25">
      <c r="B455" s="3" t="s">
        <v>1035</v>
      </c>
      <c r="C455" s="1" t="s">
        <v>538</v>
      </c>
      <c r="D455" s="7" t="s">
        <v>1083</v>
      </c>
      <c r="E455" s="11">
        <v>31324000</v>
      </c>
      <c r="F455" s="11">
        <v>20504801.969999999</v>
      </c>
      <c r="G455" s="30">
        <f t="shared" ref="G455:G512" si="7">F455/E455*100</f>
        <v>65.460356180564418</v>
      </c>
    </row>
    <row r="456" spans="2:7" ht="21.75" customHeight="1" x14ac:dyDescent="0.25">
      <c r="B456" s="3" t="s">
        <v>1050</v>
      </c>
      <c r="C456" s="1" t="s">
        <v>538</v>
      </c>
      <c r="D456" s="7" t="s">
        <v>1084</v>
      </c>
      <c r="E456" s="11">
        <v>31324000</v>
      </c>
      <c r="F456" s="11">
        <v>20504801.969999999</v>
      </c>
      <c r="G456" s="30">
        <f t="shared" si="7"/>
        <v>65.460356180564418</v>
      </c>
    </row>
    <row r="457" spans="2:7" ht="21.75" customHeight="1" x14ac:dyDescent="0.25">
      <c r="B457" s="3" t="s">
        <v>1052</v>
      </c>
      <c r="C457" s="1" t="s">
        <v>538</v>
      </c>
      <c r="D457" s="7" t="s">
        <v>1085</v>
      </c>
      <c r="E457" s="12" t="s">
        <v>15</v>
      </c>
      <c r="F457" s="12" t="s">
        <v>15</v>
      </c>
      <c r="G457" s="30"/>
    </row>
    <row r="458" spans="2:7" ht="21.75" customHeight="1" x14ac:dyDescent="0.25">
      <c r="B458" s="3" t="s">
        <v>1054</v>
      </c>
      <c r="C458" s="1" t="s">
        <v>538</v>
      </c>
      <c r="D458" s="7" t="s">
        <v>1086</v>
      </c>
      <c r="E458" s="12" t="s">
        <v>15</v>
      </c>
      <c r="F458" s="12" t="s">
        <v>15</v>
      </c>
      <c r="G458" s="30"/>
    </row>
    <row r="459" spans="2:7" x14ac:dyDescent="0.25">
      <c r="B459" s="3" t="s">
        <v>823</v>
      </c>
      <c r="C459" s="1" t="s">
        <v>538</v>
      </c>
      <c r="D459" s="7" t="s">
        <v>1087</v>
      </c>
      <c r="E459" s="11">
        <v>127000</v>
      </c>
      <c r="F459" s="11">
        <v>117000</v>
      </c>
      <c r="G459" s="30">
        <f t="shared" si="7"/>
        <v>92.125984251968504</v>
      </c>
    </row>
    <row r="460" spans="2:7" ht="15.75" customHeight="1" x14ac:dyDescent="0.25">
      <c r="B460" s="3" t="s">
        <v>1088</v>
      </c>
      <c r="C460" s="1" t="s">
        <v>538</v>
      </c>
      <c r="D460" s="7" t="s">
        <v>1089</v>
      </c>
      <c r="E460" s="11">
        <v>40190314</v>
      </c>
      <c r="F460" s="11">
        <v>33192970</v>
      </c>
      <c r="G460" s="30">
        <f t="shared" si="7"/>
        <v>82.58947665848045</v>
      </c>
    </row>
    <row r="461" spans="2:7" x14ac:dyDescent="0.25">
      <c r="B461" s="3" t="s">
        <v>1090</v>
      </c>
      <c r="C461" s="1" t="s">
        <v>538</v>
      </c>
      <c r="D461" s="7" t="s">
        <v>1091</v>
      </c>
      <c r="E461" s="11">
        <v>12244114</v>
      </c>
      <c r="F461" s="11">
        <v>9544114</v>
      </c>
      <c r="G461" s="30">
        <f t="shared" si="7"/>
        <v>77.94858819511154</v>
      </c>
    </row>
    <row r="462" spans="2:7" ht="42.75" customHeight="1" x14ac:dyDescent="0.25">
      <c r="B462" s="3" t="s">
        <v>543</v>
      </c>
      <c r="C462" s="1" t="s">
        <v>538</v>
      </c>
      <c r="D462" s="7" t="s">
        <v>1092</v>
      </c>
      <c r="E462" s="12" t="s">
        <v>15</v>
      </c>
      <c r="F462" s="12" t="s">
        <v>15</v>
      </c>
      <c r="G462" s="30"/>
    </row>
    <row r="463" spans="2:7" ht="26.25" customHeight="1" x14ac:dyDescent="0.25">
      <c r="B463" s="3" t="s">
        <v>632</v>
      </c>
      <c r="C463" s="1" t="s">
        <v>538</v>
      </c>
      <c r="D463" s="7" t="s">
        <v>1093</v>
      </c>
      <c r="E463" s="12" t="s">
        <v>15</v>
      </c>
      <c r="F463" s="12" t="s">
        <v>15</v>
      </c>
      <c r="G463" s="30"/>
    </row>
    <row r="464" spans="2:7" ht="15.75" customHeight="1" x14ac:dyDescent="0.25">
      <c r="B464" s="3" t="s">
        <v>634</v>
      </c>
      <c r="C464" s="1" t="s">
        <v>538</v>
      </c>
      <c r="D464" s="7" t="s">
        <v>1094</v>
      </c>
      <c r="E464" s="12" t="s">
        <v>15</v>
      </c>
      <c r="F464" s="12" t="s">
        <v>15</v>
      </c>
      <c r="G464" s="30"/>
    </row>
    <row r="465" spans="2:7" ht="21.75" customHeight="1" x14ac:dyDescent="0.25">
      <c r="B465" s="3" t="s">
        <v>636</v>
      </c>
      <c r="C465" s="1" t="s">
        <v>538</v>
      </c>
      <c r="D465" s="7" t="s">
        <v>1095</v>
      </c>
      <c r="E465" s="12" t="s">
        <v>15</v>
      </c>
      <c r="F465" s="12" t="s">
        <v>15</v>
      </c>
      <c r="G465" s="30"/>
    </row>
    <row r="466" spans="2:7" ht="32.25" customHeight="1" x14ac:dyDescent="0.25">
      <c r="B466" s="3" t="s">
        <v>638</v>
      </c>
      <c r="C466" s="1" t="s">
        <v>538</v>
      </c>
      <c r="D466" s="7" t="s">
        <v>1096</v>
      </c>
      <c r="E466" s="12" t="s">
        <v>15</v>
      </c>
      <c r="F466" s="12" t="s">
        <v>15</v>
      </c>
      <c r="G466" s="30"/>
    </row>
    <row r="467" spans="2:7" ht="21.75" customHeight="1" x14ac:dyDescent="0.25">
      <c r="B467" s="3" t="s">
        <v>562</v>
      </c>
      <c r="C467" s="1" t="s">
        <v>538</v>
      </c>
      <c r="D467" s="7" t="s">
        <v>1097</v>
      </c>
      <c r="E467" s="12" t="s">
        <v>15</v>
      </c>
      <c r="F467" s="12" t="s">
        <v>15</v>
      </c>
      <c r="G467" s="30"/>
    </row>
    <row r="468" spans="2:7" ht="21.75" customHeight="1" x14ac:dyDescent="0.25">
      <c r="B468" s="3" t="s">
        <v>564</v>
      </c>
      <c r="C468" s="1" t="s">
        <v>538</v>
      </c>
      <c r="D468" s="7" t="s">
        <v>1098</v>
      </c>
      <c r="E468" s="12" t="s">
        <v>15</v>
      </c>
      <c r="F468" s="12" t="s">
        <v>15</v>
      </c>
      <c r="G468" s="30"/>
    </row>
    <row r="469" spans="2:7" ht="15.75" customHeight="1" x14ac:dyDescent="0.25">
      <c r="B469" s="3" t="s">
        <v>566</v>
      </c>
      <c r="C469" s="1" t="s">
        <v>538</v>
      </c>
      <c r="D469" s="7" t="s">
        <v>1099</v>
      </c>
      <c r="E469" s="12" t="s">
        <v>15</v>
      </c>
      <c r="F469" s="12" t="s">
        <v>15</v>
      </c>
      <c r="G469" s="30"/>
    </row>
    <row r="470" spans="2:7" ht="15.75" customHeight="1" x14ac:dyDescent="0.25">
      <c r="B470" s="3" t="s">
        <v>582</v>
      </c>
      <c r="C470" s="1" t="s">
        <v>538</v>
      </c>
      <c r="D470" s="7" t="s">
        <v>1100</v>
      </c>
      <c r="E470" s="12" t="s">
        <v>15</v>
      </c>
      <c r="F470" s="12" t="s">
        <v>15</v>
      </c>
      <c r="G470" s="30"/>
    </row>
    <row r="471" spans="2:7" ht="15.75" customHeight="1" x14ac:dyDescent="0.25">
      <c r="B471" s="3" t="s">
        <v>612</v>
      </c>
      <c r="C471" s="1" t="s">
        <v>538</v>
      </c>
      <c r="D471" s="7" t="s">
        <v>1101</v>
      </c>
      <c r="E471" s="12" t="s">
        <v>15</v>
      </c>
      <c r="F471" s="12" t="s">
        <v>15</v>
      </c>
      <c r="G471" s="30"/>
    </row>
    <row r="472" spans="2:7" ht="15.75" customHeight="1" x14ac:dyDescent="0.25">
      <c r="B472" s="3" t="s">
        <v>436</v>
      </c>
      <c r="C472" s="1" t="s">
        <v>538</v>
      </c>
      <c r="D472" s="7" t="s">
        <v>1102</v>
      </c>
      <c r="E472" s="12" t="s">
        <v>15</v>
      </c>
      <c r="F472" s="12" t="s">
        <v>15</v>
      </c>
      <c r="G472" s="30"/>
    </row>
    <row r="473" spans="2:7" ht="21.75" customHeight="1" x14ac:dyDescent="0.25">
      <c r="B473" s="3" t="s">
        <v>750</v>
      </c>
      <c r="C473" s="1" t="s">
        <v>538</v>
      </c>
      <c r="D473" s="7" t="s">
        <v>1103</v>
      </c>
      <c r="E473" s="11">
        <v>12244114</v>
      </c>
      <c r="F473" s="11">
        <v>9544114</v>
      </c>
      <c r="G473" s="30">
        <f t="shared" si="7"/>
        <v>77.94858819511154</v>
      </c>
    </row>
    <row r="474" spans="2:7" ht="15.75" customHeight="1" x14ac:dyDescent="0.25">
      <c r="B474" s="3" t="s">
        <v>752</v>
      </c>
      <c r="C474" s="1" t="s">
        <v>538</v>
      </c>
      <c r="D474" s="7" t="s">
        <v>1104</v>
      </c>
      <c r="E474" s="11">
        <v>12244114</v>
      </c>
      <c r="F474" s="11">
        <v>9544114</v>
      </c>
      <c r="G474" s="30">
        <f t="shared" si="7"/>
        <v>77.94858819511154</v>
      </c>
    </row>
    <row r="475" spans="2:7" ht="42.75" customHeight="1" x14ac:dyDescent="0.25">
      <c r="B475" s="3" t="s">
        <v>754</v>
      </c>
      <c r="C475" s="1" t="s">
        <v>538</v>
      </c>
      <c r="D475" s="7" t="s">
        <v>1105</v>
      </c>
      <c r="E475" s="11">
        <v>12244114</v>
      </c>
      <c r="F475" s="11">
        <v>9544114</v>
      </c>
      <c r="G475" s="30">
        <f t="shared" si="7"/>
        <v>77.94858819511154</v>
      </c>
    </row>
    <row r="476" spans="2:7" ht="15.75" customHeight="1" x14ac:dyDescent="0.25">
      <c r="B476" s="3" t="s">
        <v>811</v>
      </c>
      <c r="C476" s="1" t="s">
        <v>538</v>
      </c>
      <c r="D476" s="7" t="s">
        <v>1106</v>
      </c>
      <c r="E476" s="12" t="s">
        <v>15</v>
      </c>
      <c r="F476" s="12" t="s">
        <v>15</v>
      </c>
      <c r="G476" s="30"/>
    </row>
    <row r="477" spans="2:7" ht="15.75" customHeight="1" x14ac:dyDescent="0.25">
      <c r="B477" s="3" t="s">
        <v>584</v>
      </c>
      <c r="C477" s="1" t="s">
        <v>538</v>
      </c>
      <c r="D477" s="7" t="s">
        <v>1107</v>
      </c>
      <c r="E477" s="12" t="s">
        <v>15</v>
      </c>
      <c r="F477" s="12" t="s">
        <v>15</v>
      </c>
      <c r="G477" s="30"/>
    </row>
    <row r="478" spans="2:7" ht="15.75" customHeight="1" x14ac:dyDescent="0.25">
      <c r="B478" s="3" t="s">
        <v>590</v>
      </c>
      <c r="C478" s="1" t="s">
        <v>538</v>
      </c>
      <c r="D478" s="7" t="s">
        <v>1108</v>
      </c>
      <c r="E478" s="12" t="s">
        <v>15</v>
      </c>
      <c r="F478" s="12" t="s">
        <v>15</v>
      </c>
      <c r="G478" s="30"/>
    </row>
    <row r="479" spans="2:7" x14ac:dyDescent="0.25">
      <c r="B479" s="3" t="s">
        <v>594</v>
      </c>
      <c r="C479" s="1" t="s">
        <v>538</v>
      </c>
      <c r="D479" s="7" t="s">
        <v>1109</v>
      </c>
      <c r="E479" s="12" t="s">
        <v>15</v>
      </c>
      <c r="F479" s="12" t="s">
        <v>15</v>
      </c>
      <c r="G479" s="30"/>
    </row>
    <row r="480" spans="2:7" x14ac:dyDescent="0.25">
      <c r="B480" s="3" t="s">
        <v>1110</v>
      </c>
      <c r="C480" s="1" t="s">
        <v>538</v>
      </c>
      <c r="D480" s="7" t="s">
        <v>1111</v>
      </c>
      <c r="E480" s="11">
        <v>27946200</v>
      </c>
      <c r="F480" s="11">
        <v>23648856</v>
      </c>
      <c r="G480" s="30">
        <f t="shared" si="7"/>
        <v>84.622796659295361</v>
      </c>
    </row>
    <row r="481" spans="2:7" ht="21.75" customHeight="1" x14ac:dyDescent="0.25">
      <c r="B481" s="3" t="s">
        <v>562</v>
      </c>
      <c r="C481" s="1" t="s">
        <v>538</v>
      </c>
      <c r="D481" s="7" t="s">
        <v>1112</v>
      </c>
      <c r="E481" s="11">
        <v>7910966</v>
      </c>
      <c r="F481" s="11">
        <v>5343422</v>
      </c>
      <c r="G481" s="30">
        <f t="shared" si="7"/>
        <v>67.54449456615032</v>
      </c>
    </row>
    <row r="482" spans="2:7" ht="21.75" customHeight="1" x14ac:dyDescent="0.25">
      <c r="B482" s="3" t="s">
        <v>564</v>
      </c>
      <c r="C482" s="1" t="s">
        <v>538</v>
      </c>
      <c r="D482" s="7" t="s">
        <v>1113</v>
      </c>
      <c r="E482" s="11">
        <v>7910966</v>
      </c>
      <c r="F482" s="11">
        <v>5343422</v>
      </c>
      <c r="G482" s="30">
        <f t="shared" si="7"/>
        <v>67.54449456615032</v>
      </c>
    </row>
    <row r="483" spans="2:7" ht="15.75" customHeight="1" x14ac:dyDescent="0.25">
      <c r="B483" s="3" t="s">
        <v>566</v>
      </c>
      <c r="C483" s="1" t="s">
        <v>538</v>
      </c>
      <c r="D483" s="7" t="s">
        <v>1114</v>
      </c>
      <c r="E483" s="11">
        <v>7910966</v>
      </c>
      <c r="F483" s="11">
        <v>5343422</v>
      </c>
      <c r="G483" s="30">
        <f t="shared" si="7"/>
        <v>67.54449456615032</v>
      </c>
    </row>
    <row r="484" spans="2:7" ht="21.75" customHeight="1" x14ac:dyDescent="0.25">
      <c r="B484" s="3" t="s">
        <v>650</v>
      </c>
      <c r="C484" s="1" t="s">
        <v>538</v>
      </c>
      <c r="D484" s="7" t="s">
        <v>1115</v>
      </c>
      <c r="E484" s="11">
        <v>19000000</v>
      </c>
      <c r="F484" s="11">
        <v>17500000</v>
      </c>
      <c r="G484" s="30">
        <f t="shared" si="7"/>
        <v>92.10526315789474</v>
      </c>
    </row>
    <row r="485" spans="2:7" x14ac:dyDescent="0.25">
      <c r="B485" s="3" t="s">
        <v>652</v>
      </c>
      <c r="C485" s="1" t="s">
        <v>538</v>
      </c>
      <c r="D485" s="7" t="s">
        <v>1116</v>
      </c>
      <c r="E485" s="11">
        <v>19000000</v>
      </c>
      <c r="F485" s="11">
        <v>17500000</v>
      </c>
      <c r="G485" s="30">
        <f t="shared" si="7"/>
        <v>92.10526315789474</v>
      </c>
    </row>
    <row r="486" spans="2:7" ht="32.25" customHeight="1" x14ac:dyDescent="0.25">
      <c r="B486" s="3" t="s">
        <v>791</v>
      </c>
      <c r="C486" s="1" t="s">
        <v>538</v>
      </c>
      <c r="D486" s="7" t="s">
        <v>1117</v>
      </c>
      <c r="E486" s="11">
        <v>19000000</v>
      </c>
      <c r="F486" s="11">
        <v>17500000</v>
      </c>
      <c r="G486" s="30">
        <f t="shared" si="7"/>
        <v>92.10526315789474</v>
      </c>
    </row>
    <row r="487" spans="2:7" ht="15.75" customHeight="1" x14ac:dyDescent="0.25">
      <c r="B487" s="3" t="s">
        <v>612</v>
      </c>
      <c r="C487" s="1" t="s">
        <v>538</v>
      </c>
      <c r="D487" s="7" t="s">
        <v>1118</v>
      </c>
      <c r="E487" s="11">
        <v>1035234</v>
      </c>
      <c r="F487" s="11">
        <v>805434</v>
      </c>
      <c r="G487" s="30">
        <f t="shared" si="7"/>
        <v>77.802120100383092</v>
      </c>
    </row>
    <row r="488" spans="2:7" ht="15.75" customHeight="1" x14ac:dyDescent="0.25">
      <c r="B488" s="3" t="s">
        <v>436</v>
      </c>
      <c r="C488" s="1" t="s">
        <v>538</v>
      </c>
      <c r="D488" s="7" t="s">
        <v>1119</v>
      </c>
      <c r="E488" s="11">
        <v>1035234</v>
      </c>
      <c r="F488" s="11">
        <v>805434</v>
      </c>
      <c r="G488" s="30">
        <f t="shared" si="7"/>
        <v>77.802120100383092</v>
      </c>
    </row>
    <row r="489" spans="2:7" ht="21.75" customHeight="1" x14ac:dyDescent="0.25">
      <c r="B489" s="3" t="s">
        <v>750</v>
      </c>
      <c r="C489" s="1" t="s">
        <v>538</v>
      </c>
      <c r="D489" s="7" t="s">
        <v>1120</v>
      </c>
      <c r="E489" s="12" t="s">
        <v>15</v>
      </c>
      <c r="F489" s="12" t="s">
        <v>15</v>
      </c>
      <c r="G489" s="30"/>
    </row>
    <row r="490" spans="2:7" ht="15.75" customHeight="1" x14ac:dyDescent="0.25">
      <c r="B490" s="3" t="s">
        <v>752</v>
      </c>
      <c r="C490" s="1" t="s">
        <v>538</v>
      </c>
      <c r="D490" s="7" t="s">
        <v>1121</v>
      </c>
      <c r="E490" s="12" t="s">
        <v>15</v>
      </c>
      <c r="F490" s="12" t="s">
        <v>15</v>
      </c>
      <c r="G490" s="30"/>
    </row>
    <row r="491" spans="2:7" ht="42.75" customHeight="1" x14ac:dyDescent="0.25">
      <c r="B491" s="3" t="s">
        <v>754</v>
      </c>
      <c r="C491" s="1" t="s">
        <v>538</v>
      </c>
      <c r="D491" s="7" t="s">
        <v>1122</v>
      </c>
      <c r="E491" s="12" t="s">
        <v>15</v>
      </c>
      <c r="F491" s="12" t="s">
        <v>15</v>
      </c>
      <c r="G491" s="30"/>
    </row>
    <row r="492" spans="2:7" ht="15.75" customHeight="1" x14ac:dyDescent="0.25">
      <c r="B492" s="3" t="s">
        <v>1123</v>
      </c>
      <c r="C492" s="1" t="s">
        <v>538</v>
      </c>
      <c r="D492" s="7" t="s">
        <v>1124</v>
      </c>
      <c r="E492" s="12" t="s">
        <v>15</v>
      </c>
      <c r="F492" s="12" t="s">
        <v>15</v>
      </c>
      <c r="G492" s="30"/>
    </row>
    <row r="493" spans="2:7" ht="15.75" customHeight="1" x14ac:dyDescent="0.25">
      <c r="B493" s="3" t="s">
        <v>1125</v>
      </c>
      <c r="C493" s="1" t="s">
        <v>538</v>
      </c>
      <c r="D493" s="7" t="s">
        <v>1126</v>
      </c>
      <c r="E493" s="12" t="s">
        <v>15</v>
      </c>
      <c r="F493" s="12" t="s">
        <v>15</v>
      </c>
      <c r="G493" s="30"/>
    </row>
    <row r="494" spans="2:7" ht="21.75" customHeight="1" x14ac:dyDescent="0.25">
      <c r="B494" s="3" t="s">
        <v>750</v>
      </c>
      <c r="C494" s="1" t="s">
        <v>538</v>
      </c>
      <c r="D494" s="7" t="s">
        <v>1127</v>
      </c>
      <c r="E494" s="12" t="s">
        <v>15</v>
      </c>
      <c r="F494" s="12" t="s">
        <v>15</v>
      </c>
      <c r="G494" s="30"/>
    </row>
    <row r="495" spans="2:7" ht="15.75" customHeight="1" x14ac:dyDescent="0.25">
      <c r="B495" s="3" t="s">
        <v>752</v>
      </c>
      <c r="C495" s="1" t="s">
        <v>538</v>
      </c>
      <c r="D495" s="7" t="s">
        <v>1128</v>
      </c>
      <c r="E495" s="12" t="s">
        <v>15</v>
      </c>
      <c r="F495" s="12" t="s">
        <v>15</v>
      </c>
      <c r="G495" s="30"/>
    </row>
    <row r="496" spans="2:7" ht="42.75" customHeight="1" x14ac:dyDescent="0.25">
      <c r="B496" s="3" t="s">
        <v>754</v>
      </c>
      <c r="C496" s="1" t="s">
        <v>538</v>
      </c>
      <c r="D496" s="7" t="s">
        <v>1129</v>
      </c>
      <c r="E496" s="12" t="s">
        <v>15</v>
      </c>
      <c r="F496" s="12" t="s">
        <v>15</v>
      </c>
      <c r="G496" s="30"/>
    </row>
    <row r="497" spans="2:7" ht="15.75" customHeight="1" x14ac:dyDescent="0.25">
      <c r="B497" s="3" t="s">
        <v>811</v>
      </c>
      <c r="C497" s="1" t="s">
        <v>538</v>
      </c>
      <c r="D497" s="7" t="s">
        <v>1130</v>
      </c>
      <c r="E497" s="12" t="s">
        <v>15</v>
      </c>
      <c r="F497" s="12" t="s">
        <v>15</v>
      </c>
      <c r="G497" s="30"/>
    </row>
    <row r="498" spans="2:7" ht="30.75" customHeight="1" x14ac:dyDescent="0.25">
      <c r="B498" s="3" t="s">
        <v>1131</v>
      </c>
      <c r="C498" s="1" t="s">
        <v>538</v>
      </c>
      <c r="D498" s="7" t="s">
        <v>1132</v>
      </c>
      <c r="E498" s="11">
        <v>20000000</v>
      </c>
      <c r="F498" s="11">
        <v>2478081.23</v>
      </c>
      <c r="G498" s="30">
        <f t="shared" si="7"/>
        <v>12.39040615</v>
      </c>
    </row>
    <row r="499" spans="2:7" ht="21.75" customHeight="1" x14ac:dyDescent="0.25">
      <c r="B499" s="3" t="s">
        <v>1133</v>
      </c>
      <c r="C499" s="1" t="s">
        <v>538</v>
      </c>
      <c r="D499" s="7" t="s">
        <v>1134</v>
      </c>
      <c r="E499" s="11">
        <v>20000000</v>
      </c>
      <c r="F499" s="11">
        <v>2478081.23</v>
      </c>
      <c r="G499" s="30">
        <f t="shared" si="7"/>
        <v>12.39040615</v>
      </c>
    </row>
    <row r="500" spans="2:7" ht="37.5" customHeight="1" x14ac:dyDescent="0.25">
      <c r="B500" s="3" t="s">
        <v>1131</v>
      </c>
      <c r="C500" s="1" t="s">
        <v>538</v>
      </c>
      <c r="D500" s="7" t="s">
        <v>1135</v>
      </c>
      <c r="E500" s="11">
        <v>20000000</v>
      </c>
      <c r="F500" s="11">
        <v>2478081.23</v>
      </c>
      <c r="G500" s="30">
        <f t="shared" si="7"/>
        <v>12.39040615</v>
      </c>
    </row>
    <row r="501" spans="2:7" ht="15.75" customHeight="1" x14ac:dyDescent="0.25">
      <c r="B501" s="3" t="s">
        <v>1136</v>
      </c>
      <c r="C501" s="1" t="s">
        <v>538</v>
      </c>
      <c r="D501" s="7" t="s">
        <v>1137</v>
      </c>
      <c r="E501" s="11">
        <v>20000000</v>
      </c>
      <c r="F501" s="11">
        <v>2478081.23</v>
      </c>
      <c r="G501" s="30">
        <f t="shared" si="7"/>
        <v>12.39040615</v>
      </c>
    </row>
    <row r="502" spans="2:7" ht="21.75" customHeight="1" x14ac:dyDescent="0.25">
      <c r="B502" s="3" t="s">
        <v>1138</v>
      </c>
      <c r="C502" s="1" t="s">
        <v>538</v>
      </c>
      <c r="D502" s="7" t="s">
        <v>1139</v>
      </c>
      <c r="E502" s="11">
        <v>396419514.08999997</v>
      </c>
      <c r="F502" s="11">
        <v>311374240.97000003</v>
      </c>
      <c r="G502" s="30">
        <f t="shared" si="7"/>
        <v>78.546648160036852</v>
      </c>
    </row>
    <row r="503" spans="2:7" ht="32.25" customHeight="1" x14ac:dyDescent="0.25">
      <c r="B503" s="3" t="s">
        <v>1140</v>
      </c>
      <c r="C503" s="1" t="s">
        <v>538</v>
      </c>
      <c r="D503" s="7" t="s">
        <v>1141</v>
      </c>
      <c r="E503" s="11">
        <v>98548433</v>
      </c>
      <c r="F503" s="11">
        <v>77711771</v>
      </c>
      <c r="G503" s="30">
        <f t="shared" si="7"/>
        <v>78.856424840362507</v>
      </c>
    </row>
    <row r="504" spans="2:7" ht="15.75" customHeight="1" x14ac:dyDescent="0.25">
      <c r="B504" s="3" t="s">
        <v>612</v>
      </c>
      <c r="C504" s="1" t="s">
        <v>538</v>
      </c>
      <c r="D504" s="7" t="s">
        <v>1142</v>
      </c>
      <c r="E504" s="11">
        <v>98548433</v>
      </c>
      <c r="F504" s="11">
        <v>77711771</v>
      </c>
      <c r="G504" s="30">
        <f t="shared" si="7"/>
        <v>78.856424840362507</v>
      </c>
    </row>
    <row r="505" spans="2:7" x14ac:dyDescent="0.25">
      <c r="B505" s="3" t="s">
        <v>1143</v>
      </c>
      <c r="C505" s="1" t="s">
        <v>538</v>
      </c>
      <c r="D505" s="7" t="s">
        <v>1144</v>
      </c>
      <c r="E505" s="11">
        <v>98548433</v>
      </c>
      <c r="F505" s="11">
        <v>77711771</v>
      </c>
      <c r="G505" s="30">
        <f t="shared" si="7"/>
        <v>78.856424840362507</v>
      </c>
    </row>
    <row r="506" spans="2:7" ht="26.25" customHeight="1" x14ac:dyDescent="0.25">
      <c r="B506" s="3" t="s">
        <v>1145</v>
      </c>
      <c r="C506" s="1" t="s">
        <v>538</v>
      </c>
      <c r="D506" s="7" t="s">
        <v>1146</v>
      </c>
      <c r="E506" s="11">
        <v>98548433</v>
      </c>
      <c r="F506" s="11">
        <v>77711771</v>
      </c>
      <c r="G506" s="30">
        <f t="shared" si="7"/>
        <v>78.856424840362507</v>
      </c>
    </row>
    <row r="507" spans="2:7" ht="27.75" customHeight="1" x14ac:dyDescent="0.25">
      <c r="B507" s="3" t="s">
        <v>1147</v>
      </c>
      <c r="C507" s="1" t="s">
        <v>538</v>
      </c>
      <c r="D507" s="7" t="s">
        <v>1148</v>
      </c>
      <c r="E507" s="11">
        <v>297871081.08999997</v>
      </c>
      <c r="F507" s="11">
        <v>233662469.97</v>
      </c>
      <c r="G507" s="30">
        <f t="shared" si="7"/>
        <v>78.444160848028162</v>
      </c>
    </row>
    <row r="508" spans="2:7" ht="15.75" customHeight="1" x14ac:dyDescent="0.25">
      <c r="B508" s="3" t="s">
        <v>612</v>
      </c>
      <c r="C508" s="1" t="s">
        <v>538</v>
      </c>
      <c r="D508" s="7" t="s">
        <v>1149</v>
      </c>
      <c r="E508" s="11">
        <v>297871081.08999997</v>
      </c>
      <c r="F508" s="11">
        <v>233662469.97</v>
      </c>
      <c r="G508" s="30">
        <f t="shared" si="7"/>
        <v>78.444160848028162</v>
      </c>
    </row>
    <row r="509" spans="2:7" x14ac:dyDescent="0.25">
      <c r="B509" s="3" t="s">
        <v>1150</v>
      </c>
      <c r="C509" s="1" t="s">
        <v>538</v>
      </c>
      <c r="D509" s="7" t="s">
        <v>1151</v>
      </c>
      <c r="E509" s="12" t="s">
        <v>15</v>
      </c>
      <c r="F509" s="12" t="s">
        <v>15</v>
      </c>
      <c r="G509" s="30"/>
    </row>
    <row r="510" spans="2:7" ht="32.25" customHeight="1" x14ac:dyDescent="0.25">
      <c r="B510" s="3" t="s">
        <v>1152</v>
      </c>
      <c r="C510" s="1" t="s">
        <v>538</v>
      </c>
      <c r="D510" s="7" t="s">
        <v>1153</v>
      </c>
      <c r="E510" s="12" t="s">
        <v>15</v>
      </c>
      <c r="F510" s="12" t="s">
        <v>15</v>
      </c>
      <c r="G510" s="30"/>
    </row>
    <row r="511" spans="2:7" ht="15.75" customHeight="1" x14ac:dyDescent="0.25">
      <c r="B511" s="3" t="s">
        <v>436</v>
      </c>
      <c r="C511" s="1" t="s">
        <v>538</v>
      </c>
      <c r="D511" s="7" t="s">
        <v>1154</v>
      </c>
      <c r="E511" s="11">
        <v>297871081.08999997</v>
      </c>
      <c r="F511" s="11">
        <v>233662469.97</v>
      </c>
      <c r="G511" s="30">
        <f t="shared" si="7"/>
        <v>78.444160848028162</v>
      </c>
    </row>
    <row r="512" spans="2:7" ht="15" customHeight="1" x14ac:dyDescent="0.25">
      <c r="B512" s="8" t="s">
        <v>1155</v>
      </c>
      <c r="C512" s="9">
        <v>450</v>
      </c>
      <c r="D512" s="10" t="s">
        <v>14</v>
      </c>
      <c r="E512" s="13">
        <v>111528490.77</v>
      </c>
      <c r="F512" s="14"/>
      <c r="G512" s="30">
        <f t="shared" si="7"/>
        <v>0</v>
      </c>
    </row>
  </sheetData>
  <mergeCells count="4">
    <mergeCell ref="B2:E2"/>
    <mergeCell ref="E3:E4"/>
    <mergeCell ref="F3:F4"/>
    <mergeCell ref="G3:G4"/>
  </mergeCells>
  <pageMargins left="1.1811023622047245" right="0.59055118110236227" top="0.78740157480314965" bottom="0.78740157480314965" header="0.19685039370078741" footer="0.19685039370078741"/>
  <pageSetup paperSize="9" scale="65" orientation="portrait" r:id="rId1"/>
  <headerFooter alignWithMargins="0">
    <oddFooter>&amp;L&amp;"Arial,Regular"&amp;8 - 2 -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abSelected="1" view="pageLayout" zoomScaleNormal="100" workbookViewId="0">
      <selection activeCell="B3" sqref="B3"/>
    </sheetView>
  </sheetViews>
  <sheetFormatPr defaultRowHeight="15" x14ac:dyDescent="0.25"/>
  <cols>
    <col min="1" max="1" width="6.28515625" style="15" customWidth="1"/>
    <col min="2" max="2" width="30.42578125" customWidth="1"/>
    <col min="3" max="3" width="3.28515625" customWidth="1"/>
    <col min="4" max="4" width="19.28515625" customWidth="1"/>
    <col min="5" max="5" width="13.7109375" customWidth="1"/>
    <col min="6" max="6" width="16.28515625" customWidth="1"/>
  </cols>
  <sheetData>
    <row r="1" spans="2:6" ht="5.65" customHeight="1" x14ac:dyDescent="0.25"/>
    <row r="2" spans="2:6" ht="10.5" customHeight="1" x14ac:dyDescent="0.25">
      <c r="B2" s="56" t="s">
        <v>1156</v>
      </c>
      <c r="C2" s="60"/>
      <c r="D2" s="60"/>
      <c r="E2" s="60"/>
      <c r="F2" s="15"/>
    </row>
    <row r="3" spans="2:6" s="19" customFormat="1" ht="33.75" x14ac:dyDescent="0.25">
      <c r="B3" s="20" t="s">
        <v>8</v>
      </c>
      <c r="C3" s="20" t="s">
        <v>9</v>
      </c>
      <c r="D3" s="20" t="s">
        <v>1157</v>
      </c>
      <c r="E3" s="21" t="s">
        <v>6</v>
      </c>
      <c r="F3" s="22" t="s">
        <v>7</v>
      </c>
    </row>
    <row r="4" spans="2:6" x14ac:dyDescent="0.25">
      <c r="B4" s="2" t="s">
        <v>10</v>
      </c>
      <c r="C4" s="2" t="s">
        <v>11</v>
      </c>
      <c r="D4" s="2" t="s">
        <v>12</v>
      </c>
      <c r="E4" s="2">
        <v>4</v>
      </c>
      <c r="F4" s="2">
        <v>5</v>
      </c>
    </row>
    <row r="5" spans="2:6" ht="21.75" x14ac:dyDescent="0.25">
      <c r="B5" s="3" t="s">
        <v>1158</v>
      </c>
      <c r="C5" s="4">
        <v>500</v>
      </c>
      <c r="D5" s="5" t="s">
        <v>14</v>
      </c>
      <c r="E5" s="18">
        <v>-111528490.77</v>
      </c>
      <c r="F5" s="18">
        <v>-1138529046.75</v>
      </c>
    </row>
    <row r="6" spans="2:6" ht="32.25" x14ac:dyDescent="0.25">
      <c r="B6" s="3" t="s">
        <v>1159</v>
      </c>
      <c r="C6" s="4">
        <v>520</v>
      </c>
      <c r="D6" s="5" t="s">
        <v>14</v>
      </c>
      <c r="E6" s="18">
        <v>-187600000</v>
      </c>
      <c r="F6" s="18">
        <v>-430000000</v>
      </c>
    </row>
    <row r="7" spans="2:6" ht="21.75" x14ac:dyDescent="0.25">
      <c r="B7" s="3" t="s">
        <v>1160</v>
      </c>
      <c r="C7" s="4">
        <v>520</v>
      </c>
      <c r="D7" s="5" t="s">
        <v>1161</v>
      </c>
      <c r="E7" s="12" t="s">
        <v>15</v>
      </c>
      <c r="F7" s="18">
        <v>-200000000</v>
      </c>
    </row>
    <row r="8" spans="2:6" ht="21.75" x14ac:dyDescent="0.25">
      <c r="B8" s="3" t="s">
        <v>1162</v>
      </c>
      <c r="C8" s="4">
        <v>520</v>
      </c>
      <c r="D8" s="5" t="s">
        <v>1163</v>
      </c>
      <c r="E8" s="18">
        <v>300000000</v>
      </c>
      <c r="F8" s="12" t="s">
        <v>15</v>
      </c>
    </row>
    <row r="9" spans="2:6" ht="32.25" x14ac:dyDescent="0.25">
      <c r="B9" s="3" t="s">
        <v>1164</v>
      </c>
      <c r="C9" s="4">
        <v>520</v>
      </c>
      <c r="D9" s="5" t="s">
        <v>1165</v>
      </c>
      <c r="E9" s="18">
        <v>300000000</v>
      </c>
      <c r="F9" s="12" t="s">
        <v>15</v>
      </c>
    </row>
    <row r="10" spans="2:6" ht="32.25" x14ac:dyDescent="0.25">
      <c r="B10" s="3" t="s">
        <v>1166</v>
      </c>
      <c r="C10" s="4">
        <v>520</v>
      </c>
      <c r="D10" s="5" t="s">
        <v>1167</v>
      </c>
      <c r="E10" s="18">
        <v>-300000000</v>
      </c>
      <c r="F10" s="18">
        <v>-200000000</v>
      </c>
    </row>
    <row r="11" spans="2:6" ht="32.25" x14ac:dyDescent="0.25">
      <c r="B11" s="3" t="s">
        <v>1168</v>
      </c>
      <c r="C11" s="4">
        <v>520</v>
      </c>
      <c r="D11" s="5" t="s">
        <v>1169</v>
      </c>
      <c r="E11" s="18">
        <v>-300000000</v>
      </c>
      <c r="F11" s="18">
        <v>-200000000</v>
      </c>
    </row>
    <row r="12" spans="2:6" ht="21.75" x14ac:dyDescent="0.25">
      <c r="B12" s="3" t="s">
        <v>1170</v>
      </c>
      <c r="C12" s="4">
        <v>520</v>
      </c>
      <c r="D12" s="5" t="s">
        <v>1171</v>
      </c>
      <c r="E12" s="18">
        <v>-187600000</v>
      </c>
      <c r="F12" s="18">
        <v>-230000000</v>
      </c>
    </row>
    <row r="13" spans="2:6" ht="32.25" x14ac:dyDescent="0.25">
      <c r="B13" s="3" t="s">
        <v>1172</v>
      </c>
      <c r="C13" s="4">
        <v>520</v>
      </c>
      <c r="D13" s="5" t="s">
        <v>1173</v>
      </c>
      <c r="E13" s="18">
        <v>-187600000</v>
      </c>
      <c r="F13" s="18">
        <v>-230000000</v>
      </c>
    </row>
    <row r="14" spans="2:6" ht="32.25" x14ac:dyDescent="0.25">
      <c r="B14" s="3" t="s">
        <v>1174</v>
      </c>
      <c r="C14" s="4">
        <v>520</v>
      </c>
      <c r="D14" s="5" t="s">
        <v>1175</v>
      </c>
      <c r="E14" s="18">
        <v>42400000</v>
      </c>
      <c r="F14" s="12" t="s">
        <v>15</v>
      </c>
    </row>
    <row r="15" spans="2:6" ht="42.75" x14ac:dyDescent="0.25">
      <c r="B15" s="3" t="s">
        <v>1176</v>
      </c>
      <c r="C15" s="4">
        <v>520</v>
      </c>
      <c r="D15" s="5" t="s">
        <v>1177</v>
      </c>
      <c r="E15" s="18">
        <v>42400000</v>
      </c>
      <c r="F15" s="12" t="s">
        <v>15</v>
      </c>
    </row>
    <row r="16" spans="2:6" ht="42.75" x14ac:dyDescent="0.25">
      <c r="B16" s="3" t="s">
        <v>1178</v>
      </c>
      <c r="C16" s="4">
        <v>520</v>
      </c>
      <c r="D16" s="5" t="s">
        <v>1179</v>
      </c>
      <c r="E16" s="18">
        <v>-230000000</v>
      </c>
      <c r="F16" s="18">
        <v>-230000000</v>
      </c>
    </row>
    <row r="17" spans="2:6" ht="42.75" x14ac:dyDescent="0.25">
      <c r="B17" s="3" t="s">
        <v>1180</v>
      </c>
      <c r="C17" s="4">
        <v>520</v>
      </c>
      <c r="D17" s="5" t="s">
        <v>1181</v>
      </c>
      <c r="E17" s="18">
        <v>-230000000</v>
      </c>
      <c r="F17" s="18">
        <v>-230000000</v>
      </c>
    </row>
    <row r="18" spans="2:6" ht="21.75" x14ac:dyDescent="0.25">
      <c r="B18" s="3" t="s">
        <v>1182</v>
      </c>
      <c r="C18" s="4">
        <v>520</v>
      </c>
      <c r="D18" s="5" t="s">
        <v>1183</v>
      </c>
      <c r="E18" s="12" t="s">
        <v>15</v>
      </c>
      <c r="F18" s="12" t="s">
        <v>15</v>
      </c>
    </row>
    <row r="19" spans="2:6" ht="21.75" x14ac:dyDescent="0.25">
      <c r="B19" s="3" t="s">
        <v>1184</v>
      </c>
      <c r="C19" s="4">
        <v>520</v>
      </c>
      <c r="D19" s="5" t="s">
        <v>1185</v>
      </c>
      <c r="E19" s="12" t="s">
        <v>15</v>
      </c>
      <c r="F19" s="12" t="s">
        <v>15</v>
      </c>
    </row>
    <row r="20" spans="2:6" ht="21.75" x14ac:dyDescent="0.25">
      <c r="B20" s="3" t="s">
        <v>1186</v>
      </c>
      <c r="C20" s="4">
        <v>520</v>
      </c>
      <c r="D20" s="5" t="s">
        <v>1187</v>
      </c>
      <c r="E20" s="12" t="s">
        <v>15</v>
      </c>
      <c r="F20" s="12" t="s">
        <v>15</v>
      </c>
    </row>
    <row r="21" spans="2:6" ht="21.75" x14ac:dyDescent="0.25">
      <c r="B21" s="3" t="s">
        <v>1188</v>
      </c>
      <c r="C21" s="4">
        <v>520</v>
      </c>
      <c r="D21" s="5" t="s">
        <v>1189</v>
      </c>
      <c r="E21" s="18">
        <v>50000000</v>
      </c>
      <c r="F21" s="12" t="s">
        <v>15</v>
      </c>
    </row>
    <row r="22" spans="2:6" ht="42.75" x14ac:dyDescent="0.25">
      <c r="B22" s="3" t="s">
        <v>1190</v>
      </c>
      <c r="C22" s="4">
        <v>520</v>
      </c>
      <c r="D22" s="5" t="s">
        <v>1191</v>
      </c>
      <c r="E22" s="18">
        <v>50000000</v>
      </c>
      <c r="F22" s="12" t="s">
        <v>15</v>
      </c>
    </row>
    <row r="23" spans="2:6" ht="53.25" x14ac:dyDescent="0.25">
      <c r="B23" s="3" t="s">
        <v>1192</v>
      </c>
      <c r="C23" s="4">
        <v>520</v>
      </c>
      <c r="D23" s="5" t="s">
        <v>1193</v>
      </c>
      <c r="E23" s="18">
        <v>50000000</v>
      </c>
      <c r="F23" s="12" t="s">
        <v>15</v>
      </c>
    </row>
    <row r="24" spans="2:6" ht="21.75" x14ac:dyDescent="0.25">
      <c r="B24" s="3" t="s">
        <v>1194</v>
      </c>
      <c r="C24" s="4">
        <v>520</v>
      </c>
      <c r="D24" s="5" t="s">
        <v>1195</v>
      </c>
      <c r="E24" s="18">
        <v>-50000000</v>
      </c>
      <c r="F24" s="12" t="s">
        <v>15</v>
      </c>
    </row>
    <row r="25" spans="2:6" ht="32.25" x14ac:dyDescent="0.25">
      <c r="B25" s="3" t="s">
        <v>1196</v>
      </c>
      <c r="C25" s="4">
        <v>520</v>
      </c>
      <c r="D25" s="5" t="s">
        <v>1197</v>
      </c>
      <c r="E25" s="18">
        <v>-50000000</v>
      </c>
      <c r="F25" s="12" t="s">
        <v>15</v>
      </c>
    </row>
    <row r="26" spans="2:6" ht="42.75" x14ac:dyDescent="0.25">
      <c r="B26" s="3" t="s">
        <v>1198</v>
      </c>
      <c r="C26" s="4">
        <v>520</v>
      </c>
      <c r="D26" s="5" t="s">
        <v>1199</v>
      </c>
      <c r="E26" s="18">
        <v>-50000000</v>
      </c>
      <c r="F26" s="12" t="s">
        <v>15</v>
      </c>
    </row>
    <row r="27" spans="2:6" ht="21.75" x14ac:dyDescent="0.25">
      <c r="B27" s="3" t="s">
        <v>1200</v>
      </c>
      <c r="C27" s="4">
        <v>620</v>
      </c>
      <c r="D27" s="5" t="s">
        <v>14</v>
      </c>
      <c r="E27" s="12" t="s">
        <v>15</v>
      </c>
      <c r="F27" s="12" t="s">
        <v>15</v>
      </c>
    </row>
    <row r="28" spans="2:6" x14ac:dyDescent="0.25">
      <c r="B28" s="3" t="s">
        <v>1201</v>
      </c>
      <c r="C28" s="4">
        <v>700</v>
      </c>
      <c r="D28" s="5" t="s">
        <v>1202</v>
      </c>
      <c r="E28" s="18">
        <v>76071509.230000004</v>
      </c>
      <c r="F28" s="18">
        <v>-708529046.75</v>
      </c>
    </row>
    <row r="29" spans="2:6" ht="21.75" x14ac:dyDescent="0.25">
      <c r="B29" s="3" t="s">
        <v>1203</v>
      </c>
      <c r="C29" s="4">
        <v>710</v>
      </c>
      <c r="D29" s="5" t="s">
        <v>1204</v>
      </c>
      <c r="E29" s="18">
        <v>-5507915724.0900002</v>
      </c>
      <c r="F29" s="18">
        <v>-4611065685.2700005</v>
      </c>
    </row>
    <row r="30" spans="2:6" x14ac:dyDescent="0.25">
      <c r="B30" s="3" t="s">
        <v>1205</v>
      </c>
      <c r="C30" s="4">
        <v>710</v>
      </c>
      <c r="D30" s="5" t="s">
        <v>1206</v>
      </c>
      <c r="E30" s="18">
        <v>-5507915724.0900002</v>
      </c>
      <c r="F30" s="18">
        <v>-4611065685.2700005</v>
      </c>
    </row>
    <row r="31" spans="2:6" ht="21.75" x14ac:dyDescent="0.25">
      <c r="B31" s="3" t="s">
        <v>1207</v>
      </c>
      <c r="C31" s="4">
        <v>710</v>
      </c>
      <c r="D31" s="5" t="s">
        <v>1208</v>
      </c>
      <c r="E31" s="12" t="s">
        <v>15</v>
      </c>
      <c r="F31" s="12" t="s">
        <v>15</v>
      </c>
    </row>
    <row r="32" spans="2:6" x14ac:dyDescent="0.25">
      <c r="B32" s="3" t="s">
        <v>1209</v>
      </c>
      <c r="C32" s="4">
        <v>710</v>
      </c>
      <c r="D32" s="5" t="s">
        <v>1210</v>
      </c>
      <c r="E32" s="18">
        <v>-5507915724.0900002</v>
      </c>
      <c r="F32" s="18">
        <v>-4611065685.2700005</v>
      </c>
    </row>
    <row r="33" spans="2:6" ht="21.75" x14ac:dyDescent="0.25">
      <c r="B33" s="3" t="s">
        <v>1211</v>
      </c>
      <c r="C33" s="4">
        <v>710</v>
      </c>
      <c r="D33" s="5" t="s">
        <v>1212</v>
      </c>
      <c r="E33" s="18">
        <v>-5507915724.0900002</v>
      </c>
      <c r="F33" s="18">
        <v>-4611065685.2700005</v>
      </c>
    </row>
    <row r="34" spans="2:6" ht="21.75" x14ac:dyDescent="0.25">
      <c r="B34" s="3" t="s">
        <v>1213</v>
      </c>
      <c r="C34" s="4">
        <v>710</v>
      </c>
      <c r="D34" s="5" t="s">
        <v>1214</v>
      </c>
      <c r="E34" s="18">
        <v>-5507915724.0900002</v>
      </c>
      <c r="F34" s="18">
        <v>-4611065685.2700005</v>
      </c>
    </row>
    <row r="35" spans="2:6" ht="21.75" x14ac:dyDescent="0.25">
      <c r="B35" s="3" t="s">
        <v>1215</v>
      </c>
      <c r="C35" s="4">
        <v>710</v>
      </c>
      <c r="D35" s="5" t="s">
        <v>1216</v>
      </c>
      <c r="E35" s="12" t="s">
        <v>15</v>
      </c>
      <c r="F35" s="12" t="s">
        <v>15</v>
      </c>
    </row>
    <row r="36" spans="2:6" ht="21.75" x14ac:dyDescent="0.25">
      <c r="B36" s="3" t="s">
        <v>1217</v>
      </c>
      <c r="C36" s="4">
        <v>710</v>
      </c>
      <c r="D36" s="5" t="s">
        <v>1218</v>
      </c>
      <c r="E36" s="12" t="s">
        <v>15</v>
      </c>
      <c r="F36" s="12" t="s">
        <v>15</v>
      </c>
    </row>
    <row r="37" spans="2:6" ht="21.75" x14ac:dyDescent="0.25">
      <c r="B37" s="3" t="s">
        <v>1219</v>
      </c>
      <c r="C37" s="4">
        <v>720</v>
      </c>
      <c r="D37" s="5" t="s">
        <v>1220</v>
      </c>
      <c r="E37" s="18">
        <v>5583987233.3199997</v>
      </c>
      <c r="F37" s="18">
        <v>3902536638.52</v>
      </c>
    </row>
    <row r="38" spans="2:6" x14ac:dyDescent="0.25">
      <c r="B38" s="3" t="s">
        <v>1221</v>
      </c>
      <c r="C38" s="4">
        <v>720</v>
      </c>
      <c r="D38" s="5" t="s">
        <v>1222</v>
      </c>
      <c r="E38" s="18">
        <v>5583987233.3199997</v>
      </c>
      <c r="F38" s="18">
        <v>3902536638.52</v>
      </c>
    </row>
    <row r="39" spans="2:6" ht="21.75" x14ac:dyDescent="0.25">
      <c r="B39" s="3" t="s">
        <v>1223</v>
      </c>
      <c r="C39" s="4">
        <v>720</v>
      </c>
      <c r="D39" s="5" t="s">
        <v>1224</v>
      </c>
      <c r="E39" s="12" t="s">
        <v>15</v>
      </c>
      <c r="F39" s="12" t="s">
        <v>15</v>
      </c>
    </row>
    <row r="40" spans="2:6" x14ac:dyDescent="0.25">
      <c r="B40" s="3" t="s">
        <v>1225</v>
      </c>
      <c r="C40" s="4">
        <v>720</v>
      </c>
      <c r="D40" s="5" t="s">
        <v>1226</v>
      </c>
      <c r="E40" s="18">
        <v>5583987233.3199997</v>
      </c>
      <c r="F40" s="18">
        <v>3902536638.52</v>
      </c>
    </row>
    <row r="41" spans="2:6" ht="21.75" x14ac:dyDescent="0.25">
      <c r="B41" s="3" t="s">
        <v>1227</v>
      </c>
      <c r="C41" s="4">
        <v>720</v>
      </c>
      <c r="D41" s="5" t="s">
        <v>1228</v>
      </c>
      <c r="E41" s="18">
        <v>5583987233.3199997</v>
      </c>
      <c r="F41" s="18">
        <v>3902536638.52</v>
      </c>
    </row>
    <row r="42" spans="2:6" ht="21.75" x14ac:dyDescent="0.25">
      <c r="B42" s="3" t="s">
        <v>1229</v>
      </c>
      <c r="C42" s="4">
        <v>720</v>
      </c>
      <c r="D42" s="5" t="s">
        <v>1230</v>
      </c>
      <c r="E42" s="18">
        <v>5583987233.3199997</v>
      </c>
      <c r="F42" s="18">
        <v>3902536638.52</v>
      </c>
    </row>
    <row r="43" spans="2:6" ht="21.75" x14ac:dyDescent="0.25">
      <c r="B43" s="3" t="s">
        <v>1231</v>
      </c>
      <c r="C43" s="4">
        <v>720</v>
      </c>
      <c r="D43" s="5" t="s">
        <v>1232</v>
      </c>
      <c r="E43" s="12" t="s">
        <v>15</v>
      </c>
      <c r="F43" s="12" t="s">
        <v>15</v>
      </c>
    </row>
    <row r="44" spans="2:6" ht="21.75" x14ac:dyDescent="0.25">
      <c r="B44" s="3" t="s">
        <v>1233</v>
      </c>
      <c r="C44" s="4">
        <v>720</v>
      </c>
      <c r="D44" s="5" t="s">
        <v>1234</v>
      </c>
      <c r="E44" s="12" t="s">
        <v>15</v>
      </c>
      <c r="F44" s="12" t="s">
        <v>15</v>
      </c>
    </row>
  </sheetData>
  <mergeCells count="1">
    <mergeCell ref="B2:E2"/>
  </mergeCells>
  <pageMargins left="0.70866141732283472" right="0.51181102362204722" top="0.74803149606299213" bottom="0.74803149606299213" header="0.31496062992125984" footer="0.31496062992125984"/>
  <pageSetup paperSize="9" fitToHeight="0" orientation="portrait" r:id="rId1"/>
  <headerFooter alignWithMargins="0">
    <oddFooter>&amp;L&amp;"Arial,Regular"&amp;8 - 3 -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Н. Савельева</dc:creator>
  <cp:lastModifiedBy>Секретарь</cp:lastModifiedBy>
  <cp:lastPrinted>2021-10-26T04:37:19Z</cp:lastPrinted>
  <dcterms:created xsi:type="dcterms:W3CDTF">2021-10-08T02:31:18Z</dcterms:created>
  <dcterms:modified xsi:type="dcterms:W3CDTF">2021-10-26T04:37:21Z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