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Z:\2025-год\Отчеты депутатам\2 Квартал\"/>
    </mc:Choice>
  </mc:AlternateContent>
  <xr:revisionPtr revIDLastSave="0" documentId="13_ncr:1_{1D5214D2-9FA0-4319-9854-C3F0EAB6639C}" xr6:coauthVersionLast="47" xr6:coauthVersionMax="47" xr10:uidLastSave="{00000000-0000-0000-0000-000000000000}"/>
  <bookViews>
    <workbookView xWindow="-120" yWindow="-120" windowWidth="25440" windowHeight="15390" xr2:uid="{00000000-000D-0000-FFFF-FFFF00000000}"/>
  </bookViews>
  <sheets>
    <sheet name="Лист1" sheetId="2" r:id="rId1"/>
    <sheet name="Лист2" sheetId="3" r:id="rId2"/>
    <sheet name="Лист3"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3" l="1"/>
  <c r="G8" i="3"/>
  <c r="G9" i="3"/>
  <c r="G10" i="3"/>
  <c r="G11" i="3"/>
  <c r="G13" i="3"/>
  <c r="G14" i="3"/>
  <c r="G15" i="3"/>
  <c r="G16" i="3"/>
  <c r="G17" i="3"/>
  <c r="G18" i="3"/>
  <c r="G19" i="3"/>
  <c r="G20" i="3"/>
  <c r="G21" i="3"/>
  <c r="G22" i="3"/>
  <c r="G23" i="3"/>
  <c r="G26" i="3"/>
  <c r="G27" i="3"/>
  <c r="G28" i="3"/>
  <c r="G29" i="3"/>
  <c r="G30" i="3"/>
  <c r="G31" i="3"/>
  <c r="G32" i="3"/>
  <c r="G33" i="3"/>
  <c r="G35" i="3"/>
  <c r="G36" i="3"/>
  <c r="G40" i="3"/>
  <c r="G43" i="3"/>
  <c r="G44" i="3"/>
  <c r="G45" i="3"/>
  <c r="G46" i="3"/>
  <c r="G47" i="3"/>
  <c r="G52" i="3"/>
  <c r="G53" i="3"/>
  <c r="G54" i="3"/>
  <c r="G55" i="3"/>
  <c r="G56" i="3"/>
  <c r="G57" i="3"/>
  <c r="G58" i="3"/>
  <c r="G59" i="3"/>
  <c r="G60" i="3"/>
  <c r="G61" i="3"/>
  <c r="G74" i="3"/>
  <c r="G75" i="3"/>
  <c r="G80" i="3"/>
  <c r="G81" i="3"/>
  <c r="G82" i="3"/>
  <c r="G83" i="3"/>
  <c r="G84" i="3"/>
  <c r="G85" i="3"/>
  <c r="G86" i="3"/>
  <c r="G87" i="3"/>
  <c r="G89" i="3"/>
  <c r="G90" i="3"/>
  <c r="G91" i="3"/>
  <c r="G92" i="3"/>
  <c r="G93" i="3"/>
  <c r="G94" i="3"/>
  <c r="G95" i="3"/>
  <c r="G97" i="3"/>
  <c r="G98" i="3"/>
  <c r="G99" i="3"/>
  <c r="G103" i="3"/>
  <c r="G105" i="3"/>
  <c r="G106" i="3"/>
  <c r="G107" i="3"/>
  <c r="G116" i="3"/>
  <c r="G117" i="3"/>
  <c r="G118" i="3"/>
  <c r="G119" i="3"/>
  <c r="G120" i="3"/>
  <c r="G121" i="3"/>
  <c r="G122" i="3"/>
  <c r="G123" i="3"/>
  <c r="G124" i="3"/>
  <c r="G125" i="3"/>
  <c r="G126" i="3"/>
  <c r="G127" i="3"/>
  <c r="G128" i="3"/>
  <c r="G133" i="3"/>
  <c r="G137" i="3"/>
  <c r="G138" i="3"/>
  <c r="G139" i="3"/>
  <c r="G140" i="3"/>
  <c r="G141" i="3"/>
  <c r="G149" i="3"/>
  <c r="G150" i="3"/>
  <c r="G151" i="3"/>
  <c r="G152" i="3"/>
  <c r="G153" i="3"/>
  <c r="G155" i="3"/>
  <c r="G159" i="3"/>
  <c r="G160" i="3"/>
  <c r="G161" i="3"/>
  <c r="G162" i="3"/>
  <c r="G163" i="3"/>
  <c r="G170" i="3"/>
  <c r="G174" i="3"/>
  <c r="G175" i="3"/>
  <c r="G176" i="3"/>
  <c r="G177" i="3"/>
  <c r="G178" i="3"/>
  <c r="G179" i="3"/>
  <c r="G180" i="3"/>
  <c r="G181" i="3"/>
  <c r="G182" i="3"/>
  <c r="G183" i="3"/>
  <c r="G184" i="3"/>
  <c r="G188" i="3"/>
  <c r="G189" i="3"/>
  <c r="G190" i="3"/>
  <c r="G191" i="3"/>
  <c r="G192" i="3"/>
  <c r="G193" i="3"/>
  <c r="G194" i="3"/>
  <c r="G195" i="3"/>
  <c r="G196" i="3"/>
  <c r="G197" i="3"/>
  <c r="G198" i="3"/>
  <c r="G199" i="3"/>
  <c r="G200" i="3"/>
  <c r="G202" i="3"/>
  <c r="G203" i="3"/>
  <c r="G204" i="3"/>
  <c r="G205" i="3"/>
  <c r="G208" i="3"/>
  <c r="G209" i="3"/>
  <c r="G210" i="3"/>
  <c r="G213" i="3"/>
  <c r="G214" i="3"/>
  <c r="G215" i="3"/>
  <c r="G216" i="3"/>
  <c r="G218" i="3"/>
  <c r="G219" i="3"/>
  <c r="G224" i="3"/>
  <c r="G225" i="3"/>
  <c r="G226" i="3"/>
  <c r="G227" i="3"/>
  <c r="G228" i="3"/>
  <c r="G233" i="3"/>
  <c r="G240" i="3"/>
  <c r="G241" i="3"/>
  <c r="G245" i="3"/>
  <c r="G246" i="3"/>
  <c r="G247" i="3"/>
  <c r="G249" i="3"/>
  <c r="G250" i="3"/>
  <c r="G251" i="3"/>
  <c r="G252" i="3"/>
  <c r="G253" i="3"/>
  <c r="G254" i="3"/>
  <c r="G255" i="3"/>
  <c r="G256" i="3"/>
  <c r="G257" i="3"/>
  <c r="G258" i="3"/>
  <c r="G259" i="3"/>
  <c r="G276" i="3"/>
  <c r="G277" i="3"/>
  <c r="G278" i="3"/>
  <c r="G279" i="3"/>
  <c r="G280" i="3"/>
  <c r="G281" i="3"/>
  <c r="G285" i="3"/>
  <c r="G286" i="3"/>
  <c r="G287" i="3"/>
  <c r="G288" i="3"/>
  <c r="G289" i="3"/>
  <c r="G290" i="3"/>
  <c r="G291" i="3"/>
  <c r="G292" i="3"/>
  <c r="G293" i="3"/>
  <c r="G294" i="3"/>
  <c r="G295" i="3"/>
  <c r="G297" i="3"/>
  <c r="G298" i="3"/>
  <c r="G299" i="3"/>
  <c r="G300" i="3"/>
  <c r="G301" i="3"/>
  <c r="G302" i="3"/>
  <c r="G303" i="3"/>
  <c r="G304" i="3"/>
  <c r="G305" i="3"/>
  <c r="G306" i="3"/>
  <c r="G307" i="3"/>
  <c r="G308" i="3"/>
  <c r="G309" i="3"/>
  <c r="G310" i="3"/>
  <c r="G312" i="3"/>
  <c r="G313" i="3"/>
  <c r="G314" i="3"/>
  <c r="G315" i="3"/>
  <c r="G316" i="3"/>
  <c r="G317" i="3"/>
  <c r="G318" i="3"/>
  <c r="G319" i="3"/>
  <c r="G320" i="3"/>
  <c r="G321" i="3"/>
  <c r="G322" i="3"/>
  <c r="G323" i="3"/>
  <c r="G324" i="3"/>
  <c r="G325" i="3"/>
  <c r="G326" i="3"/>
  <c r="G327" i="3"/>
  <c r="G328" i="3"/>
  <c r="G329" i="3"/>
  <c r="G330" i="3"/>
  <c r="G331" i="3"/>
  <c r="G340" i="3"/>
  <c r="G341" i="3"/>
  <c r="G342" i="3"/>
  <c r="G343" i="3"/>
  <c r="G344" i="3"/>
  <c r="G345" i="3"/>
  <c r="G346" i="3"/>
  <c r="G347" i="3"/>
  <c r="G348" i="3"/>
  <c r="G349" i="3"/>
  <c r="G352" i="3"/>
  <c r="G353" i="3"/>
  <c r="G354" i="3"/>
  <c r="G355" i="3"/>
  <c r="G356" i="3"/>
  <c r="G357" i="3"/>
  <c r="G358" i="3"/>
  <c r="G359" i="3"/>
  <c r="G360" i="3"/>
  <c r="G361" i="3"/>
  <c r="G362" i="3"/>
  <c r="G363" i="3"/>
  <c r="G364" i="3"/>
  <c r="G365" i="3"/>
  <c r="G366" i="3"/>
  <c r="G367" i="3"/>
  <c r="G368" i="3"/>
  <c r="G370" i="3"/>
  <c r="G371" i="3"/>
  <c r="G372" i="3"/>
  <c r="G373" i="3"/>
  <c r="G374" i="3"/>
  <c r="G375" i="3"/>
  <c r="G376" i="3"/>
  <c r="G377" i="3"/>
  <c r="G378" i="3"/>
  <c r="G379" i="3"/>
  <c r="G380" i="3"/>
  <c r="G381" i="3"/>
  <c r="G383" i="3"/>
  <c r="G384" i="3"/>
  <c r="G385" i="3"/>
  <c r="G386" i="3"/>
  <c r="G387" i="3"/>
  <c r="G388" i="3"/>
  <c r="G389" i="3"/>
  <c r="G392" i="3"/>
  <c r="G393" i="3"/>
  <c r="G394" i="3"/>
  <c r="G395" i="3"/>
  <c r="G396" i="3"/>
  <c r="G398" i="3"/>
  <c r="G399" i="3"/>
  <c r="G400" i="3"/>
  <c r="G401" i="3"/>
  <c r="G402" i="3"/>
  <c r="G403" i="3"/>
  <c r="G404" i="3"/>
  <c r="G405" i="3"/>
  <c r="G406" i="3"/>
  <c r="G407" i="3"/>
  <c r="G408" i="3"/>
  <c r="G409" i="3"/>
  <c r="G410" i="3"/>
  <c r="G411" i="3"/>
  <c r="G412" i="3"/>
  <c r="G417" i="3"/>
  <c r="G418" i="3"/>
  <c r="G419" i="3"/>
  <c r="G420" i="3"/>
  <c r="G421" i="3"/>
  <c r="G422" i="3"/>
  <c r="G423" i="3"/>
  <c r="G424" i="3"/>
  <c r="G425" i="3"/>
  <c r="G426" i="3"/>
  <c r="G427" i="3"/>
  <c r="G428" i="3"/>
  <c r="G429" i="3"/>
  <c r="G430" i="3"/>
  <c r="G431" i="3"/>
  <c r="G432" i="3"/>
  <c r="G433" i="3"/>
  <c r="G436" i="3"/>
  <c r="G437" i="3"/>
  <c r="G439" i="3"/>
  <c r="G441" i="3"/>
  <c r="G442" i="3"/>
  <c r="G443" i="3"/>
  <c r="G447" i="3"/>
  <c r="G448" i="3"/>
  <c r="G449" i="3"/>
  <c r="G450" i="3"/>
  <c r="G451" i="3"/>
  <c r="G452" i="3"/>
  <c r="G453" i="3"/>
  <c r="G454" i="3"/>
  <c r="G455" i="3"/>
  <c r="G456" i="3"/>
  <c r="G457" i="3"/>
  <c r="G459" i="3"/>
  <c r="G460" i="3"/>
  <c r="G461" i="3"/>
  <c r="G462" i="3"/>
  <c r="G463" i="3"/>
  <c r="G464" i="3"/>
  <c r="G465" i="3"/>
  <c r="G469" i="3"/>
  <c r="G470" i="3"/>
  <c r="G471" i="3"/>
  <c r="G472" i="3"/>
  <c r="G473" i="3"/>
  <c r="G485" i="3"/>
  <c r="G486" i="3"/>
  <c r="G487" i="3"/>
  <c r="G492" i="3"/>
  <c r="G493" i="3"/>
  <c r="G494" i="3"/>
  <c r="G495" i="3"/>
  <c r="G496" i="3"/>
  <c r="G497" i="3"/>
  <c r="G510" i="3"/>
  <c r="G511" i="3"/>
  <c r="G512" i="3"/>
  <c r="G513" i="3"/>
  <c r="G514" i="3"/>
  <c r="G515" i="3"/>
  <c r="G516" i="3"/>
  <c r="G517" i="3"/>
  <c r="G518" i="3"/>
  <c r="G519" i="3"/>
  <c r="G6" i="3"/>
  <c r="G17" i="2"/>
  <c r="G18" i="2"/>
  <c r="G19" i="2"/>
  <c r="G20" i="2"/>
  <c r="G21" i="2"/>
  <c r="G24" i="2"/>
  <c r="G25" i="2"/>
  <c r="G26" i="2"/>
  <c r="G28" i="2"/>
  <c r="G29" i="2"/>
  <c r="G30" i="2"/>
  <c r="G31" i="2"/>
  <c r="G34" i="2"/>
  <c r="G35" i="2"/>
  <c r="G36" i="2"/>
  <c r="G37" i="2"/>
  <c r="G38" i="2"/>
  <c r="G39" i="2"/>
  <c r="G40" i="2"/>
  <c r="G41" i="2"/>
  <c r="G42" i="2"/>
  <c r="G43" i="2"/>
  <c r="G45" i="2"/>
  <c r="G46" i="2"/>
  <c r="G47" i="2"/>
  <c r="G48" i="2"/>
  <c r="G49" i="2"/>
  <c r="G50" i="2"/>
  <c r="G51" i="2"/>
  <c r="G52" i="2"/>
  <c r="G55" i="2"/>
  <c r="G56" i="2"/>
  <c r="G57" i="2"/>
  <c r="G58" i="2"/>
  <c r="G59" i="2"/>
  <c r="G62" i="2"/>
  <c r="G63" i="2"/>
  <c r="G64" i="2"/>
  <c r="G67" i="2"/>
  <c r="G68" i="2"/>
  <c r="G71" i="2"/>
  <c r="G72" i="2"/>
  <c r="G73" i="2"/>
  <c r="G74" i="2"/>
  <c r="G75" i="2"/>
  <c r="G76" i="2"/>
  <c r="G79" i="2"/>
  <c r="G80" i="2"/>
  <c r="G81" i="2"/>
  <c r="G82" i="2"/>
  <c r="G85" i="2"/>
  <c r="G86" i="2"/>
  <c r="G94" i="2"/>
  <c r="G95" i="2"/>
  <c r="G96" i="2"/>
  <c r="G99" i="2"/>
  <c r="G100" i="2"/>
  <c r="G101" i="2"/>
  <c r="G102" i="2"/>
  <c r="G103" i="2"/>
  <c r="G104" i="2"/>
  <c r="G105" i="2"/>
  <c r="G106" i="2"/>
  <c r="G107" i="2"/>
  <c r="G108" i="2"/>
  <c r="G109" i="2"/>
  <c r="G110" i="2"/>
  <c r="G111" i="2"/>
  <c r="G112" i="2"/>
  <c r="G114" i="2"/>
  <c r="G123" i="2"/>
  <c r="G124" i="2"/>
  <c r="G125" i="2"/>
  <c r="G126" i="2"/>
  <c r="G129" i="2"/>
  <c r="G130" i="2"/>
  <c r="G131" i="2"/>
  <c r="G132" i="2"/>
  <c r="G133" i="2"/>
  <c r="G134" i="2"/>
  <c r="G135" i="2"/>
  <c r="G136" i="2"/>
  <c r="G137" i="2"/>
  <c r="G138" i="2"/>
  <c r="G139" i="2"/>
  <c r="G140" i="2"/>
  <c r="G141" i="2"/>
  <c r="G142" i="2"/>
  <c r="G143" i="2"/>
  <c r="G144" i="2"/>
  <c r="G145" i="2"/>
  <c r="G146" i="2"/>
  <c r="G147" i="2"/>
  <c r="G148" i="2"/>
  <c r="G151" i="2"/>
  <c r="G152" i="2"/>
  <c r="G153" i="2"/>
  <c r="G154" i="2"/>
  <c r="G155" i="2"/>
  <c r="G156" i="2"/>
  <c r="G159" i="2"/>
  <c r="G160" i="2"/>
  <c r="G161" i="2"/>
  <c r="G164" i="2"/>
  <c r="G169" i="2"/>
  <c r="G170" i="2"/>
  <c r="G185" i="2"/>
  <c r="G186" i="2"/>
  <c r="G193" i="2"/>
  <c r="G194" i="2"/>
  <c r="G195" i="2"/>
  <c r="G196" i="2"/>
  <c r="G197" i="2"/>
  <c r="G200" i="2"/>
  <c r="G201" i="2"/>
  <c r="G204" i="2"/>
  <c r="G205" i="2"/>
  <c r="G206" i="2"/>
  <c r="G209" i="2"/>
  <c r="G210" i="2"/>
  <c r="G211" i="2"/>
  <c r="G212" i="2"/>
  <c r="G217" i="2"/>
  <c r="G218" i="2"/>
  <c r="G219" i="2"/>
  <c r="G221" i="2"/>
  <c r="G222" i="2"/>
  <c r="G226" i="2"/>
  <c r="G227" i="2"/>
  <c r="G228" i="2"/>
  <c r="G229" i="2"/>
  <c r="G230" i="2"/>
  <c r="G231" i="2"/>
  <c r="G232" i="2"/>
  <c r="G233" i="2"/>
  <c r="G236" i="2"/>
  <c r="G237" i="2"/>
  <c r="G238" i="2"/>
  <c r="G250" i="2"/>
  <c r="G251" i="2"/>
  <c r="G252" i="2"/>
  <c r="G253" i="2"/>
  <c r="G254" i="2"/>
  <c r="G255" i="2"/>
  <c r="G259" i="2"/>
  <c r="G260" i="2"/>
  <c r="G261" i="2"/>
  <c r="G262" i="2"/>
  <c r="G16" i="2"/>
</calcChain>
</file>

<file path=xl/sharedStrings.xml><?xml version="1.0" encoding="utf-8"?>
<sst xmlns="http://schemas.openxmlformats.org/spreadsheetml/2006/main" count="2667" uniqueCount="1243">
  <si>
    <t/>
  </si>
  <si>
    <t>200</t>
  </si>
  <si>
    <t>КОДЫ</t>
  </si>
  <si>
    <t>Наименование финансового органа</t>
  </si>
  <si>
    <t>по ОКТМО</t>
  </si>
  <si>
    <t>383</t>
  </si>
  <si>
    <t>1. Доходы бюджета</t>
  </si>
  <si>
    <t>Утвержденные бюджетные назначения</t>
  </si>
  <si>
    <t>Исполнено</t>
  </si>
  <si>
    <t>Наименование показателя</t>
  </si>
  <si>
    <t>Код строки</t>
  </si>
  <si>
    <t>Код дохода по бюджетной классификации</t>
  </si>
  <si>
    <t>1</t>
  </si>
  <si>
    <t>2</t>
  </si>
  <si>
    <t>3</t>
  </si>
  <si>
    <t>4</t>
  </si>
  <si>
    <t>6</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</si>
  <si>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</si>
  <si>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</si>
  <si>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</si>
  <si>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</si>
  <si>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</si>
  <si>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</si>
  <si>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</si>
  <si>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</si>
  <si>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</si>
  <si>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Налог на прибыль организаций, зачисляемый в бюджеты бюджетной системы Российской Федерации по соответствующим ставкам</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</si>
  <si>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</si>
  <si>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</si>
  <si>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</si>
  <si>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прибыль организаций при выполнении соглашений о разработке месторождений нефти и газа</t>
  </si>
  <si>
    <t>000 1 01 01020 00 0000 110</t>
  </si>
  <si>
    <t>Налог на прибыль организаций при выполнении соглашений о разработке месторождений нефти и газа, расположенных в Дальневосточном федеральном округе, на условиях соглашений о разделе продукции, зачисляемый в федеральный бюджет</t>
  </si>
  <si>
    <t>000 1 01 01021 01 0000 110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</si>
  <si>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</si>
  <si>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</si>
  <si>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</si>
  <si>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</si>
  <si>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</si>
  <si>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</si>
  <si>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</si>
  <si>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000 1 01 02022 01 0000 110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</si>
  <si>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</si>
  <si>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</si>
  <si>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</si>
  <si>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</si>
  <si>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</si>
  <si>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</si>
  <si>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</si>
  <si>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</si>
  <si>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</si>
  <si>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000 1 01 02140 01 0000 110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</si>
  <si>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</si>
  <si>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</si>
  <si>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</si>
  <si>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</si>
  <si>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</si>
  <si>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</si>
  <si>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</si>
  <si>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</si>
  <si>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</si>
  <si>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</si>
  <si>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</si>
  <si>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</si>
  <si>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</si>
  <si>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</si>
  <si>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</si>
  <si>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</si>
  <si>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</si>
  <si>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</si>
  <si>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</si>
  <si>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</si>
  <si>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</si>
  <si>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</si>
  <si>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Туристический налог</t>
  </si>
  <si>
    <t>000 1 03 03000 01 0000 110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</si>
  <si>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</si>
  <si>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</si>
  <si>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</si>
  <si>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</si>
  <si>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</si>
  <si>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</si>
  <si>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</si>
  <si>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</si>
  <si>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</si>
  <si>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</si>
  <si>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</si>
  <si>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</si>
  <si>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</si>
  <si>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</si>
  <si>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</si>
  <si>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</si>
  <si>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</si>
  <si>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</si>
  <si>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</si>
  <si>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</si>
  <si>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</si>
  <si>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НАЛОГИ НА ИМУЩЕСТВО</t>
  </si>
  <si>
    <t>000 1 06 00000 00 0000 000</t>
  </si>
  <si>
    <t>Налог на имущество физических лиц</t>
  </si>
  <si>
    <t>000 1 06 01000 00 0000 110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</si>
  <si>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</si>
  <si>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000 1 06 01030 05 0000 110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</si>
  <si>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</si>
  <si>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000 1 06 01030 10 0000 110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</si>
  <si>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</si>
  <si>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000 1 06 01030 13 0000 110</t>
  </si>
  <si>
    <t>Земельный налог</t>
  </si>
  <si>
    <t>000 1 06 06000 00 0000 110</t>
  </si>
  <si>
    <t>Земельный налог с организаций</t>
  </si>
  <si>
    <t>000 1 06 06030 00 0000 110</t>
  </si>
  <si>
    <t>Земельный налог с организаций, обладающих земельным участком, расположенным в границах межселенных территорий</t>
  </si>
  <si>
    <t>000 1 06 06033 05 0000 110</t>
  </si>
  <si>
    <t>Земельный налог с организаций, обладающих земельным участком, расположенным в границах сельских поселений</t>
  </si>
  <si>
    <t>000 1 06 06033 10 0000 110</t>
  </si>
  <si>
    <t>Земельный налог с организаций, обладающих земельным участком, расположенным в границах городских поселений</t>
  </si>
  <si>
    <t>000 1 06 06033 13 0000 110</t>
  </si>
  <si>
    <t>Земельный налог с физических лиц</t>
  </si>
  <si>
    <t>000 1 06 06040 00 0000 110</t>
  </si>
  <si>
    <t>Земельный налог с физических лиц, обладающих земельным участком, расположенным в границах межселенных территорий</t>
  </si>
  <si>
    <t>000 1 06 06043 05 0000 110</t>
  </si>
  <si>
    <t>Земельный налог с физических лиц, обладающих земельным участком, расположенным в границах сельских поселений</t>
  </si>
  <si>
    <t>000 1 06 06043 10 0000 110</t>
  </si>
  <si>
    <t>Земельный налог с физических лиц, обладающих земельным участком, расположенным в границах городских поселений</t>
  </si>
  <si>
    <t>000 1 06 06043 13 0000 110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</si>
  <si>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</si>
  <si>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</si>
  <si>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</si>
  <si>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</si>
  <si>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</si>
  <si>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</si>
  <si>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</si>
  <si>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</si>
  <si>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</si>
  <si>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000 1 08 04020 01 0000 110</t>
  </si>
  <si>
    <t>ДОХОДЫ ОТ ИСПОЛЬЗОВАНИЯ ИМУЩЕСТВА, НАХОДЯЩЕГОСЯ В ГОСУДАРСТВЕННОЙ И МУНИЦИПАЛЬНОЙ СОБСТВЕННОСТИ</t>
  </si>
  <si>
    <t>000 1 11 00000 00 0000 000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</si>
  <si>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</si>
  <si>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</si>
  <si>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</si>
  <si>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000 1 11 01050 05 0000 120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</si>
  <si>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</si>
  <si>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</si>
  <si>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</si>
  <si>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</si>
  <si>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</si>
  <si>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</si>
  <si>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</si>
  <si>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</si>
  <si>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</si>
  <si>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</si>
  <si>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</si>
  <si>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000 1 11 05025 10 0000 120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</si>
  <si>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</si>
  <si>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</si>
  <si>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</si>
  <si>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</si>
  <si>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</si>
  <si>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000 1 11 05035 10 0000 120</t>
  </si>
  <si>
    <t>Доходы от сдачи в аренду имущества, составляющего государственную (муниципальную) казну (за исключением земельных участков)</t>
  </si>
  <si>
    <t>000 1 11 05070 00 0000 120</t>
  </si>
  <si>
    <t>Доходы от сдачи в аренду имущества, составляющего казну сельских поселений (за исключением земельных участков)</t>
  </si>
  <si>
    <t>000 1 11 05075 10 0000 120</t>
  </si>
  <si>
    <t>Доходы от сдачи в аренду имущества, составляющего казну городских поселений (за исключением земельных участков)</t>
  </si>
  <si>
    <t>000 1 11 05075 13 0000 120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</si>
  <si>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</si>
  <si>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</si>
  <si>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</si>
  <si>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</si>
  <si>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</si>
  <si>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000 1 11 07015 13 0000 120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</si>
  <si>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</si>
  <si>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</si>
  <si>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</si>
  <si>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</si>
  <si>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</si>
  <si>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000 1 11 09045 05 0000 120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</si>
  <si>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</si>
  <si>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000 1 11 09045 10 0000 120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</si>
  <si>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</si>
  <si>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000 1 11 09045 13 0000 120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</si>
  <si>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</si>
  <si>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</si>
  <si>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</si>
  <si>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</si>
  <si>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</si>
  <si>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</si>
  <si>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</si>
  <si>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</si>
  <si>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</si>
  <si>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</si>
  <si>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</si>
  <si>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</si>
  <si>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</si>
  <si>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</si>
  <si>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ДОХОДЫ ОТ ОКАЗАНИЯ ПЛАТНЫХ УСЛУГ И КОМПЕНСАЦИИ ЗАТРАТ ГОСУДАРСТВА</t>
  </si>
  <si>
    <t>000 1 13 00000 00 0000 000</t>
  </si>
  <si>
    <t>Доходы от оказания платных услуг (работ)</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</si>
  <si>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</si>
  <si>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</si>
  <si>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</si>
  <si>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</si>
  <si>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</si>
  <si>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</si>
  <si>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</si>
  <si>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Прочие доходы от компенсации затрат государства</t>
  </si>
  <si>
    <t>000 1 13 02990 00 0000 130</t>
  </si>
  <si>
    <t>Прочие доходы от компенсации затрат бюджетов муниципальных районов</t>
  </si>
  <si>
    <t>000 1 13 02995 05 0000 130</t>
  </si>
  <si>
    <t>Прочие доходы от компенсации затрат бюджетов городских поселений</t>
  </si>
  <si>
    <t>000 1 13 02995 13 0000 130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</si>
  <si>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</si>
  <si>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</si>
  <si>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</si>
  <si>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</si>
  <si>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</si>
  <si>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</si>
  <si>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</si>
  <si>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000 1 14 02050 10 0000 410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</si>
  <si>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</si>
  <si>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000 1 14 02052 10 0000 410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</si>
  <si>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</si>
  <si>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000 1 14 02050 13 0000 410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</si>
  <si>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</si>
  <si>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000 1 14 02053 13 0000 410</t>
  </si>
  <si>
    <t>Доходы от продажи нематериальных активов</t>
  </si>
  <si>
    <t>000 1 14 04000 00 0000 420</t>
  </si>
  <si>
    <t>Доходы от продажи нематериальных активов, находящихся в собственности сельских поселений</t>
  </si>
  <si>
    <t>000 1 14 04050 10 0000 420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</si>
  <si>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</si>
  <si>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</si>
  <si>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</si>
  <si>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</si>
  <si>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</si>
  <si>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</si>
  <si>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</si>
  <si>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</si>
  <si>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</si>
  <si>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</si>
  <si>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</si>
  <si>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000 1 14 06025 10 0000 430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</si>
  <si>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</si>
  <si>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</si>
  <si>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</si>
  <si>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</si>
  <si>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</si>
  <si>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</si>
  <si>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</si>
  <si>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</si>
  <si>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</si>
  <si>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</si>
  <si>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</si>
  <si>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</si>
  <si>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</si>
  <si>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</si>
  <si>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</si>
  <si>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</si>
  <si>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</si>
  <si>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</si>
  <si>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</si>
  <si>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</si>
  <si>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</si>
  <si>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000 1 16 01090 01 0000 140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</si>
  <si>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</si>
  <si>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000 1 16 01093 01 0000 140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</si>
  <si>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</si>
  <si>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000 1 16 01100 01 0000 140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</si>
  <si>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</si>
  <si>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000 1 16 01103 01 0000 140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</si>
  <si>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</si>
  <si>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</si>
  <si>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</si>
  <si>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</si>
  <si>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</si>
  <si>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</si>
  <si>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</si>
  <si>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</si>
  <si>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</si>
  <si>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</si>
  <si>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</si>
  <si>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</si>
  <si>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</si>
  <si>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000 1 16 01160 01 0000 140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</si>
  <si>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</si>
  <si>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000 1 16 01163 01 0000 140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</si>
  <si>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</si>
  <si>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</si>
  <si>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</si>
  <si>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</si>
  <si>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</si>
  <si>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</si>
  <si>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</si>
  <si>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</si>
  <si>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</si>
  <si>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</si>
  <si>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</si>
  <si>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</si>
  <si>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</si>
  <si>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</si>
  <si>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</si>
  <si>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</si>
  <si>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</si>
  <si>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</si>
  <si>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</si>
  <si>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</si>
  <si>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</si>
  <si>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</si>
  <si>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</si>
  <si>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000 1 16 07010 10 0000 140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</si>
  <si>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</si>
  <si>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000 1 16 07010 13 0000 140</t>
  </si>
  <si>
    <t>Платежи в целях возмещения причиненного ущерба (убытков)</t>
  </si>
  <si>
    <t>000 1 16 10000 00 0000 140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</si>
  <si>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</si>
  <si>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000 1 16 10030 05 0000 140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</si>
  <si>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</si>
  <si>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000 1 16 10032 05 0000 140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</si>
  <si>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</si>
  <si>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000 1 16 10030 13 0000 140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</si>
  <si>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</si>
  <si>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000 1 16 10032 13 0000 140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</si>
  <si>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</si>
  <si>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</si>
  <si>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</si>
  <si>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</si>
  <si>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</si>
  <si>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</si>
  <si>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</si>
  <si>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</si>
  <si>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</si>
  <si>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</si>
  <si>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</si>
  <si>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</si>
  <si>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</si>
  <si>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</si>
  <si>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</si>
  <si>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</si>
  <si>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Невыясненные поступления, зачисляемые в бюджеты сельских поселений</t>
  </si>
  <si>
    <t>000 1 17 01050 10 0000 180</t>
  </si>
  <si>
    <t>Невыясненные поступления, зачисляемые в бюджеты городских поселений</t>
  </si>
  <si>
    <t>000 1 17 01050 13 0000 180</t>
  </si>
  <si>
    <t>Прочие неналоговые доходы</t>
  </si>
  <si>
    <t>000 1 17 05000 00 0000 180</t>
  </si>
  <si>
    <t>Прочие неналоговые доходы бюджетов сельских поселений</t>
  </si>
  <si>
    <t>000 1 17 05050 10 0000 180</t>
  </si>
  <si>
    <t>Прочие неналоговые доходы бюджетов городских поселений</t>
  </si>
  <si>
    <t>000 1 17 05050 13 0000 180</t>
  </si>
  <si>
    <t>Инициативные платежи</t>
  </si>
  <si>
    <t>000 1 17 15000 00 0000 150</t>
  </si>
  <si>
    <t>Инициативные платежи, зачисляемые в бюджеты сельских поселений</t>
  </si>
  <si>
    <t>000 1 17 15030 10 0000 150</t>
  </si>
  <si>
    <t>Инициативные платежи, зачисляемые в бюджеты городских поселений</t>
  </si>
  <si>
    <t>000 1 17 15030 13 0000 150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</si>
  <si>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</si>
  <si>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</si>
  <si>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</si>
  <si>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</si>
  <si>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</si>
  <si>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</si>
  <si>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</si>
  <si>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</si>
  <si>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сельских поселений на выравнивание бюджетной обеспеченности из бюджета субъекта Российской Федерации</t>
  </si>
  <si>
    <t>000 2 02 15001 10 0000 150</t>
  </si>
  <si>
    <t>Дотации бюджетам городских поселений на выравнивание бюджетной обеспеченности из бюджета субъекта Российской Федерации</t>
  </si>
  <si>
    <t>000 2 02 15001 13 0000 150</t>
  </si>
  <si>
    <t>Дотации на выравнивание бюджетной обеспеченности из бюджетов муниципальных районов, городских округов с внутригородским делением</t>
  </si>
  <si>
    <t>000 2 02 16001 00 0000 150</t>
  </si>
  <si>
    <t>Дотации бюджетам сельских поселений на выравнивание бюджетной обеспеченности из бюджетов муниципальных районов</t>
  </si>
  <si>
    <t>000 2 02 16001 10 0000 150</t>
  </si>
  <si>
    <t>Субсидии бюджетам бюджетной системы Российской Федерации (межбюджетные субсидии)</t>
  </si>
  <si>
    <t>000 2 02 20000 00 0000 150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</si>
  <si>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</si>
  <si>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</si>
  <si>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</si>
  <si>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</si>
  <si>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</si>
  <si>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</si>
  <si>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</si>
  <si>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</si>
  <si>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Субсидии бюджетам на подготовку проектов межевания земельных участков и на проведение кадастровых работ</t>
  </si>
  <si>
    <t>000 2 02 25599 00 0000 150</t>
  </si>
  <si>
    <t>Субсидии бюджетам муниципальных районов на подготовку проектов межевания земельных участков и на проведение кадастровых работ</t>
  </si>
  <si>
    <t>000 2 02 25599 05 0000 150</t>
  </si>
  <si>
    <t>Прочие субсидии</t>
  </si>
  <si>
    <t>000 2 02 29999 00 0000 150</t>
  </si>
  <si>
    <t>Прочие субсидии бюджетам муниципальных районов</t>
  </si>
  <si>
    <t>000 2 02 29999 05 0000 150</t>
  </si>
  <si>
    <t>Прочие субсидии бюджетам сельских поселений</t>
  </si>
  <si>
    <t>000 2 02 29999 10 0000 150</t>
  </si>
  <si>
    <t>Прочие субсидии бюджетам городских поселений</t>
  </si>
  <si>
    <t>000 2 02 29999 13 0000 150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</si>
  <si>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</si>
  <si>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</si>
  <si>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</si>
  <si>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</si>
  <si>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</si>
  <si>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</si>
  <si>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сельских поселений на выполнение передаваемых полномочий субъектов Российской Федерации</t>
  </si>
  <si>
    <t>000 2 02 30024 10 0000 150</t>
  </si>
  <si>
    <t>Субвенции бюджетам городских поселений на выполнение передаваемых полномочий субъектов Российской Федерации</t>
  </si>
  <si>
    <t>000 2 02 30024 13 0000 150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</si>
  <si>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</si>
  <si>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</si>
  <si>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</si>
  <si>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</si>
  <si>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</si>
  <si>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</si>
  <si>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</si>
  <si>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</si>
  <si>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</si>
  <si>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000 2 02 35118 10 0000 150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</si>
  <si>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</si>
  <si>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000 2 02 35118 13 0000 150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</si>
  <si>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</si>
  <si>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</si>
  <si>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</si>
  <si>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</si>
  <si>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</si>
  <si>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</si>
  <si>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</si>
  <si>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</si>
  <si>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</si>
  <si>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</si>
  <si>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</si>
  <si>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000 2 02 40014 10 0000 150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</si>
  <si>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</si>
  <si>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</si>
  <si>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</si>
  <si>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000 2 02 45050 05 0000 150</t>
  </si>
  <si>
    <t>Межбюджетные трансферты, передаваемые бюджетам на проведение Всероссийского форума профессиональной ориентации "ПроеКТОриЯ"</t>
  </si>
  <si>
    <t>000 2 02 45160 00 0000 150</t>
  </si>
  <si>
    <t>Межбюджетные трансферты, передаваемые бюджетам сельских поселений на проведение Всероссийского форума профессиональной ориентации "ПроеКТОриЯ"</t>
  </si>
  <si>
    <t>000 2 02 45160 10 0000 150</t>
  </si>
  <si>
    <t>Межбюджетные трансферты, передаваемые бюджетам городских поселений на проведение Всероссийского форума профессиональной ориентации "ПроеКТОриЯ"</t>
  </si>
  <si>
    <t>000 2 02 45160 13 0000 150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</si>
  <si>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</si>
  <si>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</si>
  <si>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</si>
  <si>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</si>
  <si>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</si>
  <si>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</si>
  <si>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</si>
  <si>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</si>
  <si>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Межбюджетные трансферты, передаваемые бюджетам на поддержку отрасли культуры</t>
  </si>
  <si>
    <t>000 2 02 45519 00 0000 150</t>
  </si>
  <si>
    <t>Межбюджетные трансферты, передаваемые бюджетам муниципальных районов на поддержку отрасли культуры</t>
  </si>
  <si>
    <t>000 2 02 45519 05 0000 150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</si>
  <si>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</si>
  <si>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</si>
  <si>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</si>
  <si>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</si>
  <si>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Прочие межбюджетные трансферты, передаваемые бюджетам сельских поселений</t>
  </si>
  <si>
    <t>000 2 02 49999 10 0000 150</t>
  </si>
  <si>
    <t>Прочие межбюджетные трансферты, передаваемые бюджетам городских поселений</t>
  </si>
  <si>
    <t>000 2 02 49999 13 0000 150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</si>
  <si>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</si>
  <si>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</si>
  <si>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районов</t>
  </si>
  <si>
    <t>000 2 04 05000 05 0000 150</t>
  </si>
  <si>
    <t>Прочие безвозмездные поступления от негосударственных организаций в бюджеты муниципальных районов</t>
  </si>
  <si>
    <t>000 2 04 05099 05 0000 150</t>
  </si>
  <si>
    <t>Безвозмездные поступления от негосударственных организаций в бюджеты сельских поселений</t>
  </si>
  <si>
    <t>000 2 04 05000 10 0000 150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</si>
  <si>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</si>
  <si>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000 2 04 05020 10 0000 150</t>
  </si>
  <si>
    <t>Прочие безвозмездные поступления от негосударственных организаций в бюджеты сельских поселений</t>
  </si>
  <si>
    <t>000 2 04 05099 10 0000 150</t>
  </si>
  <si>
    <t>Безвозмездные поступления от негосударственных организаций в бюджеты городских поселений</t>
  </si>
  <si>
    <t>000 2 04 05000 13 0000 150</t>
  </si>
  <si>
    <t>Прочие безвозмездные поступления от негосударственных организаций в бюджеты городских поселений</t>
  </si>
  <si>
    <t>000 2 04 05099 13 0000 150</t>
  </si>
  <si>
    <t>ПРОЧИЕ БЕЗВОЗМЕЗДНЫЕ ПОСТУПЛЕНИЯ</t>
  </si>
  <si>
    <t>000 2 07 00000 00 0000 000</t>
  </si>
  <si>
    <t>Прочие безвозмездные поступления в бюджеты городских поселений</t>
  </si>
  <si>
    <t>000 2 07 05000 13 0000 150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</si>
  <si>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</si>
  <si>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</si>
  <si>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</si>
  <si>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000 2 08 05000 05 0000 150</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</si>
  <si>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</si>
  <si>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000 2 08 05000 10 0000 150</t>
  </si>
  <si>
    <t>Перечисления из бюджетов городских поселений (в бюджеты городских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</si>
  <si>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000 2 08 05000 13 0000 150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</si>
  <si>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</si>
  <si>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</si>
  <si>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</si>
  <si>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</si>
  <si>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</si>
  <si>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</si>
  <si>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</si>
  <si>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</si>
  <si>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иными организациями остатков субсидий прошлых лет</t>
  </si>
  <si>
    <t>000 2 18 05030 05 0000 150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</si>
  <si>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</si>
  <si>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</si>
  <si>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</si>
  <si>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000 2 18 00000 13 0000 150</t>
  </si>
  <si>
    <t>Доходы бюджетов городских поселений от возврата организациями остатков субсидий прошлых лет</t>
  </si>
  <si>
    <t>000 2 18 05000 13 0000 150</t>
  </si>
  <si>
    <t>Доходы бюджетов городских поселений от возврата иными организациями остатков субсидий прошлых лет</t>
  </si>
  <si>
    <t>000 2 18 05030 13 0000 150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</si>
  <si>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</si>
  <si>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</si>
  <si>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</si>
  <si>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</si>
  <si>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</si>
  <si>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000 2 19 25304 05 0000 150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</si>
  <si>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</si>
  <si>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</si>
  <si>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</si>
  <si>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000 2 19 00000 10 0000 150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</si>
  <si>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</si>
  <si>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000 2 19 60010 10 0000 150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</si>
  <si>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</si>
  <si>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000 2 19 00000 13 0000 150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</si>
  <si>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</si>
  <si>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000 2 19 60010 13 0000 150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</si>
  <si>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</si>
  <si>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000 2 19 00000 14 0000 150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</si>
  <si>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</si>
  <si>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000 2 19 60010 14 0000 150</t>
  </si>
  <si>
    <t>2. Расходы бюджета</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</si>
  <si>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</si>
  <si>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</si>
  <si>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</si>
  <si>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</si>
  <si>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</si>
  <si>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</si>
  <si>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</si>
  <si>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</si>
  <si>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</si>
  <si>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</si>
  <si>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</si>
  <si>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</si>
  <si>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</si>
  <si>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</si>
  <si>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</si>
  <si>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</si>
  <si>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</si>
  <si>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</si>
  <si>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</si>
  <si>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</si>
  <si>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</si>
  <si>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Иные выплаты государственных (муниципальных) органов привлекаемым лицам</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</si>
  <si>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</si>
  <si>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</si>
  <si>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</si>
  <si>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</si>
  <si>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</si>
  <si>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</si>
  <si>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Прочая закупка товаров, работ и услуг</t>
  </si>
  <si>
    <t>000 0103 0000000000 244</t>
  </si>
  <si>
    <t>Социальное обеспечение и иные выплаты населению</t>
  </si>
  <si>
    <t>000 0103 0000000000 300</t>
  </si>
  <si>
    <t>Премии и гранты</t>
  </si>
  <si>
    <t>000 0103 0000000000 350</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</si>
  <si>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</si>
  <si>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</si>
  <si>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</si>
  <si>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</si>
  <si>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</si>
  <si>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</si>
  <si>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</si>
  <si>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</si>
  <si>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</si>
  <si>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Закупка товаров, работ и услуг в целях капитального ремонта государственного (муниципального) имущества</t>
  </si>
  <si>
    <t>000 0104 0000000000 243</t>
  </si>
  <si>
    <t>000 0104 0000000000 244</t>
  </si>
  <si>
    <t>Закупка энергетических ресурсов</t>
  </si>
  <si>
    <t>000 0104 0000000000 247</t>
  </si>
  <si>
    <t>000 0104 0000000000 300</t>
  </si>
  <si>
    <t>Социальные выплаты гражданам, кроме публичных нормативных социальных выплат</t>
  </si>
  <si>
    <t>000 0104 0000000000 320</t>
  </si>
  <si>
    <t>Пособия, компенсации и иные социальные выплаты гражданам, кроме публичных нормативных обязательств</t>
  </si>
  <si>
    <t>000 0104 0000000000 321</t>
  </si>
  <si>
    <t>Иные бюджетные ассигнования</t>
  </si>
  <si>
    <t>000 0104 0000000000 800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</si>
  <si>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</si>
  <si>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000 0104 0000000000 810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</si>
  <si>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</si>
  <si>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000 0104 0000000000 811</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</si>
  <si>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</si>
  <si>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</si>
  <si>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</si>
  <si>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</si>
  <si>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Уплата налогов, сборов и иных платежей</t>
  </si>
  <si>
    <t>000 0104 0000000000 850</t>
  </si>
  <si>
    <t>Уплата прочих налогов, сборов</t>
  </si>
  <si>
    <t>000 0104 0000000000 852</t>
  </si>
  <si>
    <t>Уплата иных платежей</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</si>
  <si>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</si>
  <si>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</si>
  <si>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</si>
  <si>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</si>
  <si>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</si>
  <si>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</si>
  <si>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</si>
  <si>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</si>
  <si>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</si>
  <si>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</si>
  <si>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</si>
  <si>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</si>
  <si>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</si>
  <si>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</si>
  <si>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</si>
  <si>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000 0106 0000000000 244</t>
  </si>
  <si>
    <t>000 0106 0000000000 247</t>
  </si>
  <si>
    <t>Межбюджетные трансферты</t>
  </si>
  <si>
    <t>000 0106 0000000000 500</t>
  </si>
  <si>
    <t>000 0106 0000000000 540</t>
  </si>
  <si>
    <t>000 0106 0000000000 800</t>
  </si>
  <si>
    <t>000 0106 0000000000 850</t>
  </si>
  <si>
    <t>000 0106 0000000000 852</t>
  </si>
  <si>
    <t>000 0106 0000000000 853</t>
  </si>
  <si>
    <t>Обеспечение проведения выборов и референдумов</t>
  </si>
  <si>
    <t>000 0107 0000000000 000</t>
  </si>
  <si>
    <t>000 0107 0000000000 800</t>
  </si>
  <si>
    <t>Специальные расходы</t>
  </si>
  <si>
    <t>000 0107 0000000000 880</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</si>
  <si>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</si>
  <si>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</si>
  <si>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</si>
  <si>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</si>
  <si>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</si>
  <si>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</si>
  <si>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</si>
  <si>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</si>
  <si>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</si>
  <si>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</si>
  <si>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</si>
  <si>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</si>
  <si>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</si>
  <si>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</si>
  <si>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</si>
  <si>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</si>
  <si>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</si>
  <si>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</si>
  <si>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</si>
  <si>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</si>
  <si>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</si>
  <si>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</si>
  <si>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000 0113 0000000000 243</t>
  </si>
  <si>
    <t>000 0113 0000000000 244</t>
  </si>
  <si>
    <t>000 0113 0000000000 247</t>
  </si>
  <si>
    <t>000 0113 0000000000 300</t>
  </si>
  <si>
    <t>000 0113 0000000000 350</t>
  </si>
  <si>
    <t>Капитальные вложения в объекты государственной (муниципальной) собственности</t>
  </si>
  <si>
    <t>000 0113 0000000000 400</t>
  </si>
  <si>
    <t>Бюджетные инвестиции</t>
  </si>
  <si>
    <t>000 0113 0000000000 410</t>
  </si>
  <si>
    <t>Бюджетные инвестиции в объекты капитального строительства государственной (муниципальной) собственности</t>
  </si>
  <si>
    <t>000 0113 0000000000 414</t>
  </si>
  <si>
    <t>000 0113 0000000000 500</t>
  </si>
  <si>
    <t>Субвенции</t>
  </si>
  <si>
    <t>000 0113 0000000000 530</t>
  </si>
  <si>
    <t>000 0113 0000000000 540</t>
  </si>
  <si>
    <t>000 0113 0000000000 800</t>
  </si>
  <si>
    <t>000 0113 0000000000 810</t>
  </si>
  <si>
    <t>000 0113 0000000000 811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</si>
  <si>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</si>
  <si>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000 0113 0000000000 813</t>
  </si>
  <si>
    <t>000 0113 0000000000 830</t>
  </si>
  <si>
    <t>000 0113 0000000000 831</t>
  </si>
  <si>
    <t>000 0113 0000000000 850</t>
  </si>
  <si>
    <t>000 0113 0000000000 852</t>
  </si>
  <si>
    <t>000 0113 0000000000 853</t>
  </si>
  <si>
    <t>Национальная оборона</t>
  </si>
  <si>
    <t>000 0200 0000000000 000</t>
  </si>
  <si>
    <t>Мобилизационная и вневойсковая подготовка</t>
  </si>
  <si>
    <t>000 0203 0000000000 000</t>
  </si>
  <si>
    <t>000 0203 0000000000 100</t>
  </si>
  <si>
    <t>000 0203 0000000000 120</t>
  </si>
  <si>
    <t>000 0203 0000000000 121</t>
  </si>
  <si>
    <t>000 0203 0000000000 122</t>
  </si>
  <si>
    <t>000 0203 0000000000 129</t>
  </si>
  <si>
    <t>000 0203 0000000000 200</t>
  </si>
  <si>
    <t>000 0203 0000000000 240</t>
  </si>
  <si>
    <t>000 0203 0000000000 244</t>
  </si>
  <si>
    <t>000 0203 0000000000 500</t>
  </si>
  <si>
    <t>000 0203 0000000000 530</t>
  </si>
  <si>
    <t>Национальная безопасность и правоохранительная деятельность</t>
  </si>
  <si>
    <t>000 0300 0000000000 000</t>
  </si>
  <si>
    <t>Гражданская оборона</t>
  </si>
  <si>
    <t>000 0309 0000000000 000</t>
  </si>
  <si>
    <t>000 0309 0000000000 100</t>
  </si>
  <si>
    <t>000 0309 0000000000 110</t>
  </si>
  <si>
    <t>000 0309 0000000000 111</t>
  </si>
  <si>
    <t>000 0309 0000000000 112</t>
  </si>
  <si>
    <t>000 0309 0000000000 119</t>
  </si>
  <si>
    <t>000 0309 0000000000 200</t>
  </si>
  <si>
    <t>000 0309 0000000000 240</t>
  </si>
  <si>
    <t>000 0309 0000000000 244</t>
  </si>
  <si>
    <t>000 0309 0000000000 247</t>
  </si>
  <si>
    <t>000 0309 0000000000 800</t>
  </si>
  <si>
    <t>000 0309 0000000000 850</t>
  </si>
  <si>
    <t>000 0309 0000000000 852</t>
  </si>
  <si>
    <t>000 0309 0000000000 853</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</si>
  <si>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</si>
  <si>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</si>
  <si>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</si>
  <si>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000 0310 0000000000 120</t>
  </si>
  <si>
    <t>000 0310 0000000000 123</t>
  </si>
  <si>
    <t>000 0310 0000000000 200</t>
  </si>
  <si>
    <t>000 0310 0000000000 240</t>
  </si>
  <si>
    <t>000 0310 0000000000 244</t>
  </si>
  <si>
    <t>000 0310 0000000000 500</t>
  </si>
  <si>
    <t>000 0310 0000000000 540</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</si>
  <si>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</si>
  <si>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</si>
  <si>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</si>
  <si>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</si>
  <si>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</si>
  <si>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000 0314 0000000000 247</t>
  </si>
  <si>
    <t>000 0314 0000000000 500</t>
  </si>
  <si>
    <t>000 0314 0000000000 540</t>
  </si>
  <si>
    <t>Национальная экономика</t>
  </si>
  <si>
    <t>000 0400 0000000000 000</t>
  </si>
  <si>
    <t>Общеэкономические вопросы</t>
  </si>
  <si>
    <t>000 0401 0000000000 000</t>
  </si>
  <si>
    <t>000 0401 0000000000 100</t>
  </si>
  <si>
    <t>000 0401 0000000000 120</t>
  </si>
  <si>
    <t>000 0401 0000000000 121</t>
  </si>
  <si>
    <t>000 0401 0000000000 122</t>
  </si>
  <si>
    <t>000 0401 0000000000 129</t>
  </si>
  <si>
    <t>000 0401 0000000000 200</t>
  </si>
  <si>
    <t>000 0401 0000000000 240</t>
  </si>
  <si>
    <t>000 0401 0000000000 244</t>
  </si>
  <si>
    <t>Сельское хозяйство и рыболовство</t>
  </si>
  <si>
    <t>000 0405 0000000000 000</t>
  </si>
  <si>
    <t>000 0405 0000000000 100</t>
  </si>
  <si>
    <t>000 0405 0000000000 120</t>
  </si>
  <si>
    <t>000 0405 0000000000 121</t>
  </si>
  <si>
    <t>000 0405 0000000000 129</t>
  </si>
  <si>
    <t>000 0405 0000000000 200</t>
  </si>
  <si>
    <t>000 0405 0000000000 240</t>
  </si>
  <si>
    <t>000 0405 0000000000 244</t>
  </si>
  <si>
    <t>000 0405 0000000000 800</t>
  </si>
  <si>
    <t>000 0405 0000000000 810</t>
  </si>
  <si>
    <t>000 0405 0000000000 811</t>
  </si>
  <si>
    <t>Транспорт</t>
  </si>
  <si>
    <t>000 0408 0000000000 000</t>
  </si>
  <si>
    <t>000 0408 0000000000 200</t>
  </si>
  <si>
    <t>000 0408 0000000000 240</t>
  </si>
  <si>
    <t>000 0408 0000000000 244</t>
  </si>
  <si>
    <t>000 0408 0000000000 500</t>
  </si>
  <si>
    <t>000 0408 0000000000 540</t>
  </si>
  <si>
    <t>000 0408 0000000000 800</t>
  </si>
  <si>
    <t>000 0408 0000000000 810</t>
  </si>
  <si>
    <t>000 0408 0000000000 811</t>
  </si>
  <si>
    <t>Дорожное хозяйство (дорожные фонды)</t>
  </si>
  <si>
    <t>000 0409 0000000000 000</t>
  </si>
  <si>
    <t>000 0409 0000000000 200</t>
  </si>
  <si>
    <t>000 0409 0000000000 240</t>
  </si>
  <si>
    <t>000 0409 0000000000 244</t>
  </si>
  <si>
    <t>000 0409 0000000000 500</t>
  </si>
  <si>
    <t>000 0409 0000000000 540</t>
  </si>
  <si>
    <t>Предоставление субсидий бюджетным, автономным учреждениям и иным некоммерческим организациям</t>
  </si>
  <si>
    <t>000 0409 0000000000 600</t>
  </si>
  <si>
    <t>Субсидии бюджетным учреждениям</t>
  </si>
  <si>
    <t>000 0409 0000000000 610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</si>
  <si>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</si>
  <si>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000 0409 0000000000 611</t>
  </si>
  <si>
    <t>Связь и информатика</t>
  </si>
  <si>
    <t>000 0410 0000000000 000</t>
  </si>
  <si>
    <t>000 0410 0000000000 200</t>
  </si>
  <si>
    <t>000 0410 0000000000 240</t>
  </si>
  <si>
    <t>000 0410 0000000000 244</t>
  </si>
  <si>
    <t>Другие вопросы в области национальной экономики</t>
  </si>
  <si>
    <t>000 0412 0000000000 000</t>
  </si>
  <si>
    <t>000 0412 0000000000 100</t>
  </si>
  <si>
    <t>000 0412 0000000000 120</t>
  </si>
  <si>
    <t>000 0412 0000000000 121</t>
  </si>
  <si>
    <t>000 0412 0000000000 122</t>
  </si>
  <si>
    <t>000 0412 0000000000 129</t>
  </si>
  <si>
    <t>000 0412 0000000000 200</t>
  </si>
  <si>
    <t>000 0412 0000000000 240</t>
  </si>
  <si>
    <t>000 0412 0000000000 244</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</si>
  <si>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</si>
  <si>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000 0412 0000000000 245</t>
  </si>
  <si>
    <t>000 0412 0000000000 247</t>
  </si>
  <si>
    <t>000 0412 0000000000 300</t>
  </si>
  <si>
    <t>000 0412 0000000000 320</t>
  </si>
  <si>
    <t>000 0412 0000000000 321</t>
  </si>
  <si>
    <t>000 0412 0000000000 500</t>
  </si>
  <si>
    <t>000 0412 0000000000 540</t>
  </si>
  <si>
    <t>000 0412 0000000000 800</t>
  </si>
  <si>
    <t>000 0412 0000000000 810</t>
  </si>
  <si>
    <t>000 0412 0000000000 811</t>
  </si>
  <si>
    <t>000 0412 0000000000 850</t>
  </si>
  <si>
    <t>000 0412 0000000000 852</t>
  </si>
  <si>
    <t>Жилищно-коммунальное хозяйство</t>
  </si>
  <si>
    <t>000 0500 0000000000 000</t>
  </si>
  <si>
    <t>Жилищное хозяйство</t>
  </si>
  <si>
    <t>000 0501 0000000000 000</t>
  </si>
  <si>
    <t>000 0501 0000000000 200</t>
  </si>
  <si>
    <t>000 0501 0000000000 240</t>
  </si>
  <si>
    <t>000 0501 0000000000 243</t>
  </si>
  <si>
    <t>000 0501 0000000000 244</t>
  </si>
  <si>
    <t>000 0501 0000000000 247</t>
  </si>
  <si>
    <t>000 0501 0000000000 400</t>
  </si>
  <si>
    <t>000 0501 0000000000 410</t>
  </si>
  <si>
    <t>Бюджетные инвестиции на приобретение объектов недвижимого имущества в государственную (муниципальную) собственность</t>
  </si>
  <si>
    <t>000 0501 0000000000 412</t>
  </si>
  <si>
    <t>000 0501 0000000000 414</t>
  </si>
  <si>
    <t>000 0501 0000000000 500</t>
  </si>
  <si>
    <t>000 0501 0000000000 540</t>
  </si>
  <si>
    <t>000 0501 0000000000 800</t>
  </si>
  <si>
    <t>000 0501 0000000000 810</t>
  </si>
  <si>
    <t>000 0501 0000000000 811</t>
  </si>
  <si>
    <t>000 0501 0000000000 830</t>
  </si>
  <si>
    <t>000 0501 0000000000 831</t>
  </si>
  <si>
    <t>000 0501 0000000000 850</t>
  </si>
  <si>
    <t>000 0501 0000000000 853</t>
  </si>
  <si>
    <t>Коммунальное хозяйство</t>
  </si>
  <si>
    <t>000 0502 0000000000 000</t>
  </si>
  <si>
    <t>000 0502 0000000000 200</t>
  </si>
  <si>
    <t>000 0502 0000000000 240</t>
  </si>
  <si>
    <t>000 0502 0000000000 244</t>
  </si>
  <si>
    <t>000 0502 0000000000 400</t>
  </si>
  <si>
    <t>000 0502 0000000000 410</t>
  </si>
  <si>
    <t>000 0502 0000000000 414</t>
  </si>
  <si>
    <t>000 0502 0000000000 500</t>
  </si>
  <si>
    <t>000 0502 0000000000 540</t>
  </si>
  <si>
    <t>000 0502 0000000000 600</t>
  </si>
  <si>
    <t>000 0502 0000000000 610</t>
  </si>
  <si>
    <t>Субсидии бюджетным учреждениям на иные цели</t>
  </si>
  <si>
    <t>000 0502 0000000000 612</t>
  </si>
  <si>
    <t>000 0502 0000000000 800</t>
  </si>
  <si>
    <t>000 0502 0000000000 810</t>
  </si>
  <si>
    <t>000 0502 0000000000 811</t>
  </si>
  <si>
    <t>000 0502 0000000000 813</t>
  </si>
  <si>
    <t>Благоустройство</t>
  </si>
  <si>
    <t>000 0503 0000000000 000</t>
  </si>
  <si>
    <t>000 0503 0000000000 100</t>
  </si>
  <si>
    <t>000 0503 0000000000 120</t>
  </si>
  <si>
    <t>000 0503 0000000000 121</t>
  </si>
  <si>
    <t>000 0503 0000000000 129</t>
  </si>
  <si>
    <t>000 0503 0000000000 200</t>
  </si>
  <si>
    <t>000 0503 0000000000 240</t>
  </si>
  <si>
    <t>000 0503 0000000000 244</t>
  </si>
  <si>
    <t>000 0503 0000000000 247</t>
  </si>
  <si>
    <t>000 0503 0000000000 500</t>
  </si>
  <si>
    <t>000 0503 0000000000 540</t>
  </si>
  <si>
    <t>000 0503 0000000000 600</t>
  </si>
  <si>
    <t>000 0503 0000000000 610</t>
  </si>
  <si>
    <t>000 0503 0000000000 611</t>
  </si>
  <si>
    <t>Другие вопросы в области жилищно-коммунального хозяйства</t>
  </si>
  <si>
    <t>000 0505 0000000000 000</t>
  </si>
  <si>
    <t>000 0505 0000000000 100</t>
  </si>
  <si>
    <t>000 0505 0000000000 120</t>
  </si>
  <si>
    <t>000 0505 0000000000 123</t>
  </si>
  <si>
    <t>000 0505 0000000000 200</t>
  </si>
  <si>
    <t>000 0505 0000000000 240</t>
  </si>
  <si>
    <t>000 0505 0000000000 244</t>
  </si>
  <si>
    <t>000 0505 0000000000 500</t>
  </si>
  <si>
    <t>000 0505 0000000000 540</t>
  </si>
  <si>
    <t>000 0505 0000000000 800</t>
  </si>
  <si>
    <t>000 0505 0000000000 810</t>
  </si>
  <si>
    <t>000 0505 0000000000 811</t>
  </si>
  <si>
    <t>000 0505 0000000000 813</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</si>
  <si>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</si>
  <si>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</si>
  <si>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</si>
  <si>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</si>
  <si>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</si>
  <si>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</si>
  <si>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</si>
  <si>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000 0603 0000000000 129</t>
  </si>
  <si>
    <t>000 0603 0000000000 200</t>
  </si>
  <si>
    <t>000 0603 0000000000 240</t>
  </si>
  <si>
    <t>000 0603 0000000000 244</t>
  </si>
  <si>
    <t>000 0603 0000000000 500</t>
  </si>
  <si>
    <t>000 0603 0000000000 540</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</si>
  <si>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</si>
  <si>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</si>
  <si>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</si>
  <si>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</si>
  <si>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</si>
  <si>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</si>
  <si>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</si>
  <si>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</si>
  <si>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</si>
  <si>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</si>
  <si>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</si>
  <si>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000 0701 0000000000 243</t>
  </si>
  <si>
    <t>000 0701 0000000000 244</t>
  </si>
  <si>
    <t>000 0701 0000000000 247</t>
  </si>
  <si>
    <t>000 0701 0000000000 800</t>
  </si>
  <si>
    <t>000 0701 0000000000 850</t>
  </si>
  <si>
    <t>000 0701 0000000000 852</t>
  </si>
  <si>
    <t>000 0701 0000000000 853</t>
  </si>
  <si>
    <t>Общее образование</t>
  </si>
  <si>
    <t>000 0702 0000000000 000</t>
  </si>
  <si>
    <t>000 0702 0000000000 100</t>
  </si>
  <si>
    <t>000 0702 0000000000 110</t>
  </si>
  <si>
    <t>000 0702 0000000000 111</t>
  </si>
  <si>
    <t>000 0702 0000000000 112</t>
  </si>
  <si>
    <t>000 0702 0000000000 119</t>
  </si>
  <si>
    <t>000 0702 0000000000 200</t>
  </si>
  <si>
    <t>000 0702 0000000000 240</t>
  </si>
  <si>
    <t>000 0702 0000000000 243</t>
  </si>
  <si>
    <t>000 0702 0000000000 244</t>
  </si>
  <si>
    <t>000 0702 0000000000 247</t>
  </si>
  <si>
    <t>000 0702 0000000000 300</t>
  </si>
  <si>
    <t>Стипендии</t>
  </si>
  <si>
    <t>000 0702 0000000000 340</t>
  </si>
  <si>
    <t>000 0702 0000000000 600</t>
  </si>
  <si>
    <t>000 0702 0000000000 610</t>
  </si>
  <si>
    <t>000 0702 0000000000 611</t>
  </si>
  <si>
    <t>000 0702 0000000000 612</t>
  </si>
  <si>
    <t>000 0702 0000000000 800</t>
  </si>
  <si>
    <t>000 0702 0000000000 850</t>
  </si>
  <si>
    <t>000 0702 0000000000 853</t>
  </si>
  <si>
    <t>Дополнительное образование детей</t>
  </si>
  <si>
    <t>000 0703 0000000000 000</t>
  </si>
  <si>
    <t>000 0703 0000000000 400</t>
  </si>
  <si>
    <t>000 0703 0000000000 410</t>
  </si>
  <si>
    <t>000 0703 0000000000 414</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</si>
  <si>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</si>
  <si>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</si>
  <si>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</si>
  <si>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</si>
  <si>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</si>
  <si>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</si>
  <si>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</si>
  <si>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</si>
  <si>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Субсидии автономным учреждениям</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</si>
  <si>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</si>
  <si>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</si>
  <si>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</si>
  <si>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</si>
  <si>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</si>
  <si>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</si>
  <si>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</si>
  <si>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</si>
  <si>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</si>
  <si>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</si>
  <si>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Молодежная политика</t>
  </si>
  <si>
    <t>000 0707 0000000000 000</t>
  </si>
  <si>
    <t>000 0707 0000000000 100</t>
  </si>
  <si>
    <t>000 0707 0000000000 110</t>
  </si>
  <si>
    <t>000 0707 0000000000 111</t>
  </si>
  <si>
    <t>000 0707 0000000000 112</t>
  </si>
  <si>
    <t>000 0707 0000000000 119</t>
  </si>
  <si>
    <t>000 0707 0000000000 200</t>
  </si>
  <si>
    <t>000 0707 0000000000 240</t>
  </si>
  <si>
    <t>000 0707 0000000000 244</t>
  </si>
  <si>
    <t>000 0707 0000000000 247</t>
  </si>
  <si>
    <t>000 0707 0000000000 500</t>
  </si>
  <si>
    <t>000 0707 0000000000 540</t>
  </si>
  <si>
    <t>Другие вопросы в области образования</t>
  </si>
  <si>
    <t>000 0709 0000000000 000</t>
  </si>
  <si>
    <t>000 0709 0000000000 100</t>
  </si>
  <si>
    <t>000 0709 0000000000 110</t>
  </si>
  <si>
    <t>000 0709 0000000000 111</t>
  </si>
  <si>
    <t>000 0709 0000000000 112</t>
  </si>
  <si>
    <t>000 0709 0000000000 119</t>
  </si>
  <si>
    <t>000 0709 0000000000 120</t>
  </si>
  <si>
    <t>000 0709 0000000000 121</t>
  </si>
  <si>
    <t>000 0709 0000000000 122</t>
  </si>
  <si>
    <t>000 0709 0000000000 129</t>
  </si>
  <si>
    <t>000 0709 0000000000 200</t>
  </si>
  <si>
    <t>000 0709 0000000000 240</t>
  </si>
  <si>
    <t>000 0709 0000000000 244</t>
  </si>
  <si>
    <t>000 0709 0000000000 247</t>
  </si>
  <si>
    <t>000 0709 0000000000 600</t>
  </si>
  <si>
    <t>000 0709 0000000000 610</t>
  </si>
  <si>
    <t>000 0709 0000000000 611</t>
  </si>
  <si>
    <t>000 0709 0000000000 612</t>
  </si>
  <si>
    <t>000 0709 0000000000 800</t>
  </si>
  <si>
    <t>000 0709 0000000000 850</t>
  </si>
  <si>
    <t>000 0709 0000000000 853</t>
  </si>
  <si>
    <t>Культура, кинематография</t>
  </si>
  <si>
    <t>000 0800 0000000000 000</t>
  </si>
  <si>
    <t>Культура</t>
  </si>
  <si>
    <t>000 0801 0000000000 000</t>
  </si>
  <si>
    <t>000 0801 0000000000 100</t>
  </si>
  <si>
    <t>000 0801 0000000000 110</t>
  </si>
  <si>
    <t>000 0801 0000000000 111</t>
  </si>
  <si>
    <t>000 0801 0000000000 112</t>
  </si>
  <si>
    <t>000 0801 0000000000 119</t>
  </si>
  <si>
    <t>000 0801 0000000000 200</t>
  </si>
  <si>
    <t>000 0801 0000000000 240</t>
  </si>
  <si>
    <t>000 0801 0000000000 243</t>
  </si>
  <si>
    <t>000 0801 0000000000 244</t>
  </si>
  <si>
    <t>000 0801 0000000000 247</t>
  </si>
  <si>
    <t>000 0801 0000000000 300</t>
  </si>
  <si>
    <t>000 0801 0000000000 350</t>
  </si>
  <si>
    <t>000 0801 0000000000 400</t>
  </si>
  <si>
    <t>000 0801 0000000000 410</t>
  </si>
  <si>
    <t>000 0801 0000000000 414</t>
  </si>
  <si>
    <t>000 0801 0000000000 500</t>
  </si>
  <si>
    <t>000 0801 0000000000 540</t>
  </si>
  <si>
    <t>000 0801 0000000000 600</t>
  </si>
  <si>
    <t>000 0801 0000000000 610</t>
  </si>
  <si>
    <t>000 0801 0000000000 611</t>
  </si>
  <si>
    <t>000 0801 0000000000 800</t>
  </si>
  <si>
    <t>000 0801 0000000000 850</t>
  </si>
  <si>
    <t>000 0801 0000000000 852</t>
  </si>
  <si>
    <t>000 0801 0000000000 853</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</si>
  <si>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</si>
  <si>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</si>
  <si>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</si>
  <si>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</si>
  <si>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</si>
  <si>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</si>
  <si>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</si>
  <si>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</si>
  <si>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</si>
  <si>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</si>
  <si>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</si>
  <si>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</si>
  <si>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</si>
  <si>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000 0804 0000000000 244</t>
  </si>
  <si>
    <t>000 0804 0000000000 247</t>
  </si>
  <si>
    <t>000 0804 0000000000 800</t>
  </si>
  <si>
    <t>000 0804 0000000000 850</t>
  </si>
  <si>
    <t>000 0804 0000000000 852</t>
  </si>
  <si>
    <t>000 0804 0000000000 853</t>
  </si>
  <si>
    <t>Социальная политика</t>
  </si>
  <si>
    <t>000 1000 0000000000 000</t>
  </si>
  <si>
    <t>Пенсионное обеспечение</t>
  </si>
  <si>
    <t>000 1001 0000000000 000</t>
  </si>
  <si>
    <t>000 1001 0000000000 200</t>
  </si>
  <si>
    <t>000 1001 0000000000 240</t>
  </si>
  <si>
    <t>000 1001 0000000000 244</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</si>
  <si>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</si>
  <si>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</si>
  <si>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</si>
  <si>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</si>
  <si>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</si>
  <si>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</si>
  <si>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</si>
  <si>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000 1003 0000000000 100</t>
  </si>
  <si>
    <t>000 1003 0000000000 110</t>
  </si>
  <si>
    <t>000 1003 0000000000 111</t>
  </si>
  <si>
    <t>000 1003 0000000000 119</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</si>
  <si>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</si>
  <si>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</si>
  <si>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</si>
  <si>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</si>
  <si>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</si>
  <si>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</si>
  <si>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</si>
  <si>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</si>
  <si>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</si>
  <si>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Субсидии гражданам на приобретение жилья</t>
  </si>
  <si>
    <t>000 1003 0000000000 322</t>
  </si>
  <si>
    <t>Приобретение товаров, работ и услуг в пользу граждан в целях их социального обеспечения</t>
  </si>
  <si>
    <t>000 1003 0000000000 323</t>
  </si>
  <si>
    <t>000 1003 0000000000 350</t>
  </si>
  <si>
    <t>000 1003 0000000000 600</t>
  </si>
  <si>
    <t>000 1003 0000000000 610</t>
  </si>
  <si>
    <t>000 1003 0000000000 612</t>
  </si>
  <si>
    <t>000 1003 0000000000 800</t>
  </si>
  <si>
    <t>000 1003 0000000000 810</t>
  </si>
  <si>
    <t>000 1003 0000000000 813</t>
  </si>
  <si>
    <t>Охрана семьи и детства</t>
  </si>
  <si>
    <t>000 1004 0000000000 000</t>
  </si>
  <si>
    <t>000 1004 0000000000 200</t>
  </si>
  <si>
    <t>000 1004 0000000000 240</t>
  </si>
  <si>
    <t>000 1004 0000000000 244</t>
  </si>
  <si>
    <t>000 1004 0000000000 300</t>
  </si>
  <si>
    <t>000 1004 0000000000 320</t>
  </si>
  <si>
    <t>000 1004 0000000000 321</t>
  </si>
  <si>
    <t>Другие вопросы в области социальной политики</t>
  </si>
  <si>
    <t>000 1006 0000000000 000</t>
  </si>
  <si>
    <t>000 1006 0000000000 100</t>
  </si>
  <si>
    <t>000 1006 0000000000 120</t>
  </si>
  <si>
    <t>000 1006 0000000000 121</t>
  </si>
  <si>
    <t>000 1006 0000000000 122</t>
  </si>
  <si>
    <t>000 1006 0000000000 129</t>
  </si>
  <si>
    <t>000 1006 0000000000 200</t>
  </si>
  <si>
    <t>000 1006 0000000000 240</t>
  </si>
  <si>
    <t>000 1006 0000000000 244</t>
  </si>
  <si>
    <t>000 1006 0000000000 300</t>
  </si>
  <si>
    <t>000 1006 0000000000 310</t>
  </si>
  <si>
    <t>000 1006 0000000000 313</t>
  </si>
  <si>
    <t>000 1006 0000000000 320</t>
  </si>
  <si>
    <t>000 1006 0000000000 321</t>
  </si>
  <si>
    <t>Иные выплаты населению</t>
  </si>
  <si>
    <t>000 1006 0000000000 360</t>
  </si>
  <si>
    <t>000 1006 0000000000 600</t>
  </si>
  <si>
    <t>000 1006 0000000000 630</t>
  </si>
  <si>
    <t>Субсидии на возмещение недополученных доходов и (или) возмещение фактически понесенных затрат</t>
  </si>
  <si>
    <t>000 1006 0000000000 631</t>
  </si>
  <si>
    <t>Физическая культура и спорт</t>
  </si>
  <si>
    <t>000 1100 0000000000 000</t>
  </si>
  <si>
    <t>Физическая культура</t>
  </si>
  <si>
    <t>000 1101 0000000000 000</t>
  </si>
  <si>
    <t>000 1101 0000000000 100</t>
  </si>
  <si>
    <t>000 1101 0000000000 110</t>
  </si>
  <si>
    <t>000 1101 0000000000 111</t>
  </si>
  <si>
    <t>000 1101 0000000000 112</t>
  </si>
  <si>
    <t>000 1101 0000000000 119</t>
  </si>
  <si>
    <t>000 1101 0000000000 200</t>
  </si>
  <si>
    <t>000 1101 0000000000 240</t>
  </si>
  <si>
    <t>000 1101 0000000000 244</t>
  </si>
  <si>
    <t>000 1101 0000000000 247</t>
  </si>
  <si>
    <t>000 1101 0000000000 500</t>
  </si>
  <si>
    <t>000 1101 0000000000 540</t>
  </si>
  <si>
    <t>000 1101 0000000000 600</t>
  </si>
  <si>
    <t>000 1101 0000000000 610</t>
  </si>
  <si>
    <t>000 1101 0000000000 611</t>
  </si>
  <si>
    <t>000 1101 0000000000 612</t>
  </si>
  <si>
    <t>000 1101 0000000000 800</t>
  </si>
  <si>
    <t>000 1101 0000000000 850</t>
  </si>
  <si>
    <t>000 1101 0000000000 853</t>
  </si>
  <si>
    <t>Массовый спорт</t>
  </si>
  <si>
    <t>000 1102 0000000000 000</t>
  </si>
  <si>
    <t>000 1102 0000000000 200</t>
  </si>
  <si>
    <t>000 1102 0000000000 240</t>
  </si>
  <si>
    <t>000 1102 0000000000 244</t>
  </si>
  <si>
    <t>000 1102 0000000000 500</t>
  </si>
  <si>
    <t>000 1102 0000000000 540</t>
  </si>
  <si>
    <t>000 1102 0000000000 600</t>
  </si>
  <si>
    <t>000 1102 0000000000 610</t>
  </si>
  <si>
    <t>000 1102 0000000000 612</t>
  </si>
  <si>
    <t>Средства массовой информации</t>
  </si>
  <si>
    <t>000 1200 0000000000 000</t>
  </si>
  <si>
    <t>Периодическая печать и издательства</t>
  </si>
  <si>
    <t>000 1202 0000000000 000</t>
  </si>
  <si>
    <t>000 1202 0000000000 600</t>
  </si>
  <si>
    <t>000 1202 0000000000 610</t>
  </si>
  <si>
    <t>000 1202 0000000000 611</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</si>
  <si>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</si>
  <si>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</si>
  <si>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</si>
  <si>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</si>
  <si>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</si>
  <si>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</si>
  <si>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</si>
  <si>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</si>
  <si>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</si>
  <si>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</si>
  <si>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</si>
  <si>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000 1401 0000000000 500</t>
  </si>
  <si>
    <t>Дотации</t>
  </si>
  <si>
    <t>000 1401 0000000000 510</t>
  </si>
  <si>
    <t>000 1401 0000000000 511</t>
  </si>
  <si>
    <t>Прочие межбюджетные трансферты общего характера</t>
  </si>
  <si>
    <t>000 1403 0000000000 000</t>
  </si>
  <si>
    <t>000 1403 0000000000 500</t>
  </si>
  <si>
    <t>Субсидии</t>
  </si>
  <si>
    <t>000 1403 0000000000 520</t>
  </si>
  <si>
    <t>Субсидии, за исключением субсидий на софинансирование капитальных вложений в объекты государственной (муниципальной) собственности</t>
  </si>
  <si>
    <t>000 1403 0000000000 521</t>
  </si>
  <si>
    <t>000 1403 0000000000 540</t>
  </si>
  <si>
    <t>Результат исполнения бюджета (дефицит/профицит)</t>
  </si>
  <si>
    <t>3. Источники финансирования дефицита бюджета</t>
  </si>
  <si>
    <t>Источники финансирования дефицита бюджетов - всего</t>
  </si>
  <si>
    <t xml:space="preserve">          в том числе: 
источники внутреннего финансирования
          из них: </t>
  </si>
  <si>
    <t>Кредиты кредитных организаций в валюте Российской Федерации</t>
  </si>
  <si>
    <t>000 01 02 00 00 00 0000 000</t>
  </si>
  <si>
    <t>Привлечение кредитов от кредитных организаций в валюте Российской Федерации</t>
  </si>
  <si>
    <t>000 01 02 00 00 00 0000 700</t>
  </si>
  <si>
    <t>Привлечение муниципальными районами кредитов от кредитных организаций в валюте Российской Федерации</t>
  </si>
  <si>
    <t>000 01 02 00 00 05 0000 710</t>
  </si>
  <si>
    <t>Погашение кредитов, предоставленных кредитными организациями в валюте Российской Федерации</t>
  </si>
  <si>
    <t>000 01 02 00 00 00 0000 800</t>
  </si>
  <si>
    <t>Погашение Российской Федерацией кредитов от кредитных организаций в валюте Российской Федерации</t>
  </si>
  <si>
    <t>000 01 02 00 00 01 0000 810</t>
  </si>
  <si>
    <t>Погашение муниципальными районами кредитов от кредитных организаций в валюте Российской Федерации</t>
  </si>
  <si>
    <t>000 01 02 00 00 05 0000 810</t>
  </si>
  <si>
    <t>Бюджетные кредиты из других бюджетов бюджетной системы Российской Федерации</t>
  </si>
  <si>
    <t>000 01 03 00 00 00 0000 000</t>
  </si>
  <si>
    <t>Бюджетные кредиты из других бюджетов бюджетной системы Российской Федерации в валюте Российской Федерации</t>
  </si>
  <si>
    <t>000 01 03 01 00 00 0000 000</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</si>
  <si>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</si>
  <si>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</si>
  <si>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</si>
  <si>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</si>
  <si>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</si>
  <si>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</si>
  <si>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</si>
  <si>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000 01 03 01 00 05 0000 810</t>
  </si>
  <si>
    <t>Иные источники внутреннего финансирования дефицитов бюджетов</t>
  </si>
  <si>
    <t>000 01 06 00 00 00 0000 000</t>
  </si>
  <si>
    <t>Бюджетные кредиты, предоставленные внутри страны в валюте Российской Федерации</t>
  </si>
  <si>
    <t>000 01 06 05 00 00 0000 000</t>
  </si>
  <si>
    <t>Возврат бюджетных кредитов, предоставленных внутри страны в валюте Российской Федерации</t>
  </si>
  <si>
    <t>000 01 06 05 00 00 0000 600</t>
  </si>
  <si>
    <t>Возврат бюджетных кредитов, предоставленных другим бюджетам бюджетной системы Российской Федерации в валюте Российской Федерации</t>
  </si>
  <si>
    <t>000 01 06 05 02 00 0000 600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</si>
  <si>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</si>
  <si>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000 01 06 05 02 05 0000 640</t>
  </si>
  <si>
    <t>Предоставление бюджетных кредитов внутри страны в валюте Российской Федерации</t>
  </si>
  <si>
    <t>000 01 06 05 00 00 0000 500</t>
  </si>
  <si>
    <t>Предоставление бюджетных кредитов другим бюджетам бюджетной системы Российской Федерации в валюте Российской Федерации</t>
  </si>
  <si>
    <t>000 01 06 05 02 00 0000 500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</si>
  <si>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</si>
  <si>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000 01 06 05 02 05 0000 540</t>
  </si>
  <si>
    <t xml:space="preserve">источники внешнего финансирования
          из них: </t>
  </si>
  <si>
    <t>Изменение остатков средств</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</si>
  <si>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</si>
  <si>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</si>
  <si>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</si>
  <si>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</si>
  <si>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</si>
  <si>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</si>
  <si>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</si>
  <si>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</si>
  <si>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</si>
  <si>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</si>
  <si>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</si>
  <si>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Увеличение прочих остатков денежных средств бюджетов сельских поселений</t>
  </si>
  <si>
    <t>000 01 05 02 01 10 0000 510</t>
  </si>
  <si>
    <t>Увеличение прочих остатков денежных средств бюджетов городских поселений</t>
  </si>
  <si>
    <t>000 01 05 02 01 13 0000 510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</si>
  <si>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</si>
  <si>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</si>
  <si>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</si>
  <si>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</si>
  <si>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</si>
  <si>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</si>
  <si>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</si>
  <si>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</si>
  <si>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</si>
  <si>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</si>
  <si>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Уменьшение прочих остатков денежных средств бюджетов сельских поселений</t>
  </si>
  <si>
    <t>000 01 05 02 01 10 0000 610</t>
  </si>
  <si>
    <t>Уменьшение прочих остатков денежных средств бюджетов городских поселений</t>
  </si>
  <si>
    <t>000 01 05 02 01 13 0000 610</t>
  </si>
  <si>
    <t>Приложение к постановлению</t>
  </si>
  <si>
    <t>ОТЧЕТ ОБ ИСПОЛНЕНИИ БЮДЖЕТА</t>
  </si>
  <si>
    <t xml:space="preserve">  Форма по ОКУД</t>
  </si>
  <si>
    <t>0503117</t>
  </si>
  <si>
    <t xml:space="preserve">                   Дата</t>
  </si>
  <si>
    <t xml:space="preserve">             по ОКПО</t>
  </si>
  <si>
    <t>02280682</t>
  </si>
  <si>
    <t>Финансовое управление администрации Туруханского района</t>
  </si>
  <si>
    <t xml:space="preserve">    Глава по БК</t>
  </si>
  <si>
    <t>240</t>
  </si>
  <si>
    <t>Наименование публично-правового образования</t>
  </si>
  <si>
    <t>Туруханский район</t>
  </si>
  <si>
    <t>04654000</t>
  </si>
  <si>
    <t>Периодичность: годовая</t>
  </si>
  <si>
    <t>Единица измерения: руб.</t>
  </si>
  <si>
    <t xml:space="preserve">             по ОКЕИ</t>
  </si>
  <si>
    <t>% исполнения</t>
  </si>
  <si>
    <t>5</t>
  </si>
  <si>
    <t>на 01.07.2025 г.</t>
  </si>
  <si>
    <t xml:space="preserve">от 17.07.2025 № 582-п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</si>
</sst>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19]#,##0.00"/>
    <numFmt numFmtId="165" formatCode="dd/mm/yyyy\ &quot;г.&quot;"/>
  </numFmts>
  <fonts count="16" x14ac:knownFonts="1">
    <font>
      <sz val="11"/>
      <color rgb="FF000000"/>
      <name val="Calibri"/>
      <family val="2"/>
      <scheme val="minor"/>
    </font>
    <font>
      <sz val="11"/>
      <name val="Calibri"/>
      <family val="2"/>
      <charset val="204"/>
    </font>
    <font>
      <sz val="7"/>
      <color rgb="FF000000"/>
      <name val="Arial"/>
      <family val="2"/>
      <charset val="204"/>
    </font>
    <font>
      <b/>
      <sz val="9"/>
      <color rgb="FF000000"/>
      <name val="Arial"/>
      <family val="2"/>
      <charset val="204"/>
    </font>
    <font>
      <sz val="5"/>
      <color rgb="FF000000"/>
      <name val="Arial"/>
      <family val="2"/>
      <charset val="204"/>
    </font>
    <font>
      <sz val="7"/>
      <color rgb="FF000000"/>
      <name val="Times New Roman"/>
      <family val="1"/>
      <charset val="204"/>
    </font>
    <font>
      <sz val="7"/>
      <color rgb="FF000000"/>
      <name val="Courier New"/>
      <family val="3"/>
      <charset val="204"/>
    </font>
    <font>
      <sz val="7"/>
      <color rgb="FFFFEBCD"/>
      <name val="Courier New"/>
      <family val="3"/>
      <charset val="204"/>
    </font>
    <font>
      <sz val="11"/>
      <color rgb="FF000000"/>
      <name val="Calibri"/>
      <family val="2"/>
      <scheme val="minor"/>
    </font>
    <font>
      <sz val="11"/>
      <color rgb="FF000000"/>
      <name val="Arial"/>
      <family val="2"/>
      <charset val="204"/>
    </font>
    <font>
      <sz val="10"/>
      <name val="Arial"/>
      <family val="2"/>
      <charset val="204"/>
    </font>
    <font>
      <b/>
      <sz val="11"/>
      <name val="Arial"/>
      <family val="2"/>
      <charset val="204"/>
    </font>
    <font>
      <sz val="8"/>
      <name val="Arial"/>
      <family val="2"/>
      <charset val="204"/>
    </font>
    <font>
      <sz val="11"/>
      <name val="Arial"/>
      <family val="2"/>
      <charset val="204"/>
    </font>
    <font>
      <sz val="7"/>
      <name val="Arial"/>
      <family val="2"/>
      <charset val="204"/>
    </font>
    <font>
      <sz val="7"/>
      <name val="Calibri"/>
      <family val="2"/>
      <charset val="204"/>
    </font>
  </fonts>
  <fills count="2">
    <fill>
      <patternFill patternType="none"/>
    </fill>
    <fill>
      <patternFill patternType="gray125"/>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s>
  <cellStyleXfs count="4">
    <xf numFmtId="0" fontId="0" fillId="0" borderId="0"/>
    <xf numFmtId="0" fontId="8" fillId="0" borderId="0"/>
    <xf numFmtId="0" fontId="10" fillId="0" borderId="0"/>
    <xf numFmtId="0" fontId="10" fillId="0" borderId="0"/>
  </cellStyleXfs>
  <cellXfs count="51">
    <xf numFmtId="0" fontId="1" fillId="0" borderId="0" xfId="0" applyFont="1"/>
    <xf numFmtId="0" fontId="2" fillId="0" borderId="1" xfId="1" applyFont="1" applyBorder="1" applyAlignment="1">
      <alignment horizontal="center" vertical="center" wrapText="1" readingOrder="1"/>
    </xf>
    <xf numFmtId="0" fontId="2" fillId="0" borderId="2" xfId="1" applyFont="1" applyBorder="1" applyAlignment="1">
      <alignment horizontal="center" vertical="center" wrapText="1" readingOrder="1"/>
    </xf>
    <xf numFmtId="0" fontId="2" fillId="0" borderId="3" xfId="1" applyFont="1" applyBorder="1" applyAlignment="1">
      <alignment horizontal="center" vertical="center" wrapText="1" readingOrder="1"/>
    </xf>
    <xf numFmtId="0" fontId="4" fillId="0" borderId="1" xfId="1" applyFont="1" applyBorder="1" applyAlignment="1">
      <alignment horizontal="center" vertical="center" wrapText="1" readingOrder="1"/>
    </xf>
    <xf numFmtId="0" fontId="5" fillId="0" borderId="1" xfId="1" applyFont="1" applyBorder="1" applyAlignment="1">
      <alignment horizontal="left" wrapText="1" readingOrder="1"/>
    </xf>
    <xf numFmtId="0" fontId="2" fillId="0" borderId="1" xfId="1" applyFont="1" applyBorder="1" applyAlignment="1">
      <alignment horizontal="center" wrapText="1" readingOrder="1"/>
    </xf>
    <xf numFmtId="164" fontId="2" fillId="0" borderId="1" xfId="1" applyNumberFormat="1" applyFont="1" applyBorder="1" applyAlignment="1">
      <alignment horizontal="right" wrapText="1" readingOrder="1"/>
    </xf>
    <xf numFmtId="0" fontId="2" fillId="0" borderId="1" xfId="1" applyFont="1" applyBorder="1" applyAlignment="1">
      <alignment horizontal="right" wrapText="1" readingOrder="1"/>
    </xf>
    <xf numFmtId="0" fontId="5" fillId="0" borderId="1" xfId="1" applyFont="1" applyBorder="1" applyAlignment="1">
      <alignment horizontal="left" vertical="center" wrapText="1" readingOrder="1"/>
    </xf>
    <xf numFmtId="0" fontId="6" fillId="0" borderId="1" xfId="1" applyFont="1" applyBorder="1" applyAlignment="1">
      <alignment horizontal="center" vertical="center" wrapText="1" readingOrder="1"/>
    </xf>
    <xf numFmtId="0" fontId="5" fillId="0" borderId="3" xfId="1" applyFont="1" applyBorder="1" applyAlignment="1">
      <alignment horizontal="left" wrapText="1" readingOrder="1"/>
    </xf>
    <xf numFmtId="0" fontId="7" fillId="0" borderId="3" xfId="1" applyFont="1" applyBorder="1" applyAlignment="1">
      <alignment horizontal="center" vertical="center" wrapText="1" readingOrder="1"/>
    </xf>
    <xf numFmtId="164" fontId="2" fillId="0" borderId="3" xfId="1" applyNumberFormat="1" applyFont="1" applyBorder="1" applyAlignment="1">
      <alignment horizontal="right" wrapText="1" readingOrder="1"/>
    </xf>
    <xf numFmtId="0" fontId="9" fillId="0" borderId="0" xfId="0" applyFont="1"/>
    <xf numFmtId="0" fontId="11" fillId="0" borderId="0" xfId="2" applyFont="1"/>
    <xf numFmtId="0" fontId="12" fillId="0" borderId="0" xfId="3" applyFont="1"/>
    <xf numFmtId="0" fontId="12" fillId="0" borderId="0" xfId="3" applyFont="1" applyAlignment="1">
      <alignment horizontal="right"/>
    </xf>
    <xf numFmtId="0" fontId="12" fillId="0" borderId="4" xfId="3" applyFont="1" applyBorder="1" applyAlignment="1">
      <alignment horizontal="center"/>
    </xf>
    <xf numFmtId="0" fontId="10" fillId="0" borderId="0" xfId="3" applyAlignment="1">
      <alignment horizontal="left"/>
    </xf>
    <xf numFmtId="49" fontId="12" fillId="0" borderId="0" xfId="3" applyNumberFormat="1" applyFont="1" applyAlignment="1">
      <alignment horizontal="right"/>
    </xf>
    <xf numFmtId="49" fontId="12" fillId="0" borderId="5" xfId="3" applyNumberFormat="1" applyFont="1" applyBorder="1" applyAlignment="1">
      <alignment horizontal="centerContinuous"/>
    </xf>
    <xf numFmtId="165" fontId="12" fillId="0" borderId="6" xfId="3" applyNumberFormat="1" applyFont="1" applyBorder="1" applyAlignment="1">
      <alignment horizontal="center"/>
    </xf>
    <xf numFmtId="49" fontId="10" fillId="0" borderId="0" xfId="3" applyNumberFormat="1"/>
    <xf numFmtId="49" fontId="12" fillId="0" borderId="7" xfId="3" applyNumberFormat="1" applyFont="1" applyBorder="1" applyAlignment="1">
      <alignment horizontal="center"/>
    </xf>
    <xf numFmtId="0" fontId="12" fillId="0" borderId="0" xfId="3" applyFont="1" applyAlignment="1">
      <alignment horizontal="left"/>
    </xf>
    <xf numFmtId="49" fontId="12" fillId="0" borderId="6" xfId="3" applyNumberFormat="1" applyFont="1" applyBorder="1" applyAlignment="1">
      <alignment horizontal="center"/>
    </xf>
    <xf numFmtId="49" fontId="12" fillId="0" borderId="0" xfId="3" applyNumberFormat="1" applyFont="1"/>
    <xf numFmtId="49" fontId="12" fillId="0" borderId="7" xfId="3" applyNumberFormat="1" applyFont="1" applyBorder="1" applyAlignment="1">
      <alignment horizontal="centerContinuous"/>
    </xf>
    <xf numFmtId="49" fontId="12" fillId="0" borderId="0" xfId="3" applyNumberFormat="1" applyFont="1" applyAlignment="1">
      <alignment horizontal="left"/>
    </xf>
    <xf numFmtId="49" fontId="12" fillId="0" borderId="10" xfId="3" applyNumberFormat="1" applyFont="1" applyBorder="1" applyAlignment="1">
      <alignment horizontal="centerContinuous"/>
    </xf>
    <xf numFmtId="0" fontId="13" fillId="0" borderId="0" xfId="0" applyFont="1"/>
    <xf numFmtId="0" fontId="2" fillId="0" borderId="11" xfId="1" applyFont="1" applyBorder="1" applyAlignment="1">
      <alignment horizontal="center" vertical="center" wrapText="1" readingOrder="1"/>
    </xf>
    <xf numFmtId="0" fontId="2" fillId="0" borderId="13" xfId="1" applyFont="1" applyBorder="1" applyAlignment="1">
      <alignment horizontal="center" vertical="center" wrapText="1" readingOrder="1"/>
    </xf>
    <xf numFmtId="0" fontId="4" fillId="0" borderId="3" xfId="1" applyFont="1" applyBorder="1" applyAlignment="1">
      <alignment horizontal="center" vertical="center" wrapText="1" readingOrder="1"/>
    </xf>
    <xf numFmtId="164" fontId="2" fillId="0" borderId="14" xfId="1" applyNumberFormat="1" applyFont="1" applyBorder="1" applyAlignment="1">
      <alignment horizontal="right" wrapText="1" readingOrder="1"/>
    </xf>
    <xf numFmtId="0" fontId="2" fillId="0" borderId="14" xfId="1" applyFont="1" applyBorder="1" applyAlignment="1">
      <alignment horizontal="right" wrapText="1" readingOrder="1"/>
    </xf>
    <xf numFmtId="0" fontId="4" fillId="0" borderId="15" xfId="1" applyFont="1" applyBorder="1" applyAlignment="1">
      <alignment horizontal="center" vertical="center" wrapText="1" readingOrder="1"/>
    </xf>
    <xf numFmtId="164" fontId="2" fillId="0" borderId="13" xfId="1" applyNumberFormat="1" applyFont="1" applyBorder="1" applyAlignment="1">
      <alignment horizontal="right" wrapText="1" readingOrder="1"/>
    </xf>
    <xf numFmtId="2" fontId="15" fillId="0" borderId="12" xfId="0" applyNumberFormat="1" applyFont="1" applyBorder="1"/>
    <xf numFmtId="0" fontId="14" fillId="0" borderId="12" xfId="0" applyFont="1" applyBorder="1" applyAlignment="1">
      <alignment horizontal="center" vertical="center"/>
    </xf>
    <xf numFmtId="49" fontId="12" fillId="0" borderId="8" xfId="3" applyNumberFormat="1" applyFont="1" applyBorder="1" applyAlignment="1">
      <alignment horizontal="left" wrapText="1"/>
    </xf>
    <xf numFmtId="49" fontId="10" fillId="0" borderId="8" xfId="3" applyNumberFormat="1" applyBorder="1" applyAlignment="1">
      <alignment wrapText="1"/>
    </xf>
    <xf numFmtId="49" fontId="12" fillId="0" borderId="9" xfId="3" applyNumberFormat="1" applyFont="1" applyBorder="1" applyAlignment="1">
      <alignment horizontal="left" wrapText="1"/>
    </xf>
    <xf numFmtId="0" fontId="3" fillId="0" borderId="0" xfId="1" applyFont="1" applyAlignment="1">
      <alignment horizontal="center" vertical="center" wrapText="1" readingOrder="1"/>
    </xf>
    <xf numFmtId="0" fontId="2" fillId="0" borderId="12" xfId="1" applyFont="1" applyBorder="1" applyAlignment="1">
      <alignment horizontal="center" vertical="center" wrapText="1"/>
    </xf>
    <xf numFmtId="0" fontId="9" fillId="0" borderId="0" xfId="0" applyFont="1" applyAlignment="1">
      <alignment horizontal="right"/>
    </xf>
    <xf numFmtId="0" fontId="9" fillId="0" borderId="0" xfId="0" applyFont="1" applyAlignment="1">
      <alignment horizontal="left"/>
    </xf>
    <xf numFmtId="0" fontId="11" fillId="0" borderId="0" xfId="3" applyFont="1" applyAlignment="1">
      <alignment horizontal="center"/>
    </xf>
    <xf numFmtId="0" fontId="12" fillId="0" borderId="0" xfId="3" applyFont="1" applyAlignment="1">
      <alignment horizontal="center"/>
    </xf>
    <xf numFmtId="0" fontId="1" fillId="0" borderId="0" xfId="0" applyFont="1"/>
  </cellXfs>
  <cellStyles count="4">
    <cellStyle name="Normal" xfId="1" xr:uid="{00000000-0005-0000-0000-000000000000}"/>
    <cellStyle name="Обычный" xfId="0" builtinId="0"/>
    <cellStyle name="Обычный_Доходы" xfId="2" xr:uid="{A52D9558-5D35-4BB6-85D9-0D171D192AE6}"/>
    <cellStyle name="Обычный_Лист2" xfId="3" xr:uid="{D13C5E48-7232-4608-90A3-D46A72228C4D}"/>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68"/>
  <sheetViews>
    <sheetView showGridLines="0" tabSelected="1" workbookViewId="0">
      <selection activeCell="C9" sqref="C9:E9"/>
    </sheetView>
  </sheetViews>
  <sheetFormatPr defaultRowHeight="15" x14ac:dyDescent="0.25"/>
  <cols>
    <col min="1" max="1" width="15" customWidth="1"/>
    <col min="2" max="2" width="40" customWidth="1"/>
    <col min="3" max="3" width="3.28515625" customWidth="1"/>
    <col min="4" max="4" width="19.28515625" customWidth="1"/>
    <col min="5" max="5" width="13.140625" customWidth="1"/>
    <col min="6" max="6" width="12" customWidth="1"/>
    <col min="7" max="7" width="10.42578125" customWidth="1"/>
  </cols>
  <sheetData>
    <row r="1" spans="2:7" s="14" customFormat="1" x14ac:dyDescent="0.25">
      <c r="B1" s="15"/>
      <c r="C1" s="15"/>
      <c r="D1" s="15"/>
      <c r="E1" s="46" t="s">
        <v>1223</v>
      </c>
      <c r="F1" s="46"/>
      <c r="G1" s="46"/>
    </row>
    <row r="2" spans="2:7" s="14" customFormat="1" ht="14.25" x14ac:dyDescent="0.2">
      <c r="F2" s="47" t="s">
        <v>1242</v>
      </c>
      <c r="G2" s="47"/>
    </row>
    <row r="3" spans="2:7" s="14" customFormat="1" x14ac:dyDescent="0.25">
      <c r="B3" s="48"/>
      <c r="C3" s="48"/>
      <c r="D3" s="48"/>
      <c r="E3" s="48"/>
      <c r="F3" s="16"/>
      <c r="G3" s="16"/>
    </row>
    <row r="4" spans="2:7" s="14" customFormat="1" ht="15.75" thickBot="1" x14ac:dyDescent="0.3">
      <c r="B4" s="48" t="s">
        <v>1224</v>
      </c>
      <c r="C4" s="48"/>
      <c r="D4" s="48"/>
      <c r="E4" s="48"/>
      <c r="F4" s="17"/>
      <c r="G4" s="18" t="s">
        <v>2</v>
      </c>
    </row>
    <row r="5" spans="2:7" s="14" customFormat="1" ht="14.25" x14ac:dyDescent="0.2">
      <c r="B5" s="19"/>
      <c r="C5" s="19"/>
      <c r="D5" s="19"/>
      <c r="E5" s="19"/>
      <c r="F5" s="20" t="s">
        <v>1225</v>
      </c>
      <c r="G5" s="21" t="s">
        <v>1226</v>
      </c>
    </row>
    <row r="6" spans="2:7" s="14" customFormat="1" ht="15" customHeight="1" x14ac:dyDescent="0.2">
      <c r="B6" s="49" t="s">
        <v>1241</v>
      </c>
      <c r="C6" s="49"/>
      <c r="D6" s="49"/>
      <c r="E6" s="49"/>
      <c r="F6" s="17" t="s">
        <v>1227</v>
      </c>
      <c r="G6" s="22">
        <v>45839</v>
      </c>
    </row>
    <row r="7" spans="2:7" s="14" customFormat="1" ht="14.25" x14ac:dyDescent="0.2">
      <c r="B7" s="23"/>
      <c r="C7" s="23"/>
      <c r="D7" s="23"/>
      <c r="E7" s="23"/>
      <c r="F7" s="17" t="s">
        <v>1228</v>
      </c>
      <c r="G7" s="24" t="s">
        <v>1229</v>
      </c>
    </row>
    <row r="8" spans="2:7" s="14" customFormat="1" ht="36.75" customHeight="1" x14ac:dyDescent="0.2">
      <c r="B8" s="25" t="s">
        <v>3</v>
      </c>
      <c r="C8" s="41" t="s">
        <v>1230</v>
      </c>
      <c r="D8" s="42"/>
      <c r="E8" s="42"/>
      <c r="F8" s="17" t="s">
        <v>1231</v>
      </c>
      <c r="G8" s="24" t="s">
        <v>1232</v>
      </c>
    </row>
    <row r="9" spans="2:7" s="14" customFormat="1" ht="15" customHeight="1" x14ac:dyDescent="0.2">
      <c r="B9" s="25" t="s">
        <v>1233</v>
      </c>
      <c r="C9" s="43" t="s">
        <v>1234</v>
      </c>
      <c r="D9" s="43"/>
      <c r="E9" s="43"/>
      <c r="F9" s="17" t="s">
        <v>4</v>
      </c>
      <c r="G9" s="26" t="s">
        <v>1235</v>
      </c>
    </row>
    <row r="10" spans="2:7" s="14" customFormat="1" ht="14.25" x14ac:dyDescent="0.2">
      <c r="B10" s="25" t="s">
        <v>1236</v>
      </c>
      <c r="C10" s="25"/>
      <c r="D10" s="25"/>
      <c r="E10" s="27"/>
      <c r="F10" s="17"/>
      <c r="G10" s="28"/>
    </row>
    <row r="11" spans="2:7" s="14" customFormat="1" thickBot="1" x14ac:dyDescent="0.25">
      <c r="B11" s="25" t="s">
        <v>1237</v>
      </c>
      <c r="C11" s="25"/>
      <c r="D11" s="29"/>
      <c r="E11" s="27"/>
      <c r="F11" s="17" t="s">
        <v>1238</v>
      </c>
      <c r="G11" s="30" t="s">
        <v>5</v>
      </c>
    </row>
    <row r="12" spans="2:7" s="31" customFormat="1" ht="14.45" customHeight="1" x14ac:dyDescent="0.2">
      <c r="B12" s="44" t="s">
        <v>6</v>
      </c>
      <c r="C12" s="44"/>
      <c r="D12" s="44"/>
      <c r="E12" s="44"/>
    </row>
    <row r="13" spans="2:7" s="31" customFormat="1" ht="14.25" x14ac:dyDescent="0.2">
      <c r="B13" s="2" t="s">
        <v>0</v>
      </c>
      <c r="C13" s="2" t="s">
        <v>0</v>
      </c>
      <c r="D13" s="32" t="s">
        <v>0</v>
      </c>
      <c r="E13" s="45" t="s">
        <v>7</v>
      </c>
      <c r="F13" s="45" t="s">
        <v>8</v>
      </c>
      <c r="G13" s="40" t="s">
        <v>1239</v>
      </c>
    </row>
    <row r="14" spans="2:7" s="31" customFormat="1" ht="29.25" x14ac:dyDescent="0.2">
      <c r="B14" s="3" t="s">
        <v>9</v>
      </c>
      <c r="C14" s="3" t="s">
        <v>10</v>
      </c>
      <c r="D14" s="33" t="s">
        <v>11</v>
      </c>
      <c r="E14" s="45"/>
      <c r="F14" s="45"/>
      <c r="G14" s="40"/>
    </row>
    <row r="15" spans="2:7" s="31" customFormat="1" ht="14.25" x14ac:dyDescent="0.2">
      <c r="B15" s="4" t="s">
        <v>12</v>
      </c>
      <c r="C15" s="4" t="s">
        <v>13</v>
      </c>
      <c r="D15" s="4" t="s">
        <v>14</v>
      </c>
      <c r="E15" s="34" t="s">
        <v>15</v>
      </c>
      <c r="F15" s="34" t="s">
        <v>1240</v>
      </c>
      <c r="G15" s="37" t="s">
        <v>16</v>
      </c>
    </row>
    <row r="16" spans="2:7" x14ac:dyDescent="0.25">
      <c r="B16" s="5" t="s">
        <v>17</v>
      </c>
      <c r="C16" s="6">
        <v>10</v>
      </c>
      <c r="D16" s="6" t="s">
        <v>18</v>
      </c>
      <c r="E16" s="7">
        <v>7098215954.3100004</v>
      </c>
      <c r="F16" s="35">
        <v>3600018535.48</v>
      </c>
      <c r="G16" s="39">
        <f>F16/E16*100</f>
        <v>50.717230338618926</v>
      </c>
    </row>
    <row r="17" spans="2:7" ht="21.75" x14ac:dyDescent="0.25">
      <c r="B17" s="5" t="s">
        <v>20</v>
      </c>
      <c r="C17" s="6">
        <v>10</v>
      </c>
      <c r="D17" s="6" t="s">
        <v>21</v>
      </c>
      <c r="E17" s="7">
        <v>4702952341</v>
      </c>
      <c r="F17" s="35">
        <v>2372279881.25</v>
      </c>
      <c r="G17" s="39">
        <f t="shared" ref="G17:G80" si="0">F17/E17*100</f>
        <v>50.442354275390691</v>
      </c>
    </row>
    <row r="18" spans="2:7" x14ac:dyDescent="0.25">
      <c r="B18" s="5" t="s">
        <v>22</v>
      </c>
      <c r="C18" s="6">
        <v>10</v>
      </c>
      <c r="D18" s="6" t="s">
        <v>23</v>
      </c>
      <c r="E18" s="7">
        <v>4473640941</v>
      </c>
      <c r="F18" s="35">
        <v>2245764426.02</v>
      </c>
      <c r="G18" s="39">
        <f t="shared" si="0"/>
        <v>50.19992564530672</v>
      </c>
    </row>
    <row r="19" spans="2:7" x14ac:dyDescent="0.25">
      <c r="B19" s="5" t="s">
        <v>24</v>
      </c>
      <c r="C19" s="6">
        <v>10</v>
      </c>
      <c r="D19" s="6" t="s">
        <v>25</v>
      </c>
      <c r="E19" s="7">
        <v>3125139641</v>
      </c>
      <c r="F19" s="35">
        <v>1707992997.52</v>
      </c>
      <c r="G19" s="39">
        <f t="shared" si="0"/>
        <v>54.653333729863881</v>
      </c>
    </row>
    <row r="20" spans="2:7" ht="32.25" x14ac:dyDescent="0.25">
      <c r="B20" s="5" t="s">
        <v>26</v>
      </c>
      <c r="C20" s="6">
        <v>10</v>
      </c>
      <c r="D20" s="6" t="s">
        <v>27</v>
      </c>
      <c r="E20" s="7">
        <v>3125139641</v>
      </c>
      <c r="F20" s="35">
        <v>1707992997.52</v>
      </c>
      <c r="G20" s="39">
        <f t="shared" si="0"/>
        <v>54.653333729863881</v>
      </c>
    </row>
    <row r="21" spans="2:7" ht="105.75" x14ac:dyDescent="0.25">
      <c r="B21" s="5" t="s">
        <v>28</v>
      </c>
      <c r="C21" s="6">
        <v>10</v>
      </c>
      <c r="D21" s="6" t="s">
        <v>29</v>
      </c>
      <c r="E21" s="7">
        <v>3125139641</v>
      </c>
      <c r="F21" s="35">
        <v>1707992997.52</v>
      </c>
      <c r="G21" s="39">
        <f t="shared" si="0"/>
        <v>54.653333729863881</v>
      </c>
    </row>
    <row r="22" spans="2:7" ht="21.75" x14ac:dyDescent="0.25">
      <c r="B22" s="5" t="s">
        <v>30</v>
      </c>
      <c r="C22" s="6">
        <v>10</v>
      </c>
      <c r="D22" s="6" t="s">
        <v>31</v>
      </c>
      <c r="E22" s="8" t="s">
        <v>19</v>
      </c>
      <c r="F22" s="36" t="s">
        <v>19</v>
      </c>
      <c r="G22" s="39"/>
    </row>
    <row r="23" spans="2:7" ht="42.75" x14ac:dyDescent="0.25">
      <c r="B23" s="5" t="s">
        <v>32</v>
      </c>
      <c r="C23" s="6">
        <v>10</v>
      </c>
      <c r="D23" s="6" t="s">
        <v>33</v>
      </c>
      <c r="E23" s="8" t="s">
        <v>19</v>
      </c>
      <c r="F23" s="36" t="s">
        <v>19</v>
      </c>
      <c r="G23" s="39"/>
    </row>
    <row r="24" spans="2:7" x14ac:dyDescent="0.25">
      <c r="B24" s="5" t="s">
        <v>34</v>
      </c>
      <c r="C24" s="6">
        <v>10</v>
      </c>
      <c r="D24" s="6" t="s">
        <v>35</v>
      </c>
      <c r="E24" s="7">
        <v>1348501300</v>
      </c>
      <c r="F24" s="35">
        <v>537771428.5</v>
      </c>
      <c r="G24" s="39">
        <f t="shared" si="0"/>
        <v>39.879192441267946</v>
      </c>
    </row>
    <row r="25" spans="2:7" ht="147.75" x14ac:dyDescent="0.25">
      <c r="B25" s="5" t="s">
        <v>36</v>
      </c>
      <c r="C25" s="6">
        <v>10</v>
      </c>
      <c r="D25" s="6" t="s">
        <v>37</v>
      </c>
      <c r="E25" s="7">
        <v>1344951300</v>
      </c>
      <c r="F25" s="35">
        <v>279244972.31</v>
      </c>
      <c r="G25" s="39">
        <f t="shared" si="0"/>
        <v>20.762459749286087</v>
      </c>
    </row>
    <row r="26" spans="2:7" ht="116.25" x14ac:dyDescent="0.25">
      <c r="B26" s="5" t="s">
        <v>38</v>
      </c>
      <c r="C26" s="6">
        <v>10</v>
      </c>
      <c r="D26" s="6" t="s">
        <v>39</v>
      </c>
      <c r="E26" s="7">
        <v>150000</v>
      </c>
      <c r="F26" s="35">
        <v>23690.35</v>
      </c>
      <c r="G26" s="39">
        <f t="shared" si="0"/>
        <v>15.793566666666667</v>
      </c>
    </row>
    <row r="27" spans="2:7" ht="105.75" x14ac:dyDescent="0.25">
      <c r="B27" s="5" t="s">
        <v>40</v>
      </c>
      <c r="C27" s="6">
        <v>10</v>
      </c>
      <c r="D27" s="6" t="s">
        <v>41</v>
      </c>
      <c r="E27" s="8" t="s">
        <v>19</v>
      </c>
      <c r="F27" s="36" t="s">
        <v>19</v>
      </c>
      <c r="G27" s="39"/>
    </row>
    <row r="28" spans="2:7" ht="95.25" x14ac:dyDescent="0.25">
      <c r="B28" s="5" t="s">
        <v>42</v>
      </c>
      <c r="C28" s="6">
        <v>10</v>
      </c>
      <c r="D28" s="6" t="s">
        <v>43</v>
      </c>
      <c r="E28" s="7">
        <v>300000</v>
      </c>
      <c r="F28" s="35">
        <v>284221.53999999998</v>
      </c>
      <c r="G28" s="39">
        <f t="shared" si="0"/>
        <v>94.740513333333325</v>
      </c>
    </row>
    <row r="29" spans="2:7" ht="63.75" x14ac:dyDescent="0.25">
      <c r="B29" s="5" t="s">
        <v>44</v>
      </c>
      <c r="C29" s="6">
        <v>10</v>
      </c>
      <c r="D29" s="6" t="s">
        <v>45</v>
      </c>
      <c r="E29" s="7">
        <v>200000</v>
      </c>
      <c r="F29" s="35">
        <v>62957.55</v>
      </c>
      <c r="G29" s="39">
        <f t="shared" si="0"/>
        <v>31.478775000000002</v>
      </c>
    </row>
    <row r="30" spans="2:7" ht="179.25" x14ac:dyDescent="0.25">
      <c r="B30" s="5" t="s">
        <v>46</v>
      </c>
      <c r="C30" s="6">
        <v>10</v>
      </c>
      <c r="D30" s="6" t="s">
        <v>47</v>
      </c>
      <c r="E30" s="7">
        <v>1800000</v>
      </c>
      <c r="F30" s="35">
        <v>731907.25</v>
      </c>
      <c r="G30" s="39">
        <f t="shared" si="0"/>
        <v>40.661513888888891</v>
      </c>
    </row>
    <row r="31" spans="2:7" ht="84.75" x14ac:dyDescent="0.25">
      <c r="B31" s="5" t="s">
        <v>48</v>
      </c>
      <c r="C31" s="6">
        <v>10</v>
      </c>
      <c r="D31" s="6" t="s">
        <v>49</v>
      </c>
      <c r="E31" s="7">
        <v>100000</v>
      </c>
      <c r="F31" s="35">
        <v>86049.600000000006</v>
      </c>
      <c r="G31" s="39">
        <f t="shared" si="0"/>
        <v>86.049599999999998</v>
      </c>
    </row>
    <row r="32" spans="2:7" ht="84.75" x14ac:dyDescent="0.25">
      <c r="B32" s="5" t="s">
        <v>50</v>
      </c>
      <c r="C32" s="6">
        <v>10</v>
      </c>
      <c r="D32" s="6" t="s">
        <v>51</v>
      </c>
      <c r="E32" s="7">
        <v>1000000</v>
      </c>
      <c r="F32" s="36" t="s">
        <v>19</v>
      </c>
      <c r="G32" s="39"/>
    </row>
    <row r="33" spans="2:7" ht="42.75" x14ac:dyDescent="0.25">
      <c r="B33" s="5" t="s">
        <v>52</v>
      </c>
      <c r="C33" s="6">
        <v>10</v>
      </c>
      <c r="D33" s="6" t="s">
        <v>53</v>
      </c>
      <c r="E33" s="8" t="s">
        <v>19</v>
      </c>
      <c r="F33" s="35">
        <v>257337629.90000001</v>
      </c>
      <c r="G33" s="39"/>
    </row>
    <row r="34" spans="2:7" ht="21.75" x14ac:dyDescent="0.25">
      <c r="B34" s="5" t="s">
        <v>54</v>
      </c>
      <c r="C34" s="6">
        <v>10</v>
      </c>
      <c r="D34" s="6" t="s">
        <v>55</v>
      </c>
      <c r="E34" s="7">
        <v>4086800</v>
      </c>
      <c r="F34" s="35">
        <v>1838752.79</v>
      </c>
      <c r="G34" s="39">
        <f t="shared" si="0"/>
        <v>44.992482871684444</v>
      </c>
    </row>
    <row r="35" spans="2:7" ht="21.75" x14ac:dyDescent="0.25">
      <c r="B35" s="5" t="s">
        <v>56</v>
      </c>
      <c r="C35" s="6">
        <v>10</v>
      </c>
      <c r="D35" s="6" t="s">
        <v>57</v>
      </c>
      <c r="E35" s="7">
        <v>4086800</v>
      </c>
      <c r="F35" s="35">
        <v>1838752.79</v>
      </c>
      <c r="G35" s="39">
        <f t="shared" si="0"/>
        <v>44.992482871684444</v>
      </c>
    </row>
    <row r="36" spans="2:7" ht="53.25" x14ac:dyDescent="0.25">
      <c r="B36" s="5" t="s">
        <v>58</v>
      </c>
      <c r="C36" s="6">
        <v>10</v>
      </c>
      <c r="D36" s="6" t="s">
        <v>59</v>
      </c>
      <c r="E36" s="7">
        <v>2085800</v>
      </c>
      <c r="F36" s="35">
        <v>924828.42</v>
      </c>
      <c r="G36" s="39">
        <f t="shared" si="0"/>
        <v>44.3392664685013</v>
      </c>
    </row>
    <row r="37" spans="2:7" ht="74.25" x14ac:dyDescent="0.25">
      <c r="B37" s="5" t="s">
        <v>60</v>
      </c>
      <c r="C37" s="6">
        <v>10</v>
      </c>
      <c r="D37" s="6" t="s">
        <v>61</v>
      </c>
      <c r="E37" s="7">
        <v>2085800</v>
      </c>
      <c r="F37" s="35">
        <v>924828.42</v>
      </c>
      <c r="G37" s="39">
        <f t="shared" si="0"/>
        <v>44.3392664685013</v>
      </c>
    </row>
    <row r="38" spans="2:7" ht="63.75" x14ac:dyDescent="0.25">
      <c r="B38" s="5" t="s">
        <v>62</v>
      </c>
      <c r="C38" s="6">
        <v>10</v>
      </c>
      <c r="D38" s="6" t="s">
        <v>63</v>
      </c>
      <c r="E38" s="7">
        <v>11700</v>
      </c>
      <c r="F38" s="35">
        <v>5694.87</v>
      </c>
      <c r="G38" s="39">
        <f t="shared" si="0"/>
        <v>48.674102564102562</v>
      </c>
    </row>
    <row r="39" spans="2:7" ht="84.75" x14ac:dyDescent="0.25">
      <c r="B39" s="5" t="s">
        <v>64</v>
      </c>
      <c r="C39" s="6">
        <v>10</v>
      </c>
      <c r="D39" s="6" t="s">
        <v>65</v>
      </c>
      <c r="E39" s="7">
        <v>11700</v>
      </c>
      <c r="F39" s="35">
        <v>5694.87</v>
      </c>
      <c r="G39" s="39">
        <f t="shared" si="0"/>
        <v>48.674102564102562</v>
      </c>
    </row>
    <row r="40" spans="2:7" ht="53.25" x14ac:dyDescent="0.25">
      <c r="B40" s="5" t="s">
        <v>66</v>
      </c>
      <c r="C40" s="6">
        <v>10</v>
      </c>
      <c r="D40" s="6" t="s">
        <v>67</v>
      </c>
      <c r="E40" s="7">
        <v>2344300</v>
      </c>
      <c r="F40" s="35">
        <v>1007817.02</v>
      </c>
      <c r="G40" s="39">
        <f t="shared" si="0"/>
        <v>42.990104508808599</v>
      </c>
    </row>
    <row r="41" spans="2:7" ht="74.25" x14ac:dyDescent="0.25">
      <c r="B41" s="5" t="s">
        <v>68</v>
      </c>
      <c r="C41" s="6">
        <v>10</v>
      </c>
      <c r="D41" s="6" t="s">
        <v>69</v>
      </c>
      <c r="E41" s="7">
        <v>2344300</v>
      </c>
      <c r="F41" s="35">
        <v>1007817.02</v>
      </c>
      <c r="G41" s="39">
        <f t="shared" si="0"/>
        <v>42.990104508808599</v>
      </c>
    </row>
    <row r="42" spans="2:7" ht="53.25" x14ac:dyDescent="0.25">
      <c r="B42" s="5" t="s">
        <v>70</v>
      </c>
      <c r="C42" s="6">
        <v>10</v>
      </c>
      <c r="D42" s="6" t="s">
        <v>71</v>
      </c>
      <c r="E42" s="7">
        <v>-355000</v>
      </c>
      <c r="F42" s="35">
        <v>-99587.520000000004</v>
      </c>
      <c r="G42" s="39">
        <f t="shared" si="0"/>
        <v>28.05282253521127</v>
      </c>
    </row>
    <row r="43" spans="2:7" ht="74.25" x14ac:dyDescent="0.25">
      <c r="B43" s="5" t="s">
        <v>72</v>
      </c>
      <c r="C43" s="6">
        <v>10</v>
      </c>
      <c r="D43" s="6" t="s">
        <v>73</v>
      </c>
      <c r="E43" s="7">
        <v>-355000</v>
      </c>
      <c r="F43" s="35">
        <v>-99587.520000000004</v>
      </c>
      <c r="G43" s="39">
        <f t="shared" si="0"/>
        <v>28.05282253521127</v>
      </c>
    </row>
    <row r="44" spans="2:7" x14ac:dyDescent="0.25">
      <c r="B44" s="5" t="s">
        <v>74</v>
      </c>
      <c r="C44" s="6">
        <v>10</v>
      </c>
      <c r="D44" s="6" t="s">
        <v>75</v>
      </c>
      <c r="E44" s="8" t="s">
        <v>19</v>
      </c>
      <c r="F44" s="36" t="s">
        <v>19</v>
      </c>
      <c r="G44" s="39"/>
    </row>
    <row r="45" spans="2:7" x14ac:dyDescent="0.25">
      <c r="B45" s="5" t="s">
        <v>76</v>
      </c>
      <c r="C45" s="6">
        <v>10</v>
      </c>
      <c r="D45" s="6" t="s">
        <v>77</v>
      </c>
      <c r="E45" s="7">
        <v>55279700</v>
      </c>
      <c r="F45" s="35">
        <v>43646730.009999998</v>
      </c>
      <c r="G45" s="39">
        <f t="shared" si="0"/>
        <v>78.956162949509491</v>
      </c>
    </row>
    <row r="46" spans="2:7" ht="21.75" x14ac:dyDescent="0.25">
      <c r="B46" s="5" t="s">
        <v>78</v>
      </c>
      <c r="C46" s="6">
        <v>10</v>
      </c>
      <c r="D46" s="6" t="s">
        <v>79</v>
      </c>
      <c r="E46" s="7">
        <v>51674700</v>
      </c>
      <c r="F46" s="35">
        <v>38995696.439999998</v>
      </c>
      <c r="G46" s="39">
        <f t="shared" si="0"/>
        <v>75.463808091774112</v>
      </c>
    </row>
    <row r="47" spans="2:7" ht="21.75" x14ac:dyDescent="0.25">
      <c r="B47" s="5" t="s">
        <v>80</v>
      </c>
      <c r="C47" s="6">
        <v>10</v>
      </c>
      <c r="D47" s="6" t="s">
        <v>81</v>
      </c>
      <c r="E47" s="7">
        <v>31765300</v>
      </c>
      <c r="F47" s="35">
        <v>26096534.370000001</v>
      </c>
      <c r="G47" s="39">
        <f t="shared" si="0"/>
        <v>82.154219761815568</v>
      </c>
    </row>
    <row r="48" spans="2:7" ht="21.75" x14ac:dyDescent="0.25">
      <c r="B48" s="5" t="s">
        <v>80</v>
      </c>
      <c r="C48" s="6">
        <v>10</v>
      </c>
      <c r="D48" s="6" t="s">
        <v>82</v>
      </c>
      <c r="E48" s="7">
        <v>31765300</v>
      </c>
      <c r="F48" s="35">
        <v>26096534.370000001</v>
      </c>
      <c r="G48" s="39">
        <f t="shared" si="0"/>
        <v>82.154219761815568</v>
      </c>
    </row>
    <row r="49" spans="2:7" ht="32.25" x14ac:dyDescent="0.25">
      <c r="B49" s="5" t="s">
        <v>83</v>
      </c>
      <c r="C49" s="6">
        <v>10</v>
      </c>
      <c r="D49" s="6" t="s">
        <v>84</v>
      </c>
      <c r="E49" s="7">
        <v>19909400</v>
      </c>
      <c r="F49" s="35">
        <v>12899162.07</v>
      </c>
      <c r="G49" s="39">
        <f t="shared" si="0"/>
        <v>64.789305905753054</v>
      </c>
    </row>
    <row r="50" spans="2:7" ht="42.75" x14ac:dyDescent="0.25">
      <c r="B50" s="5" t="s">
        <v>85</v>
      </c>
      <c r="C50" s="6">
        <v>10</v>
      </c>
      <c r="D50" s="6" t="s">
        <v>86</v>
      </c>
      <c r="E50" s="7">
        <v>19909400</v>
      </c>
      <c r="F50" s="35">
        <v>12899162.07</v>
      </c>
      <c r="G50" s="39">
        <f t="shared" si="0"/>
        <v>64.789305905753054</v>
      </c>
    </row>
    <row r="51" spans="2:7" ht="21.75" x14ac:dyDescent="0.25">
      <c r="B51" s="5" t="s">
        <v>87</v>
      </c>
      <c r="C51" s="6">
        <v>10</v>
      </c>
      <c r="D51" s="6" t="s">
        <v>88</v>
      </c>
      <c r="E51" s="7">
        <v>5000</v>
      </c>
      <c r="F51" s="35">
        <v>1832.57</v>
      </c>
      <c r="G51" s="39">
        <f t="shared" si="0"/>
        <v>36.651400000000002</v>
      </c>
    </row>
    <row r="52" spans="2:7" ht="21.75" x14ac:dyDescent="0.25">
      <c r="B52" s="5" t="s">
        <v>87</v>
      </c>
      <c r="C52" s="6">
        <v>10</v>
      </c>
      <c r="D52" s="6" t="s">
        <v>89</v>
      </c>
      <c r="E52" s="7">
        <v>5000</v>
      </c>
      <c r="F52" s="35">
        <v>1832.57</v>
      </c>
      <c r="G52" s="39">
        <f t="shared" si="0"/>
        <v>36.651400000000002</v>
      </c>
    </row>
    <row r="53" spans="2:7" x14ac:dyDescent="0.25">
      <c r="B53" s="5" t="s">
        <v>90</v>
      </c>
      <c r="C53" s="6">
        <v>10</v>
      </c>
      <c r="D53" s="6" t="s">
        <v>91</v>
      </c>
      <c r="E53" s="8" t="s">
        <v>19</v>
      </c>
      <c r="F53" s="35">
        <v>-136945</v>
      </c>
      <c r="G53" s="39"/>
    </row>
    <row r="54" spans="2:7" x14ac:dyDescent="0.25">
      <c r="B54" s="5" t="s">
        <v>90</v>
      </c>
      <c r="C54" s="6">
        <v>10</v>
      </c>
      <c r="D54" s="6" t="s">
        <v>92</v>
      </c>
      <c r="E54" s="8" t="s">
        <v>19</v>
      </c>
      <c r="F54" s="35">
        <v>-136945</v>
      </c>
      <c r="G54" s="39"/>
    </row>
    <row r="55" spans="2:7" ht="21.75" x14ac:dyDescent="0.25">
      <c r="B55" s="5" t="s">
        <v>93</v>
      </c>
      <c r="C55" s="6">
        <v>10</v>
      </c>
      <c r="D55" s="6" t="s">
        <v>94</v>
      </c>
      <c r="E55" s="7">
        <v>3600000</v>
      </c>
      <c r="F55" s="35">
        <v>4786146</v>
      </c>
      <c r="G55" s="39">
        <f t="shared" si="0"/>
        <v>132.9485</v>
      </c>
    </row>
    <row r="56" spans="2:7" ht="32.25" x14ac:dyDescent="0.25">
      <c r="B56" s="5" t="s">
        <v>95</v>
      </c>
      <c r="C56" s="6">
        <v>10</v>
      </c>
      <c r="D56" s="6" t="s">
        <v>96</v>
      </c>
      <c r="E56" s="7">
        <v>3600000</v>
      </c>
      <c r="F56" s="35">
        <v>4786146</v>
      </c>
      <c r="G56" s="39">
        <f t="shared" si="0"/>
        <v>132.9485</v>
      </c>
    </row>
    <row r="57" spans="2:7" x14ac:dyDescent="0.25">
      <c r="B57" s="5" t="s">
        <v>97</v>
      </c>
      <c r="C57" s="6">
        <v>10</v>
      </c>
      <c r="D57" s="6" t="s">
        <v>98</v>
      </c>
      <c r="E57" s="7">
        <v>935000</v>
      </c>
      <c r="F57" s="35">
        <v>768900.1</v>
      </c>
      <c r="G57" s="39">
        <f t="shared" si="0"/>
        <v>82.235304812834215</v>
      </c>
    </row>
    <row r="58" spans="2:7" x14ac:dyDescent="0.25">
      <c r="B58" s="5" t="s">
        <v>99</v>
      </c>
      <c r="C58" s="6">
        <v>10</v>
      </c>
      <c r="D58" s="6" t="s">
        <v>100</v>
      </c>
      <c r="E58" s="7">
        <v>25000</v>
      </c>
      <c r="F58" s="35">
        <v>5521.05</v>
      </c>
      <c r="G58" s="39">
        <f t="shared" si="0"/>
        <v>22.084200000000003</v>
      </c>
    </row>
    <row r="59" spans="2:7" ht="32.25" x14ac:dyDescent="0.25">
      <c r="B59" s="5" t="s">
        <v>101</v>
      </c>
      <c r="C59" s="6">
        <v>10</v>
      </c>
      <c r="D59" s="6" t="s">
        <v>102</v>
      </c>
      <c r="E59" s="7">
        <v>25000</v>
      </c>
      <c r="F59" s="35">
        <v>5521.05</v>
      </c>
      <c r="G59" s="39">
        <f t="shared" si="0"/>
        <v>22.084200000000003</v>
      </c>
    </row>
    <row r="60" spans="2:7" ht="32.25" x14ac:dyDescent="0.25">
      <c r="B60" s="5" t="s">
        <v>103</v>
      </c>
      <c r="C60" s="6">
        <v>10</v>
      </c>
      <c r="D60" s="6" t="s">
        <v>104</v>
      </c>
      <c r="E60" s="8" t="s">
        <v>19</v>
      </c>
      <c r="F60" s="36" t="s">
        <v>19</v>
      </c>
      <c r="G60" s="39"/>
    </row>
    <row r="61" spans="2:7" ht="32.25" x14ac:dyDescent="0.25">
      <c r="B61" s="5" t="s">
        <v>105</v>
      </c>
      <c r="C61" s="6">
        <v>10</v>
      </c>
      <c r="D61" s="6" t="s">
        <v>106</v>
      </c>
      <c r="E61" s="8" t="s">
        <v>19</v>
      </c>
      <c r="F61" s="36" t="s">
        <v>19</v>
      </c>
      <c r="G61" s="39"/>
    </row>
    <row r="62" spans="2:7" x14ac:dyDescent="0.25">
      <c r="B62" s="5" t="s">
        <v>107</v>
      </c>
      <c r="C62" s="6">
        <v>10</v>
      </c>
      <c r="D62" s="6" t="s">
        <v>108</v>
      </c>
      <c r="E62" s="7">
        <v>910000</v>
      </c>
      <c r="F62" s="35">
        <v>763379.05</v>
      </c>
      <c r="G62" s="39">
        <f t="shared" si="0"/>
        <v>83.887807692307689</v>
      </c>
    </row>
    <row r="63" spans="2:7" x14ac:dyDescent="0.25">
      <c r="B63" s="5" t="s">
        <v>109</v>
      </c>
      <c r="C63" s="6">
        <v>10</v>
      </c>
      <c r="D63" s="6" t="s">
        <v>110</v>
      </c>
      <c r="E63" s="7">
        <v>900000</v>
      </c>
      <c r="F63" s="35">
        <v>760790</v>
      </c>
      <c r="G63" s="39">
        <f t="shared" si="0"/>
        <v>84.532222222222217</v>
      </c>
    </row>
    <row r="64" spans="2:7" ht="21.75" x14ac:dyDescent="0.25">
      <c r="B64" s="5" t="s">
        <v>111</v>
      </c>
      <c r="C64" s="6">
        <v>10</v>
      </c>
      <c r="D64" s="6" t="s">
        <v>112</v>
      </c>
      <c r="E64" s="7">
        <v>900000</v>
      </c>
      <c r="F64" s="35">
        <v>760790</v>
      </c>
      <c r="G64" s="39">
        <f t="shared" si="0"/>
        <v>84.532222222222217</v>
      </c>
    </row>
    <row r="65" spans="2:7" ht="21.75" x14ac:dyDescent="0.25">
      <c r="B65" s="5" t="s">
        <v>113</v>
      </c>
      <c r="C65" s="6">
        <v>10</v>
      </c>
      <c r="D65" s="6" t="s">
        <v>114</v>
      </c>
      <c r="E65" s="8" t="s">
        <v>19</v>
      </c>
      <c r="F65" s="36" t="s">
        <v>19</v>
      </c>
      <c r="G65" s="39"/>
    </row>
    <row r="66" spans="2:7" ht="21.75" x14ac:dyDescent="0.25">
      <c r="B66" s="5" t="s">
        <v>115</v>
      </c>
      <c r="C66" s="6">
        <v>10</v>
      </c>
      <c r="D66" s="6" t="s">
        <v>116</v>
      </c>
      <c r="E66" s="8" t="s">
        <v>19</v>
      </c>
      <c r="F66" s="36" t="s">
        <v>19</v>
      </c>
      <c r="G66" s="39"/>
    </row>
    <row r="67" spans="2:7" x14ac:dyDescent="0.25">
      <c r="B67" s="5" t="s">
        <v>117</v>
      </c>
      <c r="C67" s="6">
        <v>10</v>
      </c>
      <c r="D67" s="6" t="s">
        <v>118</v>
      </c>
      <c r="E67" s="7">
        <v>10000</v>
      </c>
      <c r="F67" s="35">
        <v>2589.0500000000002</v>
      </c>
      <c r="G67" s="39">
        <f t="shared" si="0"/>
        <v>25.890499999999999</v>
      </c>
    </row>
    <row r="68" spans="2:7" ht="21.75" x14ac:dyDescent="0.25">
      <c r="B68" s="5" t="s">
        <v>119</v>
      </c>
      <c r="C68" s="6">
        <v>10</v>
      </c>
      <c r="D68" s="6" t="s">
        <v>120</v>
      </c>
      <c r="E68" s="7">
        <v>10000</v>
      </c>
      <c r="F68" s="35">
        <v>2589.0500000000002</v>
      </c>
      <c r="G68" s="39">
        <f t="shared" si="0"/>
        <v>25.890499999999999</v>
      </c>
    </row>
    <row r="69" spans="2:7" ht="21.75" x14ac:dyDescent="0.25">
      <c r="B69" s="5" t="s">
        <v>121</v>
      </c>
      <c r="C69" s="6">
        <v>10</v>
      </c>
      <c r="D69" s="6" t="s">
        <v>122</v>
      </c>
      <c r="E69" s="8" t="s">
        <v>19</v>
      </c>
      <c r="F69" s="36" t="s">
        <v>19</v>
      </c>
      <c r="G69" s="39"/>
    </row>
    <row r="70" spans="2:7" ht="21.75" x14ac:dyDescent="0.25">
      <c r="B70" s="5" t="s">
        <v>123</v>
      </c>
      <c r="C70" s="6">
        <v>10</v>
      </c>
      <c r="D70" s="6" t="s">
        <v>124</v>
      </c>
      <c r="E70" s="8" t="s">
        <v>19</v>
      </c>
      <c r="F70" s="36" t="s">
        <v>19</v>
      </c>
      <c r="G70" s="39"/>
    </row>
    <row r="71" spans="2:7" x14ac:dyDescent="0.25">
      <c r="B71" s="5" t="s">
        <v>125</v>
      </c>
      <c r="C71" s="6">
        <v>10</v>
      </c>
      <c r="D71" s="6" t="s">
        <v>126</v>
      </c>
      <c r="E71" s="7">
        <v>2916000</v>
      </c>
      <c r="F71" s="35">
        <v>4461865.51</v>
      </c>
      <c r="G71" s="39">
        <f t="shared" si="0"/>
        <v>153.01322050754459</v>
      </c>
    </row>
    <row r="72" spans="2:7" ht="21.75" x14ac:dyDescent="0.25">
      <c r="B72" s="5" t="s">
        <v>127</v>
      </c>
      <c r="C72" s="6">
        <v>10</v>
      </c>
      <c r="D72" s="6" t="s">
        <v>128</v>
      </c>
      <c r="E72" s="7">
        <v>2900000</v>
      </c>
      <c r="F72" s="35">
        <v>4456765.51</v>
      </c>
      <c r="G72" s="39">
        <f t="shared" si="0"/>
        <v>153.68156931034483</v>
      </c>
    </row>
    <row r="73" spans="2:7" ht="32.25" x14ac:dyDescent="0.25">
      <c r="B73" s="5" t="s">
        <v>129</v>
      </c>
      <c r="C73" s="6">
        <v>10</v>
      </c>
      <c r="D73" s="6" t="s">
        <v>130</v>
      </c>
      <c r="E73" s="7">
        <v>2900000</v>
      </c>
      <c r="F73" s="35">
        <v>4456765.51</v>
      </c>
      <c r="G73" s="39">
        <f t="shared" si="0"/>
        <v>153.68156931034483</v>
      </c>
    </row>
    <row r="74" spans="2:7" ht="32.25" x14ac:dyDescent="0.25">
      <c r="B74" s="5" t="s">
        <v>131</v>
      </c>
      <c r="C74" s="6">
        <v>10</v>
      </c>
      <c r="D74" s="6" t="s">
        <v>132</v>
      </c>
      <c r="E74" s="7">
        <v>16000</v>
      </c>
      <c r="F74" s="35">
        <v>5100</v>
      </c>
      <c r="G74" s="39">
        <f t="shared" si="0"/>
        <v>31.874999999999996</v>
      </c>
    </row>
    <row r="75" spans="2:7" ht="42.75" x14ac:dyDescent="0.25">
      <c r="B75" s="5" t="s">
        <v>133</v>
      </c>
      <c r="C75" s="6">
        <v>10</v>
      </c>
      <c r="D75" s="6" t="s">
        <v>134</v>
      </c>
      <c r="E75" s="7">
        <v>16000</v>
      </c>
      <c r="F75" s="35">
        <v>5100</v>
      </c>
      <c r="G75" s="39">
        <f t="shared" si="0"/>
        <v>31.874999999999996</v>
      </c>
    </row>
    <row r="76" spans="2:7" ht="32.25" x14ac:dyDescent="0.25">
      <c r="B76" s="5" t="s">
        <v>135</v>
      </c>
      <c r="C76" s="6">
        <v>10</v>
      </c>
      <c r="D76" s="6" t="s">
        <v>136</v>
      </c>
      <c r="E76" s="7">
        <v>112288750</v>
      </c>
      <c r="F76" s="35">
        <v>62503043.229999997</v>
      </c>
      <c r="G76" s="39">
        <f t="shared" si="0"/>
        <v>55.66278298582894</v>
      </c>
    </row>
    <row r="77" spans="2:7" ht="53.25" x14ac:dyDescent="0.25">
      <c r="B77" s="5" t="s">
        <v>137</v>
      </c>
      <c r="C77" s="6">
        <v>10</v>
      </c>
      <c r="D77" s="6" t="s">
        <v>138</v>
      </c>
      <c r="E77" s="8" t="s">
        <v>19</v>
      </c>
      <c r="F77" s="36" t="s">
        <v>19</v>
      </c>
      <c r="G77" s="39"/>
    </row>
    <row r="78" spans="2:7" ht="42.75" x14ac:dyDescent="0.25">
      <c r="B78" s="5" t="s">
        <v>139</v>
      </c>
      <c r="C78" s="6">
        <v>10</v>
      </c>
      <c r="D78" s="6" t="s">
        <v>140</v>
      </c>
      <c r="E78" s="8" t="s">
        <v>19</v>
      </c>
      <c r="F78" s="36" t="s">
        <v>19</v>
      </c>
      <c r="G78" s="39"/>
    </row>
    <row r="79" spans="2:7" ht="63.75" x14ac:dyDescent="0.25">
      <c r="B79" s="5" t="s">
        <v>141</v>
      </c>
      <c r="C79" s="6">
        <v>10</v>
      </c>
      <c r="D79" s="6" t="s">
        <v>142</v>
      </c>
      <c r="E79" s="7">
        <v>112168750</v>
      </c>
      <c r="F79" s="35">
        <v>62299637.380000003</v>
      </c>
      <c r="G79" s="39">
        <f t="shared" si="0"/>
        <v>55.540992816626733</v>
      </c>
    </row>
    <row r="80" spans="2:7" ht="42.75" x14ac:dyDescent="0.25">
      <c r="B80" s="5" t="s">
        <v>143</v>
      </c>
      <c r="C80" s="6">
        <v>10</v>
      </c>
      <c r="D80" s="6" t="s">
        <v>144</v>
      </c>
      <c r="E80" s="7">
        <v>111559580</v>
      </c>
      <c r="F80" s="35">
        <v>61741137.340000004</v>
      </c>
      <c r="G80" s="39">
        <f t="shared" si="0"/>
        <v>55.343644481271802</v>
      </c>
    </row>
    <row r="81" spans="2:7" ht="63.75" x14ac:dyDescent="0.25">
      <c r="B81" s="5" t="s">
        <v>145</v>
      </c>
      <c r="C81" s="6">
        <v>10</v>
      </c>
      <c r="D81" s="6" t="s">
        <v>146</v>
      </c>
      <c r="E81" s="7">
        <v>108543510</v>
      </c>
      <c r="F81" s="35">
        <v>60595099.829999998</v>
      </c>
      <c r="G81" s="39">
        <f t="shared" ref="G81:G144" si="1">F81/E81*100</f>
        <v>55.825631426512743</v>
      </c>
    </row>
    <row r="82" spans="2:7" ht="53.25" x14ac:dyDescent="0.25">
      <c r="B82" s="5" t="s">
        <v>147</v>
      </c>
      <c r="C82" s="6">
        <v>10</v>
      </c>
      <c r="D82" s="6" t="s">
        <v>148</v>
      </c>
      <c r="E82" s="7">
        <v>3016070</v>
      </c>
      <c r="F82" s="35">
        <v>1146037.51</v>
      </c>
      <c r="G82" s="39">
        <f t="shared" si="1"/>
        <v>37.997709270673425</v>
      </c>
    </row>
    <row r="83" spans="2:7" ht="53.25" x14ac:dyDescent="0.25">
      <c r="B83" s="5" t="s">
        <v>149</v>
      </c>
      <c r="C83" s="6">
        <v>10</v>
      </c>
      <c r="D83" s="6" t="s">
        <v>150</v>
      </c>
      <c r="E83" s="8" t="s">
        <v>19</v>
      </c>
      <c r="F83" s="36" t="s">
        <v>19</v>
      </c>
      <c r="G83" s="39"/>
    </row>
    <row r="84" spans="2:7" ht="53.25" x14ac:dyDescent="0.25">
      <c r="B84" s="5" t="s">
        <v>151</v>
      </c>
      <c r="C84" s="6">
        <v>10</v>
      </c>
      <c r="D84" s="6" t="s">
        <v>152</v>
      </c>
      <c r="E84" s="8" t="s">
        <v>19</v>
      </c>
      <c r="F84" s="36" t="s">
        <v>19</v>
      </c>
      <c r="G84" s="39"/>
    </row>
    <row r="85" spans="2:7" ht="63.75" x14ac:dyDescent="0.25">
      <c r="B85" s="5" t="s">
        <v>153</v>
      </c>
      <c r="C85" s="6">
        <v>10</v>
      </c>
      <c r="D85" s="6" t="s">
        <v>154</v>
      </c>
      <c r="E85" s="7">
        <v>609170</v>
      </c>
      <c r="F85" s="35">
        <v>558500.04</v>
      </c>
      <c r="G85" s="39">
        <f t="shared" si="1"/>
        <v>91.682131424725455</v>
      </c>
    </row>
    <row r="86" spans="2:7" ht="53.25" x14ac:dyDescent="0.25">
      <c r="B86" s="5" t="s">
        <v>155</v>
      </c>
      <c r="C86" s="6">
        <v>10</v>
      </c>
      <c r="D86" s="6" t="s">
        <v>156</v>
      </c>
      <c r="E86" s="7">
        <v>609170</v>
      </c>
      <c r="F86" s="35">
        <v>558500.04</v>
      </c>
      <c r="G86" s="39">
        <f t="shared" si="1"/>
        <v>91.682131424725455</v>
      </c>
    </row>
    <row r="87" spans="2:7" ht="42.75" x14ac:dyDescent="0.25">
      <c r="B87" s="5" t="s">
        <v>157</v>
      </c>
      <c r="C87" s="6">
        <v>10</v>
      </c>
      <c r="D87" s="6" t="s">
        <v>158</v>
      </c>
      <c r="E87" s="8" t="s">
        <v>19</v>
      </c>
      <c r="F87" s="36" t="s">
        <v>19</v>
      </c>
      <c r="G87" s="39"/>
    </row>
    <row r="88" spans="2:7" ht="32.25" x14ac:dyDescent="0.25">
      <c r="B88" s="5" t="s">
        <v>159</v>
      </c>
      <c r="C88" s="6">
        <v>10</v>
      </c>
      <c r="D88" s="6" t="s">
        <v>160</v>
      </c>
      <c r="E88" s="8" t="s">
        <v>19</v>
      </c>
      <c r="F88" s="36" t="s">
        <v>19</v>
      </c>
      <c r="G88" s="39"/>
    </row>
    <row r="89" spans="2:7" ht="21.75" x14ac:dyDescent="0.25">
      <c r="B89" s="5" t="s">
        <v>161</v>
      </c>
      <c r="C89" s="6">
        <v>10</v>
      </c>
      <c r="D89" s="6" t="s">
        <v>162</v>
      </c>
      <c r="E89" s="8" t="s">
        <v>19</v>
      </c>
      <c r="F89" s="36" t="s">
        <v>19</v>
      </c>
      <c r="G89" s="39"/>
    </row>
    <row r="90" spans="2:7" ht="21.75" x14ac:dyDescent="0.25">
      <c r="B90" s="5" t="s">
        <v>163</v>
      </c>
      <c r="C90" s="6">
        <v>10</v>
      </c>
      <c r="D90" s="6" t="s">
        <v>164</v>
      </c>
      <c r="E90" s="8" t="s">
        <v>19</v>
      </c>
      <c r="F90" s="36" t="s">
        <v>19</v>
      </c>
      <c r="G90" s="39"/>
    </row>
    <row r="91" spans="2:7" ht="21.75" x14ac:dyDescent="0.25">
      <c r="B91" s="5" t="s">
        <v>165</v>
      </c>
      <c r="C91" s="6">
        <v>10</v>
      </c>
      <c r="D91" s="6" t="s">
        <v>166</v>
      </c>
      <c r="E91" s="8" t="s">
        <v>19</v>
      </c>
      <c r="F91" s="36" t="s">
        <v>19</v>
      </c>
      <c r="G91" s="39"/>
    </row>
    <row r="92" spans="2:7" ht="32.25" x14ac:dyDescent="0.25">
      <c r="B92" s="5" t="s">
        <v>167</v>
      </c>
      <c r="C92" s="6">
        <v>10</v>
      </c>
      <c r="D92" s="6" t="s">
        <v>168</v>
      </c>
      <c r="E92" s="8" t="s">
        <v>19</v>
      </c>
      <c r="F92" s="36" t="s">
        <v>19</v>
      </c>
      <c r="G92" s="39"/>
    </row>
    <row r="93" spans="2:7" ht="32.25" x14ac:dyDescent="0.25">
      <c r="B93" s="5" t="s">
        <v>169</v>
      </c>
      <c r="C93" s="6">
        <v>10</v>
      </c>
      <c r="D93" s="6" t="s">
        <v>170</v>
      </c>
      <c r="E93" s="8" t="s">
        <v>19</v>
      </c>
      <c r="F93" s="36" t="s">
        <v>19</v>
      </c>
      <c r="G93" s="39"/>
    </row>
    <row r="94" spans="2:7" ht="53.25" x14ac:dyDescent="0.25">
      <c r="B94" s="5" t="s">
        <v>171</v>
      </c>
      <c r="C94" s="6">
        <v>10</v>
      </c>
      <c r="D94" s="6" t="s">
        <v>172</v>
      </c>
      <c r="E94" s="7">
        <v>120000</v>
      </c>
      <c r="F94" s="35">
        <v>203405.85</v>
      </c>
      <c r="G94" s="39">
        <f t="shared" si="1"/>
        <v>169.504875</v>
      </c>
    </row>
    <row r="95" spans="2:7" ht="53.25" x14ac:dyDescent="0.25">
      <c r="B95" s="5" t="s">
        <v>173</v>
      </c>
      <c r="C95" s="6">
        <v>10</v>
      </c>
      <c r="D95" s="6" t="s">
        <v>174</v>
      </c>
      <c r="E95" s="7">
        <v>120000</v>
      </c>
      <c r="F95" s="35">
        <v>203405.85</v>
      </c>
      <c r="G95" s="39">
        <f t="shared" si="1"/>
        <v>169.504875</v>
      </c>
    </row>
    <row r="96" spans="2:7" ht="53.25" x14ac:dyDescent="0.25">
      <c r="B96" s="5" t="s">
        <v>175</v>
      </c>
      <c r="C96" s="6">
        <v>10</v>
      </c>
      <c r="D96" s="6" t="s">
        <v>176</v>
      </c>
      <c r="E96" s="7">
        <v>120000</v>
      </c>
      <c r="F96" s="35">
        <v>203405.85</v>
      </c>
      <c r="G96" s="39">
        <f t="shared" si="1"/>
        <v>169.504875</v>
      </c>
    </row>
    <row r="97" spans="2:7" ht="53.25" x14ac:dyDescent="0.25">
      <c r="B97" s="5" t="s">
        <v>177</v>
      </c>
      <c r="C97" s="6">
        <v>10</v>
      </c>
      <c r="D97" s="6" t="s">
        <v>178</v>
      </c>
      <c r="E97" s="8" t="s">
        <v>19</v>
      </c>
      <c r="F97" s="36" t="s">
        <v>19</v>
      </c>
      <c r="G97" s="39"/>
    </row>
    <row r="98" spans="2:7" ht="53.25" x14ac:dyDescent="0.25">
      <c r="B98" s="5" t="s">
        <v>179</v>
      </c>
      <c r="C98" s="6">
        <v>10</v>
      </c>
      <c r="D98" s="6" t="s">
        <v>180</v>
      </c>
      <c r="E98" s="8" t="s">
        <v>19</v>
      </c>
      <c r="F98" s="36" t="s">
        <v>19</v>
      </c>
      <c r="G98" s="39"/>
    </row>
    <row r="99" spans="2:7" ht="21.75" x14ac:dyDescent="0.25">
      <c r="B99" s="5" t="s">
        <v>181</v>
      </c>
      <c r="C99" s="6">
        <v>10</v>
      </c>
      <c r="D99" s="6" t="s">
        <v>182</v>
      </c>
      <c r="E99" s="7">
        <v>39400000</v>
      </c>
      <c r="F99" s="35">
        <v>6301904.04</v>
      </c>
      <c r="G99" s="39">
        <f t="shared" si="1"/>
        <v>15.994680304568529</v>
      </c>
    </row>
    <row r="100" spans="2:7" x14ac:dyDescent="0.25">
      <c r="B100" s="5" t="s">
        <v>183</v>
      </c>
      <c r="C100" s="6">
        <v>10</v>
      </c>
      <c r="D100" s="6" t="s">
        <v>184</v>
      </c>
      <c r="E100" s="7">
        <v>39400000</v>
      </c>
      <c r="F100" s="35">
        <v>6301904.04</v>
      </c>
      <c r="G100" s="39">
        <f t="shared" si="1"/>
        <v>15.994680304568529</v>
      </c>
    </row>
    <row r="101" spans="2:7" ht="21.75" x14ac:dyDescent="0.25">
      <c r="B101" s="5" t="s">
        <v>185</v>
      </c>
      <c r="C101" s="6">
        <v>10</v>
      </c>
      <c r="D101" s="6" t="s">
        <v>186</v>
      </c>
      <c r="E101" s="7">
        <v>200000</v>
      </c>
      <c r="F101" s="35">
        <v>2666770.91</v>
      </c>
      <c r="G101" s="39">
        <f t="shared" si="1"/>
        <v>1333.3854550000001</v>
      </c>
    </row>
    <row r="102" spans="2:7" x14ac:dyDescent="0.25">
      <c r="B102" s="5" t="s">
        <v>187</v>
      </c>
      <c r="C102" s="6">
        <v>10</v>
      </c>
      <c r="D102" s="6" t="s">
        <v>188</v>
      </c>
      <c r="E102" s="7">
        <v>100000</v>
      </c>
      <c r="F102" s="35">
        <v>652.04</v>
      </c>
      <c r="G102" s="39">
        <f t="shared" si="1"/>
        <v>0.65203999999999995</v>
      </c>
    </row>
    <row r="103" spans="2:7" x14ac:dyDescent="0.25">
      <c r="B103" s="5" t="s">
        <v>189</v>
      </c>
      <c r="C103" s="6">
        <v>10</v>
      </c>
      <c r="D103" s="6" t="s">
        <v>190</v>
      </c>
      <c r="E103" s="7">
        <v>100000</v>
      </c>
      <c r="F103" s="35">
        <v>225832.46</v>
      </c>
      <c r="G103" s="39">
        <f t="shared" si="1"/>
        <v>225.83246</v>
      </c>
    </row>
    <row r="104" spans="2:7" x14ac:dyDescent="0.25">
      <c r="B104" s="5" t="s">
        <v>191</v>
      </c>
      <c r="C104" s="6">
        <v>10</v>
      </c>
      <c r="D104" s="6" t="s">
        <v>192</v>
      </c>
      <c r="E104" s="7">
        <v>100000</v>
      </c>
      <c r="F104" s="35">
        <v>225832.46</v>
      </c>
      <c r="G104" s="39">
        <f t="shared" si="1"/>
        <v>225.83246</v>
      </c>
    </row>
    <row r="105" spans="2:7" ht="32.25" x14ac:dyDescent="0.25">
      <c r="B105" s="5" t="s">
        <v>193</v>
      </c>
      <c r="C105" s="6">
        <v>10</v>
      </c>
      <c r="D105" s="6" t="s">
        <v>194</v>
      </c>
      <c r="E105" s="7">
        <v>39000000</v>
      </c>
      <c r="F105" s="35">
        <v>3408648.63</v>
      </c>
      <c r="G105" s="39">
        <f t="shared" si="1"/>
        <v>8.7401246923076918</v>
      </c>
    </row>
    <row r="106" spans="2:7" ht="21.75" x14ac:dyDescent="0.25">
      <c r="B106" s="5" t="s">
        <v>195</v>
      </c>
      <c r="C106" s="6">
        <v>10</v>
      </c>
      <c r="D106" s="6" t="s">
        <v>196</v>
      </c>
      <c r="E106" s="7">
        <v>10178000</v>
      </c>
      <c r="F106" s="35">
        <v>5393760.5099999998</v>
      </c>
      <c r="G106" s="39">
        <f t="shared" si="1"/>
        <v>52.99430644527412</v>
      </c>
    </row>
    <row r="107" spans="2:7" x14ac:dyDescent="0.25">
      <c r="B107" s="5" t="s">
        <v>197</v>
      </c>
      <c r="C107" s="6">
        <v>10</v>
      </c>
      <c r="D107" s="6" t="s">
        <v>198</v>
      </c>
      <c r="E107" s="7">
        <v>9871000</v>
      </c>
      <c r="F107" s="35">
        <v>5084175.1100000003</v>
      </c>
      <c r="G107" s="39">
        <f t="shared" si="1"/>
        <v>51.506180832742373</v>
      </c>
    </row>
    <row r="108" spans="2:7" x14ac:dyDescent="0.25">
      <c r="B108" s="5" t="s">
        <v>199</v>
      </c>
      <c r="C108" s="6">
        <v>10</v>
      </c>
      <c r="D108" s="6" t="s">
        <v>200</v>
      </c>
      <c r="E108" s="7">
        <v>9871000</v>
      </c>
      <c r="F108" s="35">
        <v>5084175.1100000003</v>
      </c>
      <c r="G108" s="39">
        <f t="shared" si="1"/>
        <v>51.506180832742373</v>
      </c>
    </row>
    <row r="109" spans="2:7" ht="21.75" x14ac:dyDescent="0.25">
      <c r="B109" s="5" t="s">
        <v>201</v>
      </c>
      <c r="C109" s="6">
        <v>10</v>
      </c>
      <c r="D109" s="6" t="s">
        <v>202</v>
      </c>
      <c r="E109" s="7">
        <v>9871000</v>
      </c>
      <c r="F109" s="35">
        <v>5084175.1100000003</v>
      </c>
      <c r="G109" s="39">
        <f t="shared" si="1"/>
        <v>51.506180832742373</v>
      </c>
    </row>
    <row r="110" spans="2:7" x14ac:dyDescent="0.25">
      <c r="B110" s="5" t="s">
        <v>203</v>
      </c>
      <c r="C110" s="6">
        <v>10</v>
      </c>
      <c r="D110" s="6" t="s">
        <v>204</v>
      </c>
      <c r="E110" s="7">
        <v>307000</v>
      </c>
      <c r="F110" s="35">
        <v>309585.40000000002</v>
      </c>
      <c r="G110" s="39">
        <f t="shared" si="1"/>
        <v>100.84214983713355</v>
      </c>
    </row>
    <row r="111" spans="2:7" x14ac:dyDescent="0.25">
      <c r="B111" s="5" t="s">
        <v>205</v>
      </c>
      <c r="C111" s="6">
        <v>10</v>
      </c>
      <c r="D111" s="6" t="s">
        <v>206</v>
      </c>
      <c r="E111" s="7">
        <v>307000</v>
      </c>
      <c r="F111" s="35">
        <v>309585.40000000002</v>
      </c>
      <c r="G111" s="39">
        <f t="shared" si="1"/>
        <v>100.84214983713355</v>
      </c>
    </row>
    <row r="112" spans="2:7" ht="21.75" x14ac:dyDescent="0.25">
      <c r="B112" s="5" t="s">
        <v>207</v>
      </c>
      <c r="C112" s="6">
        <v>10</v>
      </c>
      <c r="D112" s="6" t="s">
        <v>208</v>
      </c>
      <c r="E112" s="7">
        <v>307000</v>
      </c>
      <c r="F112" s="35">
        <v>309585.40000000002</v>
      </c>
      <c r="G112" s="39">
        <f t="shared" si="1"/>
        <v>100.84214983713355</v>
      </c>
    </row>
    <row r="113" spans="2:7" ht="21.75" x14ac:dyDescent="0.25">
      <c r="B113" s="5" t="s">
        <v>209</v>
      </c>
      <c r="C113" s="6">
        <v>10</v>
      </c>
      <c r="D113" s="6" t="s">
        <v>210</v>
      </c>
      <c r="E113" s="8" t="s">
        <v>19</v>
      </c>
      <c r="F113" s="36" t="s">
        <v>19</v>
      </c>
      <c r="G113" s="39"/>
    </row>
    <row r="114" spans="2:7" ht="21.75" x14ac:dyDescent="0.25">
      <c r="B114" s="5" t="s">
        <v>211</v>
      </c>
      <c r="C114" s="6">
        <v>10</v>
      </c>
      <c r="D114" s="6" t="s">
        <v>212</v>
      </c>
      <c r="E114" s="7">
        <v>1095000</v>
      </c>
      <c r="F114" s="35">
        <v>1125523.8600000001</v>
      </c>
      <c r="G114" s="39">
        <f t="shared" si="1"/>
        <v>102.78756712328767</v>
      </c>
    </row>
    <row r="115" spans="2:7" ht="53.25" x14ac:dyDescent="0.25">
      <c r="B115" s="5" t="s">
        <v>213</v>
      </c>
      <c r="C115" s="6">
        <v>10</v>
      </c>
      <c r="D115" s="6" t="s">
        <v>214</v>
      </c>
      <c r="E115" s="8" t="s">
        <v>19</v>
      </c>
      <c r="F115" s="36" t="s">
        <v>19</v>
      </c>
      <c r="G115" s="39"/>
    </row>
    <row r="116" spans="2:7" ht="63.75" x14ac:dyDescent="0.25">
      <c r="B116" s="5" t="s">
        <v>215</v>
      </c>
      <c r="C116" s="6">
        <v>10</v>
      </c>
      <c r="D116" s="6" t="s">
        <v>216</v>
      </c>
      <c r="E116" s="8" t="s">
        <v>19</v>
      </c>
      <c r="F116" s="36" t="s">
        <v>19</v>
      </c>
      <c r="G116" s="39"/>
    </row>
    <row r="117" spans="2:7" ht="63.75" x14ac:dyDescent="0.25">
      <c r="B117" s="5" t="s">
        <v>217</v>
      </c>
      <c r="C117" s="6">
        <v>10</v>
      </c>
      <c r="D117" s="6" t="s">
        <v>218</v>
      </c>
      <c r="E117" s="8" t="s">
        <v>19</v>
      </c>
      <c r="F117" s="36" t="s">
        <v>19</v>
      </c>
      <c r="G117" s="39"/>
    </row>
    <row r="118" spans="2:7" ht="53.25" x14ac:dyDescent="0.25">
      <c r="B118" s="5" t="s">
        <v>219</v>
      </c>
      <c r="C118" s="6">
        <v>10</v>
      </c>
      <c r="D118" s="6" t="s">
        <v>220</v>
      </c>
      <c r="E118" s="8" t="s">
        <v>19</v>
      </c>
      <c r="F118" s="36" t="s">
        <v>19</v>
      </c>
      <c r="G118" s="39"/>
    </row>
    <row r="119" spans="2:7" ht="63.75" x14ac:dyDescent="0.25">
      <c r="B119" s="5" t="s">
        <v>221</v>
      </c>
      <c r="C119" s="6">
        <v>10</v>
      </c>
      <c r="D119" s="6" t="s">
        <v>222</v>
      </c>
      <c r="E119" s="8" t="s">
        <v>19</v>
      </c>
      <c r="F119" s="36" t="s">
        <v>19</v>
      </c>
      <c r="G119" s="39"/>
    </row>
    <row r="120" spans="2:7" ht="63.75" x14ac:dyDescent="0.25">
      <c r="B120" s="5" t="s">
        <v>223</v>
      </c>
      <c r="C120" s="6">
        <v>10</v>
      </c>
      <c r="D120" s="6" t="s">
        <v>224</v>
      </c>
      <c r="E120" s="8" t="s">
        <v>19</v>
      </c>
      <c r="F120" s="36" t="s">
        <v>19</v>
      </c>
      <c r="G120" s="39"/>
    </row>
    <row r="121" spans="2:7" x14ac:dyDescent="0.25">
      <c r="B121" s="5" t="s">
        <v>225</v>
      </c>
      <c r="C121" s="6">
        <v>10</v>
      </c>
      <c r="D121" s="6" t="s">
        <v>226</v>
      </c>
      <c r="E121" s="8" t="s">
        <v>19</v>
      </c>
      <c r="F121" s="36" t="s">
        <v>19</v>
      </c>
      <c r="G121" s="39"/>
    </row>
    <row r="122" spans="2:7" ht="21.75" x14ac:dyDescent="0.25">
      <c r="B122" s="5" t="s">
        <v>227</v>
      </c>
      <c r="C122" s="6">
        <v>10</v>
      </c>
      <c r="D122" s="6" t="s">
        <v>228</v>
      </c>
      <c r="E122" s="8" t="s">
        <v>19</v>
      </c>
      <c r="F122" s="36" t="s">
        <v>19</v>
      </c>
      <c r="G122" s="39"/>
    </row>
    <row r="123" spans="2:7" ht="21.75" x14ac:dyDescent="0.25">
      <c r="B123" s="5" t="s">
        <v>229</v>
      </c>
      <c r="C123" s="6">
        <v>10</v>
      </c>
      <c r="D123" s="6" t="s">
        <v>230</v>
      </c>
      <c r="E123" s="7">
        <v>1095000</v>
      </c>
      <c r="F123" s="35">
        <v>1125523.8600000001</v>
      </c>
      <c r="G123" s="39">
        <f t="shared" si="1"/>
        <v>102.78756712328767</v>
      </c>
    </row>
    <row r="124" spans="2:7" ht="21.75" x14ac:dyDescent="0.25">
      <c r="B124" s="5" t="s">
        <v>231</v>
      </c>
      <c r="C124" s="6">
        <v>10</v>
      </c>
      <c r="D124" s="6" t="s">
        <v>232</v>
      </c>
      <c r="E124" s="7">
        <v>1095000</v>
      </c>
      <c r="F124" s="35">
        <v>1125523.8600000001</v>
      </c>
      <c r="G124" s="39">
        <f t="shared" si="1"/>
        <v>102.78756712328767</v>
      </c>
    </row>
    <row r="125" spans="2:7" ht="42.75" x14ac:dyDescent="0.25">
      <c r="B125" s="5" t="s">
        <v>233</v>
      </c>
      <c r="C125" s="6">
        <v>10</v>
      </c>
      <c r="D125" s="6" t="s">
        <v>234</v>
      </c>
      <c r="E125" s="7">
        <v>290000</v>
      </c>
      <c r="F125" s="35">
        <v>316152.39</v>
      </c>
      <c r="G125" s="39">
        <f t="shared" si="1"/>
        <v>109.01806551724138</v>
      </c>
    </row>
    <row r="126" spans="2:7" ht="32.25" x14ac:dyDescent="0.25">
      <c r="B126" s="5" t="s">
        <v>235</v>
      </c>
      <c r="C126" s="6">
        <v>10</v>
      </c>
      <c r="D126" s="6" t="s">
        <v>236</v>
      </c>
      <c r="E126" s="7">
        <v>805000</v>
      </c>
      <c r="F126" s="35">
        <v>809371.47</v>
      </c>
      <c r="G126" s="39">
        <f t="shared" si="1"/>
        <v>100.54303975155278</v>
      </c>
    </row>
    <row r="127" spans="2:7" ht="32.25" x14ac:dyDescent="0.25">
      <c r="B127" s="5" t="s">
        <v>237</v>
      </c>
      <c r="C127" s="6">
        <v>10</v>
      </c>
      <c r="D127" s="6" t="s">
        <v>238</v>
      </c>
      <c r="E127" s="8" t="s">
        <v>19</v>
      </c>
      <c r="F127" s="36" t="s">
        <v>19</v>
      </c>
      <c r="G127" s="39"/>
    </row>
    <row r="128" spans="2:7" ht="32.25" x14ac:dyDescent="0.25">
      <c r="B128" s="5" t="s">
        <v>239</v>
      </c>
      <c r="C128" s="6">
        <v>10</v>
      </c>
      <c r="D128" s="6" t="s">
        <v>240</v>
      </c>
      <c r="E128" s="8" t="s">
        <v>19</v>
      </c>
      <c r="F128" s="36" t="s">
        <v>19</v>
      </c>
      <c r="G128" s="39"/>
    </row>
    <row r="129" spans="2:7" x14ac:dyDescent="0.25">
      <c r="B129" s="5" t="s">
        <v>241</v>
      </c>
      <c r="C129" s="6">
        <v>10</v>
      </c>
      <c r="D129" s="6" t="s">
        <v>242</v>
      </c>
      <c r="E129" s="7">
        <v>3132150</v>
      </c>
      <c r="F129" s="35">
        <v>424349.06</v>
      </c>
      <c r="G129" s="39">
        <f t="shared" si="1"/>
        <v>13.548171703143208</v>
      </c>
    </row>
    <row r="130" spans="2:7" ht="21.75" x14ac:dyDescent="0.25">
      <c r="B130" s="5" t="s">
        <v>243</v>
      </c>
      <c r="C130" s="6">
        <v>10</v>
      </c>
      <c r="D130" s="6" t="s">
        <v>244</v>
      </c>
      <c r="E130" s="7">
        <v>990000</v>
      </c>
      <c r="F130" s="35">
        <v>364280.32000000001</v>
      </c>
      <c r="G130" s="39">
        <f t="shared" si="1"/>
        <v>36.79599191919192</v>
      </c>
    </row>
    <row r="131" spans="2:7" ht="42.75" x14ac:dyDescent="0.25">
      <c r="B131" s="5" t="s">
        <v>245</v>
      </c>
      <c r="C131" s="6">
        <v>10</v>
      </c>
      <c r="D131" s="6" t="s">
        <v>246</v>
      </c>
      <c r="E131" s="7">
        <v>40000</v>
      </c>
      <c r="F131" s="35">
        <v>4550</v>
      </c>
      <c r="G131" s="39">
        <f t="shared" si="1"/>
        <v>11.375</v>
      </c>
    </row>
    <row r="132" spans="2:7" ht="53.25" x14ac:dyDescent="0.25">
      <c r="B132" s="5" t="s">
        <v>247</v>
      </c>
      <c r="C132" s="6">
        <v>10</v>
      </c>
      <c r="D132" s="6" t="s">
        <v>248</v>
      </c>
      <c r="E132" s="7">
        <v>40000</v>
      </c>
      <c r="F132" s="35">
        <v>4550</v>
      </c>
      <c r="G132" s="39">
        <f t="shared" si="1"/>
        <v>11.375</v>
      </c>
    </row>
    <row r="133" spans="2:7" ht="53.25" x14ac:dyDescent="0.25">
      <c r="B133" s="5" t="s">
        <v>249</v>
      </c>
      <c r="C133" s="6">
        <v>10</v>
      </c>
      <c r="D133" s="6" t="s">
        <v>250</v>
      </c>
      <c r="E133" s="7">
        <v>184000</v>
      </c>
      <c r="F133" s="35">
        <v>67531.23</v>
      </c>
      <c r="G133" s="39">
        <f t="shared" si="1"/>
        <v>36.701755434782605</v>
      </c>
    </row>
    <row r="134" spans="2:7" ht="63.75" x14ac:dyDescent="0.25">
      <c r="B134" s="5" t="s">
        <v>251</v>
      </c>
      <c r="C134" s="6">
        <v>10</v>
      </c>
      <c r="D134" s="6" t="s">
        <v>252</v>
      </c>
      <c r="E134" s="7">
        <v>184000</v>
      </c>
      <c r="F134" s="35">
        <v>67531.23</v>
      </c>
      <c r="G134" s="39">
        <f t="shared" si="1"/>
        <v>36.701755434782605</v>
      </c>
    </row>
    <row r="135" spans="2:7" ht="42.75" x14ac:dyDescent="0.25">
      <c r="B135" s="5" t="s">
        <v>253</v>
      </c>
      <c r="C135" s="6">
        <v>10</v>
      </c>
      <c r="D135" s="6" t="s">
        <v>254</v>
      </c>
      <c r="E135" s="7">
        <v>20000</v>
      </c>
      <c r="F135" s="35">
        <v>554.38</v>
      </c>
      <c r="G135" s="39">
        <f t="shared" si="1"/>
        <v>2.7719</v>
      </c>
    </row>
    <row r="136" spans="2:7" ht="53.25" x14ac:dyDescent="0.25">
      <c r="B136" s="5" t="s">
        <v>255</v>
      </c>
      <c r="C136" s="6">
        <v>10</v>
      </c>
      <c r="D136" s="6" t="s">
        <v>256</v>
      </c>
      <c r="E136" s="7">
        <v>20000</v>
      </c>
      <c r="F136" s="35">
        <v>554.38</v>
      </c>
      <c r="G136" s="39">
        <f t="shared" si="1"/>
        <v>2.7719</v>
      </c>
    </row>
    <row r="137" spans="2:7" ht="53.25" x14ac:dyDescent="0.25">
      <c r="B137" s="5" t="s">
        <v>257</v>
      </c>
      <c r="C137" s="6">
        <v>10</v>
      </c>
      <c r="D137" s="6" t="s">
        <v>258</v>
      </c>
      <c r="E137" s="7">
        <v>50000</v>
      </c>
      <c r="F137" s="35">
        <v>2180.0100000000002</v>
      </c>
      <c r="G137" s="39">
        <f t="shared" si="1"/>
        <v>4.3600200000000005</v>
      </c>
    </row>
    <row r="138" spans="2:7" ht="63.75" x14ac:dyDescent="0.25">
      <c r="B138" s="5" t="s">
        <v>259</v>
      </c>
      <c r="C138" s="6">
        <v>10</v>
      </c>
      <c r="D138" s="6" t="s">
        <v>260</v>
      </c>
      <c r="E138" s="7">
        <v>50000</v>
      </c>
      <c r="F138" s="35">
        <v>2180.0100000000002</v>
      </c>
      <c r="G138" s="39">
        <f t="shared" si="1"/>
        <v>4.3600200000000005</v>
      </c>
    </row>
    <row r="139" spans="2:7" ht="42.75" x14ac:dyDescent="0.25">
      <c r="B139" s="5" t="s">
        <v>261</v>
      </c>
      <c r="C139" s="6">
        <v>10</v>
      </c>
      <c r="D139" s="6" t="s">
        <v>262</v>
      </c>
      <c r="E139" s="7">
        <v>5000</v>
      </c>
      <c r="F139" s="35">
        <v>1000</v>
      </c>
      <c r="G139" s="39">
        <f t="shared" si="1"/>
        <v>20</v>
      </c>
    </row>
    <row r="140" spans="2:7" ht="53.25" x14ac:dyDescent="0.25">
      <c r="B140" s="5" t="s">
        <v>263</v>
      </c>
      <c r="C140" s="6">
        <v>10</v>
      </c>
      <c r="D140" s="6" t="s">
        <v>264</v>
      </c>
      <c r="E140" s="7">
        <v>5000</v>
      </c>
      <c r="F140" s="35">
        <v>1000</v>
      </c>
      <c r="G140" s="39">
        <f t="shared" si="1"/>
        <v>20</v>
      </c>
    </row>
    <row r="141" spans="2:7" ht="42.75" x14ac:dyDescent="0.25">
      <c r="B141" s="5" t="s">
        <v>265</v>
      </c>
      <c r="C141" s="6">
        <v>10</v>
      </c>
      <c r="D141" s="6" t="s">
        <v>266</v>
      </c>
      <c r="E141" s="7">
        <v>1000</v>
      </c>
      <c r="F141" s="35">
        <v>-1894.91</v>
      </c>
      <c r="G141" s="39">
        <f t="shared" si="1"/>
        <v>-189.49100000000001</v>
      </c>
    </row>
    <row r="142" spans="2:7" ht="63.75" x14ac:dyDescent="0.25">
      <c r="B142" s="5" t="s">
        <v>267</v>
      </c>
      <c r="C142" s="6">
        <v>10</v>
      </c>
      <c r="D142" s="6" t="s">
        <v>268</v>
      </c>
      <c r="E142" s="7">
        <v>1000</v>
      </c>
      <c r="F142" s="35">
        <v>-1894.91</v>
      </c>
      <c r="G142" s="39">
        <f t="shared" si="1"/>
        <v>-189.49100000000001</v>
      </c>
    </row>
    <row r="143" spans="2:7" ht="42.75" x14ac:dyDescent="0.25">
      <c r="B143" s="5" t="s">
        <v>269</v>
      </c>
      <c r="C143" s="6">
        <v>10</v>
      </c>
      <c r="D143" s="6" t="s">
        <v>270</v>
      </c>
      <c r="E143" s="7">
        <v>50000</v>
      </c>
      <c r="F143" s="35">
        <v>1500</v>
      </c>
      <c r="G143" s="39">
        <f t="shared" si="1"/>
        <v>3</v>
      </c>
    </row>
    <row r="144" spans="2:7" ht="53.25" x14ac:dyDescent="0.25">
      <c r="B144" s="5" t="s">
        <v>271</v>
      </c>
      <c r="C144" s="6">
        <v>10</v>
      </c>
      <c r="D144" s="6" t="s">
        <v>272</v>
      </c>
      <c r="E144" s="7">
        <v>50000</v>
      </c>
      <c r="F144" s="35">
        <v>1500</v>
      </c>
      <c r="G144" s="39">
        <f t="shared" si="1"/>
        <v>3</v>
      </c>
    </row>
    <row r="145" spans="2:7" ht="53.25" x14ac:dyDescent="0.25">
      <c r="B145" s="5" t="s">
        <v>273</v>
      </c>
      <c r="C145" s="6">
        <v>10</v>
      </c>
      <c r="D145" s="6" t="s">
        <v>274</v>
      </c>
      <c r="E145" s="7">
        <v>200000</v>
      </c>
      <c r="F145" s="35">
        <v>7500</v>
      </c>
      <c r="G145" s="39">
        <f t="shared" ref="G145:G206" si="2">F145/E145*100</f>
        <v>3.75</v>
      </c>
    </row>
    <row r="146" spans="2:7" ht="63.75" x14ac:dyDescent="0.25">
      <c r="B146" s="5" t="s">
        <v>275</v>
      </c>
      <c r="C146" s="6">
        <v>10</v>
      </c>
      <c r="D146" s="6" t="s">
        <v>276</v>
      </c>
      <c r="E146" s="7">
        <v>200000</v>
      </c>
      <c r="F146" s="35">
        <v>7500</v>
      </c>
      <c r="G146" s="39">
        <f t="shared" si="2"/>
        <v>3.75</v>
      </c>
    </row>
    <row r="147" spans="2:7" ht="63.75" x14ac:dyDescent="0.25">
      <c r="B147" s="5" t="s">
        <v>277</v>
      </c>
      <c r="C147" s="6">
        <v>10</v>
      </c>
      <c r="D147" s="6" t="s">
        <v>278</v>
      </c>
      <c r="E147" s="7">
        <v>20000</v>
      </c>
      <c r="F147" s="35">
        <v>26950</v>
      </c>
      <c r="G147" s="39">
        <f t="shared" si="2"/>
        <v>134.75</v>
      </c>
    </row>
    <row r="148" spans="2:7" ht="95.25" x14ac:dyDescent="0.25">
      <c r="B148" s="5" t="s">
        <v>279</v>
      </c>
      <c r="C148" s="6">
        <v>10</v>
      </c>
      <c r="D148" s="6" t="s">
        <v>280</v>
      </c>
      <c r="E148" s="7">
        <v>20000</v>
      </c>
      <c r="F148" s="35">
        <v>26950</v>
      </c>
      <c r="G148" s="39">
        <f t="shared" si="2"/>
        <v>134.75</v>
      </c>
    </row>
    <row r="149" spans="2:7" ht="42.75" x14ac:dyDescent="0.25">
      <c r="B149" s="5" t="s">
        <v>281</v>
      </c>
      <c r="C149" s="6">
        <v>10</v>
      </c>
      <c r="D149" s="6" t="s">
        <v>282</v>
      </c>
      <c r="E149" s="8" t="s">
        <v>19</v>
      </c>
      <c r="F149" s="36" t="s">
        <v>19</v>
      </c>
      <c r="G149" s="39"/>
    </row>
    <row r="150" spans="2:7" ht="63.75" x14ac:dyDescent="0.25">
      <c r="B150" s="5" t="s">
        <v>283</v>
      </c>
      <c r="C150" s="6">
        <v>10</v>
      </c>
      <c r="D150" s="6" t="s">
        <v>284</v>
      </c>
      <c r="E150" s="8" t="s">
        <v>19</v>
      </c>
      <c r="F150" s="36" t="s">
        <v>19</v>
      </c>
      <c r="G150" s="39"/>
    </row>
    <row r="151" spans="2:7" ht="42.75" x14ac:dyDescent="0.25">
      <c r="B151" s="5" t="s">
        <v>285</v>
      </c>
      <c r="C151" s="6">
        <v>10</v>
      </c>
      <c r="D151" s="6" t="s">
        <v>286</v>
      </c>
      <c r="E151" s="7">
        <v>50000</v>
      </c>
      <c r="F151" s="35">
        <v>9658.52</v>
      </c>
      <c r="G151" s="39">
        <f t="shared" si="2"/>
        <v>19.317040000000002</v>
      </c>
    </row>
    <row r="152" spans="2:7" ht="53.25" x14ac:dyDescent="0.25">
      <c r="B152" s="5" t="s">
        <v>287</v>
      </c>
      <c r="C152" s="6">
        <v>10</v>
      </c>
      <c r="D152" s="6" t="s">
        <v>288</v>
      </c>
      <c r="E152" s="7">
        <v>50000</v>
      </c>
      <c r="F152" s="35">
        <v>9658.52</v>
      </c>
      <c r="G152" s="39">
        <f t="shared" si="2"/>
        <v>19.317040000000002</v>
      </c>
    </row>
    <row r="153" spans="2:7" ht="32.25" x14ac:dyDescent="0.25">
      <c r="B153" s="5" t="s">
        <v>289</v>
      </c>
      <c r="C153" s="6">
        <v>10</v>
      </c>
      <c r="D153" s="6" t="s">
        <v>290</v>
      </c>
      <c r="E153" s="7">
        <v>50000</v>
      </c>
      <c r="F153" s="35">
        <v>7000</v>
      </c>
      <c r="G153" s="39">
        <f t="shared" si="2"/>
        <v>14.000000000000002</v>
      </c>
    </row>
    <row r="154" spans="2:7" ht="53.25" x14ac:dyDescent="0.25">
      <c r="B154" s="5" t="s">
        <v>291</v>
      </c>
      <c r="C154" s="6">
        <v>10</v>
      </c>
      <c r="D154" s="6" t="s">
        <v>292</v>
      </c>
      <c r="E154" s="7">
        <v>50000</v>
      </c>
      <c r="F154" s="35">
        <v>7000</v>
      </c>
      <c r="G154" s="39">
        <f t="shared" si="2"/>
        <v>14.000000000000002</v>
      </c>
    </row>
    <row r="155" spans="2:7" ht="42.75" x14ac:dyDescent="0.25">
      <c r="B155" s="5" t="s">
        <v>293</v>
      </c>
      <c r="C155" s="6">
        <v>10</v>
      </c>
      <c r="D155" s="6" t="s">
        <v>294</v>
      </c>
      <c r="E155" s="7">
        <v>320000</v>
      </c>
      <c r="F155" s="35">
        <v>237751.09</v>
      </c>
      <c r="G155" s="39">
        <f t="shared" si="2"/>
        <v>74.297215625000007</v>
      </c>
    </row>
    <row r="156" spans="2:7" ht="63.75" x14ac:dyDescent="0.25">
      <c r="B156" s="5" t="s">
        <v>295</v>
      </c>
      <c r="C156" s="6">
        <v>10</v>
      </c>
      <c r="D156" s="6" t="s">
        <v>296</v>
      </c>
      <c r="E156" s="7">
        <v>320000</v>
      </c>
      <c r="F156" s="35">
        <v>237751.09</v>
      </c>
      <c r="G156" s="39">
        <f t="shared" si="2"/>
        <v>74.297215625000007</v>
      </c>
    </row>
    <row r="157" spans="2:7" ht="21.75" x14ac:dyDescent="0.25">
      <c r="B157" s="5" t="s">
        <v>297</v>
      </c>
      <c r="C157" s="6">
        <v>10</v>
      </c>
      <c r="D157" s="6" t="s">
        <v>298</v>
      </c>
      <c r="E157" s="8" t="s">
        <v>19</v>
      </c>
      <c r="F157" s="36" t="s">
        <v>19</v>
      </c>
      <c r="G157" s="39"/>
    </row>
    <row r="158" spans="2:7" ht="32.25" x14ac:dyDescent="0.25">
      <c r="B158" s="5" t="s">
        <v>299</v>
      </c>
      <c r="C158" s="6">
        <v>10</v>
      </c>
      <c r="D158" s="6" t="s">
        <v>300</v>
      </c>
      <c r="E158" s="8" t="s">
        <v>19</v>
      </c>
      <c r="F158" s="36" t="s">
        <v>19</v>
      </c>
      <c r="G158" s="39"/>
    </row>
    <row r="159" spans="2:7" ht="74.25" x14ac:dyDescent="0.25">
      <c r="B159" s="5" t="s">
        <v>301</v>
      </c>
      <c r="C159" s="6">
        <v>10</v>
      </c>
      <c r="D159" s="6" t="s">
        <v>302</v>
      </c>
      <c r="E159" s="7">
        <v>2132150</v>
      </c>
      <c r="F159" s="35">
        <v>61368.74</v>
      </c>
      <c r="G159" s="39">
        <f t="shared" si="2"/>
        <v>2.8782562202471684</v>
      </c>
    </row>
    <row r="160" spans="2:7" ht="42.75" x14ac:dyDescent="0.25">
      <c r="B160" s="5" t="s">
        <v>303</v>
      </c>
      <c r="C160" s="6">
        <v>10</v>
      </c>
      <c r="D160" s="6" t="s">
        <v>304</v>
      </c>
      <c r="E160" s="7">
        <v>2132150</v>
      </c>
      <c r="F160" s="35">
        <v>61368.74</v>
      </c>
      <c r="G160" s="39">
        <f t="shared" si="2"/>
        <v>2.8782562202471684</v>
      </c>
    </row>
    <row r="161" spans="2:7" ht="53.25" x14ac:dyDescent="0.25">
      <c r="B161" s="5" t="s">
        <v>305</v>
      </c>
      <c r="C161" s="6">
        <v>10</v>
      </c>
      <c r="D161" s="6" t="s">
        <v>306</v>
      </c>
      <c r="E161" s="7">
        <v>2132150</v>
      </c>
      <c r="F161" s="35">
        <v>61368.74</v>
      </c>
      <c r="G161" s="39">
        <f t="shared" si="2"/>
        <v>2.8782562202471684</v>
      </c>
    </row>
    <row r="162" spans="2:7" ht="53.25" x14ac:dyDescent="0.25">
      <c r="B162" s="5" t="s">
        <v>307</v>
      </c>
      <c r="C162" s="6">
        <v>10</v>
      </c>
      <c r="D162" s="6" t="s">
        <v>308</v>
      </c>
      <c r="E162" s="8" t="s">
        <v>19</v>
      </c>
      <c r="F162" s="36" t="s">
        <v>19</v>
      </c>
      <c r="G162" s="39"/>
    </row>
    <row r="163" spans="2:7" ht="53.25" x14ac:dyDescent="0.25">
      <c r="B163" s="5" t="s">
        <v>309</v>
      </c>
      <c r="C163" s="6">
        <v>10</v>
      </c>
      <c r="D163" s="6" t="s">
        <v>310</v>
      </c>
      <c r="E163" s="8" t="s">
        <v>19</v>
      </c>
      <c r="F163" s="36" t="s">
        <v>19</v>
      </c>
      <c r="G163" s="39"/>
    </row>
    <row r="164" spans="2:7" x14ac:dyDescent="0.25">
      <c r="B164" s="5" t="s">
        <v>311</v>
      </c>
      <c r="C164" s="6">
        <v>10</v>
      </c>
      <c r="D164" s="6" t="s">
        <v>312</v>
      </c>
      <c r="E164" s="7">
        <v>10000</v>
      </c>
      <c r="F164" s="35">
        <v>-1300</v>
      </c>
      <c r="G164" s="39">
        <f t="shared" si="2"/>
        <v>-13</v>
      </c>
    </row>
    <row r="165" spans="2:7" ht="63.75" x14ac:dyDescent="0.25">
      <c r="B165" s="5" t="s">
        <v>313</v>
      </c>
      <c r="C165" s="6">
        <v>10</v>
      </c>
      <c r="D165" s="6" t="s">
        <v>314</v>
      </c>
      <c r="E165" s="8" t="s">
        <v>19</v>
      </c>
      <c r="F165" s="36" t="s">
        <v>19</v>
      </c>
      <c r="G165" s="39"/>
    </row>
    <row r="166" spans="2:7" ht="42.75" x14ac:dyDescent="0.25">
      <c r="B166" s="5" t="s">
        <v>315</v>
      </c>
      <c r="C166" s="6">
        <v>10</v>
      </c>
      <c r="D166" s="6" t="s">
        <v>316</v>
      </c>
      <c r="E166" s="8" t="s">
        <v>19</v>
      </c>
      <c r="F166" s="36" t="s">
        <v>19</v>
      </c>
      <c r="G166" s="39"/>
    </row>
    <row r="167" spans="2:7" ht="63.75" x14ac:dyDescent="0.25">
      <c r="B167" s="5" t="s">
        <v>317</v>
      </c>
      <c r="C167" s="6">
        <v>10</v>
      </c>
      <c r="D167" s="6" t="s">
        <v>318</v>
      </c>
      <c r="E167" s="8" t="s">
        <v>19</v>
      </c>
      <c r="F167" s="36" t="s">
        <v>19</v>
      </c>
      <c r="G167" s="39"/>
    </row>
    <row r="168" spans="2:7" ht="42.75" x14ac:dyDescent="0.25">
      <c r="B168" s="5" t="s">
        <v>319</v>
      </c>
      <c r="C168" s="6">
        <v>10</v>
      </c>
      <c r="D168" s="6" t="s">
        <v>320</v>
      </c>
      <c r="E168" s="8" t="s">
        <v>19</v>
      </c>
      <c r="F168" s="36" t="s">
        <v>19</v>
      </c>
      <c r="G168" s="39"/>
    </row>
    <row r="169" spans="2:7" ht="53.25" x14ac:dyDescent="0.25">
      <c r="B169" s="5" t="s">
        <v>321</v>
      </c>
      <c r="C169" s="6">
        <v>10</v>
      </c>
      <c r="D169" s="6" t="s">
        <v>322</v>
      </c>
      <c r="E169" s="7">
        <v>10000</v>
      </c>
      <c r="F169" s="35">
        <v>-1300</v>
      </c>
      <c r="G169" s="39">
        <f t="shared" si="2"/>
        <v>-13</v>
      </c>
    </row>
    <row r="170" spans="2:7" ht="42.75" x14ac:dyDescent="0.25">
      <c r="B170" s="5" t="s">
        <v>323</v>
      </c>
      <c r="C170" s="6">
        <v>10</v>
      </c>
      <c r="D170" s="6" t="s">
        <v>324</v>
      </c>
      <c r="E170" s="7">
        <v>10000</v>
      </c>
      <c r="F170" s="35">
        <v>-1300</v>
      </c>
      <c r="G170" s="39">
        <f t="shared" si="2"/>
        <v>-13</v>
      </c>
    </row>
    <row r="171" spans="2:7" ht="53.25" x14ac:dyDescent="0.25">
      <c r="B171" s="5" t="s">
        <v>325</v>
      </c>
      <c r="C171" s="6">
        <v>10</v>
      </c>
      <c r="D171" s="6" t="s">
        <v>326</v>
      </c>
      <c r="E171" s="8" t="s">
        <v>19</v>
      </c>
      <c r="F171" s="36" t="s">
        <v>19</v>
      </c>
      <c r="G171" s="39"/>
    </row>
    <row r="172" spans="2:7" x14ac:dyDescent="0.25">
      <c r="B172" s="5" t="s">
        <v>327</v>
      </c>
      <c r="C172" s="6">
        <v>10</v>
      </c>
      <c r="D172" s="6" t="s">
        <v>328</v>
      </c>
      <c r="E172" s="8" t="s">
        <v>19</v>
      </c>
      <c r="F172" s="36" t="s">
        <v>19</v>
      </c>
      <c r="G172" s="39"/>
    </row>
    <row r="173" spans="2:7" ht="126.75" x14ac:dyDescent="0.25">
      <c r="B173" s="5" t="s">
        <v>329</v>
      </c>
      <c r="C173" s="6">
        <v>10</v>
      </c>
      <c r="D173" s="6" t="s">
        <v>330</v>
      </c>
      <c r="E173" s="8" t="s">
        <v>19</v>
      </c>
      <c r="F173" s="36" t="s">
        <v>19</v>
      </c>
      <c r="G173" s="39"/>
    </row>
    <row r="174" spans="2:7" x14ac:dyDescent="0.25">
      <c r="B174" s="5" t="s">
        <v>331</v>
      </c>
      <c r="C174" s="6">
        <v>10</v>
      </c>
      <c r="D174" s="6" t="s">
        <v>332</v>
      </c>
      <c r="E174" s="8" t="s">
        <v>19</v>
      </c>
      <c r="F174" s="35">
        <v>50626.12</v>
      </c>
      <c r="G174" s="39"/>
    </row>
    <row r="175" spans="2:7" x14ac:dyDescent="0.25">
      <c r="B175" s="5" t="s">
        <v>333</v>
      </c>
      <c r="C175" s="6">
        <v>10</v>
      </c>
      <c r="D175" s="6" t="s">
        <v>334</v>
      </c>
      <c r="E175" s="8" t="s">
        <v>19</v>
      </c>
      <c r="F175" s="35">
        <v>50626.12</v>
      </c>
      <c r="G175" s="39"/>
    </row>
    <row r="176" spans="2:7" ht="21.75" x14ac:dyDescent="0.25">
      <c r="B176" s="5" t="s">
        <v>335</v>
      </c>
      <c r="C176" s="6">
        <v>10</v>
      </c>
      <c r="D176" s="6" t="s">
        <v>336</v>
      </c>
      <c r="E176" s="8" t="s">
        <v>19</v>
      </c>
      <c r="F176" s="35">
        <v>50626.12</v>
      </c>
      <c r="G176" s="39"/>
    </row>
    <row r="177" spans="2:7" ht="21.75" x14ac:dyDescent="0.25">
      <c r="B177" s="5" t="s">
        <v>337</v>
      </c>
      <c r="C177" s="6">
        <v>10</v>
      </c>
      <c r="D177" s="6" t="s">
        <v>338</v>
      </c>
      <c r="E177" s="8" t="s">
        <v>19</v>
      </c>
      <c r="F177" s="36" t="s">
        <v>19</v>
      </c>
      <c r="G177" s="39"/>
    </row>
    <row r="178" spans="2:7" ht="21.75" x14ac:dyDescent="0.25">
      <c r="B178" s="5" t="s">
        <v>339</v>
      </c>
      <c r="C178" s="6">
        <v>10</v>
      </c>
      <c r="D178" s="6" t="s">
        <v>340</v>
      </c>
      <c r="E178" s="8" t="s">
        <v>19</v>
      </c>
      <c r="F178" s="36" t="s">
        <v>19</v>
      </c>
      <c r="G178" s="39"/>
    </row>
    <row r="179" spans="2:7" x14ac:dyDescent="0.25">
      <c r="B179" s="5" t="s">
        <v>341</v>
      </c>
      <c r="C179" s="6">
        <v>10</v>
      </c>
      <c r="D179" s="6" t="s">
        <v>342</v>
      </c>
      <c r="E179" s="8" t="s">
        <v>19</v>
      </c>
      <c r="F179" s="36" t="s">
        <v>19</v>
      </c>
      <c r="G179" s="39"/>
    </row>
    <row r="180" spans="2:7" x14ac:dyDescent="0.25">
      <c r="B180" s="5" t="s">
        <v>343</v>
      </c>
      <c r="C180" s="6">
        <v>10</v>
      </c>
      <c r="D180" s="6" t="s">
        <v>344</v>
      </c>
      <c r="E180" s="8" t="s">
        <v>19</v>
      </c>
      <c r="F180" s="36" t="s">
        <v>19</v>
      </c>
      <c r="G180" s="39"/>
    </row>
    <row r="181" spans="2:7" x14ac:dyDescent="0.25">
      <c r="B181" s="5" t="s">
        <v>345</v>
      </c>
      <c r="C181" s="6">
        <v>10</v>
      </c>
      <c r="D181" s="6" t="s">
        <v>346</v>
      </c>
      <c r="E181" s="8" t="s">
        <v>19</v>
      </c>
      <c r="F181" s="36" t="s">
        <v>19</v>
      </c>
      <c r="G181" s="39"/>
    </row>
    <row r="182" spans="2:7" x14ac:dyDescent="0.25">
      <c r="B182" s="5" t="s">
        <v>347</v>
      </c>
      <c r="C182" s="6">
        <v>10</v>
      </c>
      <c r="D182" s="6" t="s">
        <v>348</v>
      </c>
      <c r="E182" s="8" t="s">
        <v>19</v>
      </c>
      <c r="F182" s="36" t="s">
        <v>19</v>
      </c>
      <c r="G182" s="39"/>
    </row>
    <row r="183" spans="2:7" ht="21.75" x14ac:dyDescent="0.25">
      <c r="B183" s="5" t="s">
        <v>349</v>
      </c>
      <c r="C183" s="6">
        <v>10</v>
      </c>
      <c r="D183" s="6" t="s">
        <v>350</v>
      </c>
      <c r="E183" s="8" t="s">
        <v>19</v>
      </c>
      <c r="F183" s="36" t="s">
        <v>19</v>
      </c>
      <c r="G183" s="39"/>
    </row>
    <row r="184" spans="2:7" ht="21.75" x14ac:dyDescent="0.25">
      <c r="B184" s="5" t="s">
        <v>351</v>
      </c>
      <c r="C184" s="6">
        <v>10</v>
      </c>
      <c r="D184" s="6" t="s">
        <v>352</v>
      </c>
      <c r="E184" s="8" t="s">
        <v>19</v>
      </c>
      <c r="F184" s="36" t="s">
        <v>19</v>
      </c>
      <c r="G184" s="39"/>
    </row>
    <row r="185" spans="2:7" x14ac:dyDescent="0.25">
      <c r="B185" s="5" t="s">
        <v>353</v>
      </c>
      <c r="C185" s="6">
        <v>10</v>
      </c>
      <c r="D185" s="6" t="s">
        <v>354</v>
      </c>
      <c r="E185" s="7">
        <v>2395263613.3099999</v>
      </c>
      <c r="F185" s="35">
        <v>1227738654.23</v>
      </c>
      <c r="G185" s="39">
        <f t="shared" si="2"/>
        <v>51.256932531672184</v>
      </c>
    </row>
    <row r="186" spans="2:7" ht="21.75" x14ac:dyDescent="0.25">
      <c r="B186" s="5" t="s">
        <v>355</v>
      </c>
      <c r="C186" s="6">
        <v>10</v>
      </c>
      <c r="D186" s="6" t="s">
        <v>356</v>
      </c>
      <c r="E186" s="7">
        <v>2401831378.04</v>
      </c>
      <c r="F186" s="35">
        <v>1234307826.8099999</v>
      </c>
      <c r="G186" s="39">
        <f t="shared" si="2"/>
        <v>51.390278189189509</v>
      </c>
    </row>
    <row r="187" spans="2:7" x14ac:dyDescent="0.25">
      <c r="B187" s="5" t="s">
        <v>357</v>
      </c>
      <c r="C187" s="6">
        <v>10</v>
      </c>
      <c r="D187" s="6" t="s">
        <v>358</v>
      </c>
      <c r="E187" s="8" t="s">
        <v>19</v>
      </c>
      <c r="F187" s="36" t="s">
        <v>19</v>
      </c>
      <c r="G187" s="39"/>
    </row>
    <row r="188" spans="2:7" x14ac:dyDescent="0.25">
      <c r="B188" s="5" t="s">
        <v>359</v>
      </c>
      <c r="C188" s="6">
        <v>10</v>
      </c>
      <c r="D188" s="6" t="s">
        <v>360</v>
      </c>
      <c r="E188" s="8" t="s">
        <v>19</v>
      </c>
      <c r="F188" s="36" t="s">
        <v>19</v>
      </c>
      <c r="G188" s="39"/>
    </row>
    <row r="189" spans="2:7" ht="32.25" x14ac:dyDescent="0.25">
      <c r="B189" s="5" t="s">
        <v>361</v>
      </c>
      <c r="C189" s="6">
        <v>10</v>
      </c>
      <c r="D189" s="6" t="s">
        <v>362</v>
      </c>
      <c r="E189" s="8" t="s">
        <v>19</v>
      </c>
      <c r="F189" s="36" t="s">
        <v>19</v>
      </c>
      <c r="G189" s="39"/>
    </row>
    <row r="190" spans="2:7" ht="32.25" x14ac:dyDescent="0.25">
      <c r="B190" s="5" t="s">
        <v>363</v>
      </c>
      <c r="C190" s="6">
        <v>10</v>
      </c>
      <c r="D190" s="6" t="s">
        <v>364</v>
      </c>
      <c r="E190" s="8" t="s">
        <v>19</v>
      </c>
      <c r="F190" s="36" t="s">
        <v>19</v>
      </c>
      <c r="G190" s="39"/>
    </row>
    <row r="191" spans="2:7" ht="32.25" x14ac:dyDescent="0.25">
      <c r="B191" s="5" t="s">
        <v>365</v>
      </c>
      <c r="C191" s="6">
        <v>10</v>
      </c>
      <c r="D191" s="6" t="s">
        <v>366</v>
      </c>
      <c r="E191" s="8" t="s">
        <v>19</v>
      </c>
      <c r="F191" s="36" t="s">
        <v>19</v>
      </c>
      <c r="G191" s="39"/>
    </row>
    <row r="192" spans="2:7" ht="32.25" x14ac:dyDescent="0.25">
      <c r="B192" s="5" t="s">
        <v>367</v>
      </c>
      <c r="C192" s="6">
        <v>10</v>
      </c>
      <c r="D192" s="6" t="s">
        <v>368</v>
      </c>
      <c r="E192" s="8" t="s">
        <v>19</v>
      </c>
      <c r="F192" s="36" t="s">
        <v>19</v>
      </c>
      <c r="G192" s="39"/>
    </row>
    <row r="193" spans="2:7" ht="21.75" x14ac:dyDescent="0.25">
      <c r="B193" s="5" t="s">
        <v>369</v>
      </c>
      <c r="C193" s="6">
        <v>10</v>
      </c>
      <c r="D193" s="6" t="s">
        <v>370</v>
      </c>
      <c r="E193" s="7">
        <v>68517846.310000002</v>
      </c>
      <c r="F193" s="35">
        <v>11664265.949999999</v>
      </c>
      <c r="G193" s="39">
        <f t="shared" si="2"/>
        <v>17.023690291178387</v>
      </c>
    </row>
    <row r="194" spans="2:7" ht="42.75" x14ac:dyDescent="0.25">
      <c r="B194" s="5" t="s">
        <v>371</v>
      </c>
      <c r="C194" s="6">
        <v>10</v>
      </c>
      <c r="D194" s="6" t="s">
        <v>372</v>
      </c>
      <c r="E194" s="7">
        <v>20197400</v>
      </c>
      <c r="F194" s="35">
        <v>5984699.9500000002</v>
      </c>
      <c r="G194" s="39">
        <f t="shared" si="2"/>
        <v>29.631041371661698</v>
      </c>
    </row>
    <row r="195" spans="2:7" ht="42.75" x14ac:dyDescent="0.25">
      <c r="B195" s="5" t="s">
        <v>373</v>
      </c>
      <c r="C195" s="6">
        <v>10</v>
      </c>
      <c r="D195" s="6" t="s">
        <v>374</v>
      </c>
      <c r="E195" s="7">
        <v>20197400</v>
      </c>
      <c r="F195" s="35">
        <v>5984699.9500000002</v>
      </c>
      <c r="G195" s="39">
        <f t="shared" si="2"/>
        <v>29.631041371661698</v>
      </c>
    </row>
    <row r="196" spans="2:7" x14ac:dyDescent="0.25">
      <c r="B196" s="5" t="s">
        <v>375</v>
      </c>
      <c r="C196" s="6">
        <v>10</v>
      </c>
      <c r="D196" s="6" t="s">
        <v>376</v>
      </c>
      <c r="E196" s="7">
        <v>293100</v>
      </c>
      <c r="F196" s="35">
        <v>293100</v>
      </c>
      <c r="G196" s="39">
        <f t="shared" si="2"/>
        <v>100</v>
      </c>
    </row>
    <row r="197" spans="2:7" ht="21.75" x14ac:dyDescent="0.25">
      <c r="B197" s="5" t="s">
        <v>377</v>
      </c>
      <c r="C197" s="6">
        <v>10</v>
      </c>
      <c r="D197" s="6" t="s">
        <v>378</v>
      </c>
      <c r="E197" s="7">
        <v>293100</v>
      </c>
      <c r="F197" s="35">
        <v>293100</v>
      </c>
      <c r="G197" s="39">
        <f t="shared" si="2"/>
        <v>100</v>
      </c>
    </row>
    <row r="198" spans="2:7" ht="21.75" x14ac:dyDescent="0.25">
      <c r="B198" s="5" t="s">
        <v>379</v>
      </c>
      <c r="C198" s="6">
        <v>10</v>
      </c>
      <c r="D198" s="6" t="s">
        <v>380</v>
      </c>
      <c r="E198" s="8" t="s">
        <v>19</v>
      </c>
      <c r="F198" s="36" t="s">
        <v>19</v>
      </c>
      <c r="G198" s="39"/>
    </row>
    <row r="199" spans="2:7" ht="32.25" x14ac:dyDescent="0.25">
      <c r="B199" s="5" t="s">
        <v>381</v>
      </c>
      <c r="C199" s="6">
        <v>10</v>
      </c>
      <c r="D199" s="6" t="s">
        <v>382</v>
      </c>
      <c r="E199" s="8" t="s">
        <v>19</v>
      </c>
      <c r="F199" s="36" t="s">
        <v>19</v>
      </c>
      <c r="G199" s="39"/>
    </row>
    <row r="200" spans="2:7" x14ac:dyDescent="0.25">
      <c r="B200" s="5" t="s">
        <v>383</v>
      </c>
      <c r="C200" s="6">
        <v>10</v>
      </c>
      <c r="D200" s="6" t="s">
        <v>384</v>
      </c>
      <c r="E200" s="7">
        <v>48027346.310000002</v>
      </c>
      <c r="F200" s="35">
        <v>5386466</v>
      </c>
      <c r="G200" s="39">
        <f t="shared" si="2"/>
        <v>11.215414579086287</v>
      </c>
    </row>
    <row r="201" spans="2:7" x14ac:dyDescent="0.25">
      <c r="B201" s="5" t="s">
        <v>385</v>
      </c>
      <c r="C201" s="6">
        <v>10</v>
      </c>
      <c r="D201" s="6" t="s">
        <v>386</v>
      </c>
      <c r="E201" s="7">
        <v>48027346.310000002</v>
      </c>
      <c r="F201" s="35">
        <v>5386466</v>
      </c>
      <c r="G201" s="39">
        <f t="shared" si="2"/>
        <v>11.215414579086287</v>
      </c>
    </row>
    <row r="202" spans="2:7" x14ac:dyDescent="0.25">
      <c r="B202" s="5" t="s">
        <v>387</v>
      </c>
      <c r="C202" s="6">
        <v>10</v>
      </c>
      <c r="D202" s="6" t="s">
        <v>388</v>
      </c>
      <c r="E202" s="8" t="s">
        <v>19</v>
      </c>
      <c r="F202" s="36" t="s">
        <v>19</v>
      </c>
      <c r="G202" s="39"/>
    </row>
    <row r="203" spans="2:7" x14ac:dyDescent="0.25">
      <c r="B203" s="5" t="s">
        <v>389</v>
      </c>
      <c r="C203" s="6">
        <v>10</v>
      </c>
      <c r="D203" s="6" t="s">
        <v>390</v>
      </c>
      <c r="E203" s="8" t="s">
        <v>19</v>
      </c>
      <c r="F203" s="36" t="s">
        <v>19</v>
      </c>
      <c r="G203" s="39"/>
    </row>
    <row r="204" spans="2:7" ht="21.75" x14ac:dyDescent="0.25">
      <c r="B204" s="5" t="s">
        <v>391</v>
      </c>
      <c r="C204" s="6">
        <v>10</v>
      </c>
      <c r="D204" s="6" t="s">
        <v>392</v>
      </c>
      <c r="E204" s="7">
        <v>2108766758.73</v>
      </c>
      <c r="F204" s="35">
        <v>1103283843.7</v>
      </c>
      <c r="G204" s="39">
        <f t="shared" si="2"/>
        <v>52.318912896960221</v>
      </c>
    </row>
    <row r="205" spans="2:7" ht="21.75" x14ac:dyDescent="0.25">
      <c r="B205" s="5" t="s">
        <v>393</v>
      </c>
      <c r="C205" s="6">
        <v>10</v>
      </c>
      <c r="D205" s="6" t="s">
        <v>394</v>
      </c>
      <c r="E205" s="7">
        <v>2104396658.73</v>
      </c>
      <c r="F205" s="35">
        <v>1101080595.7</v>
      </c>
      <c r="G205" s="39">
        <f t="shared" si="2"/>
        <v>52.322863711658826</v>
      </c>
    </row>
    <row r="206" spans="2:7" ht="21.75" x14ac:dyDescent="0.25">
      <c r="B206" s="5" t="s">
        <v>395</v>
      </c>
      <c r="C206" s="6">
        <v>10</v>
      </c>
      <c r="D206" s="6" t="s">
        <v>396</v>
      </c>
      <c r="E206" s="7">
        <v>2104396658.73</v>
      </c>
      <c r="F206" s="35">
        <v>1101080595.7</v>
      </c>
      <c r="G206" s="39">
        <f t="shared" si="2"/>
        <v>52.322863711658826</v>
      </c>
    </row>
    <row r="207" spans="2:7" ht="21.75" x14ac:dyDescent="0.25">
      <c r="B207" s="5" t="s">
        <v>397</v>
      </c>
      <c r="C207" s="6">
        <v>10</v>
      </c>
      <c r="D207" s="6" t="s">
        <v>398</v>
      </c>
      <c r="E207" s="8" t="s">
        <v>19</v>
      </c>
      <c r="F207" s="36" t="s">
        <v>19</v>
      </c>
      <c r="G207" s="39"/>
    </row>
    <row r="208" spans="2:7" ht="21.75" x14ac:dyDescent="0.25">
      <c r="B208" s="5" t="s">
        <v>399</v>
      </c>
      <c r="C208" s="6">
        <v>10</v>
      </c>
      <c r="D208" s="6" t="s">
        <v>400</v>
      </c>
      <c r="E208" s="8" t="s">
        <v>19</v>
      </c>
      <c r="F208" s="36" t="s">
        <v>19</v>
      </c>
      <c r="G208" s="39"/>
    </row>
    <row r="209" spans="2:7" ht="53.25" x14ac:dyDescent="0.25">
      <c r="B209" s="5" t="s">
        <v>401</v>
      </c>
      <c r="C209" s="6">
        <v>10</v>
      </c>
      <c r="D209" s="6" t="s">
        <v>402</v>
      </c>
      <c r="E209" s="7">
        <v>917000</v>
      </c>
      <c r="F209" s="35">
        <v>450000</v>
      </c>
      <c r="G209" s="39">
        <f t="shared" ref="G209:G262" si="3">F209/E209*100</f>
        <v>49.073064340239917</v>
      </c>
    </row>
    <row r="210" spans="2:7" ht="53.25" x14ac:dyDescent="0.25">
      <c r="B210" s="5" t="s">
        <v>403</v>
      </c>
      <c r="C210" s="6">
        <v>10</v>
      </c>
      <c r="D210" s="6" t="s">
        <v>404</v>
      </c>
      <c r="E210" s="7">
        <v>917000</v>
      </c>
      <c r="F210" s="35">
        <v>450000</v>
      </c>
      <c r="G210" s="39">
        <f t="shared" si="3"/>
        <v>49.073064340239917</v>
      </c>
    </row>
    <row r="211" spans="2:7" ht="32.25" x14ac:dyDescent="0.25">
      <c r="B211" s="5" t="s">
        <v>405</v>
      </c>
      <c r="C211" s="6">
        <v>10</v>
      </c>
      <c r="D211" s="6" t="s">
        <v>406</v>
      </c>
      <c r="E211" s="7">
        <v>3438700</v>
      </c>
      <c r="F211" s="35">
        <v>1753248</v>
      </c>
      <c r="G211" s="39">
        <f t="shared" si="3"/>
        <v>50.985779509698439</v>
      </c>
    </row>
    <row r="212" spans="2:7" ht="32.25" x14ac:dyDescent="0.25">
      <c r="B212" s="5" t="s">
        <v>407</v>
      </c>
      <c r="C212" s="6">
        <v>10</v>
      </c>
      <c r="D212" s="6" t="s">
        <v>408</v>
      </c>
      <c r="E212" s="7">
        <v>3438700</v>
      </c>
      <c r="F212" s="35">
        <v>1753248</v>
      </c>
      <c r="G212" s="39">
        <f t="shared" si="3"/>
        <v>50.985779509698439</v>
      </c>
    </row>
    <row r="213" spans="2:7" ht="32.25" x14ac:dyDescent="0.25">
      <c r="B213" s="5" t="s">
        <v>409</v>
      </c>
      <c r="C213" s="6">
        <v>10</v>
      </c>
      <c r="D213" s="6" t="s">
        <v>410</v>
      </c>
      <c r="E213" s="8" t="s">
        <v>19</v>
      </c>
      <c r="F213" s="36" t="s">
        <v>19</v>
      </c>
      <c r="G213" s="39"/>
    </row>
    <row r="214" spans="2:7" ht="32.25" x14ac:dyDescent="0.25">
      <c r="B214" s="5" t="s">
        <v>411</v>
      </c>
      <c r="C214" s="6">
        <v>10</v>
      </c>
      <c r="D214" s="6" t="s">
        <v>412</v>
      </c>
      <c r="E214" s="8" t="s">
        <v>19</v>
      </c>
      <c r="F214" s="36" t="s">
        <v>19</v>
      </c>
      <c r="G214" s="39"/>
    </row>
    <row r="215" spans="2:7" ht="42.75" x14ac:dyDescent="0.25">
      <c r="B215" s="5" t="s">
        <v>413</v>
      </c>
      <c r="C215" s="6">
        <v>10</v>
      </c>
      <c r="D215" s="6" t="s">
        <v>414</v>
      </c>
      <c r="E215" s="7">
        <v>14400</v>
      </c>
      <c r="F215" s="36" t="s">
        <v>19</v>
      </c>
      <c r="G215" s="39"/>
    </row>
    <row r="216" spans="2:7" ht="42.75" x14ac:dyDescent="0.25">
      <c r="B216" s="5" t="s">
        <v>415</v>
      </c>
      <c r="C216" s="6">
        <v>10</v>
      </c>
      <c r="D216" s="6" t="s">
        <v>416</v>
      </c>
      <c r="E216" s="7">
        <v>14400</v>
      </c>
      <c r="F216" s="36" t="s">
        <v>19</v>
      </c>
      <c r="G216" s="39"/>
    </row>
    <row r="217" spans="2:7" x14ac:dyDescent="0.25">
      <c r="B217" s="5" t="s">
        <v>417</v>
      </c>
      <c r="C217" s="6">
        <v>10</v>
      </c>
      <c r="D217" s="6" t="s">
        <v>418</v>
      </c>
      <c r="E217" s="7">
        <v>224546773</v>
      </c>
      <c r="F217" s="35">
        <v>119359717.16</v>
      </c>
      <c r="G217" s="39">
        <f t="shared" si="3"/>
        <v>53.155837229511192</v>
      </c>
    </row>
    <row r="218" spans="2:7" ht="42.75" x14ac:dyDescent="0.25">
      <c r="B218" s="5" t="s">
        <v>419</v>
      </c>
      <c r="C218" s="6">
        <v>10</v>
      </c>
      <c r="D218" s="6" t="s">
        <v>420</v>
      </c>
      <c r="E218" s="7">
        <v>151995256</v>
      </c>
      <c r="F218" s="35">
        <v>76347565</v>
      </c>
      <c r="G218" s="39">
        <f t="shared" si="3"/>
        <v>50.230228896091333</v>
      </c>
    </row>
    <row r="219" spans="2:7" ht="42.75" x14ac:dyDescent="0.25">
      <c r="B219" s="5" t="s">
        <v>421</v>
      </c>
      <c r="C219" s="6">
        <v>10</v>
      </c>
      <c r="D219" s="6" t="s">
        <v>422</v>
      </c>
      <c r="E219" s="7">
        <v>151995256</v>
      </c>
      <c r="F219" s="35">
        <v>76347565</v>
      </c>
      <c r="G219" s="39">
        <f t="shared" si="3"/>
        <v>50.230228896091333</v>
      </c>
    </row>
    <row r="220" spans="2:7" ht="42.75" x14ac:dyDescent="0.25">
      <c r="B220" s="5" t="s">
        <v>423</v>
      </c>
      <c r="C220" s="6">
        <v>10</v>
      </c>
      <c r="D220" s="6" t="s">
        <v>424</v>
      </c>
      <c r="E220" s="7">
        <v>0</v>
      </c>
      <c r="F220" s="36" t="s">
        <v>19</v>
      </c>
      <c r="G220" s="39"/>
    </row>
    <row r="221" spans="2:7" ht="95.25" x14ac:dyDescent="0.25">
      <c r="B221" s="5" t="s">
        <v>425</v>
      </c>
      <c r="C221" s="6">
        <v>10</v>
      </c>
      <c r="D221" s="6" t="s">
        <v>426</v>
      </c>
      <c r="E221" s="7">
        <v>539100</v>
      </c>
      <c r="F221" s="35">
        <v>212079</v>
      </c>
      <c r="G221" s="39">
        <f t="shared" si="3"/>
        <v>39.339454646633278</v>
      </c>
    </row>
    <row r="222" spans="2:7" ht="105.75" x14ac:dyDescent="0.25">
      <c r="B222" s="5" t="s">
        <v>427</v>
      </c>
      <c r="C222" s="6">
        <v>10</v>
      </c>
      <c r="D222" s="6" t="s">
        <v>428</v>
      </c>
      <c r="E222" s="7">
        <v>539100</v>
      </c>
      <c r="F222" s="35">
        <v>212079</v>
      </c>
      <c r="G222" s="39">
        <f t="shared" si="3"/>
        <v>39.339454646633278</v>
      </c>
    </row>
    <row r="223" spans="2:7" ht="32.25" x14ac:dyDescent="0.25">
      <c r="B223" s="5" t="s">
        <v>429</v>
      </c>
      <c r="C223" s="6">
        <v>10</v>
      </c>
      <c r="D223" s="6" t="s">
        <v>430</v>
      </c>
      <c r="E223" s="8" t="s">
        <v>19</v>
      </c>
      <c r="F223" s="36" t="s">
        <v>19</v>
      </c>
      <c r="G223" s="39"/>
    </row>
    <row r="224" spans="2:7" ht="32.25" x14ac:dyDescent="0.25">
      <c r="B224" s="5" t="s">
        <v>431</v>
      </c>
      <c r="C224" s="6">
        <v>10</v>
      </c>
      <c r="D224" s="6" t="s">
        <v>432</v>
      </c>
      <c r="E224" s="8" t="s">
        <v>19</v>
      </c>
      <c r="F224" s="36" t="s">
        <v>19</v>
      </c>
      <c r="G224" s="39"/>
    </row>
    <row r="225" spans="2:7" ht="32.25" x14ac:dyDescent="0.25">
      <c r="B225" s="5" t="s">
        <v>433</v>
      </c>
      <c r="C225" s="6">
        <v>10</v>
      </c>
      <c r="D225" s="6" t="s">
        <v>434</v>
      </c>
      <c r="E225" s="8" t="s">
        <v>19</v>
      </c>
      <c r="F225" s="36" t="s">
        <v>19</v>
      </c>
      <c r="G225" s="39"/>
    </row>
    <row r="226" spans="2:7" ht="53.25" x14ac:dyDescent="0.25">
      <c r="B226" s="5" t="s">
        <v>435</v>
      </c>
      <c r="C226" s="6">
        <v>10</v>
      </c>
      <c r="D226" s="6" t="s">
        <v>436</v>
      </c>
      <c r="E226" s="7">
        <v>1650700</v>
      </c>
      <c r="F226" s="35">
        <v>529752</v>
      </c>
      <c r="G226" s="39">
        <f t="shared" si="3"/>
        <v>32.092566789846735</v>
      </c>
    </row>
    <row r="227" spans="2:7" ht="53.25" x14ac:dyDescent="0.25">
      <c r="B227" s="5" t="s">
        <v>437</v>
      </c>
      <c r="C227" s="6">
        <v>10</v>
      </c>
      <c r="D227" s="6" t="s">
        <v>438</v>
      </c>
      <c r="E227" s="7">
        <v>1650700</v>
      </c>
      <c r="F227" s="35">
        <v>529752</v>
      </c>
      <c r="G227" s="39">
        <f t="shared" si="3"/>
        <v>32.092566789846735</v>
      </c>
    </row>
    <row r="228" spans="2:7" ht="74.25" x14ac:dyDescent="0.25">
      <c r="B228" s="5" t="s">
        <v>439</v>
      </c>
      <c r="C228" s="6">
        <v>10</v>
      </c>
      <c r="D228" s="6" t="s">
        <v>440</v>
      </c>
      <c r="E228" s="7">
        <v>54793300</v>
      </c>
      <c r="F228" s="35">
        <v>33157284</v>
      </c>
      <c r="G228" s="39">
        <f t="shared" si="3"/>
        <v>60.513391235789783</v>
      </c>
    </row>
    <row r="229" spans="2:7" ht="84.75" x14ac:dyDescent="0.25">
      <c r="B229" s="5" t="s">
        <v>441</v>
      </c>
      <c r="C229" s="6">
        <v>10</v>
      </c>
      <c r="D229" s="6" t="s">
        <v>442</v>
      </c>
      <c r="E229" s="7">
        <v>54793300</v>
      </c>
      <c r="F229" s="35">
        <v>33157284</v>
      </c>
      <c r="G229" s="39">
        <f t="shared" si="3"/>
        <v>60.513391235789783</v>
      </c>
    </row>
    <row r="230" spans="2:7" ht="21.75" x14ac:dyDescent="0.25">
      <c r="B230" s="5" t="s">
        <v>443</v>
      </c>
      <c r="C230" s="6">
        <v>10</v>
      </c>
      <c r="D230" s="6" t="s">
        <v>444</v>
      </c>
      <c r="E230" s="7">
        <v>500278</v>
      </c>
      <c r="F230" s="35">
        <v>500278</v>
      </c>
      <c r="G230" s="39">
        <f t="shared" si="3"/>
        <v>100</v>
      </c>
    </row>
    <row r="231" spans="2:7" ht="21.75" x14ac:dyDescent="0.25">
      <c r="B231" s="5" t="s">
        <v>445</v>
      </c>
      <c r="C231" s="6">
        <v>10</v>
      </c>
      <c r="D231" s="6" t="s">
        <v>446</v>
      </c>
      <c r="E231" s="7">
        <v>500278</v>
      </c>
      <c r="F231" s="35">
        <v>500278</v>
      </c>
      <c r="G231" s="39">
        <f t="shared" si="3"/>
        <v>100</v>
      </c>
    </row>
    <row r="232" spans="2:7" x14ac:dyDescent="0.25">
      <c r="B232" s="5" t="s">
        <v>447</v>
      </c>
      <c r="C232" s="6">
        <v>10</v>
      </c>
      <c r="D232" s="6" t="s">
        <v>448</v>
      </c>
      <c r="E232" s="7">
        <v>15068139</v>
      </c>
      <c r="F232" s="35">
        <v>8612759.1600000001</v>
      </c>
      <c r="G232" s="39">
        <f t="shared" si="3"/>
        <v>57.15874508457879</v>
      </c>
    </row>
    <row r="233" spans="2:7" ht="21.75" x14ac:dyDescent="0.25">
      <c r="B233" s="5" t="s">
        <v>449</v>
      </c>
      <c r="C233" s="6">
        <v>10</v>
      </c>
      <c r="D233" s="6" t="s">
        <v>450</v>
      </c>
      <c r="E233" s="7">
        <v>15068139</v>
      </c>
      <c r="F233" s="35">
        <v>8612759.1600000001</v>
      </c>
      <c r="G233" s="39">
        <f t="shared" si="3"/>
        <v>57.15874508457879</v>
      </c>
    </row>
    <row r="234" spans="2:7" ht="21.75" x14ac:dyDescent="0.25">
      <c r="B234" s="5" t="s">
        <v>451</v>
      </c>
      <c r="C234" s="6">
        <v>10</v>
      </c>
      <c r="D234" s="6" t="s">
        <v>452</v>
      </c>
      <c r="E234" s="7">
        <v>0</v>
      </c>
      <c r="F234" s="36" t="s">
        <v>19</v>
      </c>
      <c r="G234" s="39"/>
    </row>
    <row r="235" spans="2:7" ht="21.75" x14ac:dyDescent="0.25">
      <c r="B235" s="5" t="s">
        <v>453</v>
      </c>
      <c r="C235" s="6">
        <v>10</v>
      </c>
      <c r="D235" s="6" t="s">
        <v>454</v>
      </c>
      <c r="E235" s="8" t="s">
        <v>19</v>
      </c>
      <c r="F235" s="36" t="s">
        <v>19</v>
      </c>
      <c r="G235" s="39"/>
    </row>
    <row r="236" spans="2:7" ht="21.75" x14ac:dyDescent="0.25">
      <c r="B236" s="5" t="s">
        <v>455</v>
      </c>
      <c r="C236" s="6">
        <v>10</v>
      </c>
      <c r="D236" s="6" t="s">
        <v>456</v>
      </c>
      <c r="E236" s="7">
        <v>3000000</v>
      </c>
      <c r="F236" s="35">
        <v>3000000</v>
      </c>
      <c r="G236" s="39">
        <f t="shared" si="3"/>
        <v>100</v>
      </c>
    </row>
    <row r="237" spans="2:7" ht="21.75" x14ac:dyDescent="0.25">
      <c r="B237" s="5" t="s">
        <v>457</v>
      </c>
      <c r="C237" s="6">
        <v>10</v>
      </c>
      <c r="D237" s="6" t="s">
        <v>458</v>
      </c>
      <c r="E237" s="7">
        <v>3000000</v>
      </c>
      <c r="F237" s="35">
        <v>3000000</v>
      </c>
      <c r="G237" s="39">
        <f t="shared" si="3"/>
        <v>100</v>
      </c>
    </row>
    <row r="238" spans="2:7" ht="21.75" x14ac:dyDescent="0.25">
      <c r="B238" s="5" t="s">
        <v>459</v>
      </c>
      <c r="C238" s="6">
        <v>10</v>
      </c>
      <c r="D238" s="6" t="s">
        <v>460</v>
      </c>
      <c r="E238" s="7">
        <v>3000000</v>
      </c>
      <c r="F238" s="35">
        <v>3000000</v>
      </c>
      <c r="G238" s="39">
        <f t="shared" si="3"/>
        <v>100</v>
      </c>
    </row>
    <row r="239" spans="2:7" ht="21.75" x14ac:dyDescent="0.25">
      <c r="B239" s="5" t="s">
        <v>461</v>
      </c>
      <c r="C239" s="6">
        <v>10</v>
      </c>
      <c r="D239" s="6" t="s">
        <v>462</v>
      </c>
      <c r="E239" s="8" t="s">
        <v>19</v>
      </c>
      <c r="F239" s="36" t="s">
        <v>19</v>
      </c>
      <c r="G239" s="39"/>
    </row>
    <row r="240" spans="2:7" ht="32.25" x14ac:dyDescent="0.25">
      <c r="B240" s="5" t="s">
        <v>463</v>
      </c>
      <c r="C240" s="6">
        <v>10</v>
      </c>
      <c r="D240" s="6" t="s">
        <v>464</v>
      </c>
      <c r="E240" s="8" t="s">
        <v>19</v>
      </c>
      <c r="F240" s="36" t="s">
        <v>19</v>
      </c>
      <c r="G240" s="39"/>
    </row>
    <row r="241" spans="2:7" ht="21.75" x14ac:dyDescent="0.25">
      <c r="B241" s="5" t="s">
        <v>465</v>
      </c>
      <c r="C241" s="6">
        <v>10</v>
      </c>
      <c r="D241" s="6" t="s">
        <v>466</v>
      </c>
      <c r="E241" s="8" t="s">
        <v>19</v>
      </c>
      <c r="F241" s="36" t="s">
        <v>19</v>
      </c>
      <c r="G241" s="39"/>
    </row>
    <row r="242" spans="2:7" ht="21.75" x14ac:dyDescent="0.25">
      <c r="B242" s="5" t="s">
        <v>467</v>
      </c>
      <c r="C242" s="6">
        <v>10</v>
      </c>
      <c r="D242" s="6" t="s">
        <v>468</v>
      </c>
      <c r="E242" s="8" t="s">
        <v>19</v>
      </c>
      <c r="F242" s="36" t="s">
        <v>19</v>
      </c>
      <c r="G242" s="39"/>
    </row>
    <row r="243" spans="2:7" ht="21.75" x14ac:dyDescent="0.25">
      <c r="B243" s="5" t="s">
        <v>469</v>
      </c>
      <c r="C243" s="6">
        <v>10</v>
      </c>
      <c r="D243" s="6" t="s">
        <v>470</v>
      </c>
      <c r="E243" s="8" t="s">
        <v>19</v>
      </c>
      <c r="F243" s="36" t="s">
        <v>19</v>
      </c>
      <c r="G243" s="39"/>
    </row>
    <row r="244" spans="2:7" x14ac:dyDescent="0.25">
      <c r="B244" s="5" t="s">
        <v>471</v>
      </c>
      <c r="C244" s="6">
        <v>10</v>
      </c>
      <c r="D244" s="6" t="s">
        <v>472</v>
      </c>
      <c r="E244" s="8" t="s">
        <v>19</v>
      </c>
      <c r="F244" s="36" t="s">
        <v>19</v>
      </c>
      <c r="G244" s="39"/>
    </row>
    <row r="245" spans="2:7" ht="21.75" x14ac:dyDescent="0.25">
      <c r="B245" s="5" t="s">
        <v>473</v>
      </c>
      <c r="C245" s="6">
        <v>10</v>
      </c>
      <c r="D245" s="6" t="s">
        <v>474</v>
      </c>
      <c r="E245" s="8" t="s">
        <v>19</v>
      </c>
      <c r="F245" s="36" t="s">
        <v>19</v>
      </c>
      <c r="G245" s="39"/>
    </row>
    <row r="246" spans="2:7" ht="74.25" x14ac:dyDescent="0.25">
      <c r="B246" s="5" t="s">
        <v>475</v>
      </c>
      <c r="C246" s="6">
        <v>10</v>
      </c>
      <c r="D246" s="6" t="s">
        <v>476</v>
      </c>
      <c r="E246" s="8" t="s">
        <v>19</v>
      </c>
      <c r="F246" s="35">
        <v>0</v>
      </c>
      <c r="G246" s="39"/>
    </row>
    <row r="247" spans="2:7" ht="63.75" x14ac:dyDescent="0.25">
      <c r="B247" s="5" t="s">
        <v>477</v>
      </c>
      <c r="C247" s="6">
        <v>10</v>
      </c>
      <c r="D247" s="6" t="s">
        <v>478</v>
      </c>
      <c r="E247" s="8" t="s">
        <v>19</v>
      </c>
      <c r="F247" s="35">
        <v>0</v>
      </c>
      <c r="G247" s="39"/>
    </row>
    <row r="248" spans="2:7" ht="63.75" x14ac:dyDescent="0.25">
      <c r="B248" s="5" t="s">
        <v>479</v>
      </c>
      <c r="C248" s="6">
        <v>10</v>
      </c>
      <c r="D248" s="6" t="s">
        <v>480</v>
      </c>
      <c r="E248" s="8" t="s">
        <v>19</v>
      </c>
      <c r="F248" s="36" t="s">
        <v>19</v>
      </c>
      <c r="G248" s="39"/>
    </row>
    <row r="249" spans="2:7" ht="63.75" x14ac:dyDescent="0.25">
      <c r="B249" s="5" t="s">
        <v>481</v>
      </c>
      <c r="C249" s="6">
        <v>10</v>
      </c>
      <c r="D249" s="6" t="s">
        <v>482</v>
      </c>
      <c r="E249" s="8" t="s">
        <v>19</v>
      </c>
      <c r="F249" s="36" t="s">
        <v>19</v>
      </c>
      <c r="G249" s="39"/>
    </row>
    <row r="250" spans="2:7" ht="53.25" x14ac:dyDescent="0.25">
      <c r="B250" s="5" t="s">
        <v>483</v>
      </c>
      <c r="C250" s="6">
        <v>10</v>
      </c>
      <c r="D250" s="6" t="s">
        <v>484</v>
      </c>
      <c r="E250" s="7">
        <v>34731839</v>
      </c>
      <c r="F250" s="35">
        <v>34730431.149999999</v>
      </c>
      <c r="G250" s="39">
        <f t="shared" si="3"/>
        <v>99.995946514666272</v>
      </c>
    </row>
    <row r="251" spans="2:7" ht="53.25" x14ac:dyDescent="0.25">
      <c r="B251" s="5" t="s">
        <v>485</v>
      </c>
      <c r="C251" s="6">
        <v>10</v>
      </c>
      <c r="D251" s="6" t="s">
        <v>486</v>
      </c>
      <c r="E251" s="7">
        <v>34731839</v>
      </c>
      <c r="F251" s="35">
        <v>34730431.149999999</v>
      </c>
      <c r="G251" s="39">
        <f t="shared" si="3"/>
        <v>99.995946514666272</v>
      </c>
    </row>
    <row r="252" spans="2:7" ht="53.25" x14ac:dyDescent="0.25">
      <c r="B252" s="5" t="s">
        <v>487</v>
      </c>
      <c r="C252" s="6">
        <v>10</v>
      </c>
      <c r="D252" s="6" t="s">
        <v>488</v>
      </c>
      <c r="E252" s="7">
        <v>34731839</v>
      </c>
      <c r="F252" s="35">
        <v>34730431.149999999</v>
      </c>
      <c r="G252" s="39">
        <f t="shared" si="3"/>
        <v>99.995946514666272</v>
      </c>
    </row>
    <row r="253" spans="2:7" ht="21.75" x14ac:dyDescent="0.25">
      <c r="B253" s="5" t="s">
        <v>489</v>
      </c>
      <c r="C253" s="6">
        <v>10</v>
      </c>
      <c r="D253" s="6" t="s">
        <v>490</v>
      </c>
      <c r="E253" s="7">
        <v>34347149</v>
      </c>
      <c r="F253" s="35">
        <v>34345740.82</v>
      </c>
      <c r="G253" s="39">
        <f t="shared" si="3"/>
        <v>99.995900154624181</v>
      </c>
    </row>
    <row r="254" spans="2:7" ht="21.75" x14ac:dyDescent="0.25">
      <c r="B254" s="5" t="s">
        <v>491</v>
      </c>
      <c r="C254" s="6">
        <v>10</v>
      </c>
      <c r="D254" s="6" t="s">
        <v>492</v>
      </c>
      <c r="E254" s="7">
        <v>34347149</v>
      </c>
      <c r="F254" s="35">
        <v>34345740.82</v>
      </c>
      <c r="G254" s="39">
        <f t="shared" si="3"/>
        <v>99.995900154624181</v>
      </c>
    </row>
    <row r="255" spans="2:7" ht="42.75" x14ac:dyDescent="0.25">
      <c r="B255" s="5" t="s">
        <v>493</v>
      </c>
      <c r="C255" s="6">
        <v>10</v>
      </c>
      <c r="D255" s="6" t="s">
        <v>494</v>
      </c>
      <c r="E255" s="7">
        <v>384690</v>
      </c>
      <c r="F255" s="35">
        <v>384690.33</v>
      </c>
      <c r="G255" s="39">
        <f t="shared" si="3"/>
        <v>100.00008578335805</v>
      </c>
    </row>
    <row r="256" spans="2:7" ht="53.25" x14ac:dyDescent="0.25">
      <c r="B256" s="5" t="s">
        <v>495</v>
      </c>
      <c r="C256" s="6">
        <v>10</v>
      </c>
      <c r="D256" s="6" t="s">
        <v>496</v>
      </c>
      <c r="E256" s="8" t="s">
        <v>19</v>
      </c>
      <c r="F256" s="36" t="s">
        <v>19</v>
      </c>
      <c r="G256" s="39"/>
    </row>
    <row r="257" spans="2:7" ht="21.75" x14ac:dyDescent="0.25">
      <c r="B257" s="5" t="s">
        <v>497</v>
      </c>
      <c r="C257" s="6">
        <v>10</v>
      </c>
      <c r="D257" s="6" t="s">
        <v>498</v>
      </c>
      <c r="E257" s="8" t="s">
        <v>19</v>
      </c>
      <c r="F257" s="36" t="s">
        <v>19</v>
      </c>
      <c r="G257" s="39"/>
    </row>
    <row r="258" spans="2:7" ht="21.75" x14ac:dyDescent="0.25">
      <c r="B258" s="5" t="s">
        <v>499</v>
      </c>
      <c r="C258" s="6">
        <v>10</v>
      </c>
      <c r="D258" s="6" t="s">
        <v>500</v>
      </c>
      <c r="E258" s="8" t="s">
        <v>19</v>
      </c>
      <c r="F258" s="36" t="s">
        <v>19</v>
      </c>
      <c r="G258" s="39"/>
    </row>
    <row r="259" spans="2:7" ht="32.25" x14ac:dyDescent="0.25">
      <c r="B259" s="5" t="s">
        <v>501</v>
      </c>
      <c r="C259" s="6">
        <v>10</v>
      </c>
      <c r="D259" s="6" t="s">
        <v>502</v>
      </c>
      <c r="E259" s="7">
        <v>-44299603.729999997</v>
      </c>
      <c r="F259" s="35">
        <v>-44299603.729999997</v>
      </c>
      <c r="G259" s="39">
        <f t="shared" si="3"/>
        <v>100</v>
      </c>
    </row>
    <row r="260" spans="2:7" ht="32.25" x14ac:dyDescent="0.25">
      <c r="B260" s="5" t="s">
        <v>503</v>
      </c>
      <c r="C260" s="6">
        <v>10</v>
      </c>
      <c r="D260" s="6" t="s">
        <v>504</v>
      </c>
      <c r="E260" s="7">
        <v>-44299603.729999997</v>
      </c>
      <c r="F260" s="35">
        <v>-44299603.729999997</v>
      </c>
      <c r="G260" s="39">
        <f t="shared" si="3"/>
        <v>100</v>
      </c>
    </row>
    <row r="261" spans="2:7" ht="53.25" x14ac:dyDescent="0.25">
      <c r="B261" s="5" t="s">
        <v>505</v>
      </c>
      <c r="C261" s="6">
        <v>10</v>
      </c>
      <c r="D261" s="6" t="s">
        <v>506</v>
      </c>
      <c r="E261" s="7">
        <v>-13310.93</v>
      </c>
      <c r="F261" s="35">
        <v>-13310.93</v>
      </c>
      <c r="G261" s="39">
        <f t="shared" si="3"/>
        <v>100</v>
      </c>
    </row>
    <row r="262" spans="2:7" ht="32.25" x14ac:dyDescent="0.25">
      <c r="B262" s="5" t="s">
        <v>507</v>
      </c>
      <c r="C262" s="6">
        <v>10</v>
      </c>
      <c r="D262" s="6" t="s">
        <v>508</v>
      </c>
      <c r="E262" s="7">
        <v>-44286292.799999997</v>
      </c>
      <c r="F262" s="35">
        <v>-44286292.799999997</v>
      </c>
      <c r="G262" s="39">
        <f t="shared" si="3"/>
        <v>100</v>
      </c>
    </row>
    <row r="263" spans="2:7" ht="32.25" x14ac:dyDescent="0.25">
      <c r="B263" s="5" t="s">
        <v>509</v>
      </c>
      <c r="C263" s="6">
        <v>10</v>
      </c>
      <c r="D263" s="6" t="s">
        <v>510</v>
      </c>
      <c r="E263" s="8" t="s">
        <v>19</v>
      </c>
      <c r="F263" s="36" t="s">
        <v>19</v>
      </c>
      <c r="G263" s="39"/>
    </row>
    <row r="264" spans="2:7" ht="32.25" x14ac:dyDescent="0.25">
      <c r="B264" s="5" t="s">
        <v>511</v>
      </c>
      <c r="C264" s="6">
        <v>10</v>
      </c>
      <c r="D264" s="6" t="s">
        <v>512</v>
      </c>
      <c r="E264" s="8" t="s">
        <v>19</v>
      </c>
      <c r="F264" s="36" t="s">
        <v>19</v>
      </c>
      <c r="G264" s="39"/>
    </row>
    <row r="265" spans="2:7" ht="32.25" x14ac:dyDescent="0.25">
      <c r="B265" s="5" t="s">
        <v>513</v>
      </c>
      <c r="C265" s="6">
        <v>10</v>
      </c>
      <c r="D265" s="6" t="s">
        <v>514</v>
      </c>
      <c r="E265" s="8" t="s">
        <v>19</v>
      </c>
      <c r="F265" s="36" t="s">
        <v>19</v>
      </c>
      <c r="G265" s="39"/>
    </row>
    <row r="266" spans="2:7" ht="32.25" x14ac:dyDescent="0.25">
      <c r="B266" s="5" t="s">
        <v>515</v>
      </c>
      <c r="C266" s="6">
        <v>10</v>
      </c>
      <c r="D266" s="6" t="s">
        <v>516</v>
      </c>
      <c r="E266" s="8" t="s">
        <v>19</v>
      </c>
      <c r="F266" s="36" t="s">
        <v>19</v>
      </c>
      <c r="G266" s="39"/>
    </row>
    <row r="267" spans="2:7" ht="32.25" x14ac:dyDescent="0.25">
      <c r="B267" s="5" t="s">
        <v>517</v>
      </c>
      <c r="C267" s="6">
        <v>10</v>
      </c>
      <c r="D267" s="6" t="s">
        <v>518</v>
      </c>
      <c r="E267" s="8" t="s">
        <v>19</v>
      </c>
      <c r="F267" s="36" t="s">
        <v>19</v>
      </c>
      <c r="G267" s="39"/>
    </row>
    <row r="268" spans="2:7" ht="32.25" x14ac:dyDescent="0.25">
      <c r="B268" s="5" t="s">
        <v>519</v>
      </c>
      <c r="C268" s="6">
        <v>10</v>
      </c>
      <c r="D268" s="6" t="s">
        <v>520</v>
      </c>
      <c r="E268" s="8" t="s">
        <v>19</v>
      </c>
      <c r="F268" s="36" t="s">
        <v>19</v>
      </c>
      <c r="G268" s="39"/>
    </row>
  </sheetData>
  <mergeCells count="11">
    <mergeCell ref="E1:G1"/>
    <mergeCell ref="F2:G2"/>
    <mergeCell ref="B3:E3"/>
    <mergeCell ref="B4:E4"/>
    <mergeCell ref="B6:E6"/>
    <mergeCell ref="G13:G14"/>
    <mergeCell ref="C8:E8"/>
    <mergeCell ref="C9:E9"/>
    <mergeCell ref="B12:E12"/>
    <mergeCell ref="E13:E14"/>
    <mergeCell ref="F13:F14"/>
  </mergeCells>
  <pageMargins left="0.19685039370078741" right="0.19685039370078741" top="0.19685039370078741" bottom="0.47244094488188981" header="0.19685039370078741" footer="0.19685039370078741"/>
  <pageSetup paperSize="8" scale="85" orientation="portrait"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521"/>
  <sheetViews>
    <sheetView showGridLines="0" workbookViewId="0">
      <selection activeCell="D13" sqref="D13"/>
    </sheetView>
  </sheetViews>
  <sheetFormatPr defaultRowHeight="15" x14ac:dyDescent="0.25"/>
  <cols>
    <col min="1" max="1" width="15.5703125" customWidth="1"/>
    <col min="2" max="2" width="39.5703125" customWidth="1"/>
    <col min="3" max="3" width="3.28515625" customWidth="1"/>
    <col min="4" max="4" width="19.28515625" customWidth="1"/>
    <col min="5" max="5" width="13.140625" customWidth="1"/>
    <col min="6" max="6" width="12" customWidth="1"/>
  </cols>
  <sheetData>
    <row r="1" spans="2:7" ht="0.95" customHeight="1" x14ac:dyDescent="0.25"/>
    <row r="2" spans="2:7" x14ac:dyDescent="0.25">
      <c r="B2" s="44" t="s">
        <v>521</v>
      </c>
      <c r="C2" s="50"/>
      <c r="D2" s="50"/>
      <c r="E2" s="50"/>
    </row>
    <row r="3" spans="2:7" s="31" customFormat="1" ht="14.25" x14ac:dyDescent="0.2">
      <c r="B3" s="2" t="s">
        <v>0</v>
      </c>
      <c r="C3" s="2" t="s">
        <v>0</v>
      </c>
      <c r="D3" s="32" t="s">
        <v>0</v>
      </c>
      <c r="E3" s="45" t="s">
        <v>7</v>
      </c>
      <c r="F3" s="45" t="s">
        <v>8</v>
      </c>
      <c r="G3" s="40" t="s">
        <v>1239</v>
      </c>
    </row>
    <row r="4" spans="2:7" s="31" customFormat="1" ht="29.25" x14ac:dyDescent="0.2">
      <c r="B4" s="3" t="s">
        <v>9</v>
      </c>
      <c r="C4" s="3" t="s">
        <v>10</v>
      </c>
      <c r="D4" s="33" t="s">
        <v>11</v>
      </c>
      <c r="E4" s="45"/>
      <c r="F4" s="45"/>
      <c r="G4" s="40"/>
    </row>
    <row r="5" spans="2:7" s="31" customFormat="1" ht="14.25" x14ac:dyDescent="0.2">
      <c r="B5" s="4" t="s">
        <v>12</v>
      </c>
      <c r="C5" s="4" t="s">
        <v>13</v>
      </c>
      <c r="D5" s="4" t="s">
        <v>14</v>
      </c>
      <c r="E5" s="34" t="s">
        <v>15</v>
      </c>
      <c r="F5" s="34" t="s">
        <v>1240</v>
      </c>
      <c r="G5" s="37" t="s">
        <v>16</v>
      </c>
    </row>
    <row r="6" spans="2:7" ht="21" x14ac:dyDescent="0.25">
      <c r="B6" s="9" t="s">
        <v>522</v>
      </c>
      <c r="C6" s="1" t="s">
        <v>1</v>
      </c>
      <c r="D6" s="1" t="s">
        <v>18</v>
      </c>
      <c r="E6" s="7">
        <v>8281463458.5900002</v>
      </c>
      <c r="F6" s="35">
        <v>3269501169.48</v>
      </c>
      <c r="G6" s="39">
        <f>F6/E6*100</f>
        <v>39.479751203740314</v>
      </c>
    </row>
    <row r="7" spans="2:7" x14ac:dyDescent="0.25">
      <c r="B7" s="5" t="s">
        <v>523</v>
      </c>
      <c r="C7" s="1" t="s">
        <v>1</v>
      </c>
      <c r="D7" s="10" t="s">
        <v>524</v>
      </c>
      <c r="E7" s="7">
        <v>753974671.51999998</v>
      </c>
      <c r="F7" s="35">
        <v>224729734.16999999</v>
      </c>
      <c r="G7" s="39">
        <f t="shared" ref="G7:G61" si="0">F7/E7*100</f>
        <v>29.806005779603804</v>
      </c>
    </row>
    <row r="8" spans="2:7" ht="21.75" x14ac:dyDescent="0.25">
      <c r="B8" s="5" t="s">
        <v>525</v>
      </c>
      <c r="C8" s="1" t="s">
        <v>1</v>
      </c>
      <c r="D8" s="10" t="s">
        <v>526</v>
      </c>
      <c r="E8" s="7">
        <v>4755470</v>
      </c>
      <c r="F8" s="35">
        <v>1764711.93</v>
      </c>
      <c r="G8" s="39">
        <f t="shared" si="0"/>
        <v>37.109096051494383</v>
      </c>
    </row>
    <row r="9" spans="2:7" ht="42.75" x14ac:dyDescent="0.25">
      <c r="B9" s="5" t="s">
        <v>527</v>
      </c>
      <c r="C9" s="1" t="s">
        <v>1</v>
      </c>
      <c r="D9" s="10" t="s">
        <v>528</v>
      </c>
      <c r="E9" s="7">
        <v>4755470</v>
      </c>
      <c r="F9" s="35">
        <v>1764711.93</v>
      </c>
      <c r="G9" s="39">
        <f t="shared" si="0"/>
        <v>37.109096051494383</v>
      </c>
    </row>
    <row r="10" spans="2:7" ht="21.75" x14ac:dyDescent="0.25">
      <c r="B10" s="5" t="s">
        <v>529</v>
      </c>
      <c r="C10" s="1" t="s">
        <v>1</v>
      </c>
      <c r="D10" s="10" t="s">
        <v>530</v>
      </c>
      <c r="E10" s="7">
        <v>4755470</v>
      </c>
      <c r="F10" s="35">
        <v>1764711.93</v>
      </c>
      <c r="G10" s="39">
        <f t="shared" si="0"/>
        <v>37.109096051494383</v>
      </c>
    </row>
    <row r="11" spans="2:7" x14ac:dyDescent="0.25">
      <c r="B11" s="5" t="s">
        <v>531</v>
      </c>
      <c r="C11" s="1" t="s">
        <v>1</v>
      </c>
      <c r="D11" s="10" t="s">
        <v>532</v>
      </c>
      <c r="E11" s="7">
        <v>3537228</v>
      </c>
      <c r="F11" s="35">
        <v>1379949.11</v>
      </c>
      <c r="G11" s="39">
        <f t="shared" si="0"/>
        <v>39.012161783181639</v>
      </c>
    </row>
    <row r="12" spans="2:7" ht="21.75" x14ac:dyDescent="0.25">
      <c r="B12" s="5" t="s">
        <v>533</v>
      </c>
      <c r="C12" s="1" t="s">
        <v>1</v>
      </c>
      <c r="D12" s="10" t="s">
        <v>534</v>
      </c>
      <c r="E12" s="7">
        <v>150000</v>
      </c>
      <c r="F12" s="36" t="s">
        <v>19</v>
      </c>
      <c r="G12" s="39"/>
    </row>
    <row r="13" spans="2:7" ht="32.25" x14ac:dyDescent="0.25">
      <c r="B13" s="5" t="s">
        <v>535</v>
      </c>
      <c r="C13" s="1" t="s">
        <v>1</v>
      </c>
      <c r="D13" s="10" t="s">
        <v>536</v>
      </c>
      <c r="E13" s="7">
        <v>1068242</v>
      </c>
      <c r="F13" s="35">
        <v>384762.82</v>
      </c>
      <c r="G13" s="39">
        <f t="shared" si="0"/>
        <v>36.018319818917441</v>
      </c>
    </row>
    <row r="14" spans="2:7" ht="32.25" x14ac:dyDescent="0.25">
      <c r="B14" s="5" t="s">
        <v>537</v>
      </c>
      <c r="C14" s="1" t="s">
        <v>1</v>
      </c>
      <c r="D14" s="10" t="s">
        <v>538</v>
      </c>
      <c r="E14" s="7">
        <v>26059504</v>
      </c>
      <c r="F14" s="35">
        <v>11484283.17</v>
      </c>
      <c r="G14" s="39">
        <f t="shared" si="0"/>
        <v>44.069461836265191</v>
      </c>
    </row>
    <row r="15" spans="2:7" ht="42.75" x14ac:dyDescent="0.25">
      <c r="B15" s="5" t="s">
        <v>527</v>
      </c>
      <c r="C15" s="1" t="s">
        <v>1</v>
      </c>
      <c r="D15" s="10" t="s">
        <v>539</v>
      </c>
      <c r="E15" s="7">
        <v>23478325</v>
      </c>
      <c r="F15" s="35">
        <v>11261420.17</v>
      </c>
      <c r="G15" s="39">
        <f t="shared" si="0"/>
        <v>47.96517711548843</v>
      </c>
    </row>
    <row r="16" spans="2:7" ht="21.75" x14ac:dyDescent="0.25">
      <c r="B16" s="5" t="s">
        <v>529</v>
      </c>
      <c r="C16" s="1" t="s">
        <v>1</v>
      </c>
      <c r="D16" s="10" t="s">
        <v>540</v>
      </c>
      <c r="E16" s="7">
        <v>23478325</v>
      </c>
      <c r="F16" s="35">
        <v>11261420.17</v>
      </c>
      <c r="G16" s="39">
        <f t="shared" si="0"/>
        <v>47.96517711548843</v>
      </c>
    </row>
    <row r="17" spans="2:7" x14ac:dyDescent="0.25">
      <c r="B17" s="5" t="s">
        <v>531</v>
      </c>
      <c r="C17" s="1" t="s">
        <v>1</v>
      </c>
      <c r="D17" s="10" t="s">
        <v>541</v>
      </c>
      <c r="E17" s="7">
        <v>15549836</v>
      </c>
      <c r="F17" s="35">
        <v>8024482.5599999996</v>
      </c>
      <c r="G17" s="39">
        <f t="shared" si="0"/>
        <v>51.604933711197972</v>
      </c>
    </row>
    <row r="18" spans="2:7" ht="21.75" x14ac:dyDescent="0.25">
      <c r="B18" s="5" t="s">
        <v>533</v>
      </c>
      <c r="C18" s="1" t="s">
        <v>1</v>
      </c>
      <c r="D18" s="10" t="s">
        <v>542</v>
      </c>
      <c r="E18" s="7">
        <v>1236440</v>
      </c>
      <c r="F18" s="35">
        <v>80908</v>
      </c>
      <c r="G18" s="39">
        <f t="shared" si="0"/>
        <v>6.5436252466759406</v>
      </c>
    </row>
    <row r="19" spans="2:7" ht="21.75" x14ac:dyDescent="0.25">
      <c r="B19" s="5" t="s">
        <v>543</v>
      </c>
      <c r="C19" s="1" t="s">
        <v>1</v>
      </c>
      <c r="D19" s="10" t="s">
        <v>544</v>
      </c>
      <c r="E19" s="7">
        <v>2600000</v>
      </c>
      <c r="F19" s="35">
        <v>1328507.6399999999</v>
      </c>
      <c r="G19" s="39">
        <f t="shared" si="0"/>
        <v>51.096447692307692</v>
      </c>
    </row>
    <row r="20" spans="2:7" ht="32.25" x14ac:dyDescent="0.25">
      <c r="B20" s="5" t="s">
        <v>535</v>
      </c>
      <c r="C20" s="1" t="s">
        <v>1</v>
      </c>
      <c r="D20" s="10" t="s">
        <v>545</v>
      </c>
      <c r="E20" s="7">
        <v>4092049</v>
      </c>
      <c r="F20" s="35">
        <v>1827521.97</v>
      </c>
      <c r="G20" s="39">
        <f t="shared" si="0"/>
        <v>44.660314918027616</v>
      </c>
    </row>
    <row r="21" spans="2:7" ht="21.75" x14ac:dyDescent="0.25">
      <c r="B21" s="5" t="s">
        <v>546</v>
      </c>
      <c r="C21" s="1" t="s">
        <v>1</v>
      </c>
      <c r="D21" s="10" t="s">
        <v>547</v>
      </c>
      <c r="E21" s="7">
        <v>2561179</v>
      </c>
      <c r="F21" s="35">
        <v>222863</v>
      </c>
      <c r="G21" s="39">
        <f t="shared" si="0"/>
        <v>8.701578452736026</v>
      </c>
    </row>
    <row r="22" spans="2:7" ht="21.75" x14ac:dyDescent="0.25">
      <c r="B22" s="5" t="s">
        <v>548</v>
      </c>
      <c r="C22" s="1" t="s">
        <v>1</v>
      </c>
      <c r="D22" s="10" t="s">
        <v>549</v>
      </c>
      <c r="E22" s="7">
        <v>2561179</v>
      </c>
      <c r="F22" s="35">
        <v>222863</v>
      </c>
      <c r="G22" s="39">
        <f t="shared" si="0"/>
        <v>8.701578452736026</v>
      </c>
    </row>
    <row r="23" spans="2:7" x14ac:dyDescent="0.25">
      <c r="B23" s="5" t="s">
        <v>550</v>
      </c>
      <c r="C23" s="1" t="s">
        <v>1</v>
      </c>
      <c r="D23" s="10" t="s">
        <v>551</v>
      </c>
      <c r="E23" s="7">
        <v>2561179</v>
      </c>
      <c r="F23" s="35">
        <v>222863</v>
      </c>
      <c r="G23" s="39">
        <f t="shared" si="0"/>
        <v>8.701578452736026</v>
      </c>
    </row>
    <row r="24" spans="2:7" x14ac:dyDescent="0.25">
      <c r="B24" s="5" t="s">
        <v>552</v>
      </c>
      <c r="C24" s="1" t="s">
        <v>1</v>
      </c>
      <c r="D24" s="10" t="s">
        <v>553</v>
      </c>
      <c r="E24" s="7">
        <v>20000</v>
      </c>
      <c r="F24" s="36" t="s">
        <v>19</v>
      </c>
      <c r="G24" s="39"/>
    </row>
    <row r="25" spans="2:7" x14ac:dyDescent="0.25">
      <c r="B25" s="5" t="s">
        <v>554</v>
      </c>
      <c r="C25" s="1" t="s">
        <v>1</v>
      </c>
      <c r="D25" s="10" t="s">
        <v>555</v>
      </c>
      <c r="E25" s="7">
        <v>20000</v>
      </c>
      <c r="F25" s="36" t="s">
        <v>19</v>
      </c>
      <c r="G25" s="39"/>
    </row>
    <row r="26" spans="2:7" ht="32.25" x14ac:dyDescent="0.25">
      <c r="B26" s="5" t="s">
        <v>556</v>
      </c>
      <c r="C26" s="1" t="s">
        <v>1</v>
      </c>
      <c r="D26" s="10" t="s">
        <v>557</v>
      </c>
      <c r="E26" s="7">
        <v>352931385</v>
      </c>
      <c r="F26" s="35">
        <v>165439952.66999999</v>
      </c>
      <c r="G26" s="39">
        <f t="shared" si="0"/>
        <v>46.875953712645867</v>
      </c>
    </row>
    <row r="27" spans="2:7" ht="42.75" x14ac:dyDescent="0.25">
      <c r="B27" s="5" t="s">
        <v>527</v>
      </c>
      <c r="C27" s="1" t="s">
        <v>1</v>
      </c>
      <c r="D27" s="10" t="s">
        <v>558</v>
      </c>
      <c r="E27" s="7">
        <v>215370499</v>
      </c>
      <c r="F27" s="35">
        <v>115208063.38</v>
      </c>
      <c r="G27" s="39">
        <f t="shared" si="0"/>
        <v>53.492963945818786</v>
      </c>
    </row>
    <row r="28" spans="2:7" ht="21.75" x14ac:dyDescent="0.25">
      <c r="B28" s="5" t="s">
        <v>529</v>
      </c>
      <c r="C28" s="1" t="s">
        <v>1</v>
      </c>
      <c r="D28" s="10" t="s">
        <v>559</v>
      </c>
      <c r="E28" s="7">
        <v>215370499</v>
      </c>
      <c r="F28" s="35">
        <v>115208063.38</v>
      </c>
      <c r="G28" s="39">
        <f t="shared" si="0"/>
        <v>53.492963945818786</v>
      </c>
    </row>
    <row r="29" spans="2:7" x14ac:dyDescent="0.25">
      <c r="B29" s="5" t="s">
        <v>531</v>
      </c>
      <c r="C29" s="1" t="s">
        <v>1</v>
      </c>
      <c r="D29" s="10" t="s">
        <v>560</v>
      </c>
      <c r="E29" s="7">
        <v>152860426</v>
      </c>
      <c r="F29" s="35">
        <v>86294621.950000003</v>
      </c>
      <c r="G29" s="39">
        <f t="shared" si="0"/>
        <v>56.453213044166183</v>
      </c>
    </row>
    <row r="30" spans="2:7" ht="21.75" x14ac:dyDescent="0.25">
      <c r="B30" s="5" t="s">
        <v>533</v>
      </c>
      <c r="C30" s="1" t="s">
        <v>1</v>
      </c>
      <c r="D30" s="10" t="s">
        <v>561</v>
      </c>
      <c r="E30" s="7">
        <v>16346222</v>
      </c>
      <c r="F30" s="35">
        <v>7542081.6600000001</v>
      </c>
      <c r="G30" s="39">
        <f t="shared" si="0"/>
        <v>46.139601309709363</v>
      </c>
    </row>
    <row r="31" spans="2:7" ht="32.25" x14ac:dyDescent="0.25">
      <c r="B31" s="5" t="s">
        <v>535</v>
      </c>
      <c r="C31" s="1" t="s">
        <v>1</v>
      </c>
      <c r="D31" s="10" t="s">
        <v>562</v>
      </c>
      <c r="E31" s="7">
        <v>46163851</v>
      </c>
      <c r="F31" s="35">
        <v>21371359.77</v>
      </c>
      <c r="G31" s="39">
        <f t="shared" si="0"/>
        <v>46.294577482281532</v>
      </c>
    </row>
    <row r="32" spans="2:7" ht="21.75" x14ac:dyDescent="0.25">
      <c r="B32" s="5" t="s">
        <v>546</v>
      </c>
      <c r="C32" s="1" t="s">
        <v>1</v>
      </c>
      <c r="D32" s="10" t="s">
        <v>563</v>
      </c>
      <c r="E32" s="7">
        <v>116932886</v>
      </c>
      <c r="F32" s="35">
        <v>33470767.109999999</v>
      </c>
      <c r="G32" s="39">
        <f t="shared" si="0"/>
        <v>28.623912617704484</v>
      </c>
    </row>
    <row r="33" spans="2:7" ht="21.75" x14ac:dyDescent="0.25">
      <c r="B33" s="5" t="s">
        <v>548</v>
      </c>
      <c r="C33" s="1" t="s">
        <v>1</v>
      </c>
      <c r="D33" s="10" t="s">
        <v>564</v>
      </c>
      <c r="E33" s="7">
        <v>116932886</v>
      </c>
      <c r="F33" s="35">
        <v>33470767.109999999</v>
      </c>
      <c r="G33" s="39">
        <f t="shared" si="0"/>
        <v>28.623912617704484</v>
      </c>
    </row>
    <row r="34" spans="2:7" ht="21.75" x14ac:dyDescent="0.25">
      <c r="B34" s="5" t="s">
        <v>565</v>
      </c>
      <c r="C34" s="1" t="s">
        <v>1</v>
      </c>
      <c r="D34" s="10" t="s">
        <v>566</v>
      </c>
      <c r="E34" s="8" t="s">
        <v>19</v>
      </c>
      <c r="F34" s="36" t="s">
        <v>19</v>
      </c>
      <c r="G34" s="39"/>
    </row>
    <row r="35" spans="2:7" x14ac:dyDescent="0.25">
      <c r="B35" s="5" t="s">
        <v>550</v>
      </c>
      <c r="C35" s="1" t="s">
        <v>1</v>
      </c>
      <c r="D35" s="10" t="s">
        <v>567</v>
      </c>
      <c r="E35" s="7">
        <v>75808882</v>
      </c>
      <c r="F35" s="35">
        <v>13497364.26</v>
      </c>
      <c r="G35" s="39">
        <f t="shared" si="0"/>
        <v>17.804462886024357</v>
      </c>
    </row>
    <row r="36" spans="2:7" x14ac:dyDescent="0.25">
      <c r="B36" s="5" t="s">
        <v>568</v>
      </c>
      <c r="C36" s="1" t="s">
        <v>1</v>
      </c>
      <c r="D36" s="10" t="s">
        <v>569</v>
      </c>
      <c r="E36" s="7">
        <v>41124004</v>
      </c>
      <c r="F36" s="35">
        <v>19973402.850000001</v>
      </c>
      <c r="G36" s="39">
        <f t="shared" si="0"/>
        <v>48.568721202342068</v>
      </c>
    </row>
    <row r="37" spans="2:7" x14ac:dyDescent="0.25">
      <c r="B37" s="5" t="s">
        <v>552</v>
      </c>
      <c r="C37" s="1" t="s">
        <v>1</v>
      </c>
      <c r="D37" s="10" t="s">
        <v>570</v>
      </c>
      <c r="E37" s="7">
        <v>100000</v>
      </c>
      <c r="F37" s="36" t="s">
        <v>19</v>
      </c>
      <c r="G37" s="39"/>
    </row>
    <row r="38" spans="2:7" ht="21.75" x14ac:dyDescent="0.25">
      <c r="B38" s="5" t="s">
        <v>571</v>
      </c>
      <c r="C38" s="1" t="s">
        <v>1</v>
      </c>
      <c r="D38" s="10" t="s">
        <v>572</v>
      </c>
      <c r="E38" s="7">
        <v>100000</v>
      </c>
      <c r="F38" s="36" t="s">
        <v>19</v>
      </c>
      <c r="G38" s="39"/>
    </row>
    <row r="39" spans="2:7" ht="21.75" x14ac:dyDescent="0.25">
      <c r="B39" s="5" t="s">
        <v>573</v>
      </c>
      <c r="C39" s="1" t="s">
        <v>1</v>
      </c>
      <c r="D39" s="10" t="s">
        <v>574</v>
      </c>
      <c r="E39" s="7">
        <v>100000</v>
      </c>
      <c r="F39" s="36" t="s">
        <v>19</v>
      </c>
      <c r="G39" s="39"/>
    </row>
    <row r="40" spans="2:7" x14ac:dyDescent="0.25">
      <c r="B40" s="5" t="s">
        <v>575</v>
      </c>
      <c r="C40" s="1" t="s">
        <v>1</v>
      </c>
      <c r="D40" s="10" t="s">
        <v>576</v>
      </c>
      <c r="E40" s="7">
        <v>20528000</v>
      </c>
      <c r="F40" s="35">
        <v>16761122.18</v>
      </c>
      <c r="G40" s="39">
        <f t="shared" si="0"/>
        <v>81.650049590802809</v>
      </c>
    </row>
    <row r="41" spans="2:7" ht="32.25" x14ac:dyDescent="0.25">
      <c r="B41" s="5" t="s">
        <v>577</v>
      </c>
      <c r="C41" s="1" t="s">
        <v>1</v>
      </c>
      <c r="D41" s="10" t="s">
        <v>578</v>
      </c>
      <c r="E41" s="8" t="s">
        <v>19</v>
      </c>
      <c r="F41" s="36" t="s">
        <v>19</v>
      </c>
      <c r="G41" s="39"/>
    </row>
    <row r="42" spans="2:7" ht="42.75" x14ac:dyDescent="0.25">
      <c r="B42" s="5" t="s">
        <v>579</v>
      </c>
      <c r="C42" s="1" t="s">
        <v>1</v>
      </c>
      <c r="D42" s="10" t="s">
        <v>580</v>
      </c>
      <c r="E42" s="8" t="s">
        <v>19</v>
      </c>
      <c r="F42" s="36" t="s">
        <v>19</v>
      </c>
      <c r="G42" s="39"/>
    </row>
    <row r="43" spans="2:7" x14ac:dyDescent="0.25">
      <c r="B43" s="5" t="s">
        <v>581</v>
      </c>
      <c r="C43" s="1" t="s">
        <v>1</v>
      </c>
      <c r="D43" s="10" t="s">
        <v>582</v>
      </c>
      <c r="E43" s="7">
        <v>463000</v>
      </c>
      <c r="F43" s="35">
        <v>436054.36</v>
      </c>
      <c r="G43" s="39">
        <f t="shared" si="0"/>
        <v>94.180207343412519</v>
      </c>
    </row>
    <row r="44" spans="2:7" ht="21.75" x14ac:dyDescent="0.25">
      <c r="B44" s="5" t="s">
        <v>583</v>
      </c>
      <c r="C44" s="1" t="s">
        <v>1</v>
      </c>
      <c r="D44" s="10" t="s">
        <v>584</v>
      </c>
      <c r="E44" s="7">
        <v>463000</v>
      </c>
      <c r="F44" s="35">
        <v>436054.36</v>
      </c>
      <c r="G44" s="39">
        <f t="shared" si="0"/>
        <v>94.180207343412519</v>
      </c>
    </row>
    <row r="45" spans="2:7" x14ac:dyDescent="0.25">
      <c r="B45" s="5" t="s">
        <v>585</v>
      </c>
      <c r="C45" s="1" t="s">
        <v>1</v>
      </c>
      <c r="D45" s="10" t="s">
        <v>586</v>
      </c>
      <c r="E45" s="7">
        <v>20065000</v>
      </c>
      <c r="F45" s="35">
        <v>16325067.82</v>
      </c>
      <c r="G45" s="39">
        <f t="shared" si="0"/>
        <v>81.360916122601552</v>
      </c>
    </row>
    <row r="46" spans="2:7" x14ac:dyDescent="0.25">
      <c r="B46" s="5" t="s">
        <v>587</v>
      </c>
      <c r="C46" s="1" t="s">
        <v>1</v>
      </c>
      <c r="D46" s="10" t="s">
        <v>588</v>
      </c>
      <c r="E46" s="7">
        <v>55000</v>
      </c>
      <c r="F46" s="35">
        <v>4500</v>
      </c>
      <c r="G46" s="39">
        <f t="shared" si="0"/>
        <v>8.1818181818181817</v>
      </c>
    </row>
    <row r="47" spans="2:7" x14ac:dyDescent="0.25">
      <c r="B47" s="5" t="s">
        <v>589</v>
      </c>
      <c r="C47" s="1" t="s">
        <v>1</v>
      </c>
      <c r="D47" s="10" t="s">
        <v>590</v>
      </c>
      <c r="E47" s="7">
        <v>20010000</v>
      </c>
      <c r="F47" s="35">
        <v>16320567.82</v>
      </c>
      <c r="G47" s="39">
        <f t="shared" si="0"/>
        <v>81.562058070964511</v>
      </c>
    </row>
    <row r="48" spans="2:7" x14ac:dyDescent="0.25">
      <c r="B48" s="5" t="s">
        <v>591</v>
      </c>
      <c r="C48" s="1" t="s">
        <v>1</v>
      </c>
      <c r="D48" s="10" t="s">
        <v>592</v>
      </c>
      <c r="E48" s="7">
        <v>14400</v>
      </c>
      <c r="F48" s="36" t="s">
        <v>19</v>
      </c>
      <c r="G48" s="39"/>
    </row>
    <row r="49" spans="2:7" ht="21.75" x14ac:dyDescent="0.25">
      <c r="B49" s="5" t="s">
        <v>546</v>
      </c>
      <c r="C49" s="1" t="s">
        <v>1</v>
      </c>
      <c r="D49" s="10" t="s">
        <v>593</v>
      </c>
      <c r="E49" s="7">
        <v>14400</v>
      </c>
      <c r="F49" s="36" t="s">
        <v>19</v>
      </c>
      <c r="G49" s="39"/>
    </row>
    <row r="50" spans="2:7" ht="21.75" x14ac:dyDescent="0.25">
      <c r="B50" s="5" t="s">
        <v>548</v>
      </c>
      <c r="C50" s="1" t="s">
        <v>1</v>
      </c>
      <c r="D50" s="10" t="s">
        <v>594</v>
      </c>
      <c r="E50" s="7">
        <v>14400</v>
      </c>
      <c r="F50" s="36" t="s">
        <v>19</v>
      </c>
      <c r="G50" s="39"/>
    </row>
    <row r="51" spans="2:7" x14ac:dyDescent="0.25">
      <c r="B51" s="5" t="s">
        <v>550</v>
      </c>
      <c r="C51" s="1" t="s">
        <v>1</v>
      </c>
      <c r="D51" s="10" t="s">
        <v>595</v>
      </c>
      <c r="E51" s="7">
        <v>14400</v>
      </c>
      <c r="F51" s="36" t="s">
        <v>19</v>
      </c>
      <c r="G51" s="39"/>
    </row>
    <row r="52" spans="2:7" ht="32.25" x14ac:dyDescent="0.25">
      <c r="B52" s="5" t="s">
        <v>596</v>
      </c>
      <c r="C52" s="1" t="s">
        <v>1</v>
      </c>
      <c r="D52" s="10" t="s">
        <v>597</v>
      </c>
      <c r="E52" s="7">
        <v>54755256</v>
      </c>
      <c r="F52" s="35">
        <v>28129745.199999999</v>
      </c>
      <c r="G52" s="39">
        <f t="shared" si="0"/>
        <v>51.373598180236804</v>
      </c>
    </row>
    <row r="53" spans="2:7" ht="42.75" x14ac:dyDescent="0.25">
      <c r="B53" s="5" t="s">
        <v>527</v>
      </c>
      <c r="C53" s="1" t="s">
        <v>1</v>
      </c>
      <c r="D53" s="10" t="s">
        <v>598</v>
      </c>
      <c r="E53" s="7">
        <v>46272858</v>
      </c>
      <c r="F53" s="35">
        <v>26070696.399999999</v>
      </c>
      <c r="G53" s="39">
        <f t="shared" si="0"/>
        <v>56.341227939713598</v>
      </c>
    </row>
    <row r="54" spans="2:7" ht="21.75" x14ac:dyDescent="0.25">
      <c r="B54" s="5" t="s">
        <v>529</v>
      </c>
      <c r="C54" s="1" t="s">
        <v>1</v>
      </c>
      <c r="D54" s="10" t="s">
        <v>599</v>
      </c>
      <c r="E54" s="7">
        <v>46272858</v>
      </c>
      <c r="F54" s="35">
        <v>26070696.399999999</v>
      </c>
      <c r="G54" s="39">
        <f t="shared" si="0"/>
        <v>56.341227939713598</v>
      </c>
    </row>
    <row r="55" spans="2:7" x14ac:dyDescent="0.25">
      <c r="B55" s="5" t="s">
        <v>531</v>
      </c>
      <c r="C55" s="1" t="s">
        <v>1</v>
      </c>
      <c r="D55" s="10" t="s">
        <v>600</v>
      </c>
      <c r="E55" s="7">
        <v>32770992</v>
      </c>
      <c r="F55" s="35">
        <v>18584985.039999999</v>
      </c>
      <c r="G55" s="39">
        <f t="shared" si="0"/>
        <v>56.711695025893626</v>
      </c>
    </row>
    <row r="56" spans="2:7" ht="21.75" x14ac:dyDescent="0.25">
      <c r="B56" s="5" t="s">
        <v>533</v>
      </c>
      <c r="C56" s="1" t="s">
        <v>1</v>
      </c>
      <c r="D56" s="10" t="s">
        <v>601</v>
      </c>
      <c r="E56" s="7">
        <v>3605090</v>
      </c>
      <c r="F56" s="35">
        <v>1885214</v>
      </c>
      <c r="G56" s="39">
        <f t="shared" si="0"/>
        <v>52.293118895783465</v>
      </c>
    </row>
    <row r="57" spans="2:7" ht="32.25" x14ac:dyDescent="0.25">
      <c r="B57" s="5" t="s">
        <v>535</v>
      </c>
      <c r="C57" s="1" t="s">
        <v>1</v>
      </c>
      <c r="D57" s="10" t="s">
        <v>602</v>
      </c>
      <c r="E57" s="7">
        <v>9896776</v>
      </c>
      <c r="F57" s="35">
        <v>5600497.3600000003</v>
      </c>
      <c r="G57" s="39">
        <f t="shared" si="0"/>
        <v>56.58910901893708</v>
      </c>
    </row>
    <row r="58" spans="2:7" ht="21.75" x14ac:dyDescent="0.25">
      <c r="B58" s="5" t="s">
        <v>546</v>
      </c>
      <c r="C58" s="1" t="s">
        <v>1</v>
      </c>
      <c r="D58" s="10" t="s">
        <v>603</v>
      </c>
      <c r="E58" s="7">
        <v>8441598</v>
      </c>
      <c r="F58" s="35">
        <v>2059048.8</v>
      </c>
      <c r="G58" s="39">
        <f t="shared" si="0"/>
        <v>24.391694558305193</v>
      </c>
    </row>
    <row r="59" spans="2:7" ht="21.75" x14ac:dyDescent="0.25">
      <c r="B59" s="5" t="s">
        <v>548</v>
      </c>
      <c r="C59" s="1" t="s">
        <v>1</v>
      </c>
      <c r="D59" s="10" t="s">
        <v>604</v>
      </c>
      <c r="E59" s="7">
        <v>8441598</v>
      </c>
      <c r="F59" s="35">
        <v>2059048.8</v>
      </c>
      <c r="G59" s="39">
        <f t="shared" si="0"/>
        <v>24.391694558305193</v>
      </c>
    </row>
    <row r="60" spans="2:7" x14ac:dyDescent="0.25">
      <c r="B60" s="5" t="s">
        <v>550</v>
      </c>
      <c r="C60" s="1" t="s">
        <v>1</v>
      </c>
      <c r="D60" s="10" t="s">
        <v>605</v>
      </c>
      <c r="E60" s="7">
        <v>5048330</v>
      </c>
      <c r="F60" s="35">
        <v>1438383.29</v>
      </c>
      <c r="G60" s="39">
        <f t="shared" si="0"/>
        <v>28.492259618527317</v>
      </c>
    </row>
    <row r="61" spans="2:7" x14ac:dyDescent="0.25">
      <c r="B61" s="5" t="s">
        <v>568</v>
      </c>
      <c r="C61" s="1" t="s">
        <v>1</v>
      </c>
      <c r="D61" s="10" t="s">
        <v>606</v>
      </c>
      <c r="E61" s="7">
        <v>3393268</v>
      </c>
      <c r="F61" s="35">
        <v>620665.51</v>
      </c>
      <c r="G61" s="39">
        <f t="shared" si="0"/>
        <v>18.291084288066845</v>
      </c>
    </row>
    <row r="62" spans="2:7" x14ac:dyDescent="0.25">
      <c r="B62" s="5" t="s">
        <v>607</v>
      </c>
      <c r="C62" s="1" t="s">
        <v>1</v>
      </c>
      <c r="D62" s="10" t="s">
        <v>608</v>
      </c>
      <c r="E62" s="8" t="s">
        <v>19</v>
      </c>
      <c r="F62" s="36" t="s">
        <v>19</v>
      </c>
      <c r="G62" s="39"/>
    </row>
    <row r="63" spans="2:7" x14ac:dyDescent="0.25">
      <c r="B63" s="5" t="s">
        <v>417</v>
      </c>
      <c r="C63" s="1" t="s">
        <v>1</v>
      </c>
      <c r="D63" s="10" t="s">
        <v>609</v>
      </c>
      <c r="E63" s="8" t="s">
        <v>19</v>
      </c>
      <c r="F63" s="36" t="s">
        <v>19</v>
      </c>
      <c r="G63" s="39"/>
    </row>
    <row r="64" spans="2:7" x14ac:dyDescent="0.25">
      <c r="B64" s="5" t="s">
        <v>575</v>
      </c>
      <c r="C64" s="1" t="s">
        <v>1</v>
      </c>
      <c r="D64" s="10" t="s">
        <v>610</v>
      </c>
      <c r="E64" s="7">
        <v>40800</v>
      </c>
      <c r="F64" s="36" t="s">
        <v>19</v>
      </c>
      <c r="G64" s="39"/>
    </row>
    <row r="65" spans="2:7" x14ac:dyDescent="0.25">
      <c r="B65" s="5" t="s">
        <v>585</v>
      </c>
      <c r="C65" s="1" t="s">
        <v>1</v>
      </c>
      <c r="D65" s="10" t="s">
        <v>611</v>
      </c>
      <c r="E65" s="7">
        <v>40800</v>
      </c>
      <c r="F65" s="36" t="s">
        <v>19</v>
      </c>
      <c r="G65" s="39"/>
    </row>
    <row r="66" spans="2:7" x14ac:dyDescent="0.25">
      <c r="B66" s="5" t="s">
        <v>587</v>
      </c>
      <c r="C66" s="1" t="s">
        <v>1</v>
      </c>
      <c r="D66" s="10" t="s">
        <v>612</v>
      </c>
      <c r="E66" s="7">
        <v>15800</v>
      </c>
      <c r="F66" s="36" t="s">
        <v>19</v>
      </c>
      <c r="G66" s="39"/>
    </row>
    <row r="67" spans="2:7" x14ac:dyDescent="0.25">
      <c r="B67" s="5" t="s">
        <v>589</v>
      </c>
      <c r="C67" s="1" t="s">
        <v>1</v>
      </c>
      <c r="D67" s="10" t="s">
        <v>613</v>
      </c>
      <c r="E67" s="7">
        <v>25000</v>
      </c>
      <c r="F67" s="36" t="s">
        <v>19</v>
      </c>
      <c r="G67" s="39"/>
    </row>
    <row r="68" spans="2:7" x14ac:dyDescent="0.25">
      <c r="B68" s="5" t="s">
        <v>614</v>
      </c>
      <c r="C68" s="1" t="s">
        <v>1</v>
      </c>
      <c r="D68" s="10" t="s">
        <v>615</v>
      </c>
      <c r="E68" s="7">
        <v>19226700</v>
      </c>
      <c r="F68" s="36" t="s">
        <v>19</v>
      </c>
      <c r="G68" s="39"/>
    </row>
    <row r="69" spans="2:7" x14ac:dyDescent="0.25">
      <c r="B69" s="5" t="s">
        <v>575</v>
      </c>
      <c r="C69" s="1" t="s">
        <v>1</v>
      </c>
      <c r="D69" s="10" t="s">
        <v>616</v>
      </c>
      <c r="E69" s="7">
        <v>19226700</v>
      </c>
      <c r="F69" s="36" t="s">
        <v>19</v>
      </c>
      <c r="G69" s="39"/>
    </row>
    <row r="70" spans="2:7" x14ac:dyDescent="0.25">
      <c r="B70" s="5" t="s">
        <v>617</v>
      </c>
      <c r="C70" s="1" t="s">
        <v>1</v>
      </c>
      <c r="D70" s="10" t="s">
        <v>618</v>
      </c>
      <c r="E70" s="7">
        <v>19226700</v>
      </c>
      <c r="F70" s="36" t="s">
        <v>19</v>
      </c>
      <c r="G70" s="39"/>
    </row>
    <row r="71" spans="2:7" x14ac:dyDescent="0.25">
      <c r="B71" s="5" t="s">
        <v>619</v>
      </c>
      <c r="C71" s="1" t="s">
        <v>1</v>
      </c>
      <c r="D71" s="10" t="s">
        <v>620</v>
      </c>
      <c r="E71" s="7">
        <v>29360609</v>
      </c>
      <c r="F71" s="36" t="s">
        <v>19</v>
      </c>
      <c r="G71" s="39"/>
    </row>
    <row r="72" spans="2:7" x14ac:dyDescent="0.25">
      <c r="B72" s="5" t="s">
        <v>575</v>
      </c>
      <c r="C72" s="1" t="s">
        <v>1</v>
      </c>
      <c r="D72" s="10" t="s">
        <v>621</v>
      </c>
      <c r="E72" s="7">
        <v>29360609</v>
      </c>
      <c r="F72" s="36" t="s">
        <v>19</v>
      </c>
      <c r="G72" s="39"/>
    </row>
    <row r="73" spans="2:7" x14ac:dyDescent="0.25">
      <c r="B73" s="5" t="s">
        <v>622</v>
      </c>
      <c r="C73" s="1" t="s">
        <v>1</v>
      </c>
      <c r="D73" s="10" t="s">
        <v>623</v>
      </c>
      <c r="E73" s="7">
        <v>29360609</v>
      </c>
      <c r="F73" s="36" t="s">
        <v>19</v>
      </c>
      <c r="G73" s="39"/>
    </row>
    <row r="74" spans="2:7" x14ac:dyDescent="0.25">
      <c r="B74" s="5" t="s">
        <v>624</v>
      </c>
      <c r="C74" s="1" t="s">
        <v>1</v>
      </c>
      <c r="D74" s="10" t="s">
        <v>625</v>
      </c>
      <c r="E74" s="7">
        <v>266871347.52000001</v>
      </c>
      <c r="F74" s="35">
        <v>17911041.199999999</v>
      </c>
      <c r="G74" s="39">
        <f t="shared" ref="G74:G133" si="1">F74/E74*100</f>
        <v>6.7114890251220025</v>
      </c>
    </row>
    <row r="75" spans="2:7" ht="42.75" x14ac:dyDescent="0.25">
      <c r="B75" s="5" t="s">
        <v>527</v>
      </c>
      <c r="C75" s="1" t="s">
        <v>1</v>
      </c>
      <c r="D75" s="10" t="s">
        <v>626</v>
      </c>
      <c r="E75" s="7">
        <v>20647040</v>
      </c>
      <c r="F75" s="35">
        <v>9764138.25</v>
      </c>
      <c r="G75" s="39">
        <f t="shared" si="1"/>
        <v>47.290741190989124</v>
      </c>
    </row>
    <row r="76" spans="2:7" x14ac:dyDescent="0.25">
      <c r="B76" s="5" t="s">
        <v>627</v>
      </c>
      <c r="C76" s="1" t="s">
        <v>1</v>
      </c>
      <c r="D76" s="10" t="s">
        <v>628</v>
      </c>
      <c r="E76" s="8" t="s">
        <v>19</v>
      </c>
      <c r="F76" s="36" t="s">
        <v>19</v>
      </c>
      <c r="G76" s="39"/>
    </row>
    <row r="77" spans="2:7" x14ac:dyDescent="0.25">
      <c r="B77" s="5" t="s">
        <v>629</v>
      </c>
      <c r="C77" s="1" t="s">
        <v>1</v>
      </c>
      <c r="D77" s="10" t="s">
        <v>630</v>
      </c>
      <c r="E77" s="8" t="s">
        <v>19</v>
      </c>
      <c r="F77" s="36" t="s">
        <v>19</v>
      </c>
      <c r="G77" s="39"/>
    </row>
    <row r="78" spans="2:7" ht="21.75" x14ac:dyDescent="0.25">
      <c r="B78" s="5" t="s">
        <v>631</v>
      </c>
      <c r="C78" s="1" t="s">
        <v>1</v>
      </c>
      <c r="D78" s="10" t="s">
        <v>632</v>
      </c>
      <c r="E78" s="8" t="s">
        <v>19</v>
      </c>
      <c r="F78" s="36" t="s">
        <v>19</v>
      </c>
      <c r="G78" s="39"/>
    </row>
    <row r="79" spans="2:7" ht="32.25" x14ac:dyDescent="0.25">
      <c r="B79" s="5" t="s">
        <v>633</v>
      </c>
      <c r="C79" s="1" t="s">
        <v>1</v>
      </c>
      <c r="D79" s="10" t="s">
        <v>634</v>
      </c>
      <c r="E79" s="8" t="s">
        <v>19</v>
      </c>
      <c r="F79" s="36" t="s">
        <v>19</v>
      </c>
      <c r="G79" s="39"/>
    </row>
    <row r="80" spans="2:7" ht="21.75" x14ac:dyDescent="0.25">
      <c r="B80" s="5" t="s">
        <v>529</v>
      </c>
      <c r="C80" s="1" t="s">
        <v>1</v>
      </c>
      <c r="D80" s="10" t="s">
        <v>635</v>
      </c>
      <c r="E80" s="7">
        <v>20647040</v>
      </c>
      <c r="F80" s="35">
        <v>9764138.25</v>
      </c>
      <c r="G80" s="39">
        <f t="shared" si="1"/>
        <v>47.290741190989124</v>
      </c>
    </row>
    <row r="81" spans="2:7" x14ac:dyDescent="0.25">
      <c r="B81" s="5" t="s">
        <v>531</v>
      </c>
      <c r="C81" s="1" t="s">
        <v>1</v>
      </c>
      <c r="D81" s="10" t="s">
        <v>636</v>
      </c>
      <c r="E81" s="7">
        <v>15516008</v>
      </c>
      <c r="F81" s="35">
        <v>7535803.6299999999</v>
      </c>
      <c r="G81" s="39">
        <f t="shared" si="1"/>
        <v>48.567928232571163</v>
      </c>
    </row>
    <row r="82" spans="2:7" ht="21.75" x14ac:dyDescent="0.25">
      <c r="B82" s="5" t="s">
        <v>533</v>
      </c>
      <c r="C82" s="1" t="s">
        <v>1</v>
      </c>
      <c r="D82" s="10" t="s">
        <v>637</v>
      </c>
      <c r="E82" s="7">
        <v>445400</v>
      </c>
      <c r="F82" s="35">
        <v>286536</v>
      </c>
      <c r="G82" s="39">
        <f t="shared" si="1"/>
        <v>64.332285585990121</v>
      </c>
    </row>
    <row r="83" spans="2:7" ht="32.25" x14ac:dyDescent="0.25">
      <c r="B83" s="5" t="s">
        <v>535</v>
      </c>
      <c r="C83" s="1" t="s">
        <v>1</v>
      </c>
      <c r="D83" s="10" t="s">
        <v>638</v>
      </c>
      <c r="E83" s="7">
        <v>4685632</v>
      </c>
      <c r="F83" s="35">
        <v>1941798.62</v>
      </c>
      <c r="G83" s="39">
        <f t="shared" si="1"/>
        <v>41.4415519614003</v>
      </c>
    </row>
    <row r="84" spans="2:7" ht="21.75" x14ac:dyDescent="0.25">
      <c r="B84" s="5" t="s">
        <v>546</v>
      </c>
      <c r="C84" s="1" t="s">
        <v>1</v>
      </c>
      <c r="D84" s="10" t="s">
        <v>639</v>
      </c>
      <c r="E84" s="7">
        <v>148915762.52000001</v>
      </c>
      <c r="F84" s="35">
        <v>5605234.6500000004</v>
      </c>
      <c r="G84" s="39">
        <f t="shared" si="1"/>
        <v>3.7640304526172597</v>
      </c>
    </row>
    <row r="85" spans="2:7" ht="21.75" x14ac:dyDescent="0.25">
      <c r="B85" s="5" t="s">
        <v>548</v>
      </c>
      <c r="C85" s="1" t="s">
        <v>1</v>
      </c>
      <c r="D85" s="10" t="s">
        <v>640</v>
      </c>
      <c r="E85" s="7">
        <v>148915762.52000001</v>
      </c>
      <c r="F85" s="35">
        <v>5605234.6500000004</v>
      </c>
      <c r="G85" s="39">
        <f t="shared" si="1"/>
        <v>3.7640304526172597</v>
      </c>
    </row>
    <row r="86" spans="2:7" ht="21.75" x14ac:dyDescent="0.25">
      <c r="B86" s="5" t="s">
        <v>565</v>
      </c>
      <c r="C86" s="1" t="s">
        <v>1</v>
      </c>
      <c r="D86" s="10" t="s">
        <v>641</v>
      </c>
      <c r="E86" s="7">
        <v>20998568</v>
      </c>
      <c r="F86" s="35">
        <v>598568</v>
      </c>
      <c r="G86" s="39">
        <f t="shared" si="1"/>
        <v>2.8505181877164198</v>
      </c>
    </row>
    <row r="87" spans="2:7" x14ac:dyDescent="0.25">
      <c r="B87" s="5" t="s">
        <v>550</v>
      </c>
      <c r="C87" s="1" t="s">
        <v>1</v>
      </c>
      <c r="D87" s="10" t="s">
        <v>642</v>
      </c>
      <c r="E87" s="7">
        <v>127917194.52</v>
      </c>
      <c r="F87" s="35">
        <v>5006666.6500000004</v>
      </c>
      <c r="G87" s="39">
        <f t="shared" si="1"/>
        <v>3.9139903503881199</v>
      </c>
    </row>
    <row r="88" spans="2:7" x14ac:dyDescent="0.25">
      <c r="B88" s="5" t="s">
        <v>568</v>
      </c>
      <c r="C88" s="1" t="s">
        <v>1</v>
      </c>
      <c r="D88" s="10" t="s">
        <v>643</v>
      </c>
      <c r="E88" s="8" t="s">
        <v>19</v>
      </c>
      <c r="F88" s="36" t="s">
        <v>19</v>
      </c>
      <c r="G88" s="39"/>
    </row>
    <row r="89" spans="2:7" x14ac:dyDescent="0.25">
      <c r="B89" s="5" t="s">
        <v>552</v>
      </c>
      <c r="C89" s="1" t="s">
        <v>1</v>
      </c>
      <c r="D89" s="10" t="s">
        <v>644</v>
      </c>
      <c r="E89" s="7">
        <v>99000</v>
      </c>
      <c r="F89" s="35">
        <v>33000</v>
      </c>
      <c r="G89" s="39">
        <f t="shared" si="1"/>
        <v>33.333333333333329</v>
      </c>
    </row>
    <row r="90" spans="2:7" x14ac:dyDescent="0.25">
      <c r="B90" s="5" t="s">
        <v>554</v>
      </c>
      <c r="C90" s="1" t="s">
        <v>1</v>
      </c>
      <c r="D90" s="10" t="s">
        <v>645</v>
      </c>
      <c r="E90" s="7">
        <v>99000</v>
      </c>
      <c r="F90" s="35">
        <v>33000</v>
      </c>
      <c r="G90" s="39">
        <f t="shared" si="1"/>
        <v>33.333333333333329</v>
      </c>
    </row>
    <row r="91" spans="2:7" ht="21.75" x14ac:dyDescent="0.25">
      <c r="B91" s="5" t="s">
        <v>646</v>
      </c>
      <c r="C91" s="1" t="s">
        <v>1</v>
      </c>
      <c r="D91" s="10" t="s">
        <v>647</v>
      </c>
      <c r="E91" s="7">
        <v>20367071</v>
      </c>
      <c r="F91" s="35">
        <v>127218.3</v>
      </c>
      <c r="G91" s="39">
        <f t="shared" si="1"/>
        <v>0.62462737032732885</v>
      </c>
    </row>
    <row r="92" spans="2:7" x14ac:dyDescent="0.25">
      <c r="B92" s="5" t="s">
        <v>648</v>
      </c>
      <c r="C92" s="1" t="s">
        <v>1</v>
      </c>
      <c r="D92" s="10" t="s">
        <v>649</v>
      </c>
      <c r="E92" s="7">
        <v>20367071</v>
      </c>
      <c r="F92" s="35">
        <v>127218.3</v>
      </c>
      <c r="G92" s="39">
        <f t="shared" si="1"/>
        <v>0.62462737032732885</v>
      </c>
    </row>
    <row r="93" spans="2:7" ht="21.75" x14ac:dyDescent="0.25">
      <c r="B93" s="5" t="s">
        <v>650</v>
      </c>
      <c r="C93" s="1" t="s">
        <v>1</v>
      </c>
      <c r="D93" s="10" t="s">
        <v>651</v>
      </c>
      <c r="E93" s="7">
        <v>20367071</v>
      </c>
      <c r="F93" s="35">
        <v>127218.3</v>
      </c>
      <c r="G93" s="39">
        <f t="shared" si="1"/>
        <v>0.62462737032732885</v>
      </c>
    </row>
    <row r="94" spans="2:7" x14ac:dyDescent="0.25">
      <c r="B94" s="5" t="s">
        <v>607</v>
      </c>
      <c r="C94" s="1" t="s">
        <v>1</v>
      </c>
      <c r="D94" s="10" t="s">
        <v>652</v>
      </c>
      <c r="E94" s="7">
        <v>18680424</v>
      </c>
      <c r="F94" s="35">
        <v>5750</v>
      </c>
      <c r="G94" s="39">
        <f t="shared" si="1"/>
        <v>3.078088591565159E-2</v>
      </c>
    </row>
    <row r="95" spans="2:7" x14ac:dyDescent="0.25">
      <c r="B95" s="5" t="s">
        <v>653</v>
      </c>
      <c r="C95" s="1" t="s">
        <v>1</v>
      </c>
      <c r="D95" s="10" t="s">
        <v>654</v>
      </c>
      <c r="E95" s="7">
        <v>150100</v>
      </c>
      <c r="F95" s="35">
        <v>5750</v>
      </c>
      <c r="G95" s="39">
        <f t="shared" si="1"/>
        <v>3.8307794803464357</v>
      </c>
    </row>
    <row r="96" spans="2:7" x14ac:dyDescent="0.25">
      <c r="B96" s="5" t="s">
        <v>417</v>
      </c>
      <c r="C96" s="1" t="s">
        <v>1</v>
      </c>
      <c r="D96" s="10" t="s">
        <v>655</v>
      </c>
      <c r="E96" s="7">
        <v>18530324</v>
      </c>
      <c r="F96" s="36" t="s">
        <v>19</v>
      </c>
      <c r="G96" s="39"/>
    </row>
    <row r="97" spans="2:7" x14ac:dyDescent="0.25">
      <c r="B97" s="5" t="s">
        <v>575</v>
      </c>
      <c r="C97" s="1" t="s">
        <v>1</v>
      </c>
      <c r="D97" s="10" t="s">
        <v>656</v>
      </c>
      <c r="E97" s="7">
        <v>58162050</v>
      </c>
      <c r="F97" s="35">
        <v>2375700</v>
      </c>
      <c r="G97" s="39">
        <f t="shared" si="1"/>
        <v>4.0846221892110064</v>
      </c>
    </row>
    <row r="98" spans="2:7" ht="32.25" x14ac:dyDescent="0.25">
      <c r="B98" s="5" t="s">
        <v>577</v>
      </c>
      <c r="C98" s="1" t="s">
        <v>1</v>
      </c>
      <c r="D98" s="10" t="s">
        <v>657</v>
      </c>
      <c r="E98" s="7">
        <v>39800000</v>
      </c>
      <c r="F98" s="35">
        <v>1712700</v>
      </c>
      <c r="G98" s="39">
        <f t="shared" si="1"/>
        <v>4.3032663316582909</v>
      </c>
    </row>
    <row r="99" spans="2:7" ht="42.75" x14ac:dyDescent="0.25">
      <c r="B99" s="5" t="s">
        <v>579</v>
      </c>
      <c r="C99" s="1" t="s">
        <v>1</v>
      </c>
      <c r="D99" s="10" t="s">
        <v>658</v>
      </c>
      <c r="E99" s="7">
        <v>22300000</v>
      </c>
      <c r="F99" s="35">
        <v>1712700</v>
      </c>
      <c r="G99" s="39">
        <f t="shared" si="1"/>
        <v>7.6802690582959645</v>
      </c>
    </row>
    <row r="100" spans="2:7" ht="42.75" x14ac:dyDescent="0.25">
      <c r="B100" s="5" t="s">
        <v>659</v>
      </c>
      <c r="C100" s="1" t="s">
        <v>1</v>
      </c>
      <c r="D100" s="10" t="s">
        <v>660</v>
      </c>
      <c r="E100" s="7">
        <v>17500000</v>
      </c>
      <c r="F100" s="36" t="s">
        <v>19</v>
      </c>
      <c r="G100" s="39"/>
    </row>
    <row r="101" spans="2:7" x14ac:dyDescent="0.25">
      <c r="B101" s="5" t="s">
        <v>581</v>
      </c>
      <c r="C101" s="1" t="s">
        <v>1</v>
      </c>
      <c r="D101" s="10" t="s">
        <v>661</v>
      </c>
      <c r="E101" s="7">
        <v>10000000</v>
      </c>
      <c r="F101" s="36" t="s">
        <v>19</v>
      </c>
      <c r="G101" s="39"/>
    </row>
    <row r="102" spans="2:7" ht="21.75" x14ac:dyDescent="0.25">
      <c r="B102" s="5" t="s">
        <v>583</v>
      </c>
      <c r="C102" s="1" t="s">
        <v>1</v>
      </c>
      <c r="D102" s="10" t="s">
        <v>662</v>
      </c>
      <c r="E102" s="7">
        <v>10000000</v>
      </c>
      <c r="F102" s="36" t="s">
        <v>19</v>
      </c>
      <c r="G102" s="39"/>
    </row>
    <row r="103" spans="2:7" x14ac:dyDescent="0.25">
      <c r="B103" s="5" t="s">
        <v>585</v>
      </c>
      <c r="C103" s="1" t="s">
        <v>1</v>
      </c>
      <c r="D103" s="10" t="s">
        <v>663</v>
      </c>
      <c r="E103" s="7">
        <v>8362050</v>
      </c>
      <c r="F103" s="35">
        <v>663000</v>
      </c>
      <c r="G103" s="39">
        <f t="shared" si="1"/>
        <v>7.9286777763825853</v>
      </c>
    </row>
    <row r="104" spans="2:7" x14ac:dyDescent="0.25">
      <c r="B104" s="5" t="s">
        <v>587</v>
      </c>
      <c r="C104" s="1" t="s">
        <v>1</v>
      </c>
      <c r="D104" s="10" t="s">
        <v>664</v>
      </c>
      <c r="E104" s="8" t="s">
        <v>19</v>
      </c>
      <c r="F104" s="36" t="s">
        <v>19</v>
      </c>
      <c r="G104" s="39"/>
    </row>
    <row r="105" spans="2:7" x14ac:dyDescent="0.25">
      <c r="B105" s="5" t="s">
        <v>589</v>
      </c>
      <c r="C105" s="1" t="s">
        <v>1</v>
      </c>
      <c r="D105" s="10" t="s">
        <v>665</v>
      </c>
      <c r="E105" s="7">
        <v>8362050</v>
      </c>
      <c r="F105" s="35">
        <v>663000</v>
      </c>
      <c r="G105" s="39">
        <f t="shared" si="1"/>
        <v>7.9286777763825853</v>
      </c>
    </row>
    <row r="106" spans="2:7" x14ac:dyDescent="0.25">
      <c r="B106" s="5" t="s">
        <v>666</v>
      </c>
      <c r="C106" s="1" t="s">
        <v>1</v>
      </c>
      <c r="D106" s="10" t="s">
        <v>667</v>
      </c>
      <c r="E106" s="7">
        <v>3438700</v>
      </c>
      <c r="F106" s="35">
        <v>1753248</v>
      </c>
      <c r="G106" s="39">
        <f t="shared" si="1"/>
        <v>50.985779509698439</v>
      </c>
    </row>
    <row r="107" spans="2:7" x14ac:dyDescent="0.25">
      <c r="B107" s="5" t="s">
        <v>668</v>
      </c>
      <c r="C107" s="1" t="s">
        <v>1</v>
      </c>
      <c r="D107" s="10" t="s">
        <v>669</v>
      </c>
      <c r="E107" s="7">
        <v>3438700</v>
      </c>
      <c r="F107" s="35">
        <v>1753248</v>
      </c>
      <c r="G107" s="39">
        <f t="shared" si="1"/>
        <v>50.985779509698439</v>
      </c>
    </row>
    <row r="108" spans="2:7" ht="42.75" x14ac:dyDescent="0.25">
      <c r="B108" s="5" t="s">
        <v>527</v>
      </c>
      <c r="C108" s="1" t="s">
        <v>1</v>
      </c>
      <c r="D108" s="10" t="s">
        <v>670</v>
      </c>
      <c r="E108" s="8" t="s">
        <v>19</v>
      </c>
      <c r="F108" s="36" t="s">
        <v>19</v>
      </c>
      <c r="G108" s="39"/>
    </row>
    <row r="109" spans="2:7" ht="21.75" x14ac:dyDescent="0.25">
      <c r="B109" s="5" t="s">
        <v>529</v>
      </c>
      <c r="C109" s="1" t="s">
        <v>1</v>
      </c>
      <c r="D109" s="10" t="s">
        <v>671</v>
      </c>
      <c r="E109" s="8" t="s">
        <v>19</v>
      </c>
      <c r="F109" s="36" t="s">
        <v>19</v>
      </c>
      <c r="G109" s="39"/>
    </row>
    <row r="110" spans="2:7" x14ac:dyDescent="0.25">
      <c r="B110" s="5" t="s">
        <v>531</v>
      </c>
      <c r="C110" s="1" t="s">
        <v>1</v>
      </c>
      <c r="D110" s="10" t="s">
        <v>672</v>
      </c>
      <c r="E110" s="8" t="s">
        <v>19</v>
      </c>
      <c r="F110" s="36" t="s">
        <v>19</v>
      </c>
      <c r="G110" s="39"/>
    </row>
    <row r="111" spans="2:7" ht="21.75" x14ac:dyDescent="0.25">
      <c r="B111" s="5" t="s">
        <v>533</v>
      </c>
      <c r="C111" s="1" t="s">
        <v>1</v>
      </c>
      <c r="D111" s="10" t="s">
        <v>673</v>
      </c>
      <c r="E111" s="8" t="s">
        <v>19</v>
      </c>
      <c r="F111" s="36" t="s">
        <v>19</v>
      </c>
      <c r="G111" s="39"/>
    </row>
    <row r="112" spans="2:7" ht="32.25" x14ac:dyDescent="0.25">
      <c r="B112" s="5" t="s">
        <v>535</v>
      </c>
      <c r="C112" s="1" t="s">
        <v>1</v>
      </c>
      <c r="D112" s="10" t="s">
        <v>674</v>
      </c>
      <c r="E112" s="8" t="s">
        <v>19</v>
      </c>
      <c r="F112" s="36" t="s">
        <v>19</v>
      </c>
      <c r="G112" s="39"/>
    </row>
    <row r="113" spans="2:7" ht="21.75" x14ac:dyDescent="0.25">
      <c r="B113" s="5" t="s">
        <v>546</v>
      </c>
      <c r="C113" s="1" t="s">
        <v>1</v>
      </c>
      <c r="D113" s="10" t="s">
        <v>675</v>
      </c>
      <c r="E113" s="8" t="s">
        <v>19</v>
      </c>
      <c r="F113" s="36" t="s">
        <v>19</v>
      </c>
      <c r="G113" s="39"/>
    </row>
    <row r="114" spans="2:7" ht="21.75" x14ac:dyDescent="0.25">
      <c r="B114" s="5" t="s">
        <v>548</v>
      </c>
      <c r="C114" s="1" t="s">
        <v>1</v>
      </c>
      <c r="D114" s="10" t="s">
        <v>676</v>
      </c>
      <c r="E114" s="8" t="s">
        <v>19</v>
      </c>
      <c r="F114" s="36" t="s">
        <v>19</v>
      </c>
      <c r="G114" s="39"/>
    </row>
    <row r="115" spans="2:7" x14ac:dyDescent="0.25">
      <c r="B115" s="5" t="s">
        <v>550</v>
      </c>
      <c r="C115" s="1" t="s">
        <v>1</v>
      </c>
      <c r="D115" s="10" t="s">
        <v>677</v>
      </c>
      <c r="E115" s="8" t="s">
        <v>19</v>
      </c>
      <c r="F115" s="36" t="s">
        <v>19</v>
      </c>
      <c r="G115" s="39"/>
    </row>
    <row r="116" spans="2:7" x14ac:dyDescent="0.25">
      <c r="B116" s="5" t="s">
        <v>607</v>
      </c>
      <c r="C116" s="1" t="s">
        <v>1</v>
      </c>
      <c r="D116" s="10" t="s">
        <v>678</v>
      </c>
      <c r="E116" s="7">
        <v>3438700</v>
      </c>
      <c r="F116" s="35">
        <v>1753248</v>
      </c>
      <c r="G116" s="39">
        <f t="shared" si="1"/>
        <v>50.985779509698439</v>
      </c>
    </row>
    <row r="117" spans="2:7" x14ac:dyDescent="0.25">
      <c r="B117" s="5" t="s">
        <v>653</v>
      </c>
      <c r="C117" s="1" t="s">
        <v>1</v>
      </c>
      <c r="D117" s="10" t="s">
        <v>679</v>
      </c>
      <c r="E117" s="7">
        <v>3438700</v>
      </c>
      <c r="F117" s="35">
        <v>1753248</v>
      </c>
      <c r="G117" s="39">
        <f t="shared" si="1"/>
        <v>50.985779509698439</v>
      </c>
    </row>
    <row r="118" spans="2:7" x14ac:dyDescent="0.25">
      <c r="B118" s="5" t="s">
        <v>680</v>
      </c>
      <c r="C118" s="1" t="s">
        <v>1</v>
      </c>
      <c r="D118" s="10" t="s">
        <v>681</v>
      </c>
      <c r="E118" s="7">
        <v>45816431</v>
      </c>
      <c r="F118" s="35">
        <v>21237638.699999999</v>
      </c>
      <c r="G118" s="39">
        <f t="shared" si="1"/>
        <v>46.353760510066792</v>
      </c>
    </row>
    <row r="119" spans="2:7" x14ac:dyDescent="0.25">
      <c r="B119" s="5" t="s">
        <v>682</v>
      </c>
      <c r="C119" s="1" t="s">
        <v>1</v>
      </c>
      <c r="D119" s="10" t="s">
        <v>683</v>
      </c>
      <c r="E119" s="7">
        <v>23963033</v>
      </c>
      <c r="F119" s="35">
        <v>8274566.54</v>
      </c>
      <c r="G119" s="39">
        <f t="shared" si="1"/>
        <v>34.530547698198305</v>
      </c>
    </row>
    <row r="120" spans="2:7" ht="42.75" x14ac:dyDescent="0.25">
      <c r="B120" s="5" t="s">
        <v>527</v>
      </c>
      <c r="C120" s="1" t="s">
        <v>1</v>
      </c>
      <c r="D120" s="10" t="s">
        <v>684</v>
      </c>
      <c r="E120" s="7">
        <v>17541030</v>
      </c>
      <c r="F120" s="35">
        <v>7329958.5099999998</v>
      </c>
      <c r="G120" s="39">
        <f t="shared" si="1"/>
        <v>41.787503413425547</v>
      </c>
    </row>
    <row r="121" spans="2:7" x14ac:dyDescent="0.25">
      <c r="B121" s="5" t="s">
        <v>627</v>
      </c>
      <c r="C121" s="1" t="s">
        <v>1</v>
      </c>
      <c r="D121" s="10" t="s">
        <v>685</v>
      </c>
      <c r="E121" s="7">
        <v>17541030</v>
      </c>
      <c r="F121" s="35">
        <v>7329958.5099999998</v>
      </c>
      <c r="G121" s="39">
        <f t="shared" si="1"/>
        <v>41.787503413425547</v>
      </c>
    </row>
    <row r="122" spans="2:7" x14ac:dyDescent="0.25">
      <c r="B122" s="5" t="s">
        <v>629</v>
      </c>
      <c r="C122" s="1" t="s">
        <v>1</v>
      </c>
      <c r="D122" s="10" t="s">
        <v>686</v>
      </c>
      <c r="E122" s="7">
        <v>12243495</v>
      </c>
      <c r="F122" s="35">
        <v>5593779.7699999996</v>
      </c>
      <c r="G122" s="39">
        <f t="shared" si="1"/>
        <v>45.687769464519725</v>
      </c>
    </row>
    <row r="123" spans="2:7" ht="21.75" x14ac:dyDescent="0.25">
      <c r="B123" s="5" t="s">
        <v>631</v>
      </c>
      <c r="C123" s="1" t="s">
        <v>1</v>
      </c>
      <c r="D123" s="10" t="s">
        <v>687</v>
      </c>
      <c r="E123" s="7">
        <v>1600000</v>
      </c>
      <c r="F123" s="35">
        <v>155367</v>
      </c>
      <c r="G123" s="39">
        <f t="shared" si="1"/>
        <v>9.7104375000000012</v>
      </c>
    </row>
    <row r="124" spans="2:7" ht="32.25" x14ac:dyDescent="0.25">
      <c r="B124" s="5" t="s">
        <v>633</v>
      </c>
      <c r="C124" s="1" t="s">
        <v>1</v>
      </c>
      <c r="D124" s="10" t="s">
        <v>688</v>
      </c>
      <c r="E124" s="7">
        <v>3697535</v>
      </c>
      <c r="F124" s="35">
        <v>1580811.74</v>
      </c>
      <c r="G124" s="39">
        <f t="shared" si="1"/>
        <v>42.753124446421737</v>
      </c>
    </row>
    <row r="125" spans="2:7" ht="21.75" x14ac:dyDescent="0.25">
      <c r="B125" s="5" t="s">
        <v>546</v>
      </c>
      <c r="C125" s="1" t="s">
        <v>1</v>
      </c>
      <c r="D125" s="10" t="s">
        <v>689</v>
      </c>
      <c r="E125" s="7">
        <v>6412003</v>
      </c>
      <c r="F125" s="35">
        <v>944608.03</v>
      </c>
      <c r="G125" s="39">
        <f t="shared" si="1"/>
        <v>14.731871304489408</v>
      </c>
    </row>
    <row r="126" spans="2:7" ht="21.75" x14ac:dyDescent="0.25">
      <c r="B126" s="5" t="s">
        <v>548</v>
      </c>
      <c r="C126" s="1" t="s">
        <v>1</v>
      </c>
      <c r="D126" s="10" t="s">
        <v>690</v>
      </c>
      <c r="E126" s="7">
        <v>6412003</v>
      </c>
      <c r="F126" s="35">
        <v>944608.03</v>
      </c>
      <c r="G126" s="39">
        <f t="shared" si="1"/>
        <v>14.731871304489408</v>
      </c>
    </row>
    <row r="127" spans="2:7" x14ac:dyDescent="0.25">
      <c r="B127" s="5" t="s">
        <v>550</v>
      </c>
      <c r="C127" s="1" t="s">
        <v>1</v>
      </c>
      <c r="D127" s="10" t="s">
        <v>691</v>
      </c>
      <c r="E127" s="7">
        <v>5331797</v>
      </c>
      <c r="F127" s="35">
        <v>420197.76</v>
      </c>
      <c r="G127" s="39">
        <f t="shared" si="1"/>
        <v>7.880978214286853</v>
      </c>
    </row>
    <row r="128" spans="2:7" x14ac:dyDescent="0.25">
      <c r="B128" s="5" t="s">
        <v>568</v>
      </c>
      <c r="C128" s="1" t="s">
        <v>1</v>
      </c>
      <c r="D128" s="10" t="s">
        <v>692</v>
      </c>
      <c r="E128" s="7">
        <v>1080206</v>
      </c>
      <c r="F128" s="35">
        <v>524410.27</v>
      </c>
      <c r="G128" s="39">
        <f t="shared" si="1"/>
        <v>48.547246543714813</v>
      </c>
    </row>
    <row r="129" spans="2:7" x14ac:dyDescent="0.25">
      <c r="B129" s="5" t="s">
        <v>575</v>
      </c>
      <c r="C129" s="1" t="s">
        <v>1</v>
      </c>
      <c r="D129" s="10" t="s">
        <v>693</v>
      </c>
      <c r="E129" s="7">
        <v>10000</v>
      </c>
      <c r="F129" s="36" t="s">
        <v>19</v>
      </c>
      <c r="G129" s="39"/>
    </row>
    <row r="130" spans="2:7" x14ac:dyDescent="0.25">
      <c r="B130" s="5" t="s">
        <v>585</v>
      </c>
      <c r="C130" s="1" t="s">
        <v>1</v>
      </c>
      <c r="D130" s="10" t="s">
        <v>694</v>
      </c>
      <c r="E130" s="7">
        <v>10000</v>
      </c>
      <c r="F130" s="36" t="s">
        <v>19</v>
      </c>
      <c r="G130" s="39"/>
    </row>
    <row r="131" spans="2:7" x14ac:dyDescent="0.25">
      <c r="B131" s="5" t="s">
        <v>587</v>
      </c>
      <c r="C131" s="1" t="s">
        <v>1</v>
      </c>
      <c r="D131" s="10" t="s">
        <v>695</v>
      </c>
      <c r="E131" s="7">
        <v>5000</v>
      </c>
      <c r="F131" s="36" t="s">
        <v>19</v>
      </c>
      <c r="G131" s="39"/>
    </row>
    <row r="132" spans="2:7" x14ac:dyDescent="0.25">
      <c r="B132" s="5" t="s">
        <v>589</v>
      </c>
      <c r="C132" s="1" t="s">
        <v>1</v>
      </c>
      <c r="D132" s="10" t="s">
        <v>696</v>
      </c>
      <c r="E132" s="7">
        <v>5000</v>
      </c>
      <c r="F132" s="36" t="s">
        <v>19</v>
      </c>
      <c r="G132" s="39"/>
    </row>
    <row r="133" spans="2:7" ht="21.75" x14ac:dyDescent="0.25">
      <c r="B133" s="5" t="s">
        <v>697</v>
      </c>
      <c r="C133" s="1" t="s">
        <v>1</v>
      </c>
      <c r="D133" s="10" t="s">
        <v>698</v>
      </c>
      <c r="E133" s="7">
        <v>21103398</v>
      </c>
      <c r="F133" s="35">
        <v>12963072.16</v>
      </c>
      <c r="G133" s="39">
        <f t="shared" si="1"/>
        <v>61.426468666325682</v>
      </c>
    </row>
    <row r="134" spans="2:7" ht="42.75" x14ac:dyDescent="0.25">
      <c r="B134" s="5" t="s">
        <v>527</v>
      </c>
      <c r="C134" s="1" t="s">
        <v>1</v>
      </c>
      <c r="D134" s="10" t="s">
        <v>699</v>
      </c>
      <c r="E134" s="8" t="s">
        <v>19</v>
      </c>
      <c r="F134" s="36" t="s">
        <v>19</v>
      </c>
      <c r="G134" s="39"/>
    </row>
    <row r="135" spans="2:7" ht="21.75" x14ac:dyDescent="0.25">
      <c r="B135" s="5" t="s">
        <v>529</v>
      </c>
      <c r="C135" s="1" t="s">
        <v>1</v>
      </c>
      <c r="D135" s="10" t="s">
        <v>700</v>
      </c>
      <c r="E135" s="8" t="s">
        <v>19</v>
      </c>
      <c r="F135" s="36" t="s">
        <v>19</v>
      </c>
      <c r="G135" s="39"/>
    </row>
    <row r="136" spans="2:7" ht="21.75" x14ac:dyDescent="0.25">
      <c r="B136" s="5" t="s">
        <v>543</v>
      </c>
      <c r="C136" s="1" t="s">
        <v>1</v>
      </c>
      <c r="D136" s="10" t="s">
        <v>701</v>
      </c>
      <c r="E136" s="8" t="s">
        <v>19</v>
      </c>
      <c r="F136" s="36" t="s">
        <v>19</v>
      </c>
      <c r="G136" s="39"/>
    </row>
    <row r="137" spans="2:7" ht="21.75" x14ac:dyDescent="0.25">
      <c r="B137" s="5" t="s">
        <v>546</v>
      </c>
      <c r="C137" s="1" t="s">
        <v>1</v>
      </c>
      <c r="D137" s="10" t="s">
        <v>702</v>
      </c>
      <c r="E137" s="7">
        <v>15251725</v>
      </c>
      <c r="F137" s="35">
        <v>7461399.1600000001</v>
      </c>
      <c r="G137" s="39">
        <f t="shared" ref="G137:G198" si="2">F137/E137*100</f>
        <v>48.921673843450499</v>
      </c>
    </row>
    <row r="138" spans="2:7" ht="21.75" x14ac:dyDescent="0.25">
      <c r="B138" s="5" t="s">
        <v>548</v>
      </c>
      <c r="C138" s="1" t="s">
        <v>1</v>
      </c>
      <c r="D138" s="10" t="s">
        <v>703</v>
      </c>
      <c r="E138" s="7">
        <v>15251725</v>
      </c>
      <c r="F138" s="35">
        <v>7461399.1600000001</v>
      </c>
      <c r="G138" s="39">
        <f t="shared" si="2"/>
        <v>48.921673843450499</v>
      </c>
    </row>
    <row r="139" spans="2:7" x14ac:dyDescent="0.25">
      <c r="B139" s="5" t="s">
        <v>550</v>
      </c>
      <c r="C139" s="1" t="s">
        <v>1</v>
      </c>
      <c r="D139" s="10" t="s">
        <v>704</v>
      </c>
      <c r="E139" s="7">
        <v>15251725</v>
      </c>
      <c r="F139" s="35">
        <v>7461399.1600000001</v>
      </c>
      <c r="G139" s="39">
        <f t="shared" si="2"/>
        <v>48.921673843450499</v>
      </c>
    </row>
    <row r="140" spans="2:7" x14ac:dyDescent="0.25">
      <c r="B140" s="5" t="s">
        <v>607</v>
      </c>
      <c r="C140" s="1" t="s">
        <v>1</v>
      </c>
      <c r="D140" s="10" t="s">
        <v>705</v>
      </c>
      <c r="E140" s="7">
        <v>5851673</v>
      </c>
      <c r="F140" s="35">
        <v>5501673</v>
      </c>
      <c r="G140" s="39">
        <f t="shared" si="2"/>
        <v>94.018804536753848</v>
      </c>
    </row>
    <row r="141" spans="2:7" x14ac:dyDescent="0.25">
      <c r="B141" s="5" t="s">
        <v>417</v>
      </c>
      <c r="C141" s="1" t="s">
        <v>1</v>
      </c>
      <c r="D141" s="10" t="s">
        <v>706</v>
      </c>
      <c r="E141" s="7">
        <v>5851673</v>
      </c>
      <c r="F141" s="35">
        <v>5501673</v>
      </c>
      <c r="G141" s="39">
        <f t="shared" si="2"/>
        <v>94.018804536753848</v>
      </c>
    </row>
    <row r="142" spans="2:7" ht="21.75" x14ac:dyDescent="0.25">
      <c r="B142" s="5" t="s">
        <v>707</v>
      </c>
      <c r="C142" s="1" t="s">
        <v>1</v>
      </c>
      <c r="D142" s="10" t="s">
        <v>708</v>
      </c>
      <c r="E142" s="7">
        <v>750000</v>
      </c>
      <c r="F142" s="36" t="s">
        <v>19</v>
      </c>
      <c r="G142" s="39"/>
    </row>
    <row r="143" spans="2:7" ht="21.75" x14ac:dyDescent="0.25">
      <c r="B143" s="5" t="s">
        <v>546</v>
      </c>
      <c r="C143" s="1" t="s">
        <v>1</v>
      </c>
      <c r="D143" s="10" t="s">
        <v>709</v>
      </c>
      <c r="E143" s="7">
        <v>50000</v>
      </c>
      <c r="F143" s="36" t="s">
        <v>19</v>
      </c>
      <c r="G143" s="39"/>
    </row>
    <row r="144" spans="2:7" ht="21.75" x14ac:dyDescent="0.25">
      <c r="B144" s="5" t="s">
        <v>548</v>
      </c>
      <c r="C144" s="1" t="s">
        <v>1</v>
      </c>
      <c r="D144" s="10" t="s">
        <v>710</v>
      </c>
      <c r="E144" s="7">
        <v>50000</v>
      </c>
      <c r="F144" s="36" t="s">
        <v>19</v>
      </c>
      <c r="G144" s="39"/>
    </row>
    <row r="145" spans="2:7" x14ac:dyDescent="0.25">
      <c r="B145" s="5" t="s">
        <v>550</v>
      </c>
      <c r="C145" s="1" t="s">
        <v>1</v>
      </c>
      <c r="D145" s="10" t="s">
        <v>711</v>
      </c>
      <c r="E145" s="7">
        <v>50000</v>
      </c>
      <c r="F145" s="36" t="s">
        <v>19</v>
      </c>
      <c r="G145" s="39"/>
    </row>
    <row r="146" spans="2:7" x14ac:dyDescent="0.25">
      <c r="B146" s="5" t="s">
        <v>568</v>
      </c>
      <c r="C146" s="1" t="s">
        <v>1</v>
      </c>
      <c r="D146" s="10" t="s">
        <v>712</v>
      </c>
      <c r="E146" s="8" t="s">
        <v>19</v>
      </c>
      <c r="F146" s="36" t="s">
        <v>19</v>
      </c>
      <c r="G146" s="39"/>
    </row>
    <row r="147" spans="2:7" x14ac:dyDescent="0.25">
      <c r="B147" s="5" t="s">
        <v>607</v>
      </c>
      <c r="C147" s="1" t="s">
        <v>1</v>
      </c>
      <c r="D147" s="10" t="s">
        <v>713</v>
      </c>
      <c r="E147" s="7">
        <v>700000</v>
      </c>
      <c r="F147" s="36" t="s">
        <v>19</v>
      </c>
      <c r="G147" s="39"/>
    </row>
    <row r="148" spans="2:7" x14ac:dyDescent="0.25">
      <c r="B148" s="5" t="s">
        <v>417</v>
      </c>
      <c r="C148" s="1" t="s">
        <v>1</v>
      </c>
      <c r="D148" s="10" t="s">
        <v>714</v>
      </c>
      <c r="E148" s="7">
        <v>700000</v>
      </c>
      <c r="F148" s="36" t="s">
        <v>19</v>
      </c>
      <c r="G148" s="39"/>
    </row>
    <row r="149" spans="2:7" x14ac:dyDescent="0.25">
      <c r="B149" s="5" t="s">
        <v>715</v>
      </c>
      <c r="C149" s="1" t="s">
        <v>1</v>
      </c>
      <c r="D149" s="10" t="s">
        <v>716</v>
      </c>
      <c r="E149" s="7">
        <v>765217219.78999996</v>
      </c>
      <c r="F149" s="35">
        <v>356746984.61000001</v>
      </c>
      <c r="G149" s="39">
        <f t="shared" si="2"/>
        <v>46.620355029112226</v>
      </c>
    </row>
    <row r="150" spans="2:7" x14ac:dyDescent="0.25">
      <c r="B150" s="5" t="s">
        <v>717</v>
      </c>
      <c r="C150" s="1" t="s">
        <v>1</v>
      </c>
      <c r="D150" s="10" t="s">
        <v>718</v>
      </c>
      <c r="E150" s="7">
        <v>341600</v>
      </c>
      <c r="F150" s="35">
        <v>133840.62</v>
      </c>
      <c r="G150" s="39">
        <f t="shared" si="2"/>
        <v>39.180509367681502</v>
      </c>
    </row>
    <row r="151" spans="2:7" ht="42.75" x14ac:dyDescent="0.25">
      <c r="B151" s="5" t="s">
        <v>527</v>
      </c>
      <c r="C151" s="1" t="s">
        <v>1</v>
      </c>
      <c r="D151" s="10" t="s">
        <v>719</v>
      </c>
      <c r="E151" s="7">
        <v>338160</v>
      </c>
      <c r="F151" s="35">
        <v>133840.62</v>
      </c>
      <c r="G151" s="39">
        <f t="shared" si="2"/>
        <v>39.579080908445704</v>
      </c>
    </row>
    <row r="152" spans="2:7" ht="21.75" x14ac:dyDescent="0.25">
      <c r="B152" s="5" t="s">
        <v>529</v>
      </c>
      <c r="C152" s="1" t="s">
        <v>1</v>
      </c>
      <c r="D152" s="10" t="s">
        <v>720</v>
      </c>
      <c r="E152" s="7">
        <v>338160</v>
      </c>
      <c r="F152" s="35">
        <v>133840.62</v>
      </c>
      <c r="G152" s="39">
        <f t="shared" si="2"/>
        <v>39.579080908445704</v>
      </c>
    </row>
    <row r="153" spans="2:7" x14ac:dyDescent="0.25">
      <c r="B153" s="5" t="s">
        <v>531</v>
      </c>
      <c r="C153" s="1" t="s">
        <v>1</v>
      </c>
      <c r="D153" s="10" t="s">
        <v>721</v>
      </c>
      <c r="E153" s="7">
        <v>251659</v>
      </c>
      <c r="F153" s="35">
        <v>102796.16</v>
      </c>
      <c r="G153" s="39">
        <f t="shared" si="2"/>
        <v>40.847400649291302</v>
      </c>
    </row>
    <row r="154" spans="2:7" ht="21.75" x14ac:dyDescent="0.25">
      <c r="B154" s="5" t="s">
        <v>533</v>
      </c>
      <c r="C154" s="1" t="s">
        <v>1</v>
      </c>
      <c r="D154" s="10" t="s">
        <v>722</v>
      </c>
      <c r="E154" s="7">
        <v>10500</v>
      </c>
      <c r="F154" s="36" t="s">
        <v>19</v>
      </c>
      <c r="G154" s="39"/>
    </row>
    <row r="155" spans="2:7" ht="32.25" x14ac:dyDescent="0.25">
      <c r="B155" s="5" t="s">
        <v>535</v>
      </c>
      <c r="C155" s="1" t="s">
        <v>1</v>
      </c>
      <c r="D155" s="10" t="s">
        <v>723</v>
      </c>
      <c r="E155" s="7">
        <v>76001</v>
      </c>
      <c r="F155" s="35">
        <v>31044.46</v>
      </c>
      <c r="G155" s="39">
        <f t="shared" si="2"/>
        <v>40.847436217944498</v>
      </c>
    </row>
    <row r="156" spans="2:7" ht="21.75" x14ac:dyDescent="0.25">
      <c r="B156" s="5" t="s">
        <v>546</v>
      </c>
      <c r="C156" s="1" t="s">
        <v>1</v>
      </c>
      <c r="D156" s="10" t="s">
        <v>724</v>
      </c>
      <c r="E156" s="7">
        <v>3440</v>
      </c>
      <c r="F156" s="36" t="s">
        <v>19</v>
      </c>
      <c r="G156" s="39"/>
    </row>
    <row r="157" spans="2:7" ht="21.75" x14ac:dyDescent="0.25">
      <c r="B157" s="5" t="s">
        <v>548</v>
      </c>
      <c r="C157" s="1" t="s">
        <v>1</v>
      </c>
      <c r="D157" s="10" t="s">
        <v>725</v>
      </c>
      <c r="E157" s="7">
        <v>3440</v>
      </c>
      <c r="F157" s="36" t="s">
        <v>19</v>
      </c>
      <c r="G157" s="39"/>
    </row>
    <row r="158" spans="2:7" x14ac:dyDescent="0.25">
      <c r="B158" s="5" t="s">
        <v>550</v>
      </c>
      <c r="C158" s="1" t="s">
        <v>1</v>
      </c>
      <c r="D158" s="10" t="s">
        <v>726</v>
      </c>
      <c r="E158" s="7">
        <v>3440</v>
      </c>
      <c r="F158" s="36" t="s">
        <v>19</v>
      </c>
      <c r="G158" s="39"/>
    </row>
    <row r="159" spans="2:7" x14ac:dyDescent="0.25">
      <c r="B159" s="5" t="s">
        <v>727</v>
      </c>
      <c r="C159" s="1" t="s">
        <v>1</v>
      </c>
      <c r="D159" s="10" t="s">
        <v>728</v>
      </c>
      <c r="E159" s="7">
        <v>2347700</v>
      </c>
      <c r="F159" s="35">
        <v>744914.08</v>
      </c>
      <c r="G159" s="39">
        <f t="shared" si="2"/>
        <v>31.729525918984535</v>
      </c>
    </row>
    <row r="160" spans="2:7" ht="42.75" x14ac:dyDescent="0.25">
      <c r="B160" s="5" t="s">
        <v>527</v>
      </c>
      <c r="C160" s="1" t="s">
        <v>1</v>
      </c>
      <c r="D160" s="10" t="s">
        <v>729</v>
      </c>
      <c r="E160" s="7">
        <v>1638100</v>
      </c>
      <c r="F160" s="35">
        <v>744914.08</v>
      </c>
      <c r="G160" s="39">
        <f t="shared" si="2"/>
        <v>45.474273853855074</v>
      </c>
    </row>
    <row r="161" spans="2:7" ht="21.75" x14ac:dyDescent="0.25">
      <c r="B161" s="5" t="s">
        <v>529</v>
      </c>
      <c r="C161" s="1" t="s">
        <v>1</v>
      </c>
      <c r="D161" s="10" t="s">
        <v>730</v>
      </c>
      <c r="E161" s="7">
        <v>1638100</v>
      </c>
      <c r="F161" s="35">
        <v>744914.08</v>
      </c>
      <c r="G161" s="39">
        <f t="shared" si="2"/>
        <v>45.474273853855074</v>
      </c>
    </row>
    <row r="162" spans="2:7" x14ac:dyDescent="0.25">
      <c r="B162" s="5" t="s">
        <v>531</v>
      </c>
      <c r="C162" s="1" t="s">
        <v>1</v>
      </c>
      <c r="D162" s="10" t="s">
        <v>731</v>
      </c>
      <c r="E162" s="7">
        <v>1258142</v>
      </c>
      <c r="F162" s="35">
        <v>581408.66</v>
      </c>
      <c r="G162" s="39">
        <f t="shared" si="2"/>
        <v>46.211688346784385</v>
      </c>
    </row>
    <row r="163" spans="2:7" ht="32.25" x14ac:dyDescent="0.25">
      <c r="B163" s="5" t="s">
        <v>535</v>
      </c>
      <c r="C163" s="1" t="s">
        <v>1</v>
      </c>
      <c r="D163" s="10" t="s">
        <v>732</v>
      </c>
      <c r="E163" s="7">
        <v>379958</v>
      </c>
      <c r="F163" s="35">
        <v>163505.42000000001</v>
      </c>
      <c r="G163" s="39">
        <f t="shared" si="2"/>
        <v>43.032498328762657</v>
      </c>
    </row>
    <row r="164" spans="2:7" ht="21.75" x14ac:dyDescent="0.25">
      <c r="B164" s="5" t="s">
        <v>546</v>
      </c>
      <c r="C164" s="1" t="s">
        <v>1</v>
      </c>
      <c r="D164" s="10" t="s">
        <v>733</v>
      </c>
      <c r="E164" s="7">
        <v>109600</v>
      </c>
      <c r="F164" s="36" t="s">
        <v>19</v>
      </c>
      <c r="G164" s="39"/>
    </row>
    <row r="165" spans="2:7" ht="21.75" x14ac:dyDescent="0.25">
      <c r="B165" s="5" t="s">
        <v>548</v>
      </c>
      <c r="C165" s="1" t="s">
        <v>1</v>
      </c>
      <c r="D165" s="10" t="s">
        <v>734</v>
      </c>
      <c r="E165" s="7">
        <v>109600</v>
      </c>
      <c r="F165" s="36" t="s">
        <v>19</v>
      </c>
      <c r="G165" s="39"/>
    </row>
    <row r="166" spans="2:7" x14ac:dyDescent="0.25">
      <c r="B166" s="5" t="s">
        <v>550</v>
      </c>
      <c r="C166" s="1" t="s">
        <v>1</v>
      </c>
      <c r="D166" s="10" t="s">
        <v>735</v>
      </c>
      <c r="E166" s="7">
        <v>109600</v>
      </c>
      <c r="F166" s="36" t="s">
        <v>19</v>
      </c>
      <c r="G166" s="39"/>
    </row>
    <row r="167" spans="2:7" x14ac:dyDescent="0.25">
      <c r="B167" s="5" t="s">
        <v>575</v>
      </c>
      <c r="C167" s="1" t="s">
        <v>1</v>
      </c>
      <c r="D167" s="10" t="s">
        <v>736</v>
      </c>
      <c r="E167" s="7">
        <v>600000</v>
      </c>
      <c r="F167" s="36" t="s">
        <v>19</v>
      </c>
      <c r="G167" s="39"/>
    </row>
    <row r="168" spans="2:7" ht="32.25" x14ac:dyDescent="0.25">
      <c r="B168" s="5" t="s">
        <v>577</v>
      </c>
      <c r="C168" s="1" t="s">
        <v>1</v>
      </c>
      <c r="D168" s="10" t="s">
        <v>737</v>
      </c>
      <c r="E168" s="7">
        <v>600000</v>
      </c>
      <c r="F168" s="36" t="s">
        <v>19</v>
      </c>
      <c r="G168" s="39"/>
    </row>
    <row r="169" spans="2:7" ht="42.75" x14ac:dyDescent="0.25">
      <c r="B169" s="5" t="s">
        <v>579</v>
      </c>
      <c r="C169" s="1" t="s">
        <v>1</v>
      </c>
      <c r="D169" s="10" t="s">
        <v>738</v>
      </c>
      <c r="E169" s="7">
        <v>600000</v>
      </c>
      <c r="F169" s="36" t="s">
        <v>19</v>
      </c>
      <c r="G169" s="39"/>
    </row>
    <row r="170" spans="2:7" x14ac:dyDescent="0.25">
      <c r="B170" s="5" t="s">
        <v>739</v>
      </c>
      <c r="C170" s="1" t="s">
        <v>1</v>
      </c>
      <c r="D170" s="10" t="s">
        <v>740</v>
      </c>
      <c r="E170" s="7">
        <v>256673363</v>
      </c>
      <c r="F170" s="35">
        <v>100856820.26000001</v>
      </c>
      <c r="G170" s="39">
        <f t="shared" si="2"/>
        <v>39.293839875390582</v>
      </c>
    </row>
    <row r="171" spans="2:7" ht="21.75" x14ac:dyDescent="0.25">
      <c r="B171" s="5" t="s">
        <v>546</v>
      </c>
      <c r="C171" s="1" t="s">
        <v>1</v>
      </c>
      <c r="D171" s="10" t="s">
        <v>741</v>
      </c>
      <c r="E171" s="7">
        <v>11256240</v>
      </c>
      <c r="F171" s="36" t="s">
        <v>19</v>
      </c>
      <c r="G171" s="39"/>
    </row>
    <row r="172" spans="2:7" ht="21.75" x14ac:dyDescent="0.25">
      <c r="B172" s="5" t="s">
        <v>548</v>
      </c>
      <c r="C172" s="1" t="s">
        <v>1</v>
      </c>
      <c r="D172" s="10" t="s">
        <v>742</v>
      </c>
      <c r="E172" s="7">
        <v>11256240</v>
      </c>
      <c r="F172" s="36" t="s">
        <v>19</v>
      </c>
      <c r="G172" s="39"/>
    </row>
    <row r="173" spans="2:7" x14ac:dyDescent="0.25">
      <c r="B173" s="5" t="s">
        <v>550</v>
      </c>
      <c r="C173" s="1" t="s">
        <v>1</v>
      </c>
      <c r="D173" s="10" t="s">
        <v>743</v>
      </c>
      <c r="E173" s="7">
        <v>11256240</v>
      </c>
      <c r="F173" s="36" t="s">
        <v>19</v>
      </c>
      <c r="G173" s="39"/>
    </row>
    <row r="174" spans="2:7" x14ac:dyDescent="0.25">
      <c r="B174" s="5" t="s">
        <v>607</v>
      </c>
      <c r="C174" s="1" t="s">
        <v>1</v>
      </c>
      <c r="D174" s="10" t="s">
        <v>744</v>
      </c>
      <c r="E174" s="7">
        <v>36051664</v>
      </c>
      <c r="F174" s="35">
        <v>16204955.539999999</v>
      </c>
      <c r="G174" s="39">
        <f t="shared" si="2"/>
        <v>44.949258208996952</v>
      </c>
    </row>
    <row r="175" spans="2:7" x14ac:dyDescent="0.25">
      <c r="B175" s="5" t="s">
        <v>417</v>
      </c>
      <c r="C175" s="1" t="s">
        <v>1</v>
      </c>
      <c r="D175" s="10" t="s">
        <v>745</v>
      </c>
      <c r="E175" s="7">
        <v>36051664</v>
      </c>
      <c r="F175" s="35">
        <v>16204955.539999999</v>
      </c>
      <c r="G175" s="39">
        <f t="shared" si="2"/>
        <v>44.949258208996952</v>
      </c>
    </row>
    <row r="176" spans="2:7" x14ac:dyDescent="0.25">
      <c r="B176" s="5" t="s">
        <v>575</v>
      </c>
      <c r="C176" s="1" t="s">
        <v>1</v>
      </c>
      <c r="D176" s="10" t="s">
        <v>746</v>
      </c>
      <c r="E176" s="7">
        <v>209365459</v>
      </c>
      <c r="F176" s="35">
        <v>84651864.719999999</v>
      </c>
      <c r="G176" s="39">
        <f t="shared" si="2"/>
        <v>40.432583829408074</v>
      </c>
    </row>
    <row r="177" spans="2:7" ht="32.25" x14ac:dyDescent="0.25">
      <c r="B177" s="5" t="s">
        <v>577</v>
      </c>
      <c r="C177" s="1" t="s">
        <v>1</v>
      </c>
      <c r="D177" s="10" t="s">
        <v>747</v>
      </c>
      <c r="E177" s="7">
        <v>209365459</v>
      </c>
      <c r="F177" s="35">
        <v>84651864.719999999</v>
      </c>
      <c r="G177" s="39">
        <f t="shared" si="2"/>
        <v>40.432583829408074</v>
      </c>
    </row>
    <row r="178" spans="2:7" ht="42.75" x14ac:dyDescent="0.25">
      <c r="B178" s="5" t="s">
        <v>579</v>
      </c>
      <c r="C178" s="1" t="s">
        <v>1</v>
      </c>
      <c r="D178" s="10" t="s">
        <v>748</v>
      </c>
      <c r="E178" s="7">
        <v>209365459</v>
      </c>
      <c r="F178" s="35">
        <v>84651864.719999999</v>
      </c>
      <c r="G178" s="39">
        <f t="shared" si="2"/>
        <v>40.432583829408074</v>
      </c>
    </row>
    <row r="179" spans="2:7" x14ac:dyDescent="0.25">
      <c r="B179" s="5" t="s">
        <v>749</v>
      </c>
      <c r="C179" s="1" t="s">
        <v>1</v>
      </c>
      <c r="D179" s="10" t="s">
        <v>750</v>
      </c>
      <c r="E179" s="7">
        <v>126663975</v>
      </c>
      <c r="F179" s="35">
        <v>46541667</v>
      </c>
      <c r="G179" s="39">
        <f t="shared" si="2"/>
        <v>36.744202130084737</v>
      </c>
    </row>
    <row r="180" spans="2:7" ht="21.75" x14ac:dyDescent="0.25">
      <c r="B180" s="5" t="s">
        <v>546</v>
      </c>
      <c r="C180" s="1" t="s">
        <v>1</v>
      </c>
      <c r="D180" s="10" t="s">
        <v>751</v>
      </c>
      <c r="E180" s="7">
        <v>64566019</v>
      </c>
      <c r="F180" s="35">
        <v>19218902</v>
      </c>
      <c r="G180" s="39">
        <f t="shared" si="2"/>
        <v>29.76627999939101</v>
      </c>
    </row>
    <row r="181" spans="2:7" ht="21.75" x14ac:dyDescent="0.25">
      <c r="B181" s="5" t="s">
        <v>548</v>
      </c>
      <c r="C181" s="1" t="s">
        <v>1</v>
      </c>
      <c r="D181" s="10" t="s">
        <v>752</v>
      </c>
      <c r="E181" s="7">
        <v>64566019</v>
      </c>
      <c r="F181" s="35">
        <v>19218902</v>
      </c>
      <c r="G181" s="39">
        <f t="shared" si="2"/>
        <v>29.76627999939101</v>
      </c>
    </row>
    <row r="182" spans="2:7" x14ac:dyDescent="0.25">
      <c r="B182" s="5" t="s">
        <v>550</v>
      </c>
      <c r="C182" s="1" t="s">
        <v>1</v>
      </c>
      <c r="D182" s="10" t="s">
        <v>753</v>
      </c>
      <c r="E182" s="7">
        <v>64566019</v>
      </c>
      <c r="F182" s="35">
        <v>19218902</v>
      </c>
      <c r="G182" s="39">
        <f t="shared" si="2"/>
        <v>29.76627999939101</v>
      </c>
    </row>
    <row r="183" spans="2:7" x14ac:dyDescent="0.25">
      <c r="B183" s="5" t="s">
        <v>607</v>
      </c>
      <c r="C183" s="1" t="s">
        <v>1</v>
      </c>
      <c r="D183" s="10" t="s">
        <v>754</v>
      </c>
      <c r="E183" s="7">
        <v>62097956</v>
      </c>
      <c r="F183" s="35">
        <v>27322765</v>
      </c>
      <c r="G183" s="39">
        <f t="shared" si="2"/>
        <v>43.999459499117819</v>
      </c>
    </row>
    <row r="184" spans="2:7" x14ac:dyDescent="0.25">
      <c r="B184" s="5" t="s">
        <v>417</v>
      </c>
      <c r="C184" s="1" t="s">
        <v>1</v>
      </c>
      <c r="D184" s="10" t="s">
        <v>755</v>
      </c>
      <c r="E184" s="7">
        <v>62097956</v>
      </c>
      <c r="F184" s="35">
        <v>27322765</v>
      </c>
      <c r="G184" s="39">
        <f t="shared" si="2"/>
        <v>43.999459499117819</v>
      </c>
    </row>
    <row r="185" spans="2:7" ht="21.75" x14ac:dyDescent="0.25">
      <c r="B185" s="5" t="s">
        <v>756</v>
      </c>
      <c r="C185" s="1" t="s">
        <v>1</v>
      </c>
      <c r="D185" s="10" t="s">
        <v>757</v>
      </c>
      <c r="E185" s="8" t="s">
        <v>19</v>
      </c>
      <c r="F185" s="36" t="s">
        <v>19</v>
      </c>
      <c r="G185" s="39"/>
    </row>
    <row r="186" spans="2:7" x14ac:dyDescent="0.25">
      <c r="B186" s="5" t="s">
        <v>758</v>
      </c>
      <c r="C186" s="1" t="s">
        <v>1</v>
      </c>
      <c r="D186" s="10" t="s">
        <v>759</v>
      </c>
      <c r="E186" s="8" t="s">
        <v>19</v>
      </c>
      <c r="F186" s="36" t="s">
        <v>19</v>
      </c>
      <c r="G186" s="39"/>
    </row>
    <row r="187" spans="2:7" ht="32.25" x14ac:dyDescent="0.25">
      <c r="B187" s="5" t="s">
        <v>760</v>
      </c>
      <c r="C187" s="1" t="s">
        <v>1</v>
      </c>
      <c r="D187" s="10" t="s">
        <v>761</v>
      </c>
      <c r="E187" s="8" t="s">
        <v>19</v>
      </c>
      <c r="F187" s="36" t="s">
        <v>19</v>
      </c>
      <c r="G187" s="39"/>
    </row>
    <row r="188" spans="2:7" x14ac:dyDescent="0.25">
      <c r="B188" s="5" t="s">
        <v>762</v>
      </c>
      <c r="C188" s="1" t="s">
        <v>1</v>
      </c>
      <c r="D188" s="10" t="s">
        <v>763</v>
      </c>
      <c r="E188" s="7">
        <v>2346221.79</v>
      </c>
      <c r="F188" s="35">
        <v>78000</v>
      </c>
      <c r="G188" s="39">
        <f t="shared" si="2"/>
        <v>3.3244938876814367</v>
      </c>
    </row>
    <row r="189" spans="2:7" ht="21.75" x14ac:dyDescent="0.25">
      <c r="B189" s="5" t="s">
        <v>546</v>
      </c>
      <c r="C189" s="1" t="s">
        <v>1</v>
      </c>
      <c r="D189" s="10" t="s">
        <v>764</v>
      </c>
      <c r="E189" s="7">
        <v>2346221.79</v>
      </c>
      <c r="F189" s="35">
        <v>78000</v>
      </c>
      <c r="G189" s="39">
        <f t="shared" si="2"/>
        <v>3.3244938876814367</v>
      </c>
    </row>
    <row r="190" spans="2:7" ht="21.75" x14ac:dyDescent="0.25">
      <c r="B190" s="5" t="s">
        <v>548</v>
      </c>
      <c r="C190" s="1" t="s">
        <v>1</v>
      </c>
      <c r="D190" s="10" t="s">
        <v>765</v>
      </c>
      <c r="E190" s="7">
        <v>2346221.79</v>
      </c>
      <c r="F190" s="35">
        <v>78000</v>
      </c>
      <c r="G190" s="39">
        <f t="shared" si="2"/>
        <v>3.3244938876814367</v>
      </c>
    </row>
    <row r="191" spans="2:7" x14ac:dyDescent="0.25">
      <c r="B191" s="5" t="s">
        <v>550</v>
      </c>
      <c r="C191" s="1" t="s">
        <v>1</v>
      </c>
      <c r="D191" s="10" t="s">
        <v>766</v>
      </c>
      <c r="E191" s="7">
        <v>2346221.79</v>
      </c>
      <c r="F191" s="35">
        <v>78000</v>
      </c>
      <c r="G191" s="39">
        <f t="shared" si="2"/>
        <v>3.3244938876814367</v>
      </c>
    </row>
    <row r="192" spans="2:7" x14ac:dyDescent="0.25">
      <c r="B192" s="5" t="s">
        <v>767</v>
      </c>
      <c r="C192" s="1" t="s">
        <v>1</v>
      </c>
      <c r="D192" s="10" t="s">
        <v>768</v>
      </c>
      <c r="E192" s="7">
        <v>376844360</v>
      </c>
      <c r="F192" s="35">
        <v>208391742.65000001</v>
      </c>
      <c r="G192" s="39">
        <f t="shared" si="2"/>
        <v>55.299153913302568</v>
      </c>
    </row>
    <row r="193" spans="2:7" ht="42.75" x14ac:dyDescent="0.25">
      <c r="B193" s="5" t="s">
        <v>527</v>
      </c>
      <c r="C193" s="1" t="s">
        <v>1</v>
      </c>
      <c r="D193" s="10" t="s">
        <v>769</v>
      </c>
      <c r="E193" s="7">
        <v>39901244</v>
      </c>
      <c r="F193" s="35">
        <v>15458528.619999999</v>
      </c>
      <c r="G193" s="39">
        <f t="shared" si="2"/>
        <v>38.741971603692356</v>
      </c>
    </row>
    <row r="194" spans="2:7" ht="21.75" x14ac:dyDescent="0.25">
      <c r="B194" s="5" t="s">
        <v>529</v>
      </c>
      <c r="C194" s="1" t="s">
        <v>1</v>
      </c>
      <c r="D194" s="10" t="s">
        <v>770</v>
      </c>
      <c r="E194" s="7">
        <v>39901244</v>
      </c>
      <c r="F194" s="35">
        <v>15458528.619999999</v>
      </c>
      <c r="G194" s="39">
        <f t="shared" si="2"/>
        <v>38.741971603692356</v>
      </c>
    </row>
    <row r="195" spans="2:7" x14ac:dyDescent="0.25">
      <c r="B195" s="5" t="s">
        <v>531</v>
      </c>
      <c r="C195" s="1" t="s">
        <v>1</v>
      </c>
      <c r="D195" s="10" t="s">
        <v>771</v>
      </c>
      <c r="E195" s="7">
        <v>28825231</v>
      </c>
      <c r="F195" s="35">
        <v>11709973.029999999</v>
      </c>
      <c r="G195" s="39">
        <f t="shared" si="2"/>
        <v>40.624038815161619</v>
      </c>
    </row>
    <row r="196" spans="2:7" ht="21.75" x14ac:dyDescent="0.25">
      <c r="B196" s="5" t="s">
        <v>533</v>
      </c>
      <c r="C196" s="1" t="s">
        <v>1</v>
      </c>
      <c r="D196" s="10" t="s">
        <v>772</v>
      </c>
      <c r="E196" s="7">
        <v>2370794</v>
      </c>
      <c r="F196" s="35">
        <v>524987.12</v>
      </c>
      <c r="G196" s="39">
        <f t="shared" si="2"/>
        <v>22.143936588332856</v>
      </c>
    </row>
    <row r="197" spans="2:7" ht="32.25" x14ac:dyDescent="0.25">
      <c r="B197" s="5" t="s">
        <v>535</v>
      </c>
      <c r="C197" s="1" t="s">
        <v>1</v>
      </c>
      <c r="D197" s="10" t="s">
        <v>773</v>
      </c>
      <c r="E197" s="7">
        <v>8705219</v>
      </c>
      <c r="F197" s="35">
        <v>3223568.47</v>
      </c>
      <c r="G197" s="39">
        <f t="shared" si="2"/>
        <v>37.030297227444827</v>
      </c>
    </row>
    <row r="198" spans="2:7" ht="21.75" x14ac:dyDescent="0.25">
      <c r="B198" s="5" t="s">
        <v>546</v>
      </c>
      <c r="C198" s="1" t="s">
        <v>1</v>
      </c>
      <c r="D198" s="10" t="s">
        <v>774</v>
      </c>
      <c r="E198" s="7">
        <v>6815662</v>
      </c>
      <c r="F198" s="35">
        <v>2400246.7999999998</v>
      </c>
      <c r="G198" s="39">
        <f t="shared" si="2"/>
        <v>35.21663486246824</v>
      </c>
    </row>
    <row r="199" spans="2:7" ht="21.75" x14ac:dyDescent="0.25">
      <c r="B199" s="5" t="s">
        <v>548</v>
      </c>
      <c r="C199" s="1" t="s">
        <v>1</v>
      </c>
      <c r="D199" s="10" t="s">
        <v>775</v>
      </c>
      <c r="E199" s="7">
        <v>6815662</v>
      </c>
      <c r="F199" s="35">
        <v>2400246.7999999998</v>
      </c>
      <c r="G199" s="39">
        <f t="shared" ref="G199:G259" si="3">F199/E199*100</f>
        <v>35.21663486246824</v>
      </c>
    </row>
    <row r="200" spans="2:7" x14ac:dyDescent="0.25">
      <c r="B200" s="5" t="s">
        <v>550</v>
      </c>
      <c r="C200" s="1" t="s">
        <v>1</v>
      </c>
      <c r="D200" s="10" t="s">
        <v>776</v>
      </c>
      <c r="E200" s="7">
        <v>3360701</v>
      </c>
      <c r="F200" s="35">
        <v>883507.68</v>
      </c>
      <c r="G200" s="39">
        <f t="shared" si="3"/>
        <v>26.289386648797379</v>
      </c>
    </row>
    <row r="201" spans="2:7" ht="32.25" x14ac:dyDescent="0.25">
      <c r="B201" s="5" t="s">
        <v>777</v>
      </c>
      <c r="C201" s="1" t="s">
        <v>1</v>
      </c>
      <c r="D201" s="10" t="s">
        <v>778</v>
      </c>
      <c r="E201" s="7">
        <v>300000</v>
      </c>
      <c r="F201" s="36" t="s">
        <v>19</v>
      </c>
      <c r="G201" s="39"/>
    </row>
    <row r="202" spans="2:7" x14ac:dyDescent="0.25">
      <c r="B202" s="5" t="s">
        <v>568</v>
      </c>
      <c r="C202" s="1" t="s">
        <v>1</v>
      </c>
      <c r="D202" s="10" t="s">
        <v>779</v>
      </c>
      <c r="E202" s="7">
        <v>3154961</v>
      </c>
      <c r="F202" s="35">
        <v>1516739.12</v>
      </c>
      <c r="G202" s="39">
        <f t="shared" si="3"/>
        <v>48.074734362801955</v>
      </c>
    </row>
    <row r="203" spans="2:7" x14ac:dyDescent="0.25">
      <c r="B203" s="5" t="s">
        <v>552</v>
      </c>
      <c r="C203" s="1" t="s">
        <v>1</v>
      </c>
      <c r="D203" s="10" t="s">
        <v>780</v>
      </c>
      <c r="E203" s="7">
        <v>29206</v>
      </c>
      <c r="F203" s="35">
        <v>29206</v>
      </c>
      <c r="G203" s="39">
        <f t="shared" si="3"/>
        <v>100</v>
      </c>
    </row>
    <row r="204" spans="2:7" ht="21.75" x14ac:dyDescent="0.25">
      <c r="B204" s="5" t="s">
        <v>571</v>
      </c>
      <c r="C204" s="1" t="s">
        <v>1</v>
      </c>
      <c r="D204" s="10" t="s">
        <v>781</v>
      </c>
      <c r="E204" s="7">
        <v>29206</v>
      </c>
      <c r="F204" s="35">
        <v>29206</v>
      </c>
      <c r="G204" s="39">
        <f t="shared" si="3"/>
        <v>100</v>
      </c>
    </row>
    <row r="205" spans="2:7" ht="21.75" x14ac:dyDescent="0.25">
      <c r="B205" s="5" t="s">
        <v>573</v>
      </c>
      <c r="C205" s="1" t="s">
        <v>1</v>
      </c>
      <c r="D205" s="10" t="s">
        <v>782</v>
      </c>
      <c r="E205" s="7">
        <v>29206</v>
      </c>
      <c r="F205" s="35">
        <v>29206</v>
      </c>
      <c r="G205" s="39">
        <f t="shared" si="3"/>
        <v>100</v>
      </c>
    </row>
    <row r="206" spans="2:7" x14ac:dyDescent="0.25">
      <c r="B206" s="5" t="s">
        <v>607</v>
      </c>
      <c r="C206" s="1" t="s">
        <v>1</v>
      </c>
      <c r="D206" s="10" t="s">
        <v>783</v>
      </c>
      <c r="E206" s="7">
        <v>20369100</v>
      </c>
      <c r="F206" s="36" t="s">
        <v>19</v>
      </c>
      <c r="G206" s="39"/>
    </row>
    <row r="207" spans="2:7" x14ac:dyDescent="0.25">
      <c r="B207" s="5" t="s">
        <v>417</v>
      </c>
      <c r="C207" s="1" t="s">
        <v>1</v>
      </c>
      <c r="D207" s="10" t="s">
        <v>784</v>
      </c>
      <c r="E207" s="7">
        <v>20369100</v>
      </c>
      <c r="F207" s="36" t="s">
        <v>19</v>
      </c>
      <c r="G207" s="39"/>
    </row>
    <row r="208" spans="2:7" x14ac:dyDescent="0.25">
      <c r="B208" s="5" t="s">
        <v>575</v>
      </c>
      <c r="C208" s="1" t="s">
        <v>1</v>
      </c>
      <c r="D208" s="10" t="s">
        <v>785</v>
      </c>
      <c r="E208" s="7">
        <v>309729148</v>
      </c>
      <c r="F208" s="35">
        <v>190503761.22999999</v>
      </c>
      <c r="G208" s="39">
        <f t="shared" si="3"/>
        <v>61.506565481528398</v>
      </c>
    </row>
    <row r="209" spans="2:7" ht="32.25" x14ac:dyDescent="0.25">
      <c r="B209" s="5" t="s">
        <v>577</v>
      </c>
      <c r="C209" s="1" t="s">
        <v>1</v>
      </c>
      <c r="D209" s="10" t="s">
        <v>786</v>
      </c>
      <c r="E209" s="7">
        <v>309724148</v>
      </c>
      <c r="F209" s="35">
        <v>190503761.22999999</v>
      </c>
      <c r="G209" s="39">
        <f t="shared" si="3"/>
        <v>61.507558406456575</v>
      </c>
    </row>
    <row r="210" spans="2:7" ht="42.75" x14ac:dyDescent="0.25">
      <c r="B210" s="5" t="s">
        <v>579</v>
      </c>
      <c r="C210" s="1" t="s">
        <v>1</v>
      </c>
      <c r="D210" s="10" t="s">
        <v>787</v>
      </c>
      <c r="E210" s="7">
        <v>309724148</v>
      </c>
      <c r="F210" s="35">
        <v>190503761.22999999</v>
      </c>
      <c r="G210" s="39">
        <f t="shared" si="3"/>
        <v>61.507558406456575</v>
      </c>
    </row>
    <row r="211" spans="2:7" x14ac:dyDescent="0.25">
      <c r="B211" s="5" t="s">
        <v>585</v>
      </c>
      <c r="C211" s="1" t="s">
        <v>1</v>
      </c>
      <c r="D211" s="10" t="s">
        <v>788</v>
      </c>
      <c r="E211" s="7">
        <v>5000</v>
      </c>
      <c r="F211" s="36" t="s">
        <v>19</v>
      </c>
      <c r="G211" s="39"/>
    </row>
    <row r="212" spans="2:7" x14ac:dyDescent="0.25">
      <c r="B212" s="5" t="s">
        <v>587</v>
      </c>
      <c r="C212" s="1" t="s">
        <v>1</v>
      </c>
      <c r="D212" s="10" t="s">
        <v>789</v>
      </c>
      <c r="E212" s="7">
        <v>5000</v>
      </c>
      <c r="F212" s="36" t="s">
        <v>19</v>
      </c>
      <c r="G212" s="39"/>
    </row>
    <row r="213" spans="2:7" x14ac:dyDescent="0.25">
      <c r="B213" s="5" t="s">
        <v>790</v>
      </c>
      <c r="C213" s="1" t="s">
        <v>1</v>
      </c>
      <c r="D213" s="10" t="s">
        <v>791</v>
      </c>
      <c r="E213" s="7">
        <v>1987953598</v>
      </c>
      <c r="F213" s="35">
        <v>787235274.21000004</v>
      </c>
      <c r="G213" s="39">
        <f t="shared" si="3"/>
        <v>39.600284181784005</v>
      </c>
    </row>
    <row r="214" spans="2:7" x14ac:dyDescent="0.25">
      <c r="B214" s="5" t="s">
        <v>792</v>
      </c>
      <c r="C214" s="1" t="s">
        <v>1</v>
      </c>
      <c r="D214" s="10" t="s">
        <v>793</v>
      </c>
      <c r="E214" s="7">
        <v>419163547</v>
      </c>
      <c r="F214" s="35">
        <v>105180635.79000001</v>
      </c>
      <c r="G214" s="39">
        <f t="shared" si="3"/>
        <v>25.092982570356959</v>
      </c>
    </row>
    <row r="215" spans="2:7" ht="21.75" x14ac:dyDescent="0.25">
      <c r="B215" s="5" t="s">
        <v>546</v>
      </c>
      <c r="C215" s="1" t="s">
        <v>1</v>
      </c>
      <c r="D215" s="10" t="s">
        <v>794</v>
      </c>
      <c r="E215" s="7">
        <v>113416227</v>
      </c>
      <c r="F215" s="35">
        <v>6990503</v>
      </c>
      <c r="G215" s="39">
        <f t="shared" si="3"/>
        <v>6.1635827472906506</v>
      </c>
    </row>
    <row r="216" spans="2:7" ht="21.75" x14ac:dyDescent="0.25">
      <c r="B216" s="5" t="s">
        <v>548</v>
      </c>
      <c r="C216" s="1" t="s">
        <v>1</v>
      </c>
      <c r="D216" s="10" t="s">
        <v>795</v>
      </c>
      <c r="E216" s="7">
        <v>113416227</v>
      </c>
      <c r="F216" s="35">
        <v>6990503</v>
      </c>
      <c r="G216" s="39">
        <f t="shared" si="3"/>
        <v>6.1635827472906506</v>
      </c>
    </row>
    <row r="217" spans="2:7" ht="21.75" x14ac:dyDescent="0.25">
      <c r="B217" s="5" t="s">
        <v>565</v>
      </c>
      <c r="C217" s="1" t="s">
        <v>1</v>
      </c>
      <c r="D217" s="10" t="s">
        <v>796</v>
      </c>
      <c r="E217" s="7">
        <v>80000000</v>
      </c>
      <c r="F217" s="36" t="s">
        <v>19</v>
      </c>
      <c r="G217" s="39"/>
    </row>
    <row r="218" spans="2:7" x14ac:dyDescent="0.25">
      <c r="B218" s="5" t="s">
        <v>550</v>
      </c>
      <c r="C218" s="1" t="s">
        <v>1</v>
      </c>
      <c r="D218" s="10" t="s">
        <v>797</v>
      </c>
      <c r="E218" s="7">
        <v>14980262</v>
      </c>
      <c r="F218" s="35">
        <v>1250206.9099999999</v>
      </c>
      <c r="G218" s="39">
        <f t="shared" si="3"/>
        <v>8.3456945546079222</v>
      </c>
    </row>
    <row r="219" spans="2:7" x14ac:dyDescent="0.25">
      <c r="B219" s="5" t="s">
        <v>568</v>
      </c>
      <c r="C219" s="1" t="s">
        <v>1</v>
      </c>
      <c r="D219" s="10" t="s">
        <v>798</v>
      </c>
      <c r="E219" s="7">
        <v>18435965</v>
      </c>
      <c r="F219" s="35">
        <v>5740296.0899999999</v>
      </c>
      <c r="G219" s="39">
        <f t="shared" si="3"/>
        <v>31.136401539056948</v>
      </c>
    </row>
    <row r="220" spans="2:7" ht="21.75" x14ac:dyDescent="0.25">
      <c r="B220" s="5" t="s">
        <v>646</v>
      </c>
      <c r="C220" s="1" t="s">
        <v>1</v>
      </c>
      <c r="D220" s="10" t="s">
        <v>799</v>
      </c>
      <c r="E220" s="7">
        <v>25987950</v>
      </c>
      <c r="F220" s="36" t="s">
        <v>19</v>
      </c>
      <c r="G220" s="39"/>
    </row>
    <row r="221" spans="2:7" x14ac:dyDescent="0.25">
      <c r="B221" s="5" t="s">
        <v>648</v>
      </c>
      <c r="C221" s="1" t="s">
        <v>1</v>
      </c>
      <c r="D221" s="10" t="s">
        <v>800</v>
      </c>
      <c r="E221" s="7">
        <v>25987950</v>
      </c>
      <c r="F221" s="36" t="s">
        <v>19</v>
      </c>
      <c r="G221" s="39"/>
    </row>
    <row r="222" spans="2:7" ht="21.75" x14ac:dyDescent="0.25">
      <c r="B222" s="5" t="s">
        <v>801</v>
      </c>
      <c r="C222" s="1" t="s">
        <v>1</v>
      </c>
      <c r="D222" s="10" t="s">
        <v>802</v>
      </c>
      <c r="E222" s="7">
        <v>5987950</v>
      </c>
      <c r="F222" s="36" t="s">
        <v>19</v>
      </c>
      <c r="G222" s="39"/>
    </row>
    <row r="223" spans="2:7" ht="21.75" x14ac:dyDescent="0.25">
      <c r="B223" s="5" t="s">
        <v>650</v>
      </c>
      <c r="C223" s="1" t="s">
        <v>1</v>
      </c>
      <c r="D223" s="10" t="s">
        <v>803</v>
      </c>
      <c r="E223" s="7">
        <v>20000000</v>
      </c>
      <c r="F223" s="36" t="s">
        <v>19</v>
      </c>
      <c r="G223" s="39"/>
    </row>
    <row r="224" spans="2:7" x14ac:dyDescent="0.25">
      <c r="B224" s="5" t="s">
        <v>607</v>
      </c>
      <c r="C224" s="1" t="s">
        <v>1</v>
      </c>
      <c r="D224" s="10" t="s">
        <v>804</v>
      </c>
      <c r="E224" s="7">
        <v>201740265</v>
      </c>
      <c r="F224" s="35">
        <v>66592379.789999999</v>
      </c>
      <c r="G224" s="39">
        <f t="shared" si="3"/>
        <v>33.008968135339764</v>
      </c>
    </row>
    <row r="225" spans="2:7" x14ac:dyDescent="0.25">
      <c r="B225" s="5" t="s">
        <v>417</v>
      </c>
      <c r="C225" s="1" t="s">
        <v>1</v>
      </c>
      <c r="D225" s="10" t="s">
        <v>805</v>
      </c>
      <c r="E225" s="7">
        <v>201740265</v>
      </c>
      <c r="F225" s="35">
        <v>66592379.789999999</v>
      </c>
      <c r="G225" s="39">
        <f t="shared" si="3"/>
        <v>33.008968135339764</v>
      </c>
    </row>
    <row r="226" spans="2:7" x14ac:dyDescent="0.25">
      <c r="B226" s="5" t="s">
        <v>575</v>
      </c>
      <c r="C226" s="1" t="s">
        <v>1</v>
      </c>
      <c r="D226" s="10" t="s">
        <v>806</v>
      </c>
      <c r="E226" s="7">
        <v>78019105</v>
      </c>
      <c r="F226" s="35">
        <v>31597753</v>
      </c>
      <c r="G226" s="39">
        <f t="shared" si="3"/>
        <v>40.500019834885315</v>
      </c>
    </row>
    <row r="227" spans="2:7" ht="32.25" x14ac:dyDescent="0.25">
      <c r="B227" s="5" t="s">
        <v>577</v>
      </c>
      <c r="C227" s="1" t="s">
        <v>1</v>
      </c>
      <c r="D227" s="10" t="s">
        <v>807</v>
      </c>
      <c r="E227" s="7">
        <v>78014105</v>
      </c>
      <c r="F227" s="35">
        <v>31597753</v>
      </c>
      <c r="G227" s="39">
        <f t="shared" si="3"/>
        <v>40.50261552061643</v>
      </c>
    </row>
    <row r="228" spans="2:7" ht="42.75" x14ac:dyDescent="0.25">
      <c r="B228" s="5" t="s">
        <v>579</v>
      </c>
      <c r="C228" s="1" t="s">
        <v>1</v>
      </c>
      <c r="D228" s="10" t="s">
        <v>808</v>
      </c>
      <c r="E228" s="7">
        <v>78014105</v>
      </c>
      <c r="F228" s="35">
        <v>31597753</v>
      </c>
      <c r="G228" s="39">
        <f t="shared" si="3"/>
        <v>40.50261552061643</v>
      </c>
    </row>
    <row r="229" spans="2:7" x14ac:dyDescent="0.25">
      <c r="B229" s="5" t="s">
        <v>581</v>
      </c>
      <c r="C229" s="1" t="s">
        <v>1</v>
      </c>
      <c r="D229" s="10" t="s">
        <v>809</v>
      </c>
      <c r="E229" s="8" t="s">
        <v>19</v>
      </c>
      <c r="F229" s="36" t="s">
        <v>19</v>
      </c>
      <c r="G229" s="39"/>
    </row>
    <row r="230" spans="2:7" ht="21.75" x14ac:dyDescent="0.25">
      <c r="B230" s="5" t="s">
        <v>583</v>
      </c>
      <c r="C230" s="1" t="s">
        <v>1</v>
      </c>
      <c r="D230" s="10" t="s">
        <v>810</v>
      </c>
      <c r="E230" s="8" t="s">
        <v>19</v>
      </c>
      <c r="F230" s="36" t="s">
        <v>19</v>
      </c>
      <c r="G230" s="39"/>
    </row>
    <row r="231" spans="2:7" x14ac:dyDescent="0.25">
      <c r="B231" s="5" t="s">
        <v>585</v>
      </c>
      <c r="C231" s="1" t="s">
        <v>1</v>
      </c>
      <c r="D231" s="10" t="s">
        <v>811</v>
      </c>
      <c r="E231" s="7">
        <v>5000</v>
      </c>
      <c r="F231" s="36" t="s">
        <v>19</v>
      </c>
      <c r="G231" s="39"/>
    </row>
    <row r="232" spans="2:7" x14ac:dyDescent="0.25">
      <c r="B232" s="5" t="s">
        <v>589</v>
      </c>
      <c r="C232" s="1" t="s">
        <v>1</v>
      </c>
      <c r="D232" s="10" t="s">
        <v>812</v>
      </c>
      <c r="E232" s="7">
        <v>5000</v>
      </c>
      <c r="F232" s="36" t="s">
        <v>19</v>
      </c>
      <c r="G232" s="39"/>
    </row>
    <row r="233" spans="2:7" x14ac:dyDescent="0.25">
      <c r="B233" s="5" t="s">
        <v>813</v>
      </c>
      <c r="C233" s="1" t="s">
        <v>1</v>
      </c>
      <c r="D233" s="10" t="s">
        <v>814</v>
      </c>
      <c r="E233" s="7">
        <v>1412136267</v>
      </c>
      <c r="F233" s="35">
        <v>670163329</v>
      </c>
      <c r="G233" s="39">
        <f t="shared" si="3"/>
        <v>47.457412196042689</v>
      </c>
    </row>
    <row r="234" spans="2:7" ht="21.75" x14ac:dyDescent="0.25">
      <c r="B234" s="5" t="s">
        <v>546</v>
      </c>
      <c r="C234" s="1" t="s">
        <v>1</v>
      </c>
      <c r="D234" s="10" t="s">
        <v>815</v>
      </c>
      <c r="E234" s="7">
        <v>2600000</v>
      </c>
      <c r="F234" s="36" t="s">
        <v>19</v>
      </c>
      <c r="G234" s="39"/>
    </row>
    <row r="235" spans="2:7" ht="21.75" x14ac:dyDescent="0.25">
      <c r="B235" s="5" t="s">
        <v>548</v>
      </c>
      <c r="C235" s="1" t="s">
        <v>1</v>
      </c>
      <c r="D235" s="10" t="s">
        <v>816</v>
      </c>
      <c r="E235" s="7">
        <v>2600000</v>
      </c>
      <c r="F235" s="36" t="s">
        <v>19</v>
      </c>
      <c r="G235" s="39"/>
    </row>
    <row r="236" spans="2:7" x14ac:dyDescent="0.25">
      <c r="B236" s="5" t="s">
        <v>550</v>
      </c>
      <c r="C236" s="1" t="s">
        <v>1</v>
      </c>
      <c r="D236" s="10" t="s">
        <v>817</v>
      </c>
      <c r="E236" s="7">
        <v>2600000</v>
      </c>
      <c r="F236" s="36" t="s">
        <v>19</v>
      </c>
      <c r="G236" s="39"/>
    </row>
    <row r="237" spans="2:7" ht="21.75" x14ac:dyDescent="0.25">
      <c r="B237" s="5" t="s">
        <v>646</v>
      </c>
      <c r="C237" s="1" t="s">
        <v>1</v>
      </c>
      <c r="D237" s="10" t="s">
        <v>818</v>
      </c>
      <c r="E237" s="7">
        <v>15000000</v>
      </c>
      <c r="F237" s="36" t="s">
        <v>19</v>
      </c>
      <c r="G237" s="39"/>
    </row>
    <row r="238" spans="2:7" x14ac:dyDescent="0.25">
      <c r="B238" s="5" t="s">
        <v>648</v>
      </c>
      <c r="C238" s="1" t="s">
        <v>1</v>
      </c>
      <c r="D238" s="10" t="s">
        <v>819</v>
      </c>
      <c r="E238" s="7">
        <v>15000000</v>
      </c>
      <c r="F238" s="36" t="s">
        <v>19</v>
      </c>
      <c r="G238" s="39"/>
    </row>
    <row r="239" spans="2:7" ht="21.75" x14ac:dyDescent="0.25">
      <c r="B239" s="5" t="s">
        <v>650</v>
      </c>
      <c r="C239" s="1" t="s">
        <v>1</v>
      </c>
      <c r="D239" s="10" t="s">
        <v>820</v>
      </c>
      <c r="E239" s="7">
        <v>15000000</v>
      </c>
      <c r="F239" s="36" t="s">
        <v>19</v>
      </c>
      <c r="G239" s="39"/>
    </row>
    <row r="240" spans="2:7" x14ac:dyDescent="0.25">
      <c r="B240" s="5" t="s">
        <v>607</v>
      </c>
      <c r="C240" s="1" t="s">
        <v>1</v>
      </c>
      <c r="D240" s="10" t="s">
        <v>821</v>
      </c>
      <c r="E240" s="7">
        <v>26819750</v>
      </c>
      <c r="F240" s="35">
        <v>10746079</v>
      </c>
      <c r="G240" s="39">
        <f t="shared" si="3"/>
        <v>40.067782138163103</v>
      </c>
    </row>
    <row r="241" spans="2:7" x14ac:dyDescent="0.25">
      <c r="B241" s="5" t="s">
        <v>417</v>
      </c>
      <c r="C241" s="1" t="s">
        <v>1</v>
      </c>
      <c r="D241" s="10" t="s">
        <v>822</v>
      </c>
      <c r="E241" s="7">
        <v>26819750</v>
      </c>
      <c r="F241" s="35">
        <v>10746079</v>
      </c>
      <c r="G241" s="39">
        <f t="shared" si="3"/>
        <v>40.067782138163103</v>
      </c>
    </row>
    <row r="242" spans="2:7" ht="21.75" x14ac:dyDescent="0.25">
      <c r="B242" s="5" t="s">
        <v>756</v>
      </c>
      <c r="C242" s="1" t="s">
        <v>1</v>
      </c>
      <c r="D242" s="10" t="s">
        <v>823</v>
      </c>
      <c r="E242" s="8" t="s">
        <v>19</v>
      </c>
      <c r="F242" s="36" t="s">
        <v>19</v>
      </c>
      <c r="G242" s="39"/>
    </row>
    <row r="243" spans="2:7" x14ac:dyDescent="0.25">
      <c r="B243" s="5" t="s">
        <v>758</v>
      </c>
      <c r="C243" s="1" t="s">
        <v>1</v>
      </c>
      <c r="D243" s="10" t="s">
        <v>824</v>
      </c>
      <c r="E243" s="8" t="s">
        <v>19</v>
      </c>
      <c r="F243" s="36" t="s">
        <v>19</v>
      </c>
      <c r="G243" s="39"/>
    </row>
    <row r="244" spans="2:7" x14ac:dyDescent="0.25">
      <c r="B244" s="5" t="s">
        <v>825</v>
      </c>
      <c r="C244" s="1" t="s">
        <v>1</v>
      </c>
      <c r="D244" s="10" t="s">
        <v>826</v>
      </c>
      <c r="E244" s="8" t="s">
        <v>19</v>
      </c>
      <c r="F244" s="36" t="s">
        <v>19</v>
      </c>
      <c r="G244" s="39"/>
    </row>
    <row r="245" spans="2:7" x14ac:dyDescent="0.25">
      <c r="B245" s="5" t="s">
        <v>575</v>
      </c>
      <c r="C245" s="1" t="s">
        <v>1</v>
      </c>
      <c r="D245" s="10" t="s">
        <v>827</v>
      </c>
      <c r="E245" s="7">
        <v>1367716517</v>
      </c>
      <c r="F245" s="35">
        <v>659417250</v>
      </c>
      <c r="G245" s="39">
        <f t="shared" si="3"/>
        <v>48.213006262905282</v>
      </c>
    </row>
    <row r="246" spans="2:7" ht="32.25" x14ac:dyDescent="0.25">
      <c r="B246" s="5" t="s">
        <v>577</v>
      </c>
      <c r="C246" s="1" t="s">
        <v>1</v>
      </c>
      <c r="D246" s="10" t="s">
        <v>828</v>
      </c>
      <c r="E246" s="7">
        <v>1367716517</v>
      </c>
      <c r="F246" s="35">
        <v>659417250</v>
      </c>
      <c r="G246" s="39">
        <f t="shared" si="3"/>
        <v>48.213006262905282</v>
      </c>
    </row>
    <row r="247" spans="2:7" ht="42.75" x14ac:dyDescent="0.25">
      <c r="B247" s="5" t="s">
        <v>579</v>
      </c>
      <c r="C247" s="1" t="s">
        <v>1</v>
      </c>
      <c r="D247" s="10" t="s">
        <v>829</v>
      </c>
      <c r="E247" s="7">
        <v>1367716517</v>
      </c>
      <c r="F247" s="35">
        <v>659417250</v>
      </c>
      <c r="G247" s="39">
        <f t="shared" si="3"/>
        <v>48.213006262905282</v>
      </c>
    </row>
    <row r="248" spans="2:7" ht="42.75" x14ac:dyDescent="0.25">
      <c r="B248" s="5" t="s">
        <v>659</v>
      </c>
      <c r="C248" s="1" t="s">
        <v>1</v>
      </c>
      <c r="D248" s="10" t="s">
        <v>830</v>
      </c>
      <c r="E248" s="8" t="s">
        <v>19</v>
      </c>
      <c r="F248" s="36" t="s">
        <v>19</v>
      </c>
      <c r="G248" s="39"/>
    </row>
    <row r="249" spans="2:7" x14ac:dyDescent="0.25">
      <c r="B249" s="5" t="s">
        <v>831</v>
      </c>
      <c r="C249" s="1" t="s">
        <v>1</v>
      </c>
      <c r="D249" s="10" t="s">
        <v>832</v>
      </c>
      <c r="E249" s="7">
        <v>81453784</v>
      </c>
      <c r="F249" s="35">
        <v>11891309.42</v>
      </c>
      <c r="G249" s="39">
        <f t="shared" si="3"/>
        <v>14.598842234266243</v>
      </c>
    </row>
    <row r="250" spans="2:7" ht="42.75" x14ac:dyDescent="0.25">
      <c r="B250" s="5" t="s">
        <v>527</v>
      </c>
      <c r="C250" s="1" t="s">
        <v>1</v>
      </c>
      <c r="D250" s="10" t="s">
        <v>833</v>
      </c>
      <c r="E250" s="7">
        <v>351255</v>
      </c>
      <c r="F250" s="35">
        <v>80273.16</v>
      </c>
      <c r="G250" s="39">
        <f t="shared" si="3"/>
        <v>22.853243370201138</v>
      </c>
    </row>
    <row r="251" spans="2:7" ht="21.75" x14ac:dyDescent="0.25">
      <c r="B251" s="5" t="s">
        <v>529</v>
      </c>
      <c r="C251" s="1" t="s">
        <v>1</v>
      </c>
      <c r="D251" s="10" t="s">
        <v>834</v>
      </c>
      <c r="E251" s="7">
        <v>351255</v>
      </c>
      <c r="F251" s="35">
        <v>80273.16</v>
      </c>
      <c r="G251" s="39">
        <f t="shared" si="3"/>
        <v>22.853243370201138</v>
      </c>
    </row>
    <row r="252" spans="2:7" x14ac:dyDescent="0.25">
      <c r="B252" s="5" t="s">
        <v>531</v>
      </c>
      <c r="C252" s="1" t="s">
        <v>1</v>
      </c>
      <c r="D252" s="10" t="s">
        <v>835</v>
      </c>
      <c r="E252" s="7">
        <v>269781</v>
      </c>
      <c r="F252" s="35">
        <v>67622.990000000005</v>
      </c>
      <c r="G252" s="39">
        <f t="shared" si="3"/>
        <v>25.065883068118218</v>
      </c>
    </row>
    <row r="253" spans="2:7" ht="32.25" x14ac:dyDescent="0.25">
      <c r="B253" s="5" t="s">
        <v>535</v>
      </c>
      <c r="C253" s="1" t="s">
        <v>1</v>
      </c>
      <c r="D253" s="10" t="s">
        <v>836</v>
      </c>
      <c r="E253" s="7">
        <v>81474</v>
      </c>
      <c r="F253" s="35">
        <v>12650.17</v>
      </c>
      <c r="G253" s="39">
        <f t="shared" si="3"/>
        <v>15.526634263691486</v>
      </c>
    </row>
    <row r="254" spans="2:7" ht="21.75" x14ac:dyDescent="0.25">
      <c r="B254" s="5" t="s">
        <v>546</v>
      </c>
      <c r="C254" s="1" t="s">
        <v>1</v>
      </c>
      <c r="D254" s="10" t="s">
        <v>837</v>
      </c>
      <c r="E254" s="7">
        <v>67674167</v>
      </c>
      <c r="F254" s="35">
        <v>9617836.2599999998</v>
      </c>
      <c r="G254" s="39">
        <f t="shared" si="3"/>
        <v>14.211975834146582</v>
      </c>
    </row>
    <row r="255" spans="2:7" ht="21.75" x14ac:dyDescent="0.25">
      <c r="B255" s="5" t="s">
        <v>548</v>
      </c>
      <c r="C255" s="1" t="s">
        <v>1</v>
      </c>
      <c r="D255" s="10" t="s">
        <v>838</v>
      </c>
      <c r="E255" s="7">
        <v>67674167</v>
      </c>
      <c r="F255" s="35">
        <v>9617836.2599999998</v>
      </c>
      <c r="G255" s="39">
        <f t="shared" si="3"/>
        <v>14.211975834146582</v>
      </c>
    </row>
    <row r="256" spans="2:7" x14ac:dyDescent="0.25">
      <c r="B256" s="5" t="s">
        <v>550</v>
      </c>
      <c r="C256" s="1" t="s">
        <v>1</v>
      </c>
      <c r="D256" s="10" t="s">
        <v>839</v>
      </c>
      <c r="E256" s="7">
        <v>60164234</v>
      </c>
      <c r="F256" s="35">
        <v>5126627.55</v>
      </c>
      <c r="G256" s="39">
        <f t="shared" si="3"/>
        <v>8.5210551338524478</v>
      </c>
    </row>
    <row r="257" spans="2:7" x14ac:dyDescent="0.25">
      <c r="B257" s="5" t="s">
        <v>568</v>
      </c>
      <c r="C257" s="1" t="s">
        <v>1</v>
      </c>
      <c r="D257" s="10" t="s">
        <v>840</v>
      </c>
      <c r="E257" s="7">
        <v>7509933</v>
      </c>
      <c r="F257" s="35">
        <v>4491208.71</v>
      </c>
      <c r="G257" s="39">
        <f t="shared" si="3"/>
        <v>59.803578940051793</v>
      </c>
    </row>
    <row r="258" spans="2:7" x14ac:dyDescent="0.25">
      <c r="B258" s="5" t="s">
        <v>607</v>
      </c>
      <c r="C258" s="1" t="s">
        <v>1</v>
      </c>
      <c r="D258" s="10" t="s">
        <v>841</v>
      </c>
      <c r="E258" s="7">
        <v>13428362</v>
      </c>
      <c r="F258" s="35">
        <v>2193200</v>
      </c>
      <c r="G258" s="39">
        <f t="shared" si="3"/>
        <v>16.332595144515764</v>
      </c>
    </row>
    <row r="259" spans="2:7" x14ac:dyDescent="0.25">
      <c r="B259" s="5" t="s">
        <v>417</v>
      </c>
      <c r="C259" s="1" t="s">
        <v>1</v>
      </c>
      <c r="D259" s="10" t="s">
        <v>842</v>
      </c>
      <c r="E259" s="7">
        <v>13428362</v>
      </c>
      <c r="F259" s="35">
        <v>2193200</v>
      </c>
      <c r="G259" s="39">
        <f t="shared" si="3"/>
        <v>16.332595144515764</v>
      </c>
    </row>
    <row r="260" spans="2:7" ht="21.75" x14ac:dyDescent="0.25">
      <c r="B260" s="5" t="s">
        <v>756</v>
      </c>
      <c r="C260" s="1" t="s">
        <v>1</v>
      </c>
      <c r="D260" s="10" t="s">
        <v>843</v>
      </c>
      <c r="E260" s="8" t="s">
        <v>19</v>
      </c>
      <c r="F260" s="36" t="s">
        <v>19</v>
      </c>
      <c r="G260" s="39"/>
    </row>
    <row r="261" spans="2:7" x14ac:dyDescent="0.25">
      <c r="B261" s="5" t="s">
        <v>758</v>
      </c>
      <c r="C261" s="1" t="s">
        <v>1</v>
      </c>
      <c r="D261" s="10" t="s">
        <v>844</v>
      </c>
      <c r="E261" s="8" t="s">
        <v>19</v>
      </c>
      <c r="F261" s="36" t="s">
        <v>19</v>
      </c>
      <c r="G261" s="39"/>
    </row>
    <row r="262" spans="2:7" ht="32.25" x14ac:dyDescent="0.25">
      <c r="B262" s="5" t="s">
        <v>760</v>
      </c>
      <c r="C262" s="1" t="s">
        <v>1</v>
      </c>
      <c r="D262" s="10" t="s">
        <v>845</v>
      </c>
      <c r="E262" s="8" t="s">
        <v>19</v>
      </c>
      <c r="F262" s="36" t="s">
        <v>19</v>
      </c>
      <c r="G262" s="39"/>
    </row>
    <row r="263" spans="2:7" x14ac:dyDescent="0.25">
      <c r="B263" s="5" t="s">
        <v>846</v>
      </c>
      <c r="C263" s="1" t="s">
        <v>1</v>
      </c>
      <c r="D263" s="10" t="s">
        <v>847</v>
      </c>
      <c r="E263" s="7">
        <v>75200000</v>
      </c>
      <c r="F263" s="36" t="s">
        <v>19</v>
      </c>
      <c r="G263" s="39"/>
    </row>
    <row r="264" spans="2:7" ht="42.75" x14ac:dyDescent="0.25">
      <c r="B264" s="5" t="s">
        <v>527</v>
      </c>
      <c r="C264" s="1" t="s">
        <v>1</v>
      </c>
      <c r="D264" s="10" t="s">
        <v>848</v>
      </c>
      <c r="E264" s="8" t="s">
        <v>19</v>
      </c>
      <c r="F264" s="36" t="s">
        <v>19</v>
      </c>
      <c r="G264" s="39"/>
    </row>
    <row r="265" spans="2:7" ht="21.75" x14ac:dyDescent="0.25">
      <c r="B265" s="5" t="s">
        <v>529</v>
      </c>
      <c r="C265" s="1" t="s">
        <v>1</v>
      </c>
      <c r="D265" s="10" t="s">
        <v>849</v>
      </c>
      <c r="E265" s="8" t="s">
        <v>19</v>
      </c>
      <c r="F265" s="36" t="s">
        <v>19</v>
      </c>
      <c r="G265" s="39"/>
    </row>
    <row r="266" spans="2:7" ht="21.75" x14ac:dyDescent="0.25">
      <c r="B266" s="5" t="s">
        <v>543</v>
      </c>
      <c r="C266" s="1" t="s">
        <v>1</v>
      </c>
      <c r="D266" s="10" t="s">
        <v>850</v>
      </c>
      <c r="E266" s="8" t="s">
        <v>19</v>
      </c>
      <c r="F266" s="36" t="s">
        <v>19</v>
      </c>
      <c r="G266" s="39"/>
    </row>
    <row r="267" spans="2:7" ht="21.75" x14ac:dyDescent="0.25">
      <c r="B267" s="5" t="s">
        <v>546</v>
      </c>
      <c r="C267" s="1" t="s">
        <v>1</v>
      </c>
      <c r="D267" s="10" t="s">
        <v>851</v>
      </c>
      <c r="E267" s="8" t="s">
        <v>19</v>
      </c>
      <c r="F267" s="36" t="s">
        <v>19</v>
      </c>
      <c r="G267" s="39"/>
    </row>
    <row r="268" spans="2:7" ht="21.75" x14ac:dyDescent="0.25">
      <c r="B268" s="5" t="s">
        <v>548</v>
      </c>
      <c r="C268" s="1" t="s">
        <v>1</v>
      </c>
      <c r="D268" s="10" t="s">
        <v>852</v>
      </c>
      <c r="E268" s="8" t="s">
        <v>19</v>
      </c>
      <c r="F268" s="36" t="s">
        <v>19</v>
      </c>
      <c r="G268" s="39"/>
    </row>
    <row r="269" spans="2:7" x14ac:dyDescent="0.25">
      <c r="B269" s="5" t="s">
        <v>550</v>
      </c>
      <c r="C269" s="1" t="s">
        <v>1</v>
      </c>
      <c r="D269" s="10" t="s">
        <v>853</v>
      </c>
      <c r="E269" s="8" t="s">
        <v>19</v>
      </c>
      <c r="F269" s="36" t="s">
        <v>19</v>
      </c>
      <c r="G269" s="39"/>
    </row>
    <row r="270" spans="2:7" x14ac:dyDescent="0.25">
      <c r="B270" s="5" t="s">
        <v>607</v>
      </c>
      <c r="C270" s="1" t="s">
        <v>1</v>
      </c>
      <c r="D270" s="10" t="s">
        <v>854</v>
      </c>
      <c r="E270" s="7">
        <v>45000000</v>
      </c>
      <c r="F270" s="36" t="s">
        <v>19</v>
      </c>
      <c r="G270" s="39"/>
    </row>
    <row r="271" spans="2:7" x14ac:dyDescent="0.25">
      <c r="B271" s="5" t="s">
        <v>417</v>
      </c>
      <c r="C271" s="1" t="s">
        <v>1</v>
      </c>
      <c r="D271" s="10" t="s">
        <v>855</v>
      </c>
      <c r="E271" s="7">
        <v>45000000</v>
      </c>
      <c r="F271" s="36" t="s">
        <v>19</v>
      </c>
      <c r="G271" s="39"/>
    </row>
    <row r="272" spans="2:7" x14ac:dyDescent="0.25">
      <c r="B272" s="5" t="s">
        <v>575</v>
      </c>
      <c r="C272" s="1" t="s">
        <v>1</v>
      </c>
      <c r="D272" s="10" t="s">
        <v>856</v>
      </c>
      <c r="E272" s="7">
        <v>30200000</v>
      </c>
      <c r="F272" s="36" t="s">
        <v>19</v>
      </c>
      <c r="G272" s="39"/>
    </row>
    <row r="273" spans="2:7" ht="32.25" x14ac:dyDescent="0.25">
      <c r="B273" s="5" t="s">
        <v>577</v>
      </c>
      <c r="C273" s="1" t="s">
        <v>1</v>
      </c>
      <c r="D273" s="10" t="s">
        <v>857</v>
      </c>
      <c r="E273" s="7">
        <v>30200000</v>
      </c>
      <c r="F273" s="36" t="s">
        <v>19</v>
      </c>
      <c r="G273" s="39"/>
    </row>
    <row r="274" spans="2:7" ht="42.75" x14ac:dyDescent="0.25">
      <c r="B274" s="5" t="s">
        <v>579</v>
      </c>
      <c r="C274" s="1" t="s">
        <v>1</v>
      </c>
      <c r="D274" s="10" t="s">
        <v>858</v>
      </c>
      <c r="E274" s="8" t="s">
        <v>19</v>
      </c>
      <c r="F274" s="36" t="s">
        <v>19</v>
      </c>
      <c r="G274" s="39"/>
    </row>
    <row r="275" spans="2:7" ht="42.75" x14ac:dyDescent="0.25">
      <c r="B275" s="5" t="s">
        <v>659</v>
      </c>
      <c r="C275" s="1" t="s">
        <v>1</v>
      </c>
      <c r="D275" s="10" t="s">
        <v>859</v>
      </c>
      <c r="E275" s="7">
        <v>30200000</v>
      </c>
      <c r="F275" s="36" t="s">
        <v>19</v>
      </c>
      <c r="G275" s="39"/>
    </row>
    <row r="276" spans="2:7" x14ac:dyDescent="0.25">
      <c r="B276" s="5" t="s">
        <v>860</v>
      </c>
      <c r="C276" s="1" t="s">
        <v>1</v>
      </c>
      <c r="D276" s="10" t="s">
        <v>861</v>
      </c>
      <c r="E276" s="7">
        <v>5815558.7300000004</v>
      </c>
      <c r="F276" s="35">
        <v>590040.91</v>
      </c>
      <c r="G276" s="39">
        <f t="shared" ref="G276:G326" si="4">F276/E276*100</f>
        <v>10.145902352532858</v>
      </c>
    </row>
    <row r="277" spans="2:7" ht="21.75" x14ac:dyDescent="0.25">
      <c r="B277" s="5" t="s">
        <v>862</v>
      </c>
      <c r="C277" s="1" t="s">
        <v>1</v>
      </c>
      <c r="D277" s="10" t="s">
        <v>863</v>
      </c>
      <c r="E277" s="7">
        <v>5815558.7300000004</v>
      </c>
      <c r="F277" s="35">
        <v>590040.91</v>
      </c>
      <c r="G277" s="39">
        <f t="shared" si="4"/>
        <v>10.145902352532858</v>
      </c>
    </row>
    <row r="278" spans="2:7" ht="42.75" x14ac:dyDescent="0.25">
      <c r="B278" s="5" t="s">
        <v>527</v>
      </c>
      <c r="C278" s="1" t="s">
        <v>1</v>
      </c>
      <c r="D278" s="10" t="s">
        <v>864</v>
      </c>
      <c r="E278" s="7">
        <v>163736.73000000001</v>
      </c>
      <c r="F278" s="35">
        <v>77740.91</v>
      </c>
      <c r="G278" s="39">
        <f t="shared" si="4"/>
        <v>47.479212513893494</v>
      </c>
    </row>
    <row r="279" spans="2:7" ht="21.75" x14ac:dyDescent="0.25">
      <c r="B279" s="5" t="s">
        <v>529</v>
      </c>
      <c r="C279" s="1" t="s">
        <v>1</v>
      </c>
      <c r="D279" s="10" t="s">
        <v>865</v>
      </c>
      <c r="E279" s="7">
        <v>163736.73000000001</v>
      </c>
      <c r="F279" s="35">
        <v>77740.91</v>
      </c>
      <c r="G279" s="39">
        <f t="shared" si="4"/>
        <v>47.479212513893494</v>
      </c>
    </row>
    <row r="280" spans="2:7" x14ac:dyDescent="0.25">
      <c r="B280" s="5" t="s">
        <v>531</v>
      </c>
      <c r="C280" s="1" t="s">
        <v>1</v>
      </c>
      <c r="D280" s="10" t="s">
        <v>866</v>
      </c>
      <c r="E280" s="7">
        <v>124985.92</v>
      </c>
      <c r="F280" s="35">
        <v>59322.64</v>
      </c>
      <c r="G280" s="39">
        <f t="shared" si="4"/>
        <v>47.463458283941101</v>
      </c>
    </row>
    <row r="281" spans="2:7" ht="32.25" x14ac:dyDescent="0.25">
      <c r="B281" s="5" t="s">
        <v>535</v>
      </c>
      <c r="C281" s="1" t="s">
        <v>1</v>
      </c>
      <c r="D281" s="10" t="s">
        <v>867</v>
      </c>
      <c r="E281" s="7">
        <v>38750.81</v>
      </c>
      <c r="F281" s="35">
        <v>18418.27</v>
      </c>
      <c r="G281" s="39">
        <f t="shared" si="4"/>
        <v>47.530025823976331</v>
      </c>
    </row>
    <row r="282" spans="2:7" ht="21.75" x14ac:dyDescent="0.25">
      <c r="B282" s="5" t="s">
        <v>546</v>
      </c>
      <c r="C282" s="1" t="s">
        <v>1</v>
      </c>
      <c r="D282" s="10" t="s">
        <v>868</v>
      </c>
      <c r="E282" s="7">
        <v>3449622</v>
      </c>
      <c r="F282" s="36" t="s">
        <v>19</v>
      </c>
      <c r="G282" s="39"/>
    </row>
    <row r="283" spans="2:7" ht="21.75" x14ac:dyDescent="0.25">
      <c r="B283" s="5" t="s">
        <v>548</v>
      </c>
      <c r="C283" s="1" t="s">
        <v>1</v>
      </c>
      <c r="D283" s="10" t="s">
        <v>869</v>
      </c>
      <c r="E283" s="7">
        <v>3449622</v>
      </c>
      <c r="F283" s="36" t="s">
        <v>19</v>
      </c>
      <c r="G283" s="39"/>
    </row>
    <row r="284" spans="2:7" x14ac:dyDescent="0.25">
      <c r="B284" s="5" t="s">
        <v>550</v>
      </c>
      <c r="C284" s="1" t="s">
        <v>1</v>
      </c>
      <c r="D284" s="10" t="s">
        <v>870</v>
      </c>
      <c r="E284" s="7">
        <v>3449622</v>
      </c>
      <c r="F284" s="36" t="s">
        <v>19</v>
      </c>
      <c r="G284" s="39"/>
    </row>
    <row r="285" spans="2:7" x14ac:dyDescent="0.25">
      <c r="B285" s="5" t="s">
        <v>607</v>
      </c>
      <c r="C285" s="1" t="s">
        <v>1</v>
      </c>
      <c r="D285" s="10" t="s">
        <v>871</v>
      </c>
      <c r="E285" s="7">
        <v>2202200</v>
      </c>
      <c r="F285" s="35">
        <v>512300</v>
      </c>
      <c r="G285" s="39">
        <f t="shared" si="4"/>
        <v>23.263100535827807</v>
      </c>
    </row>
    <row r="286" spans="2:7" x14ac:dyDescent="0.25">
      <c r="B286" s="5" t="s">
        <v>417</v>
      </c>
      <c r="C286" s="1" t="s">
        <v>1</v>
      </c>
      <c r="D286" s="10" t="s">
        <v>872</v>
      </c>
      <c r="E286" s="7">
        <v>2202200</v>
      </c>
      <c r="F286" s="35">
        <v>512300</v>
      </c>
      <c r="G286" s="39">
        <f t="shared" si="4"/>
        <v>23.263100535827807</v>
      </c>
    </row>
    <row r="287" spans="2:7" x14ac:dyDescent="0.25">
      <c r="B287" s="5" t="s">
        <v>873</v>
      </c>
      <c r="C287" s="1" t="s">
        <v>1</v>
      </c>
      <c r="D287" s="10" t="s">
        <v>874</v>
      </c>
      <c r="E287" s="7">
        <v>1918007770.02</v>
      </c>
      <c r="F287" s="35">
        <v>976688165.99000001</v>
      </c>
      <c r="G287" s="39">
        <f t="shared" si="4"/>
        <v>50.922012999968999</v>
      </c>
    </row>
    <row r="288" spans="2:7" x14ac:dyDescent="0.25">
      <c r="B288" s="5" t="s">
        <v>875</v>
      </c>
      <c r="C288" s="1" t="s">
        <v>1</v>
      </c>
      <c r="D288" s="10" t="s">
        <v>876</v>
      </c>
      <c r="E288" s="7">
        <v>454330276.82999998</v>
      </c>
      <c r="F288" s="35">
        <v>220841657.28999999</v>
      </c>
      <c r="G288" s="39">
        <f t="shared" si="4"/>
        <v>48.608175275237912</v>
      </c>
    </row>
    <row r="289" spans="2:7" ht="42.75" x14ac:dyDescent="0.25">
      <c r="B289" s="5" t="s">
        <v>527</v>
      </c>
      <c r="C289" s="1" t="s">
        <v>1</v>
      </c>
      <c r="D289" s="10" t="s">
        <v>877</v>
      </c>
      <c r="E289" s="7">
        <v>289398380</v>
      </c>
      <c r="F289" s="35">
        <v>161065879.93000001</v>
      </c>
      <c r="G289" s="39">
        <f t="shared" si="4"/>
        <v>55.655418641251551</v>
      </c>
    </row>
    <row r="290" spans="2:7" x14ac:dyDescent="0.25">
      <c r="B290" s="5" t="s">
        <v>627</v>
      </c>
      <c r="C290" s="1" t="s">
        <v>1</v>
      </c>
      <c r="D290" s="10" t="s">
        <v>878</v>
      </c>
      <c r="E290" s="7">
        <v>289398380</v>
      </c>
      <c r="F290" s="35">
        <v>161065879.93000001</v>
      </c>
      <c r="G290" s="39">
        <f t="shared" si="4"/>
        <v>55.655418641251551</v>
      </c>
    </row>
    <row r="291" spans="2:7" x14ac:dyDescent="0.25">
      <c r="B291" s="5" t="s">
        <v>629</v>
      </c>
      <c r="C291" s="1" t="s">
        <v>1</v>
      </c>
      <c r="D291" s="10" t="s">
        <v>879</v>
      </c>
      <c r="E291" s="7">
        <v>216681098</v>
      </c>
      <c r="F291" s="35">
        <v>123203061.14</v>
      </c>
      <c r="G291" s="39">
        <f t="shared" si="4"/>
        <v>56.859164125151331</v>
      </c>
    </row>
    <row r="292" spans="2:7" ht="21.75" x14ac:dyDescent="0.25">
      <c r="B292" s="5" t="s">
        <v>631</v>
      </c>
      <c r="C292" s="1" t="s">
        <v>1</v>
      </c>
      <c r="D292" s="10" t="s">
        <v>880</v>
      </c>
      <c r="E292" s="7">
        <v>7279589</v>
      </c>
      <c r="F292" s="35">
        <v>4949700.5</v>
      </c>
      <c r="G292" s="39">
        <f t="shared" si="4"/>
        <v>67.99423016876365</v>
      </c>
    </row>
    <row r="293" spans="2:7" ht="32.25" x14ac:dyDescent="0.25">
      <c r="B293" s="5" t="s">
        <v>633</v>
      </c>
      <c r="C293" s="1" t="s">
        <v>1</v>
      </c>
      <c r="D293" s="10" t="s">
        <v>881</v>
      </c>
      <c r="E293" s="7">
        <v>65437693</v>
      </c>
      <c r="F293" s="35">
        <v>32913118.289999999</v>
      </c>
      <c r="G293" s="39">
        <f t="shared" si="4"/>
        <v>50.296880560871848</v>
      </c>
    </row>
    <row r="294" spans="2:7" ht="21.75" x14ac:dyDescent="0.25">
      <c r="B294" s="5" t="s">
        <v>546</v>
      </c>
      <c r="C294" s="1" t="s">
        <v>1</v>
      </c>
      <c r="D294" s="10" t="s">
        <v>882</v>
      </c>
      <c r="E294" s="7">
        <v>164924346</v>
      </c>
      <c r="F294" s="35">
        <v>59768226.530000001</v>
      </c>
      <c r="G294" s="39">
        <f t="shared" si="4"/>
        <v>36.239783864293756</v>
      </c>
    </row>
    <row r="295" spans="2:7" ht="21.75" x14ac:dyDescent="0.25">
      <c r="B295" s="5" t="s">
        <v>548</v>
      </c>
      <c r="C295" s="1" t="s">
        <v>1</v>
      </c>
      <c r="D295" s="10" t="s">
        <v>883</v>
      </c>
      <c r="E295" s="7">
        <v>164924346</v>
      </c>
      <c r="F295" s="35">
        <v>59768226.530000001</v>
      </c>
      <c r="G295" s="39">
        <f t="shared" si="4"/>
        <v>36.239783864293756</v>
      </c>
    </row>
    <row r="296" spans="2:7" ht="21.75" x14ac:dyDescent="0.25">
      <c r="B296" s="5" t="s">
        <v>565</v>
      </c>
      <c r="C296" s="1" t="s">
        <v>1</v>
      </c>
      <c r="D296" s="10" t="s">
        <v>884</v>
      </c>
      <c r="E296" s="7">
        <v>46552141</v>
      </c>
      <c r="F296" s="36" t="s">
        <v>19</v>
      </c>
      <c r="G296" s="39"/>
    </row>
    <row r="297" spans="2:7" x14ac:dyDescent="0.25">
      <c r="B297" s="5" t="s">
        <v>550</v>
      </c>
      <c r="C297" s="1" t="s">
        <v>1</v>
      </c>
      <c r="D297" s="10" t="s">
        <v>885</v>
      </c>
      <c r="E297" s="7">
        <v>49912450</v>
      </c>
      <c r="F297" s="35">
        <v>20029930.399999999</v>
      </c>
      <c r="G297" s="39">
        <f t="shared" si="4"/>
        <v>40.130128655275385</v>
      </c>
    </row>
    <row r="298" spans="2:7" x14ac:dyDescent="0.25">
      <c r="B298" s="5" t="s">
        <v>568</v>
      </c>
      <c r="C298" s="1" t="s">
        <v>1</v>
      </c>
      <c r="D298" s="10" t="s">
        <v>886</v>
      </c>
      <c r="E298" s="7">
        <v>68459755</v>
      </c>
      <c r="F298" s="35">
        <v>39738296.130000003</v>
      </c>
      <c r="G298" s="39">
        <f t="shared" si="4"/>
        <v>58.046214348853574</v>
      </c>
    </row>
    <row r="299" spans="2:7" x14ac:dyDescent="0.25">
      <c r="B299" s="5" t="s">
        <v>575</v>
      </c>
      <c r="C299" s="1" t="s">
        <v>1</v>
      </c>
      <c r="D299" s="10" t="s">
        <v>887</v>
      </c>
      <c r="E299" s="7">
        <v>7550.83</v>
      </c>
      <c r="F299" s="35">
        <v>7550.83</v>
      </c>
      <c r="G299" s="39">
        <f t="shared" si="4"/>
        <v>100</v>
      </c>
    </row>
    <row r="300" spans="2:7" x14ac:dyDescent="0.25">
      <c r="B300" s="5" t="s">
        <v>585</v>
      </c>
      <c r="C300" s="1" t="s">
        <v>1</v>
      </c>
      <c r="D300" s="10" t="s">
        <v>888</v>
      </c>
      <c r="E300" s="7">
        <v>7550.83</v>
      </c>
      <c r="F300" s="35">
        <v>7550.83</v>
      </c>
      <c r="G300" s="39">
        <f t="shared" si="4"/>
        <v>100</v>
      </c>
    </row>
    <row r="301" spans="2:7" x14ac:dyDescent="0.25">
      <c r="B301" s="5" t="s">
        <v>587</v>
      </c>
      <c r="C301" s="1" t="s">
        <v>1</v>
      </c>
      <c r="D301" s="10" t="s">
        <v>889</v>
      </c>
      <c r="E301" s="7">
        <v>6000</v>
      </c>
      <c r="F301" s="35">
        <v>6000</v>
      </c>
      <c r="G301" s="39">
        <f t="shared" si="4"/>
        <v>100</v>
      </c>
    </row>
    <row r="302" spans="2:7" x14ac:dyDescent="0.25">
      <c r="B302" s="5" t="s">
        <v>589</v>
      </c>
      <c r="C302" s="1" t="s">
        <v>1</v>
      </c>
      <c r="D302" s="10" t="s">
        <v>890</v>
      </c>
      <c r="E302" s="7">
        <v>1550.83</v>
      </c>
      <c r="F302" s="35">
        <v>1550.83</v>
      </c>
      <c r="G302" s="39">
        <f t="shared" si="4"/>
        <v>100</v>
      </c>
    </row>
    <row r="303" spans="2:7" x14ac:dyDescent="0.25">
      <c r="B303" s="5" t="s">
        <v>891</v>
      </c>
      <c r="C303" s="1" t="s">
        <v>1</v>
      </c>
      <c r="D303" s="10" t="s">
        <v>892</v>
      </c>
      <c r="E303" s="7">
        <v>890410298.38999999</v>
      </c>
      <c r="F303" s="35">
        <v>499123373.98000002</v>
      </c>
      <c r="G303" s="39">
        <f t="shared" si="4"/>
        <v>56.055435890902494</v>
      </c>
    </row>
    <row r="304" spans="2:7" ht="42.75" x14ac:dyDescent="0.25">
      <c r="B304" s="5" t="s">
        <v>527</v>
      </c>
      <c r="C304" s="1" t="s">
        <v>1</v>
      </c>
      <c r="D304" s="10" t="s">
        <v>893</v>
      </c>
      <c r="E304" s="7">
        <v>434382360.51999998</v>
      </c>
      <c r="F304" s="35">
        <v>266481277.06</v>
      </c>
      <c r="G304" s="39">
        <f t="shared" si="4"/>
        <v>61.347168135693799</v>
      </c>
    </row>
    <row r="305" spans="2:7" x14ac:dyDescent="0.25">
      <c r="B305" s="5" t="s">
        <v>627</v>
      </c>
      <c r="C305" s="1" t="s">
        <v>1</v>
      </c>
      <c r="D305" s="10" t="s">
        <v>894</v>
      </c>
      <c r="E305" s="7">
        <v>434382360.51999998</v>
      </c>
      <c r="F305" s="35">
        <v>266481277.06</v>
      </c>
      <c r="G305" s="39">
        <f t="shared" si="4"/>
        <v>61.347168135693799</v>
      </c>
    </row>
    <row r="306" spans="2:7" x14ac:dyDescent="0.25">
      <c r="B306" s="5" t="s">
        <v>629</v>
      </c>
      <c r="C306" s="1" t="s">
        <v>1</v>
      </c>
      <c r="D306" s="10" t="s">
        <v>895</v>
      </c>
      <c r="E306" s="7">
        <v>326994507.43000001</v>
      </c>
      <c r="F306" s="35">
        <v>201883267.38</v>
      </c>
      <c r="G306" s="39">
        <f t="shared" si="4"/>
        <v>61.739039278272067</v>
      </c>
    </row>
    <row r="307" spans="2:7" ht="21.75" x14ac:dyDescent="0.25">
      <c r="B307" s="5" t="s">
        <v>631</v>
      </c>
      <c r="C307" s="1" t="s">
        <v>1</v>
      </c>
      <c r="D307" s="10" t="s">
        <v>896</v>
      </c>
      <c r="E307" s="7">
        <v>8635486</v>
      </c>
      <c r="F307" s="35">
        <v>5647906.1100000003</v>
      </c>
      <c r="G307" s="39">
        <f t="shared" si="4"/>
        <v>65.403453957310575</v>
      </c>
    </row>
    <row r="308" spans="2:7" ht="32.25" x14ac:dyDescent="0.25">
      <c r="B308" s="5" t="s">
        <v>633</v>
      </c>
      <c r="C308" s="1" t="s">
        <v>1</v>
      </c>
      <c r="D308" s="10" t="s">
        <v>897</v>
      </c>
      <c r="E308" s="7">
        <v>98752367.090000004</v>
      </c>
      <c r="F308" s="35">
        <v>58950103.57</v>
      </c>
      <c r="G308" s="39">
        <f t="shared" si="4"/>
        <v>59.694876494732128</v>
      </c>
    </row>
    <row r="309" spans="2:7" ht="21.75" x14ac:dyDescent="0.25">
      <c r="B309" s="5" t="s">
        <v>546</v>
      </c>
      <c r="C309" s="1" t="s">
        <v>1</v>
      </c>
      <c r="D309" s="10" t="s">
        <v>898</v>
      </c>
      <c r="E309" s="7">
        <v>211385490.31999999</v>
      </c>
      <c r="F309" s="35">
        <v>67507995.900000006</v>
      </c>
      <c r="G309" s="39">
        <f t="shared" si="4"/>
        <v>31.935964856341332</v>
      </c>
    </row>
    <row r="310" spans="2:7" ht="21.75" x14ac:dyDescent="0.25">
      <c r="B310" s="5" t="s">
        <v>548</v>
      </c>
      <c r="C310" s="1" t="s">
        <v>1</v>
      </c>
      <c r="D310" s="10" t="s">
        <v>899</v>
      </c>
      <c r="E310" s="7">
        <v>211385490.31999999</v>
      </c>
      <c r="F310" s="35">
        <v>67507995.900000006</v>
      </c>
      <c r="G310" s="39">
        <f t="shared" si="4"/>
        <v>31.935964856341332</v>
      </c>
    </row>
    <row r="311" spans="2:7" ht="21.75" x14ac:dyDescent="0.25">
      <c r="B311" s="5" t="s">
        <v>565</v>
      </c>
      <c r="C311" s="1" t="s">
        <v>1</v>
      </c>
      <c r="D311" s="10" t="s">
        <v>900</v>
      </c>
      <c r="E311" s="7">
        <v>79638837</v>
      </c>
      <c r="F311" s="36" t="s">
        <v>19</v>
      </c>
      <c r="G311" s="39"/>
    </row>
    <row r="312" spans="2:7" x14ac:dyDescent="0.25">
      <c r="B312" s="5" t="s">
        <v>550</v>
      </c>
      <c r="C312" s="1" t="s">
        <v>1</v>
      </c>
      <c r="D312" s="10" t="s">
        <v>901</v>
      </c>
      <c r="E312" s="7">
        <v>41160291.32</v>
      </c>
      <c r="F312" s="35">
        <v>11853356.16</v>
      </c>
      <c r="G312" s="39">
        <f t="shared" si="4"/>
        <v>28.798037574239405</v>
      </c>
    </row>
    <row r="313" spans="2:7" x14ac:dyDescent="0.25">
      <c r="B313" s="5" t="s">
        <v>568</v>
      </c>
      <c r="C313" s="1" t="s">
        <v>1</v>
      </c>
      <c r="D313" s="10" t="s">
        <v>902</v>
      </c>
      <c r="E313" s="7">
        <v>90586362</v>
      </c>
      <c r="F313" s="35">
        <v>55654639.740000002</v>
      </c>
      <c r="G313" s="39">
        <f t="shared" si="4"/>
        <v>61.438210467045806</v>
      </c>
    </row>
    <row r="314" spans="2:7" x14ac:dyDescent="0.25">
      <c r="B314" s="5" t="s">
        <v>552</v>
      </c>
      <c r="C314" s="1" t="s">
        <v>1</v>
      </c>
      <c r="D314" s="10" t="s">
        <v>903</v>
      </c>
      <c r="E314" s="7">
        <v>85000</v>
      </c>
      <c r="F314" s="35">
        <v>73000</v>
      </c>
      <c r="G314" s="39">
        <f t="shared" si="4"/>
        <v>85.882352941176464</v>
      </c>
    </row>
    <row r="315" spans="2:7" x14ac:dyDescent="0.25">
      <c r="B315" s="5" t="s">
        <v>904</v>
      </c>
      <c r="C315" s="1" t="s">
        <v>1</v>
      </c>
      <c r="D315" s="10" t="s">
        <v>905</v>
      </c>
      <c r="E315" s="7">
        <v>85000</v>
      </c>
      <c r="F315" s="35">
        <v>73000</v>
      </c>
      <c r="G315" s="39">
        <f t="shared" si="4"/>
        <v>85.882352941176464</v>
      </c>
    </row>
    <row r="316" spans="2:7" ht="21.75" x14ac:dyDescent="0.25">
      <c r="B316" s="5" t="s">
        <v>756</v>
      </c>
      <c r="C316" s="1" t="s">
        <v>1</v>
      </c>
      <c r="D316" s="10" t="s">
        <v>906</v>
      </c>
      <c r="E316" s="7">
        <v>244456650.18000001</v>
      </c>
      <c r="F316" s="35">
        <v>164960303.66</v>
      </c>
      <c r="G316" s="39">
        <f t="shared" si="4"/>
        <v>67.48039111987147</v>
      </c>
    </row>
    <row r="317" spans="2:7" x14ac:dyDescent="0.25">
      <c r="B317" s="5" t="s">
        <v>758</v>
      </c>
      <c r="C317" s="1" t="s">
        <v>1</v>
      </c>
      <c r="D317" s="10" t="s">
        <v>907</v>
      </c>
      <c r="E317" s="7">
        <v>244456650.18000001</v>
      </c>
      <c r="F317" s="35">
        <v>164960303.66</v>
      </c>
      <c r="G317" s="39">
        <f t="shared" si="4"/>
        <v>67.48039111987147</v>
      </c>
    </row>
    <row r="318" spans="2:7" ht="32.25" x14ac:dyDescent="0.25">
      <c r="B318" s="5" t="s">
        <v>760</v>
      </c>
      <c r="C318" s="1" t="s">
        <v>1</v>
      </c>
      <c r="D318" s="10" t="s">
        <v>908</v>
      </c>
      <c r="E318" s="7">
        <v>239043474.18000001</v>
      </c>
      <c r="F318" s="35">
        <v>164110239.94</v>
      </c>
      <c r="G318" s="39">
        <f t="shared" si="4"/>
        <v>68.652884377184378</v>
      </c>
    </row>
    <row r="319" spans="2:7" x14ac:dyDescent="0.25">
      <c r="B319" s="5" t="s">
        <v>825</v>
      </c>
      <c r="C319" s="1" t="s">
        <v>1</v>
      </c>
      <c r="D319" s="10" t="s">
        <v>909</v>
      </c>
      <c r="E319" s="7">
        <v>5413176</v>
      </c>
      <c r="F319" s="35">
        <v>850063.72</v>
      </c>
      <c r="G319" s="39">
        <f t="shared" si="4"/>
        <v>15.703603947109793</v>
      </c>
    </row>
    <row r="320" spans="2:7" x14ac:dyDescent="0.25">
      <c r="B320" s="5" t="s">
        <v>575</v>
      </c>
      <c r="C320" s="1" t="s">
        <v>1</v>
      </c>
      <c r="D320" s="10" t="s">
        <v>910</v>
      </c>
      <c r="E320" s="7">
        <v>100797.37</v>
      </c>
      <c r="F320" s="35">
        <v>100797.36</v>
      </c>
      <c r="G320" s="39">
        <f t="shared" si="4"/>
        <v>99.99999007910624</v>
      </c>
    </row>
    <row r="321" spans="2:7" x14ac:dyDescent="0.25">
      <c r="B321" s="5" t="s">
        <v>585</v>
      </c>
      <c r="C321" s="1" t="s">
        <v>1</v>
      </c>
      <c r="D321" s="10" t="s">
        <v>911</v>
      </c>
      <c r="E321" s="7">
        <v>100797.37</v>
      </c>
      <c r="F321" s="35">
        <v>100797.36</v>
      </c>
      <c r="G321" s="39">
        <f t="shared" si="4"/>
        <v>99.99999007910624</v>
      </c>
    </row>
    <row r="322" spans="2:7" x14ac:dyDescent="0.25">
      <c r="B322" s="5" t="s">
        <v>589</v>
      </c>
      <c r="C322" s="1" t="s">
        <v>1</v>
      </c>
      <c r="D322" s="10" t="s">
        <v>912</v>
      </c>
      <c r="E322" s="7">
        <v>100797.37</v>
      </c>
      <c r="F322" s="35">
        <v>100797.36</v>
      </c>
      <c r="G322" s="39">
        <f t="shared" si="4"/>
        <v>99.99999007910624</v>
      </c>
    </row>
    <row r="323" spans="2:7" x14ac:dyDescent="0.25">
      <c r="B323" s="5" t="s">
        <v>913</v>
      </c>
      <c r="C323" s="1" t="s">
        <v>1</v>
      </c>
      <c r="D323" s="10" t="s">
        <v>914</v>
      </c>
      <c r="E323" s="7">
        <v>369232875</v>
      </c>
      <c r="F323" s="35">
        <v>172169946.12</v>
      </c>
      <c r="G323" s="39">
        <f t="shared" si="4"/>
        <v>46.629094475945571</v>
      </c>
    </row>
    <row r="324" spans="2:7" ht="21.75" x14ac:dyDescent="0.25">
      <c r="B324" s="5" t="s">
        <v>646</v>
      </c>
      <c r="C324" s="1" t="s">
        <v>1</v>
      </c>
      <c r="D324" s="10" t="s">
        <v>915</v>
      </c>
      <c r="E324" s="7">
        <v>57517961</v>
      </c>
      <c r="F324" s="35">
        <v>14596265.539999999</v>
      </c>
      <c r="G324" s="39">
        <f t="shared" si="4"/>
        <v>25.376882779276542</v>
      </c>
    </row>
    <row r="325" spans="2:7" x14ac:dyDescent="0.25">
      <c r="B325" s="5" t="s">
        <v>648</v>
      </c>
      <c r="C325" s="1" t="s">
        <v>1</v>
      </c>
      <c r="D325" s="10" t="s">
        <v>916</v>
      </c>
      <c r="E325" s="7">
        <v>57517961</v>
      </c>
      <c r="F325" s="35">
        <v>14596265.539999999</v>
      </c>
      <c r="G325" s="39">
        <f t="shared" si="4"/>
        <v>25.376882779276542</v>
      </c>
    </row>
    <row r="326" spans="2:7" ht="21.75" x14ac:dyDescent="0.25">
      <c r="B326" s="5" t="s">
        <v>650</v>
      </c>
      <c r="C326" s="1" t="s">
        <v>1</v>
      </c>
      <c r="D326" s="10" t="s">
        <v>917</v>
      </c>
      <c r="E326" s="7">
        <v>57517961</v>
      </c>
      <c r="F326" s="35">
        <v>14596265.539999999</v>
      </c>
      <c r="G326" s="39">
        <f t="shared" si="4"/>
        <v>25.376882779276542</v>
      </c>
    </row>
    <row r="327" spans="2:7" ht="21.75" x14ac:dyDescent="0.25">
      <c r="B327" s="5" t="s">
        <v>756</v>
      </c>
      <c r="C327" s="1" t="s">
        <v>1</v>
      </c>
      <c r="D327" s="10" t="s">
        <v>918</v>
      </c>
      <c r="E327" s="7">
        <v>311478171.25</v>
      </c>
      <c r="F327" s="35">
        <v>157573680.58000001</v>
      </c>
      <c r="G327" s="39">
        <f t="shared" ref="G327:G389" si="5">F327/E327*100</f>
        <v>50.588996316383117</v>
      </c>
    </row>
    <row r="328" spans="2:7" x14ac:dyDescent="0.25">
      <c r="B328" s="5" t="s">
        <v>758</v>
      </c>
      <c r="C328" s="1" t="s">
        <v>1</v>
      </c>
      <c r="D328" s="10" t="s">
        <v>919</v>
      </c>
      <c r="E328" s="7">
        <v>311004685.75</v>
      </c>
      <c r="F328" s="35">
        <v>157573680.58000001</v>
      </c>
      <c r="G328" s="39">
        <f t="shared" si="5"/>
        <v>50.666014950869595</v>
      </c>
    </row>
    <row r="329" spans="2:7" ht="32.25" x14ac:dyDescent="0.25">
      <c r="B329" s="5" t="s">
        <v>760</v>
      </c>
      <c r="C329" s="1" t="s">
        <v>1</v>
      </c>
      <c r="D329" s="10" t="s">
        <v>920</v>
      </c>
      <c r="E329" s="7">
        <v>71707563</v>
      </c>
      <c r="F329" s="35">
        <v>35673402.369999997</v>
      </c>
      <c r="G329" s="39">
        <f t="shared" si="5"/>
        <v>49.748451735837122</v>
      </c>
    </row>
    <row r="330" spans="2:7" x14ac:dyDescent="0.25">
      <c r="B330" s="5" t="s">
        <v>825</v>
      </c>
      <c r="C330" s="1" t="s">
        <v>1</v>
      </c>
      <c r="D330" s="10" t="s">
        <v>921</v>
      </c>
      <c r="E330" s="7">
        <v>3923500</v>
      </c>
      <c r="F330" s="35">
        <v>144262.20000000001</v>
      </c>
      <c r="G330" s="39">
        <f t="shared" si="5"/>
        <v>3.6768752389448198</v>
      </c>
    </row>
    <row r="331" spans="2:7" ht="53.25" x14ac:dyDescent="0.25">
      <c r="B331" s="5" t="s">
        <v>922</v>
      </c>
      <c r="C331" s="1" t="s">
        <v>1</v>
      </c>
      <c r="D331" s="10" t="s">
        <v>923</v>
      </c>
      <c r="E331" s="7">
        <v>235136880</v>
      </c>
      <c r="F331" s="35">
        <v>121756016.01000001</v>
      </c>
      <c r="G331" s="39">
        <f t="shared" si="5"/>
        <v>51.780909915109874</v>
      </c>
    </row>
    <row r="332" spans="2:7" ht="53.25" x14ac:dyDescent="0.25">
      <c r="B332" s="5" t="s">
        <v>924</v>
      </c>
      <c r="C332" s="1" t="s">
        <v>1</v>
      </c>
      <c r="D332" s="10" t="s">
        <v>925</v>
      </c>
      <c r="E332" s="7">
        <v>236742.75</v>
      </c>
      <c r="F332" s="36" t="s">
        <v>19</v>
      </c>
      <c r="G332" s="39"/>
    </row>
    <row r="333" spans="2:7" x14ac:dyDescent="0.25">
      <c r="B333" s="5" t="s">
        <v>926</v>
      </c>
      <c r="C333" s="1" t="s">
        <v>1</v>
      </c>
      <c r="D333" s="10" t="s">
        <v>927</v>
      </c>
      <c r="E333" s="7">
        <v>236742.75</v>
      </c>
      <c r="F333" s="36" t="s">
        <v>19</v>
      </c>
      <c r="G333" s="39"/>
    </row>
    <row r="334" spans="2:7" ht="53.25" x14ac:dyDescent="0.25">
      <c r="B334" s="5" t="s">
        <v>928</v>
      </c>
      <c r="C334" s="1" t="s">
        <v>1</v>
      </c>
      <c r="D334" s="10" t="s">
        <v>929</v>
      </c>
      <c r="E334" s="7">
        <v>236742.75</v>
      </c>
      <c r="F334" s="36" t="s">
        <v>19</v>
      </c>
      <c r="G334" s="39"/>
    </row>
    <row r="335" spans="2:7" ht="42.75" x14ac:dyDescent="0.25">
      <c r="B335" s="5" t="s">
        <v>930</v>
      </c>
      <c r="C335" s="1" t="s">
        <v>1</v>
      </c>
      <c r="D335" s="10" t="s">
        <v>931</v>
      </c>
      <c r="E335" s="7">
        <v>236742.75</v>
      </c>
      <c r="F335" s="36" t="s">
        <v>19</v>
      </c>
      <c r="G335" s="39"/>
    </row>
    <row r="336" spans="2:7" ht="42.75" x14ac:dyDescent="0.25">
      <c r="B336" s="5" t="s">
        <v>932</v>
      </c>
      <c r="C336" s="1" t="s">
        <v>1</v>
      </c>
      <c r="D336" s="10" t="s">
        <v>933</v>
      </c>
      <c r="E336" s="7">
        <v>236742.75</v>
      </c>
      <c r="F336" s="36" t="s">
        <v>19</v>
      </c>
      <c r="G336" s="39"/>
    </row>
    <row r="337" spans="2:7" x14ac:dyDescent="0.25">
      <c r="B337" s="5" t="s">
        <v>575</v>
      </c>
      <c r="C337" s="1" t="s">
        <v>1</v>
      </c>
      <c r="D337" s="10" t="s">
        <v>934</v>
      </c>
      <c r="E337" s="7">
        <v>236742.75</v>
      </c>
      <c r="F337" s="36" t="s">
        <v>19</v>
      </c>
      <c r="G337" s="39"/>
    </row>
    <row r="338" spans="2:7" ht="32.25" x14ac:dyDescent="0.25">
      <c r="B338" s="5" t="s">
        <v>577</v>
      </c>
      <c r="C338" s="1" t="s">
        <v>1</v>
      </c>
      <c r="D338" s="10" t="s">
        <v>935</v>
      </c>
      <c r="E338" s="7">
        <v>236742.75</v>
      </c>
      <c r="F338" s="36" t="s">
        <v>19</v>
      </c>
      <c r="G338" s="39"/>
    </row>
    <row r="339" spans="2:7" ht="42.75" x14ac:dyDescent="0.25">
      <c r="B339" s="5" t="s">
        <v>932</v>
      </c>
      <c r="C339" s="1" t="s">
        <v>1</v>
      </c>
      <c r="D339" s="10" t="s">
        <v>936</v>
      </c>
      <c r="E339" s="7">
        <v>236742.75</v>
      </c>
      <c r="F339" s="36" t="s">
        <v>19</v>
      </c>
      <c r="G339" s="39"/>
    </row>
    <row r="340" spans="2:7" x14ac:dyDescent="0.25">
      <c r="B340" s="5" t="s">
        <v>937</v>
      </c>
      <c r="C340" s="1" t="s">
        <v>1</v>
      </c>
      <c r="D340" s="10" t="s">
        <v>938</v>
      </c>
      <c r="E340" s="7">
        <v>44830820</v>
      </c>
      <c r="F340" s="35">
        <v>15122005.310000001</v>
      </c>
      <c r="G340" s="39">
        <f t="shared" si="5"/>
        <v>33.731270831093433</v>
      </c>
    </row>
    <row r="341" spans="2:7" ht="42.75" x14ac:dyDescent="0.25">
      <c r="B341" s="5" t="s">
        <v>527</v>
      </c>
      <c r="C341" s="1" t="s">
        <v>1</v>
      </c>
      <c r="D341" s="10" t="s">
        <v>939</v>
      </c>
      <c r="E341" s="7">
        <v>28090475</v>
      </c>
      <c r="F341" s="35">
        <v>10732267.720000001</v>
      </c>
      <c r="G341" s="39">
        <f t="shared" si="5"/>
        <v>38.206074194188602</v>
      </c>
    </row>
    <row r="342" spans="2:7" x14ac:dyDescent="0.25">
      <c r="B342" s="5" t="s">
        <v>627</v>
      </c>
      <c r="C342" s="1" t="s">
        <v>1</v>
      </c>
      <c r="D342" s="10" t="s">
        <v>940</v>
      </c>
      <c r="E342" s="7">
        <v>28090475</v>
      </c>
      <c r="F342" s="35">
        <v>10732267.720000001</v>
      </c>
      <c r="G342" s="39">
        <f t="shared" si="5"/>
        <v>38.206074194188602</v>
      </c>
    </row>
    <row r="343" spans="2:7" x14ac:dyDescent="0.25">
      <c r="B343" s="5" t="s">
        <v>629</v>
      </c>
      <c r="C343" s="1" t="s">
        <v>1</v>
      </c>
      <c r="D343" s="10" t="s">
        <v>941</v>
      </c>
      <c r="E343" s="7">
        <v>20758622</v>
      </c>
      <c r="F343" s="35">
        <v>8486160.8699999992</v>
      </c>
      <c r="G343" s="39">
        <f t="shared" si="5"/>
        <v>40.880174368028854</v>
      </c>
    </row>
    <row r="344" spans="2:7" ht="21.75" x14ac:dyDescent="0.25">
      <c r="B344" s="5" t="s">
        <v>631</v>
      </c>
      <c r="C344" s="1" t="s">
        <v>1</v>
      </c>
      <c r="D344" s="10" t="s">
        <v>942</v>
      </c>
      <c r="E344" s="7">
        <v>1062750</v>
      </c>
      <c r="F344" s="35">
        <v>-65026.95</v>
      </c>
      <c r="G344" s="39">
        <f t="shared" si="5"/>
        <v>-6.1187438249823565</v>
      </c>
    </row>
    <row r="345" spans="2:7" ht="32.25" x14ac:dyDescent="0.25">
      <c r="B345" s="5" t="s">
        <v>633</v>
      </c>
      <c r="C345" s="1" t="s">
        <v>1</v>
      </c>
      <c r="D345" s="10" t="s">
        <v>943</v>
      </c>
      <c r="E345" s="7">
        <v>6269103</v>
      </c>
      <c r="F345" s="35">
        <v>2311133.7999999998</v>
      </c>
      <c r="G345" s="39">
        <f t="shared" si="5"/>
        <v>36.865462251936201</v>
      </c>
    </row>
    <row r="346" spans="2:7" ht="21.75" x14ac:dyDescent="0.25">
      <c r="B346" s="5" t="s">
        <v>546</v>
      </c>
      <c r="C346" s="1" t="s">
        <v>1</v>
      </c>
      <c r="D346" s="10" t="s">
        <v>944</v>
      </c>
      <c r="E346" s="7">
        <v>15267814</v>
      </c>
      <c r="F346" s="35">
        <v>4389737.59</v>
      </c>
      <c r="G346" s="39">
        <f t="shared" si="5"/>
        <v>28.751578909724728</v>
      </c>
    </row>
    <row r="347" spans="2:7" ht="21.75" x14ac:dyDescent="0.25">
      <c r="B347" s="5" t="s">
        <v>548</v>
      </c>
      <c r="C347" s="1" t="s">
        <v>1</v>
      </c>
      <c r="D347" s="10" t="s">
        <v>945</v>
      </c>
      <c r="E347" s="7">
        <v>15267814</v>
      </c>
      <c r="F347" s="35">
        <v>4389737.59</v>
      </c>
      <c r="G347" s="39">
        <f t="shared" si="5"/>
        <v>28.751578909724728</v>
      </c>
    </row>
    <row r="348" spans="2:7" x14ac:dyDescent="0.25">
      <c r="B348" s="5" t="s">
        <v>550</v>
      </c>
      <c r="C348" s="1" t="s">
        <v>1</v>
      </c>
      <c r="D348" s="10" t="s">
        <v>946</v>
      </c>
      <c r="E348" s="7">
        <v>6887398</v>
      </c>
      <c r="F348" s="35">
        <v>1173575.24</v>
      </c>
      <c r="G348" s="39">
        <f t="shared" si="5"/>
        <v>17.039457281254837</v>
      </c>
    </row>
    <row r="349" spans="2:7" x14ac:dyDescent="0.25">
      <c r="B349" s="5" t="s">
        <v>568</v>
      </c>
      <c r="C349" s="1" t="s">
        <v>1</v>
      </c>
      <c r="D349" s="10" t="s">
        <v>947</v>
      </c>
      <c r="E349" s="7">
        <v>8380416</v>
      </c>
      <c r="F349" s="35">
        <v>3216162.35</v>
      </c>
      <c r="G349" s="39">
        <f t="shared" si="5"/>
        <v>38.377120539123595</v>
      </c>
    </row>
    <row r="350" spans="2:7" x14ac:dyDescent="0.25">
      <c r="B350" s="5" t="s">
        <v>607</v>
      </c>
      <c r="C350" s="1" t="s">
        <v>1</v>
      </c>
      <c r="D350" s="10" t="s">
        <v>948</v>
      </c>
      <c r="E350" s="7">
        <v>1472531</v>
      </c>
      <c r="F350" s="36" t="s">
        <v>19</v>
      </c>
      <c r="G350" s="39"/>
    </row>
    <row r="351" spans="2:7" x14ac:dyDescent="0.25">
      <c r="B351" s="5" t="s">
        <v>417</v>
      </c>
      <c r="C351" s="1" t="s">
        <v>1</v>
      </c>
      <c r="D351" s="10" t="s">
        <v>949</v>
      </c>
      <c r="E351" s="7">
        <v>1472531</v>
      </c>
      <c r="F351" s="36" t="s">
        <v>19</v>
      </c>
      <c r="G351" s="39"/>
    </row>
    <row r="352" spans="2:7" x14ac:dyDescent="0.25">
      <c r="B352" s="5" t="s">
        <v>950</v>
      </c>
      <c r="C352" s="1" t="s">
        <v>1</v>
      </c>
      <c r="D352" s="10" t="s">
        <v>951</v>
      </c>
      <c r="E352" s="7">
        <v>159203499.80000001</v>
      </c>
      <c r="F352" s="35">
        <v>69431183.290000007</v>
      </c>
      <c r="G352" s="39">
        <f t="shared" si="5"/>
        <v>43.611593575030192</v>
      </c>
    </row>
    <row r="353" spans="2:7" ht="42.75" x14ac:dyDescent="0.25">
      <c r="B353" s="5" t="s">
        <v>527</v>
      </c>
      <c r="C353" s="1" t="s">
        <v>1</v>
      </c>
      <c r="D353" s="10" t="s">
        <v>952</v>
      </c>
      <c r="E353" s="7">
        <v>105387135.62</v>
      </c>
      <c r="F353" s="35">
        <v>52745284.310000002</v>
      </c>
      <c r="G353" s="39">
        <f t="shared" si="5"/>
        <v>50.04907287753457</v>
      </c>
    </row>
    <row r="354" spans="2:7" x14ac:dyDescent="0.25">
      <c r="B354" s="5" t="s">
        <v>627</v>
      </c>
      <c r="C354" s="1" t="s">
        <v>1</v>
      </c>
      <c r="D354" s="10" t="s">
        <v>953</v>
      </c>
      <c r="E354" s="7">
        <v>74095135.620000005</v>
      </c>
      <c r="F354" s="35">
        <v>39172614.219999999</v>
      </c>
      <c r="G354" s="39">
        <f t="shared" si="5"/>
        <v>52.867997193362847</v>
      </c>
    </row>
    <row r="355" spans="2:7" x14ac:dyDescent="0.25">
      <c r="B355" s="5" t="s">
        <v>629</v>
      </c>
      <c r="C355" s="1" t="s">
        <v>1</v>
      </c>
      <c r="D355" s="10" t="s">
        <v>954</v>
      </c>
      <c r="E355" s="7">
        <v>54914471</v>
      </c>
      <c r="F355" s="35">
        <v>29662562.48</v>
      </c>
      <c r="G355" s="39">
        <f t="shared" si="5"/>
        <v>54.01593048214923</v>
      </c>
    </row>
    <row r="356" spans="2:7" ht="21.75" x14ac:dyDescent="0.25">
      <c r="B356" s="5" t="s">
        <v>631</v>
      </c>
      <c r="C356" s="1" t="s">
        <v>1</v>
      </c>
      <c r="D356" s="10" t="s">
        <v>955</v>
      </c>
      <c r="E356" s="7">
        <v>2596494.62</v>
      </c>
      <c r="F356" s="35">
        <v>1493495.65</v>
      </c>
      <c r="G356" s="39">
        <f t="shared" si="5"/>
        <v>57.519689757724201</v>
      </c>
    </row>
    <row r="357" spans="2:7" ht="32.25" x14ac:dyDescent="0.25">
      <c r="B357" s="5" t="s">
        <v>633</v>
      </c>
      <c r="C357" s="1" t="s">
        <v>1</v>
      </c>
      <c r="D357" s="10" t="s">
        <v>956</v>
      </c>
      <c r="E357" s="7">
        <v>16584170</v>
      </c>
      <c r="F357" s="35">
        <v>8016556.0899999999</v>
      </c>
      <c r="G357" s="39">
        <f t="shared" si="5"/>
        <v>48.338602956916141</v>
      </c>
    </row>
    <row r="358" spans="2:7" ht="21.75" x14ac:dyDescent="0.25">
      <c r="B358" s="5" t="s">
        <v>529</v>
      </c>
      <c r="C358" s="1" t="s">
        <v>1</v>
      </c>
      <c r="D358" s="10" t="s">
        <v>957</v>
      </c>
      <c r="E358" s="7">
        <v>31292000</v>
      </c>
      <c r="F358" s="35">
        <v>13572670.09</v>
      </c>
      <c r="G358" s="39">
        <f t="shared" si="5"/>
        <v>43.374249296944903</v>
      </c>
    </row>
    <row r="359" spans="2:7" x14ac:dyDescent="0.25">
      <c r="B359" s="5" t="s">
        <v>531</v>
      </c>
      <c r="C359" s="1" t="s">
        <v>1</v>
      </c>
      <c r="D359" s="10" t="s">
        <v>958</v>
      </c>
      <c r="E359" s="7">
        <v>21884871</v>
      </c>
      <c r="F359" s="35">
        <v>10007982.66</v>
      </c>
      <c r="G359" s="39">
        <f t="shared" si="5"/>
        <v>45.730142343539512</v>
      </c>
    </row>
    <row r="360" spans="2:7" ht="21.75" x14ac:dyDescent="0.25">
      <c r="B360" s="5" t="s">
        <v>533</v>
      </c>
      <c r="C360" s="1" t="s">
        <v>1</v>
      </c>
      <c r="D360" s="10" t="s">
        <v>959</v>
      </c>
      <c r="E360" s="7">
        <v>2797900</v>
      </c>
      <c r="F360" s="35">
        <v>1002867</v>
      </c>
      <c r="G360" s="39">
        <f t="shared" si="5"/>
        <v>35.843561242360337</v>
      </c>
    </row>
    <row r="361" spans="2:7" ht="32.25" x14ac:dyDescent="0.25">
      <c r="B361" s="5" t="s">
        <v>535</v>
      </c>
      <c r="C361" s="1" t="s">
        <v>1</v>
      </c>
      <c r="D361" s="10" t="s">
        <v>960</v>
      </c>
      <c r="E361" s="7">
        <v>6609229</v>
      </c>
      <c r="F361" s="35">
        <v>2561820.4300000002</v>
      </c>
      <c r="G361" s="39">
        <f t="shared" si="5"/>
        <v>38.761259898847506</v>
      </c>
    </row>
    <row r="362" spans="2:7" ht="21.75" x14ac:dyDescent="0.25">
      <c r="B362" s="5" t="s">
        <v>546</v>
      </c>
      <c r="C362" s="1" t="s">
        <v>1</v>
      </c>
      <c r="D362" s="10" t="s">
        <v>961</v>
      </c>
      <c r="E362" s="7">
        <v>46390418.950000003</v>
      </c>
      <c r="F362" s="35">
        <v>16162148.32</v>
      </c>
      <c r="G362" s="39">
        <f t="shared" si="5"/>
        <v>34.839410132121692</v>
      </c>
    </row>
    <row r="363" spans="2:7" ht="21.75" x14ac:dyDescent="0.25">
      <c r="B363" s="5" t="s">
        <v>548</v>
      </c>
      <c r="C363" s="1" t="s">
        <v>1</v>
      </c>
      <c r="D363" s="10" t="s">
        <v>962</v>
      </c>
      <c r="E363" s="7">
        <v>46390418.950000003</v>
      </c>
      <c r="F363" s="35">
        <v>16162148.32</v>
      </c>
      <c r="G363" s="39">
        <f t="shared" si="5"/>
        <v>34.839410132121692</v>
      </c>
    </row>
    <row r="364" spans="2:7" x14ac:dyDescent="0.25">
      <c r="B364" s="5" t="s">
        <v>550</v>
      </c>
      <c r="C364" s="1" t="s">
        <v>1</v>
      </c>
      <c r="D364" s="10" t="s">
        <v>963</v>
      </c>
      <c r="E364" s="7">
        <v>38937483.950000003</v>
      </c>
      <c r="F364" s="35">
        <v>14392791.699999999</v>
      </c>
      <c r="G364" s="39">
        <f t="shared" si="5"/>
        <v>36.963846247697774</v>
      </c>
    </row>
    <row r="365" spans="2:7" x14ac:dyDescent="0.25">
      <c r="B365" s="5" t="s">
        <v>568</v>
      </c>
      <c r="C365" s="1" t="s">
        <v>1</v>
      </c>
      <c r="D365" s="10" t="s">
        <v>964</v>
      </c>
      <c r="E365" s="7">
        <v>7452935</v>
      </c>
      <c r="F365" s="35">
        <v>1769356.62</v>
      </c>
      <c r="G365" s="39">
        <f t="shared" si="5"/>
        <v>23.740400526772341</v>
      </c>
    </row>
    <row r="366" spans="2:7" ht="21.75" x14ac:dyDescent="0.25">
      <c r="B366" s="5" t="s">
        <v>756</v>
      </c>
      <c r="C366" s="1" t="s">
        <v>1</v>
      </c>
      <c r="D366" s="10" t="s">
        <v>965</v>
      </c>
      <c r="E366" s="7">
        <v>7421606.5700000003</v>
      </c>
      <c r="F366" s="35">
        <v>519412</v>
      </c>
      <c r="G366" s="39">
        <f t="shared" si="5"/>
        <v>6.998646386074868</v>
      </c>
    </row>
    <row r="367" spans="2:7" x14ac:dyDescent="0.25">
      <c r="B367" s="5" t="s">
        <v>758</v>
      </c>
      <c r="C367" s="1" t="s">
        <v>1</v>
      </c>
      <c r="D367" s="10" t="s">
        <v>966</v>
      </c>
      <c r="E367" s="7">
        <v>7421606.5700000003</v>
      </c>
      <c r="F367" s="35">
        <v>519412</v>
      </c>
      <c r="G367" s="39">
        <f t="shared" si="5"/>
        <v>6.998646386074868</v>
      </c>
    </row>
    <row r="368" spans="2:7" ht="32.25" x14ac:dyDescent="0.25">
      <c r="B368" s="5" t="s">
        <v>760</v>
      </c>
      <c r="C368" s="1" t="s">
        <v>1</v>
      </c>
      <c r="D368" s="10" t="s">
        <v>967</v>
      </c>
      <c r="E368" s="7">
        <v>3418098.59</v>
      </c>
      <c r="F368" s="35">
        <v>519412</v>
      </c>
      <c r="G368" s="39">
        <f t="shared" si="5"/>
        <v>15.19593383056865</v>
      </c>
    </row>
    <row r="369" spans="2:7" x14ac:dyDescent="0.25">
      <c r="B369" s="5" t="s">
        <v>825</v>
      </c>
      <c r="C369" s="1" t="s">
        <v>1</v>
      </c>
      <c r="D369" s="10" t="s">
        <v>968</v>
      </c>
      <c r="E369" s="7">
        <v>4003507.98</v>
      </c>
      <c r="F369" s="36" t="s">
        <v>19</v>
      </c>
      <c r="G369" s="39"/>
    </row>
    <row r="370" spans="2:7" x14ac:dyDescent="0.25">
      <c r="B370" s="5" t="s">
        <v>575</v>
      </c>
      <c r="C370" s="1" t="s">
        <v>1</v>
      </c>
      <c r="D370" s="10" t="s">
        <v>969</v>
      </c>
      <c r="E370" s="7">
        <v>4338.66</v>
      </c>
      <c r="F370" s="35">
        <v>4338.66</v>
      </c>
      <c r="G370" s="39">
        <f t="shared" si="5"/>
        <v>100</v>
      </c>
    </row>
    <row r="371" spans="2:7" x14ac:dyDescent="0.25">
      <c r="B371" s="5" t="s">
        <v>585</v>
      </c>
      <c r="C371" s="1" t="s">
        <v>1</v>
      </c>
      <c r="D371" s="10" t="s">
        <v>970</v>
      </c>
      <c r="E371" s="7">
        <v>4338.66</v>
      </c>
      <c r="F371" s="35">
        <v>4338.66</v>
      </c>
      <c r="G371" s="39">
        <f t="shared" si="5"/>
        <v>100</v>
      </c>
    </row>
    <row r="372" spans="2:7" x14ac:dyDescent="0.25">
      <c r="B372" s="5" t="s">
        <v>589</v>
      </c>
      <c r="C372" s="1" t="s">
        <v>1</v>
      </c>
      <c r="D372" s="10" t="s">
        <v>971</v>
      </c>
      <c r="E372" s="7">
        <v>4338.66</v>
      </c>
      <c r="F372" s="35">
        <v>4338.66</v>
      </c>
      <c r="G372" s="39">
        <f t="shared" si="5"/>
        <v>100</v>
      </c>
    </row>
    <row r="373" spans="2:7" x14ac:dyDescent="0.25">
      <c r="B373" s="5" t="s">
        <v>972</v>
      </c>
      <c r="C373" s="1" t="s">
        <v>1</v>
      </c>
      <c r="D373" s="10" t="s">
        <v>973</v>
      </c>
      <c r="E373" s="7">
        <v>527738585</v>
      </c>
      <c r="F373" s="35">
        <v>210700551.49000001</v>
      </c>
      <c r="G373" s="39">
        <f t="shared" si="5"/>
        <v>39.925174599465755</v>
      </c>
    </row>
    <row r="374" spans="2:7" x14ac:dyDescent="0.25">
      <c r="B374" s="5" t="s">
        <v>974</v>
      </c>
      <c r="C374" s="1" t="s">
        <v>1</v>
      </c>
      <c r="D374" s="10" t="s">
        <v>975</v>
      </c>
      <c r="E374" s="7">
        <v>412864183</v>
      </c>
      <c r="F374" s="35">
        <v>162493002.18000001</v>
      </c>
      <c r="G374" s="39">
        <f t="shared" si="5"/>
        <v>39.357495484174763</v>
      </c>
    </row>
    <row r="375" spans="2:7" ht="42.75" x14ac:dyDescent="0.25">
      <c r="B375" s="5" t="s">
        <v>527</v>
      </c>
      <c r="C375" s="1" t="s">
        <v>1</v>
      </c>
      <c r="D375" s="10" t="s">
        <v>976</v>
      </c>
      <c r="E375" s="7">
        <v>144437582</v>
      </c>
      <c r="F375" s="35">
        <v>56458418.270000003</v>
      </c>
      <c r="G375" s="39">
        <f t="shared" si="5"/>
        <v>39.088454326243152</v>
      </c>
    </row>
    <row r="376" spans="2:7" x14ac:dyDescent="0.25">
      <c r="B376" s="5" t="s">
        <v>627</v>
      </c>
      <c r="C376" s="1" t="s">
        <v>1</v>
      </c>
      <c r="D376" s="10" t="s">
        <v>977</v>
      </c>
      <c r="E376" s="7">
        <v>144437582</v>
      </c>
      <c r="F376" s="35">
        <v>56458418.270000003</v>
      </c>
      <c r="G376" s="39">
        <f t="shared" si="5"/>
        <v>39.088454326243152</v>
      </c>
    </row>
    <row r="377" spans="2:7" x14ac:dyDescent="0.25">
      <c r="B377" s="5" t="s">
        <v>629</v>
      </c>
      <c r="C377" s="1" t="s">
        <v>1</v>
      </c>
      <c r="D377" s="10" t="s">
        <v>978</v>
      </c>
      <c r="E377" s="7">
        <v>108476141</v>
      </c>
      <c r="F377" s="35">
        <v>43376518.009999998</v>
      </c>
      <c r="G377" s="39">
        <f t="shared" si="5"/>
        <v>39.987150732067427</v>
      </c>
    </row>
    <row r="378" spans="2:7" ht="21.75" x14ac:dyDescent="0.25">
      <c r="B378" s="5" t="s">
        <v>631</v>
      </c>
      <c r="C378" s="1" t="s">
        <v>1</v>
      </c>
      <c r="D378" s="10" t="s">
        <v>979</v>
      </c>
      <c r="E378" s="7">
        <v>3201651</v>
      </c>
      <c r="F378" s="35">
        <v>1272237.31</v>
      </c>
      <c r="G378" s="39">
        <f t="shared" si="5"/>
        <v>39.736914173343692</v>
      </c>
    </row>
    <row r="379" spans="2:7" ht="32.25" x14ac:dyDescent="0.25">
      <c r="B379" s="5" t="s">
        <v>633</v>
      </c>
      <c r="C379" s="1" t="s">
        <v>1</v>
      </c>
      <c r="D379" s="10" t="s">
        <v>980</v>
      </c>
      <c r="E379" s="7">
        <v>32759790</v>
      </c>
      <c r="F379" s="35">
        <v>11809662.949999999</v>
      </c>
      <c r="G379" s="39">
        <f t="shared" si="5"/>
        <v>36.049263288928287</v>
      </c>
    </row>
    <row r="380" spans="2:7" ht="21.75" x14ac:dyDescent="0.25">
      <c r="B380" s="5" t="s">
        <v>546</v>
      </c>
      <c r="C380" s="1" t="s">
        <v>1</v>
      </c>
      <c r="D380" s="10" t="s">
        <v>981</v>
      </c>
      <c r="E380" s="7">
        <v>17313248</v>
      </c>
      <c r="F380" s="35">
        <v>7298176.0599999996</v>
      </c>
      <c r="G380" s="39">
        <f t="shared" si="5"/>
        <v>42.153708304761764</v>
      </c>
    </row>
    <row r="381" spans="2:7" ht="21.75" x14ac:dyDescent="0.25">
      <c r="B381" s="5" t="s">
        <v>548</v>
      </c>
      <c r="C381" s="1" t="s">
        <v>1</v>
      </c>
      <c r="D381" s="10" t="s">
        <v>982</v>
      </c>
      <c r="E381" s="7">
        <v>17313248</v>
      </c>
      <c r="F381" s="35">
        <v>7298176.0599999996</v>
      </c>
      <c r="G381" s="39">
        <f t="shared" si="5"/>
        <v>42.153708304761764</v>
      </c>
    </row>
    <row r="382" spans="2:7" ht="21.75" x14ac:dyDescent="0.25">
      <c r="B382" s="5" t="s">
        <v>565</v>
      </c>
      <c r="C382" s="1" t="s">
        <v>1</v>
      </c>
      <c r="D382" s="10" t="s">
        <v>983</v>
      </c>
      <c r="E382" s="8" t="s">
        <v>19</v>
      </c>
      <c r="F382" s="36" t="s">
        <v>19</v>
      </c>
      <c r="G382" s="39"/>
    </row>
    <row r="383" spans="2:7" x14ac:dyDescent="0.25">
      <c r="B383" s="5" t="s">
        <v>550</v>
      </c>
      <c r="C383" s="1" t="s">
        <v>1</v>
      </c>
      <c r="D383" s="10" t="s">
        <v>984</v>
      </c>
      <c r="E383" s="7">
        <v>8968229</v>
      </c>
      <c r="F383" s="35">
        <v>2382569.2799999998</v>
      </c>
      <c r="G383" s="39">
        <f t="shared" si="5"/>
        <v>26.566775669978988</v>
      </c>
    </row>
    <row r="384" spans="2:7" x14ac:dyDescent="0.25">
      <c r="B384" s="5" t="s">
        <v>568</v>
      </c>
      <c r="C384" s="1" t="s">
        <v>1</v>
      </c>
      <c r="D384" s="10" t="s">
        <v>985</v>
      </c>
      <c r="E384" s="7">
        <v>8345019</v>
      </c>
      <c r="F384" s="35">
        <v>4915606.78</v>
      </c>
      <c r="G384" s="39">
        <f t="shared" si="5"/>
        <v>58.904680504621986</v>
      </c>
    </row>
    <row r="385" spans="2:7" x14ac:dyDescent="0.25">
      <c r="B385" s="5" t="s">
        <v>552</v>
      </c>
      <c r="C385" s="1" t="s">
        <v>1</v>
      </c>
      <c r="D385" s="10" t="s">
        <v>986</v>
      </c>
      <c r="E385" s="7">
        <v>71482</v>
      </c>
      <c r="F385" s="35">
        <v>71482</v>
      </c>
      <c r="G385" s="39">
        <f t="shared" si="5"/>
        <v>100</v>
      </c>
    </row>
    <row r="386" spans="2:7" x14ac:dyDescent="0.25">
      <c r="B386" s="5" t="s">
        <v>554</v>
      </c>
      <c r="C386" s="1" t="s">
        <v>1</v>
      </c>
      <c r="D386" s="10" t="s">
        <v>987</v>
      </c>
      <c r="E386" s="7">
        <v>71482</v>
      </c>
      <c r="F386" s="35">
        <v>71482</v>
      </c>
      <c r="G386" s="39">
        <f t="shared" si="5"/>
        <v>100</v>
      </c>
    </row>
    <row r="387" spans="2:7" ht="21.75" x14ac:dyDescent="0.25">
      <c r="B387" s="5" t="s">
        <v>646</v>
      </c>
      <c r="C387" s="1" t="s">
        <v>1</v>
      </c>
      <c r="D387" s="10" t="s">
        <v>988</v>
      </c>
      <c r="E387" s="7">
        <v>4338426</v>
      </c>
      <c r="F387" s="35">
        <v>832777.72</v>
      </c>
      <c r="G387" s="39">
        <f t="shared" si="5"/>
        <v>19.195388373571429</v>
      </c>
    </row>
    <row r="388" spans="2:7" x14ac:dyDescent="0.25">
      <c r="B388" s="5" t="s">
        <v>648</v>
      </c>
      <c r="C388" s="1" t="s">
        <v>1</v>
      </c>
      <c r="D388" s="10" t="s">
        <v>989</v>
      </c>
      <c r="E388" s="7">
        <v>4338426</v>
      </c>
      <c r="F388" s="35">
        <v>832777.72</v>
      </c>
      <c r="G388" s="39">
        <f t="shared" si="5"/>
        <v>19.195388373571429</v>
      </c>
    </row>
    <row r="389" spans="2:7" ht="21.75" x14ac:dyDescent="0.25">
      <c r="B389" s="5" t="s">
        <v>650</v>
      </c>
      <c r="C389" s="1" t="s">
        <v>1</v>
      </c>
      <c r="D389" s="10" t="s">
        <v>990</v>
      </c>
      <c r="E389" s="7">
        <v>4338426</v>
      </c>
      <c r="F389" s="35">
        <v>832777.72</v>
      </c>
      <c r="G389" s="39">
        <f t="shared" si="5"/>
        <v>19.195388373571429</v>
      </c>
    </row>
    <row r="390" spans="2:7" x14ac:dyDescent="0.25">
      <c r="B390" s="5" t="s">
        <v>607</v>
      </c>
      <c r="C390" s="1" t="s">
        <v>1</v>
      </c>
      <c r="D390" s="10" t="s">
        <v>991</v>
      </c>
      <c r="E390" s="7">
        <v>18181900</v>
      </c>
      <c r="F390" s="36" t="s">
        <v>19</v>
      </c>
      <c r="G390" s="39"/>
    </row>
    <row r="391" spans="2:7" x14ac:dyDescent="0.25">
      <c r="B391" s="5" t="s">
        <v>417</v>
      </c>
      <c r="C391" s="1" t="s">
        <v>1</v>
      </c>
      <c r="D391" s="10" t="s">
        <v>992</v>
      </c>
      <c r="E391" s="7">
        <v>18181900</v>
      </c>
      <c r="F391" s="36" t="s">
        <v>19</v>
      </c>
      <c r="G391" s="39"/>
    </row>
    <row r="392" spans="2:7" ht="21.75" x14ac:dyDescent="0.25">
      <c r="B392" s="5" t="s">
        <v>756</v>
      </c>
      <c r="C392" s="1" t="s">
        <v>1</v>
      </c>
      <c r="D392" s="10" t="s">
        <v>993</v>
      </c>
      <c r="E392" s="7">
        <v>228497845</v>
      </c>
      <c r="F392" s="35">
        <v>97818648.129999995</v>
      </c>
      <c r="G392" s="39">
        <f t="shared" ref="G392:G454" si="6">F392/E392*100</f>
        <v>42.80944011966502</v>
      </c>
    </row>
    <row r="393" spans="2:7" x14ac:dyDescent="0.25">
      <c r="B393" s="5" t="s">
        <v>758</v>
      </c>
      <c r="C393" s="1" t="s">
        <v>1</v>
      </c>
      <c r="D393" s="10" t="s">
        <v>994</v>
      </c>
      <c r="E393" s="7">
        <v>228497845</v>
      </c>
      <c r="F393" s="35">
        <v>97818648.129999995</v>
      </c>
      <c r="G393" s="39">
        <f t="shared" si="6"/>
        <v>42.80944011966502</v>
      </c>
    </row>
    <row r="394" spans="2:7" ht="32.25" x14ac:dyDescent="0.25">
      <c r="B394" s="5" t="s">
        <v>760</v>
      </c>
      <c r="C394" s="1" t="s">
        <v>1</v>
      </c>
      <c r="D394" s="10" t="s">
        <v>995</v>
      </c>
      <c r="E394" s="7">
        <v>228497845</v>
      </c>
      <c r="F394" s="35">
        <v>97818648.129999995</v>
      </c>
      <c r="G394" s="39">
        <f t="shared" si="6"/>
        <v>42.80944011966502</v>
      </c>
    </row>
    <row r="395" spans="2:7" x14ac:dyDescent="0.25">
      <c r="B395" s="5" t="s">
        <v>575</v>
      </c>
      <c r="C395" s="1" t="s">
        <v>1</v>
      </c>
      <c r="D395" s="10" t="s">
        <v>996</v>
      </c>
      <c r="E395" s="7">
        <v>23700</v>
      </c>
      <c r="F395" s="35">
        <v>13500</v>
      </c>
      <c r="G395" s="39">
        <f t="shared" si="6"/>
        <v>56.962025316455701</v>
      </c>
    </row>
    <row r="396" spans="2:7" x14ac:dyDescent="0.25">
      <c r="B396" s="5" t="s">
        <v>585</v>
      </c>
      <c r="C396" s="1" t="s">
        <v>1</v>
      </c>
      <c r="D396" s="10" t="s">
        <v>997</v>
      </c>
      <c r="E396" s="7">
        <v>23700</v>
      </c>
      <c r="F396" s="35">
        <v>13500</v>
      </c>
      <c r="G396" s="39">
        <f t="shared" si="6"/>
        <v>56.962025316455701</v>
      </c>
    </row>
    <row r="397" spans="2:7" x14ac:dyDescent="0.25">
      <c r="B397" s="5" t="s">
        <v>587</v>
      </c>
      <c r="C397" s="1" t="s">
        <v>1</v>
      </c>
      <c r="D397" s="10" t="s">
        <v>998</v>
      </c>
      <c r="E397" s="7">
        <v>3200</v>
      </c>
      <c r="F397" s="36" t="s">
        <v>19</v>
      </c>
      <c r="G397" s="39"/>
    </row>
    <row r="398" spans="2:7" x14ac:dyDescent="0.25">
      <c r="B398" s="5" t="s">
        <v>589</v>
      </c>
      <c r="C398" s="1" t="s">
        <v>1</v>
      </c>
      <c r="D398" s="10" t="s">
        <v>999</v>
      </c>
      <c r="E398" s="7">
        <v>20500</v>
      </c>
      <c r="F398" s="35">
        <v>13500</v>
      </c>
      <c r="G398" s="39">
        <f t="shared" si="6"/>
        <v>65.853658536585371</v>
      </c>
    </row>
    <row r="399" spans="2:7" x14ac:dyDescent="0.25">
      <c r="B399" s="5" t="s">
        <v>1000</v>
      </c>
      <c r="C399" s="1" t="s">
        <v>1</v>
      </c>
      <c r="D399" s="10" t="s">
        <v>1001</v>
      </c>
      <c r="E399" s="7">
        <v>114874402</v>
      </c>
      <c r="F399" s="35">
        <v>48207549.310000002</v>
      </c>
      <c r="G399" s="39">
        <f t="shared" si="6"/>
        <v>41.965440925646782</v>
      </c>
    </row>
    <row r="400" spans="2:7" ht="42.75" x14ac:dyDescent="0.25">
      <c r="B400" s="5" t="s">
        <v>527</v>
      </c>
      <c r="C400" s="1" t="s">
        <v>1</v>
      </c>
      <c r="D400" s="10" t="s">
        <v>1002</v>
      </c>
      <c r="E400" s="7">
        <v>106394209</v>
      </c>
      <c r="F400" s="35">
        <v>45216631.990000002</v>
      </c>
      <c r="G400" s="39">
        <f t="shared" si="6"/>
        <v>42.4991476650764</v>
      </c>
    </row>
    <row r="401" spans="2:7" x14ac:dyDescent="0.25">
      <c r="B401" s="5" t="s">
        <v>627</v>
      </c>
      <c r="C401" s="1" t="s">
        <v>1</v>
      </c>
      <c r="D401" s="10" t="s">
        <v>1003</v>
      </c>
      <c r="E401" s="7">
        <v>100729412</v>
      </c>
      <c r="F401" s="35">
        <v>42676138.670000002</v>
      </c>
      <c r="G401" s="39">
        <f t="shared" si="6"/>
        <v>42.367107900917759</v>
      </c>
    </row>
    <row r="402" spans="2:7" x14ac:dyDescent="0.25">
      <c r="B402" s="5" t="s">
        <v>629</v>
      </c>
      <c r="C402" s="1" t="s">
        <v>1</v>
      </c>
      <c r="D402" s="10" t="s">
        <v>1004</v>
      </c>
      <c r="E402" s="7">
        <v>75072979</v>
      </c>
      <c r="F402" s="35">
        <v>32823791.079999998</v>
      </c>
      <c r="G402" s="39">
        <f t="shared" si="6"/>
        <v>43.722510438809145</v>
      </c>
    </row>
    <row r="403" spans="2:7" ht="21.75" x14ac:dyDescent="0.25">
      <c r="B403" s="5" t="s">
        <v>631</v>
      </c>
      <c r="C403" s="1" t="s">
        <v>1</v>
      </c>
      <c r="D403" s="10" t="s">
        <v>1005</v>
      </c>
      <c r="E403" s="7">
        <v>2764262</v>
      </c>
      <c r="F403" s="35">
        <v>832427.6</v>
      </c>
      <c r="G403" s="39">
        <f t="shared" si="6"/>
        <v>30.113918289945019</v>
      </c>
    </row>
    <row r="404" spans="2:7" ht="32.25" x14ac:dyDescent="0.25">
      <c r="B404" s="5" t="s">
        <v>633</v>
      </c>
      <c r="C404" s="1" t="s">
        <v>1</v>
      </c>
      <c r="D404" s="10" t="s">
        <v>1006</v>
      </c>
      <c r="E404" s="7">
        <v>22892171</v>
      </c>
      <c r="F404" s="35">
        <v>9019919.9900000002</v>
      </c>
      <c r="G404" s="39">
        <f t="shared" si="6"/>
        <v>39.401767486360292</v>
      </c>
    </row>
    <row r="405" spans="2:7" ht="21.75" x14ac:dyDescent="0.25">
      <c r="B405" s="5" t="s">
        <v>529</v>
      </c>
      <c r="C405" s="1" t="s">
        <v>1</v>
      </c>
      <c r="D405" s="10" t="s">
        <v>1007</v>
      </c>
      <c r="E405" s="7">
        <v>5664797</v>
      </c>
      <c r="F405" s="35">
        <v>2540493.3199999998</v>
      </c>
      <c r="G405" s="39">
        <f t="shared" si="6"/>
        <v>44.847031941303456</v>
      </c>
    </row>
    <row r="406" spans="2:7" x14ac:dyDescent="0.25">
      <c r="B406" s="5" t="s">
        <v>531</v>
      </c>
      <c r="C406" s="1" t="s">
        <v>1</v>
      </c>
      <c r="D406" s="10" t="s">
        <v>1008</v>
      </c>
      <c r="E406" s="7">
        <v>3655757</v>
      </c>
      <c r="F406" s="35">
        <v>1817032.59</v>
      </c>
      <c r="G406" s="39">
        <f t="shared" si="6"/>
        <v>49.703319722837158</v>
      </c>
    </row>
    <row r="407" spans="2:7" ht="21.75" x14ac:dyDescent="0.25">
      <c r="B407" s="5" t="s">
        <v>533</v>
      </c>
      <c r="C407" s="1" t="s">
        <v>1</v>
      </c>
      <c r="D407" s="10" t="s">
        <v>1009</v>
      </c>
      <c r="E407" s="7">
        <v>905000</v>
      </c>
      <c r="F407" s="35">
        <v>279403</v>
      </c>
      <c r="G407" s="39">
        <f t="shared" si="6"/>
        <v>30.873259668508286</v>
      </c>
    </row>
    <row r="408" spans="2:7" ht="32.25" x14ac:dyDescent="0.25">
      <c r="B408" s="5" t="s">
        <v>535</v>
      </c>
      <c r="C408" s="1" t="s">
        <v>1</v>
      </c>
      <c r="D408" s="10" t="s">
        <v>1010</v>
      </c>
      <c r="E408" s="7">
        <v>1104040</v>
      </c>
      <c r="F408" s="35">
        <v>444057.73</v>
      </c>
      <c r="G408" s="39">
        <f t="shared" si="6"/>
        <v>40.221163182493385</v>
      </c>
    </row>
    <row r="409" spans="2:7" ht="21.75" x14ac:dyDescent="0.25">
      <c r="B409" s="5" t="s">
        <v>546</v>
      </c>
      <c r="C409" s="1" t="s">
        <v>1</v>
      </c>
      <c r="D409" s="10" t="s">
        <v>1011</v>
      </c>
      <c r="E409" s="7">
        <v>8470193</v>
      </c>
      <c r="F409" s="35">
        <v>2990917.32</v>
      </c>
      <c r="G409" s="39">
        <f t="shared" si="6"/>
        <v>35.311088188899589</v>
      </c>
    </row>
    <row r="410" spans="2:7" ht="21.75" x14ac:dyDescent="0.25">
      <c r="B410" s="5" t="s">
        <v>548</v>
      </c>
      <c r="C410" s="1" t="s">
        <v>1</v>
      </c>
      <c r="D410" s="10" t="s">
        <v>1012</v>
      </c>
      <c r="E410" s="7">
        <v>8470193</v>
      </c>
      <c r="F410" s="35">
        <v>2990917.32</v>
      </c>
      <c r="G410" s="39">
        <f t="shared" si="6"/>
        <v>35.311088188899589</v>
      </c>
    </row>
    <row r="411" spans="2:7" x14ac:dyDescent="0.25">
      <c r="B411" s="5" t="s">
        <v>550</v>
      </c>
      <c r="C411" s="1" t="s">
        <v>1</v>
      </c>
      <c r="D411" s="10" t="s">
        <v>1013</v>
      </c>
      <c r="E411" s="7">
        <v>4669373</v>
      </c>
      <c r="F411" s="35">
        <v>2355862.84</v>
      </c>
      <c r="G411" s="39">
        <f t="shared" si="6"/>
        <v>50.453515707569295</v>
      </c>
    </row>
    <row r="412" spans="2:7" x14ac:dyDescent="0.25">
      <c r="B412" s="5" t="s">
        <v>568</v>
      </c>
      <c r="C412" s="1" t="s">
        <v>1</v>
      </c>
      <c r="D412" s="10" t="s">
        <v>1014</v>
      </c>
      <c r="E412" s="7">
        <v>3800820</v>
      </c>
      <c r="F412" s="35">
        <v>635054.48</v>
      </c>
      <c r="G412" s="39">
        <f t="shared" si="6"/>
        <v>16.708354512973518</v>
      </c>
    </row>
    <row r="413" spans="2:7" x14ac:dyDescent="0.25">
      <c r="B413" s="5" t="s">
        <v>575</v>
      </c>
      <c r="C413" s="1" t="s">
        <v>1</v>
      </c>
      <c r="D413" s="10" t="s">
        <v>1015</v>
      </c>
      <c r="E413" s="7">
        <v>10000</v>
      </c>
      <c r="F413" s="36" t="s">
        <v>19</v>
      </c>
      <c r="G413" s="39"/>
    </row>
    <row r="414" spans="2:7" x14ac:dyDescent="0.25">
      <c r="B414" s="5" t="s">
        <v>585</v>
      </c>
      <c r="C414" s="1" t="s">
        <v>1</v>
      </c>
      <c r="D414" s="10" t="s">
        <v>1016</v>
      </c>
      <c r="E414" s="7">
        <v>10000</v>
      </c>
      <c r="F414" s="36" t="s">
        <v>19</v>
      </c>
      <c r="G414" s="39"/>
    </row>
    <row r="415" spans="2:7" x14ac:dyDescent="0.25">
      <c r="B415" s="5" t="s">
        <v>587</v>
      </c>
      <c r="C415" s="1" t="s">
        <v>1</v>
      </c>
      <c r="D415" s="10" t="s">
        <v>1017</v>
      </c>
      <c r="E415" s="7">
        <v>7000</v>
      </c>
      <c r="F415" s="36" t="s">
        <v>19</v>
      </c>
      <c r="G415" s="39"/>
    </row>
    <row r="416" spans="2:7" x14ac:dyDescent="0.25">
      <c r="B416" s="5" t="s">
        <v>589</v>
      </c>
      <c r="C416" s="1" t="s">
        <v>1</v>
      </c>
      <c r="D416" s="10" t="s">
        <v>1018</v>
      </c>
      <c r="E416" s="7">
        <v>3000</v>
      </c>
      <c r="F416" s="36" t="s">
        <v>19</v>
      </c>
      <c r="G416" s="39"/>
    </row>
    <row r="417" spans="2:7" x14ac:dyDescent="0.25">
      <c r="B417" s="5" t="s">
        <v>1019</v>
      </c>
      <c r="C417" s="1" t="s">
        <v>1</v>
      </c>
      <c r="D417" s="10" t="s">
        <v>1020</v>
      </c>
      <c r="E417" s="7">
        <v>429869229.52999997</v>
      </c>
      <c r="F417" s="35">
        <v>174337977.69999999</v>
      </c>
      <c r="G417" s="39">
        <f t="shared" si="6"/>
        <v>40.556049543395659</v>
      </c>
    </row>
    <row r="418" spans="2:7" x14ac:dyDescent="0.25">
      <c r="B418" s="5" t="s">
        <v>1021</v>
      </c>
      <c r="C418" s="1" t="s">
        <v>1</v>
      </c>
      <c r="D418" s="10" t="s">
        <v>1022</v>
      </c>
      <c r="E418" s="7">
        <v>11234937</v>
      </c>
      <c r="F418" s="35">
        <v>4481511.32</v>
      </c>
      <c r="G418" s="39">
        <f t="shared" si="6"/>
        <v>39.889064976510333</v>
      </c>
    </row>
    <row r="419" spans="2:7" ht="21.75" x14ac:dyDescent="0.25">
      <c r="B419" s="5" t="s">
        <v>546</v>
      </c>
      <c r="C419" s="1" t="s">
        <v>1</v>
      </c>
      <c r="D419" s="10" t="s">
        <v>1023</v>
      </c>
      <c r="E419" s="7">
        <v>26290</v>
      </c>
      <c r="F419" s="35">
        <v>7038.1</v>
      </c>
      <c r="G419" s="39">
        <f t="shared" si="6"/>
        <v>26.77101559528338</v>
      </c>
    </row>
    <row r="420" spans="2:7" ht="21.75" x14ac:dyDescent="0.25">
      <c r="B420" s="5" t="s">
        <v>548</v>
      </c>
      <c r="C420" s="1" t="s">
        <v>1</v>
      </c>
      <c r="D420" s="10" t="s">
        <v>1024</v>
      </c>
      <c r="E420" s="7">
        <v>26290</v>
      </c>
      <c r="F420" s="35">
        <v>7038.1</v>
      </c>
      <c r="G420" s="39">
        <f t="shared" si="6"/>
        <v>26.77101559528338</v>
      </c>
    </row>
    <row r="421" spans="2:7" x14ac:dyDescent="0.25">
      <c r="B421" s="5" t="s">
        <v>550</v>
      </c>
      <c r="C421" s="1" t="s">
        <v>1</v>
      </c>
      <c r="D421" s="10" t="s">
        <v>1025</v>
      </c>
      <c r="E421" s="7">
        <v>26290</v>
      </c>
      <c r="F421" s="35">
        <v>7038.1</v>
      </c>
      <c r="G421" s="39">
        <f t="shared" si="6"/>
        <v>26.77101559528338</v>
      </c>
    </row>
    <row r="422" spans="2:7" x14ac:dyDescent="0.25">
      <c r="B422" s="5" t="s">
        <v>552</v>
      </c>
      <c r="C422" s="1" t="s">
        <v>1</v>
      </c>
      <c r="D422" s="10" t="s">
        <v>1026</v>
      </c>
      <c r="E422" s="7">
        <v>11208647</v>
      </c>
      <c r="F422" s="35">
        <v>4474473.22</v>
      </c>
      <c r="G422" s="39">
        <f t="shared" si="6"/>
        <v>39.91983349997551</v>
      </c>
    </row>
    <row r="423" spans="2:7" x14ac:dyDescent="0.25">
      <c r="B423" s="5" t="s">
        <v>1027</v>
      </c>
      <c r="C423" s="1" t="s">
        <v>1</v>
      </c>
      <c r="D423" s="10" t="s">
        <v>1028</v>
      </c>
      <c r="E423" s="7">
        <v>11208647</v>
      </c>
      <c r="F423" s="35">
        <v>4474473.22</v>
      </c>
      <c r="G423" s="39">
        <f t="shared" si="6"/>
        <v>39.91983349997551</v>
      </c>
    </row>
    <row r="424" spans="2:7" x14ac:dyDescent="0.25">
      <c r="B424" s="5" t="s">
        <v>1029</v>
      </c>
      <c r="C424" s="1" t="s">
        <v>1</v>
      </c>
      <c r="D424" s="10" t="s">
        <v>1030</v>
      </c>
      <c r="E424" s="7">
        <v>11208647</v>
      </c>
      <c r="F424" s="35">
        <v>4474473.22</v>
      </c>
      <c r="G424" s="39">
        <f t="shared" si="6"/>
        <v>39.91983349997551</v>
      </c>
    </row>
    <row r="425" spans="2:7" x14ac:dyDescent="0.25">
      <c r="B425" s="5" t="s">
        <v>1031</v>
      </c>
      <c r="C425" s="1" t="s">
        <v>1</v>
      </c>
      <c r="D425" s="10" t="s">
        <v>1032</v>
      </c>
      <c r="E425" s="7">
        <v>335941892.52999997</v>
      </c>
      <c r="F425" s="35">
        <v>148198135.63999999</v>
      </c>
      <c r="G425" s="39">
        <f t="shared" si="6"/>
        <v>44.114217052214094</v>
      </c>
    </row>
    <row r="426" spans="2:7" ht="42.75" x14ac:dyDescent="0.25">
      <c r="B426" s="5" t="s">
        <v>527</v>
      </c>
      <c r="C426" s="1" t="s">
        <v>1</v>
      </c>
      <c r="D426" s="10" t="s">
        <v>1033</v>
      </c>
      <c r="E426" s="7">
        <v>1401107</v>
      </c>
      <c r="F426" s="35">
        <v>879470</v>
      </c>
      <c r="G426" s="39">
        <f t="shared" si="6"/>
        <v>62.769652853065473</v>
      </c>
    </row>
    <row r="427" spans="2:7" x14ac:dyDescent="0.25">
      <c r="B427" s="5" t="s">
        <v>627</v>
      </c>
      <c r="C427" s="1" t="s">
        <v>1</v>
      </c>
      <c r="D427" s="10" t="s">
        <v>1034</v>
      </c>
      <c r="E427" s="7">
        <v>1401107</v>
      </c>
      <c r="F427" s="35">
        <v>879470</v>
      </c>
      <c r="G427" s="39">
        <f t="shared" si="6"/>
        <v>62.769652853065473</v>
      </c>
    </row>
    <row r="428" spans="2:7" x14ac:dyDescent="0.25">
      <c r="B428" s="5" t="s">
        <v>629</v>
      </c>
      <c r="C428" s="1" t="s">
        <v>1</v>
      </c>
      <c r="D428" s="10" t="s">
        <v>1035</v>
      </c>
      <c r="E428" s="7">
        <v>1076119</v>
      </c>
      <c r="F428" s="35">
        <v>733569</v>
      </c>
      <c r="G428" s="39">
        <f t="shared" si="6"/>
        <v>68.168018592739273</v>
      </c>
    </row>
    <row r="429" spans="2:7" ht="32.25" x14ac:dyDescent="0.25">
      <c r="B429" s="5" t="s">
        <v>633</v>
      </c>
      <c r="C429" s="1" t="s">
        <v>1</v>
      </c>
      <c r="D429" s="10" t="s">
        <v>1036</v>
      </c>
      <c r="E429" s="7">
        <v>324988</v>
      </c>
      <c r="F429" s="35">
        <v>145901</v>
      </c>
      <c r="G429" s="39">
        <f t="shared" si="6"/>
        <v>44.894273019311484</v>
      </c>
    </row>
    <row r="430" spans="2:7" ht="21.75" x14ac:dyDescent="0.25">
      <c r="B430" s="5" t="s">
        <v>546</v>
      </c>
      <c r="C430" s="1" t="s">
        <v>1</v>
      </c>
      <c r="D430" s="10" t="s">
        <v>1037</v>
      </c>
      <c r="E430" s="7">
        <v>19912945.789999999</v>
      </c>
      <c r="F430" s="35">
        <v>5208204.32</v>
      </c>
      <c r="G430" s="39">
        <f t="shared" si="6"/>
        <v>26.154866160563177</v>
      </c>
    </row>
    <row r="431" spans="2:7" ht="21.75" x14ac:dyDescent="0.25">
      <c r="B431" s="5" t="s">
        <v>548</v>
      </c>
      <c r="C431" s="1" t="s">
        <v>1</v>
      </c>
      <c r="D431" s="10" t="s">
        <v>1038</v>
      </c>
      <c r="E431" s="7">
        <v>19912945.789999999</v>
      </c>
      <c r="F431" s="35">
        <v>5208204.32</v>
      </c>
      <c r="G431" s="39">
        <f t="shared" si="6"/>
        <v>26.154866160563177</v>
      </c>
    </row>
    <row r="432" spans="2:7" x14ac:dyDescent="0.25">
      <c r="B432" s="5" t="s">
        <v>550</v>
      </c>
      <c r="C432" s="1" t="s">
        <v>1</v>
      </c>
      <c r="D432" s="10" t="s">
        <v>1039</v>
      </c>
      <c r="E432" s="7">
        <v>19912945.789999999</v>
      </c>
      <c r="F432" s="35">
        <v>5208204.32</v>
      </c>
      <c r="G432" s="39">
        <f t="shared" si="6"/>
        <v>26.154866160563177</v>
      </c>
    </row>
    <row r="433" spans="2:7" x14ac:dyDescent="0.25">
      <c r="B433" s="5" t="s">
        <v>552</v>
      </c>
      <c r="C433" s="1" t="s">
        <v>1</v>
      </c>
      <c r="D433" s="10" t="s">
        <v>1040</v>
      </c>
      <c r="E433" s="7">
        <v>293897495</v>
      </c>
      <c r="F433" s="35">
        <v>134585144.56999999</v>
      </c>
      <c r="G433" s="39">
        <f t="shared" si="6"/>
        <v>45.79322616206715</v>
      </c>
    </row>
    <row r="434" spans="2:7" x14ac:dyDescent="0.25">
      <c r="B434" s="5" t="s">
        <v>1027</v>
      </c>
      <c r="C434" s="1" t="s">
        <v>1</v>
      </c>
      <c r="D434" s="10" t="s">
        <v>1041</v>
      </c>
      <c r="E434" s="8" t="s">
        <v>19</v>
      </c>
      <c r="F434" s="36" t="s">
        <v>19</v>
      </c>
      <c r="G434" s="39"/>
    </row>
    <row r="435" spans="2:7" ht="21.75" x14ac:dyDescent="0.25">
      <c r="B435" s="5" t="s">
        <v>1042</v>
      </c>
      <c r="C435" s="1" t="s">
        <v>1</v>
      </c>
      <c r="D435" s="10" t="s">
        <v>1043</v>
      </c>
      <c r="E435" s="8" t="s">
        <v>19</v>
      </c>
      <c r="F435" s="36" t="s">
        <v>19</v>
      </c>
      <c r="G435" s="39"/>
    </row>
    <row r="436" spans="2:7" ht="21.75" x14ac:dyDescent="0.25">
      <c r="B436" s="5" t="s">
        <v>571</v>
      </c>
      <c r="C436" s="1" t="s">
        <v>1</v>
      </c>
      <c r="D436" s="10" t="s">
        <v>1044</v>
      </c>
      <c r="E436" s="7">
        <v>293897495</v>
      </c>
      <c r="F436" s="35">
        <v>134585144.56999999</v>
      </c>
      <c r="G436" s="39">
        <f t="shared" si="6"/>
        <v>45.79322616206715</v>
      </c>
    </row>
    <row r="437" spans="2:7" ht="21.75" x14ac:dyDescent="0.25">
      <c r="B437" s="5" t="s">
        <v>573</v>
      </c>
      <c r="C437" s="1" t="s">
        <v>1</v>
      </c>
      <c r="D437" s="10" t="s">
        <v>1045</v>
      </c>
      <c r="E437" s="7">
        <v>264801695</v>
      </c>
      <c r="F437" s="35">
        <v>127994204.56999999</v>
      </c>
      <c r="G437" s="39">
        <f t="shared" si="6"/>
        <v>48.335870572882847</v>
      </c>
    </row>
    <row r="438" spans="2:7" x14ac:dyDescent="0.25">
      <c r="B438" s="5" t="s">
        <v>1046</v>
      </c>
      <c r="C438" s="1" t="s">
        <v>1</v>
      </c>
      <c r="D438" s="10" t="s">
        <v>1047</v>
      </c>
      <c r="E438" s="7">
        <v>10000000</v>
      </c>
      <c r="F438" s="36" t="s">
        <v>19</v>
      </c>
      <c r="G438" s="39"/>
    </row>
    <row r="439" spans="2:7" ht="21.75" x14ac:dyDescent="0.25">
      <c r="B439" s="5" t="s">
        <v>1048</v>
      </c>
      <c r="C439" s="1" t="s">
        <v>1</v>
      </c>
      <c r="D439" s="10" t="s">
        <v>1049</v>
      </c>
      <c r="E439" s="7">
        <v>19095800</v>
      </c>
      <c r="F439" s="35">
        <v>6590940</v>
      </c>
      <c r="G439" s="39">
        <f t="shared" si="6"/>
        <v>34.515128981241951</v>
      </c>
    </row>
    <row r="440" spans="2:7" x14ac:dyDescent="0.25">
      <c r="B440" s="5" t="s">
        <v>554</v>
      </c>
      <c r="C440" s="1" t="s">
        <v>1</v>
      </c>
      <c r="D440" s="10" t="s">
        <v>1050</v>
      </c>
      <c r="E440" s="8" t="s">
        <v>19</v>
      </c>
      <c r="F440" s="36" t="s">
        <v>19</v>
      </c>
      <c r="G440" s="39"/>
    </row>
    <row r="441" spans="2:7" ht="21.75" x14ac:dyDescent="0.25">
      <c r="B441" s="5" t="s">
        <v>756</v>
      </c>
      <c r="C441" s="1" t="s">
        <v>1</v>
      </c>
      <c r="D441" s="10" t="s">
        <v>1051</v>
      </c>
      <c r="E441" s="7">
        <v>20518910.739999998</v>
      </c>
      <c r="F441" s="35">
        <v>7525316.75</v>
      </c>
      <c r="G441" s="39">
        <f t="shared" si="6"/>
        <v>36.675030391988543</v>
      </c>
    </row>
    <row r="442" spans="2:7" x14ac:dyDescent="0.25">
      <c r="B442" s="5" t="s">
        <v>758</v>
      </c>
      <c r="C442" s="1" t="s">
        <v>1</v>
      </c>
      <c r="D442" s="10" t="s">
        <v>1052</v>
      </c>
      <c r="E442" s="7">
        <v>20518910.739999998</v>
      </c>
      <c r="F442" s="35">
        <v>7525316.75</v>
      </c>
      <c r="G442" s="39">
        <f t="shared" si="6"/>
        <v>36.675030391988543</v>
      </c>
    </row>
    <row r="443" spans="2:7" x14ac:dyDescent="0.25">
      <c r="B443" s="5" t="s">
        <v>825</v>
      </c>
      <c r="C443" s="1" t="s">
        <v>1</v>
      </c>
      <c r="D443" s="10" t="s">
        <v>1053</v>
      </c>
      <c r="E443" s="7">
        <v>20518910.739999998</v>
      </c>
      <c r="F443" s="35">
        <v>7525316.75</v>
      </c>
      <c r="G443" s="39">
        <f t="shared" si="6"/>
        <v>36.675030391988543</v>
      </c>
    </row>
    <row r="444" spans="2:7" x14ac:dyDescent="0.25">
      <c r="B444" s="5" t="s">
        <v>575</v>
      </c>
      <c r="C444" s="1" t="s">
        <v>1</v>
      </c>
      <c r="D444" s="10" t="s">
        <v>1054</v>
      </c>
      <c r="E444" s="7">
        <v>211434</v>
      </c>
      <c r="F444" s="36" t="s">
        <v>19</v>
      </c>
      <c r="G444" s="39"/>
    </row>
    <row r="445" spans="2:7" ht="32.25" x14ac:dyDescent="0.25">
      <c r="B445" s="5" t="s">
        <v>577</v>
      </c>
      <c r="C445" s="1" t="s">
        <v>1</v>
      </c>
      <c r="D445" s="10" t="s">
        <v>1055</v>
      </c>
      <c r="E445" s="7">
        <v>211434</v>
      </c>
      <c r="F445" s="36" t="s">
        <v>19</v>
      </c>
      <c r="G445" s="39"/>
    </row>
    <row r="446" spans="2:7" ht="42.75" x14ac:dyDescent="0.25">
      <c r="B446" s="5" t="s">
        <v>659</v>
      </c>
      <c r="C446" s="1" t="s">
        <v>1</v>
      </c>
      <c r="D446" s="10" t="s">
        <v>1056</v>
      </c>
      <c r="E446" s="7">
        <v>211434</v>
      </c>
      <c r="F446" s="36" t="s">
        <v>19</v>
      </c>
      <c r="G446" s="39"/>
    </row>
    <row r="447" spans="2:7" x14ac:dyDescent="0.25">
      <c r="B447" s="5" t="s">
        <v>1057</v>
      </c>
      <c r="C447" s="1" t="s">
        <v>1</v>
      </c>
      <c r="D447" s="10" t="s">
        <v>1058</v>
      </c>
      <c r="E447" s="7">
        <v>1549700</v>
      </c>
      <c r="F447" s="35">
        <v>394129.76</v>
      </c>
      <c r="G447" s="39">
        <f t="shared" si="6"/>
        <v>25.432648899787058</v>
      </c>
    </row>
    <row r="448" spans="2:7" ht="21.75" x14ac:dyDescent="0.25">
      <c r="B448" s="5" t="s">
        <v>546</v>
      </c>
      <c r="C448" s="1" t="s">
        <v>1</v>
      </c>
      <c r="D448" s="10" t="s">
        <v>1059</v>
      </c>
      <c r="E448" s="7">
        <v>650700</v>
      </c>
      <c r="F448" s="35">
        <v>79100</v>
      </c>
      <c r="G448" s="39">
        <f t="shared" si="6"/>
        <v>12.156139542031658</v>
      </c>
    </row>
    <row r="449" spans="2:7" ht="21.75" x14ac:dyDescent="0.25">
      <c r="B449" s="5" t="s">
        <v>548</v>
      </c>
      <c r="C449" s="1" t="s">
        <v>1</v>
      </c>
      <c r="D449" s="10" t="s">
        <v>1060</v>
      </c>
      <c r="E449" s="7">
        <v>650700</v>
      </c>
      <c r="F449" s="35">
        <v>79100</v>
      </c>
      <c r="G449" s="39">
        <f t="shared" si="6"/>
        <v>12.156139542031658</v>
      </c>
    </row>
    <row r="450" spans="2:7" x14ac:dyDescent="0.25">
      <c r="B450" s="5" t="s">
        <v>550</v>
      </c>
      <c r="C450" s="1" t="s">
        <v>1</v>
      </c>
      <c r="D450" s="10" t="s">
        <v>1061</v>
      </c>
      <c r="E450" s="7">
        <v>650700</v>
      </c>
      <c r="F450" s="35">
        <v>79100</v>
      </c>
      <c r="G450" s="39">
        <f t="shared" si="6"/>
        <v>12.156139542031658</v>
      </c>
    </row>
    <row r="451" spans="2:7" x14ac:dyDescent="0.25">
      <c r="B451" s="5" t="s">
        <v>552</v>
      </c>
      <c r="C451" s="1" t="s">
        <v>1</v>
      </c>
      <c r="D451" s="10" t="s">
        <v>1062</v>
      </c>
      <c r="E451" s="7">
        <v>899000</v>
      </c>
      <c r="F451" s="35">
        <v>315029.76000000001</v>
      </c>
      <c r="G451" s="39">
        <f t="shared" si="6"/>
        <v>35.042242491657397</v>
      </c>
    </row>
    <row r="452" spans="2:7" ht="21.75" x14ac:dyDescent="0.25">
      <c r="B452" s="5" t="s">
        <v>571</v>
      </c>
      <c r="C452" s="1" t="s">
        <v>1</v>
      </c>
      <c r="D452" s="10" t="s">
        <v>1063</v>
      </c>
      <c r="E452" s="7">
        <v>899000</v>
      </c>
      <c r="F452" s="35">
        <v>315029.76000000001</v>
      </c>
      <c r="G452" s="39">
        <f t="shared" si="6"/>
        <v>35.042242491657397</v>
      </c>
    </row>
    <row r="453" spans="2:7" ht="21.75" x14ac:dyDescent="0.25">
      <c r="B453" s="5" t="s">
        <v>573</v>
      </c>
      <c r="C453" s="1" t="s">
        <v>1</v>
      </c>
      <c r="D453" s="10" t="s">
        <v>1064</v>
      </c>
      <c r="E453" s="7">
        <v>899000</v>
      </c>
      <c r="F453" s="35">
        <v>315029.76000000001</v>
      </c>
      <c r="G453" s="39">
        <f t="shared" si="6"/>
        <v>35.042242491657397</v>
      </c>
    </row>
    <row r="454" spans="2:7" x14ac:dyDescent="0.25">
      <c r="B454" s="5" t="s">
        <v>1065</v>
      </c>
      <c r="C454" s="1" t="s">
        <v>1</v>
      </c>
      <c r="D454" s="10" t="s">
        <v>1066</v>
      </c>
      <c r="E454" s="7">
        <v>81142700</v>
      </c>
      <c r="F454" s="35">
        <v>21264200.98</v>
      </c>
      <c r="G454" s="39">
        <f t="shared" si="6"/>
        <v>26.205932240361733</v>
      </c>
    </row>
    <row r="455" spans="2:7" ht="42.75" x14ac:dyDescent="0.25">
      <c r="B455" s="5" t="s">
        <v>527</v>
      </c>
      <c r="C455" s="1" t="s">
        <v>1</v>
      </c>
      <c r="D455" s="10" t="s">
        <v>1067</v>
      </c>
      <c r="E455" s="7">
        <v>1806700</v>
      </c>
      <c r="F455" s="35">
        <v>700296.22</v>
      </c>
      <c r="G455" s="39">
        <f t="shared" ref="G455:G518" si="7">F455/E455*100</f>
        <v>38.76106824597332</v>
      </c>
    </row>
    <row r="456" spans="2:7" ht="21.75" x14ac:dyDescent="0.25">
      <c r="B456" s="5" t="s">
        <v>529</v>
      </c>
      <c r="C456" s="1" t="s">
        <v>1</v>
      </c>
      <c r="D456" s="10" t="s">
        <v>1068</v>
      </c>
      <c r="E456" s="7">
        <v>1806700</v>
      </c>
      <c r="F456" s="35">
        <v>700296.22</v>
      </c>
      <c r="G456" s="39">
        <f t="shared" si="7"/>
        <v>38.76106824597332</v>
      </c>
    </row>
    <row r="457" spans="2:7" x14ac:dyDescent="0.25">
      <c r="B457" s="5" t="s">
        <v>531</v>
      </c>
      <c r="C457" s="1" t="s">
        <v>1</v>
      </c>
      <c r="D457" s="10" t="s">
        <v>1069</v>
      </c>
      <c r="E457" s="7">
        <v>1258142</v>
      </c>
      <c r="F457" s="35">
        <v>547139.94999999995</v>
      </c>
      <c r="G457" s="39">
        <f t="shared" si="7"/>
        <v>43.487932999613712</v>
      </c>
    </row>
    <row r="458" spans="2:7" ht="21.75" x14ac:dyDescent="0.25">
      <c r="B458" s="5" t="s">
        <v>533</v>
      </c>
      <c r="C458" s="1" t="s">
        <v>1</v>
      </c>
      <c r="D458" s="10" t="s">
        <v>1070</v>
      </c>
      <c r="E458" s="7">
        <v>168600</v>
      </c>
      <c r="F458" s="36" t="s">
        <v>19</v>
      </c>
      <c r="G458" s="39"/>
    </row>
    <row r="459" spans="2:7" ht="32.25" x14ac:dyDescent="0.25">
      <c r="B459" s="5" t="s">
        <v>535</v>
      </c>
      <c r="C459" s="1" t="s">
        <v>1</v>
      </c>
      <c r="D459" s="10" t="s">
        <v>1071</v>
      </c>
      <c r="E459" s="7">
        <v>379958</v>
      </c>
      <c r="F459" s="35">
        <v>153156.26999999999</v>
      </c>
      <c r="G459" s="39">
        <f t="shared" si="7"/>
        <v>40.308736755115035</v>
      </c>
    </row>
    <row r="460" spans="2:7" ht="21.75" x14ac:dyDescent="0.25">
      <c r="B460" s="5" t="s">
        <v>546</v>
      </c>
      <c r="C460" s="1" t="s">
        <v>1</v>
      </c>
      <c r="D460" s="10" t="s">
        <v>1072</v>
      </c>
      <c r="E460" s="7">
        <v>2952000</v>
      </c>
      <c r="F460" s="35">
        <v>1940392.68</v>
      </c>
      <c r="G460" s="39">
        <f t="shared" si="7"/>
        <v>65.731459349593493</v>
      </c>
    </row>
    <row r="461" spans="2:7" ht="21.75" x14ac:dyDescent="0.25">
      <c r="B461" s="5" t="s">
        <v>548</v>
      </c>
      <c r="C461" s="1" t="s">
        <v>1</v>
      </c>
      <c r="D461" s="10" t="s">
        <v>1073</v>
      </c>
      <c r="E461" s="7">
        <v>2952000</v>
      </c>
      <c r="F461" s="35">
        <v>1940392.68</v>
      </c>
      <c r="G461" s="39">
        <f t="shared" si="7"/>
        <v>65.731459349593493</v>
      </c>
    </row>
    <row r="462" spans="2:7" x14ac:dyDescent="0.25">
      <c r="B462" s="5" t="s">
        <v>550</v>
      </c>
      <c r="C462" s="1" t="s">
        <v>1</v>
      </c>
      <c r="D462" s="10" t="s">
        <v>1074</v>
      </c>
      <c r="E462" s="7">
        <v>2952000</v>
      </c>
      <c r="F462" s="35">
        <v>1940392.68</v>
      </c>
      <c r="G462" s="39">
        <f t="shared" si="7"/>
        <v>65.731459349593493</v>
      </c>
    </row>
    <row r="463" spans="2:7" x14ac:dyDescent="0.25">
      <c r="B463" s="5" t="s">
        <v>552</v>
      </c>
      <c r="C463" s="1" t="s">
        <v>1</v>
      </c>
      <c r="D463" s="10" t="s">
        <v>1075</v>
      </c>
      <c r="E463" s="7">
        <v>76084000</v>
      </c>
      <c r="F463" s="35">
        <v>18503512.079999998</v>
      </c>
      <c r="G463" s="39">
        <f t="shared" si="7"/>
        <v>24.319846590610375</v>
      </c>
    </row>
    <row r="464" spans="2:7" x14ac:dyDescent="0.25">
      <c r="B464" s="5" t="s">
        <v>1027</v>
      </c>
      <c r="C464" s="1" t="s">
        <v>1</v>
      </c>
      <c r="D464" s="10" t="s">
        <v>1076</v>
      </c>
      <c r="E464" s="7">
        <v>76074000</v>
      </c>
      <c r="F464" s="35">
        <v>18503512.079999998</v>
      </c>
      <c r="G464" s="39">
        <f t="shared" si="7"/>
        <v>24.323043457685937</v>
      </c>
    </row>
    <row r="465" spans="2:7" ht="21.75" x14ac:dyDescent="0.25">
      <c r="B465" s="5" t="s">
        <v>1042</v>
      </c>
      <c r="C465" s="1" t="s">
        <v>1</v>
      </c>
      <c r="D465" s="10" t="s">
        <v>1077</v>
      </c>
      <c r="E465" s="7">
        <v>76074000</v>
      </c>
      <c r="F465" s="35">
        <v>18503512.079999998</v>
      </c>
      <c r="G465" s="39">
        <f t="shared" si="7"/>
        <v>24.323043457685937</v>
      </c>
    </row>
    <row r="466" spans="2:7" ht="21.75" x14ac:dyDescent="0.25">
      <c r="B466" s="5" t="s">
        <v>571</v>
      </c>
      <c r="C466" s="1" t="s">
        <v>1</v>
      </c>
      <c r="D466" s="10" t="s">
        <v>1078</v>
      </c>
      <c r="E466" s="8" t="s">
        <v>19</v>
      </c>
      <c r="F466" s="36" t="s">
        <v>19</v>
      </c>
      <c r="G466" s="39"/>
    </row>
    <row r="467" spans="2:7" ht="21.75" x14ac:dyDescent="0.25">
      <c r="B467" s="5" t="s">
        <v>573</v>
      </c>
      <c r="C467" s="1" t="s">
        <v>1</v>
      </c>
      <c r="D467" s="10" t="s">
        <v>1079</v>
      </c>
      <c r="E467" s="8" t="s">
        <v>19</v>
      </c>
      <c r="F467" s="36" t="s">
        <v>19</v>
      </c>
      <c r="G467" s="39"/>
    </row>
    <row r="468" spans="2:7" x14ac:dyDescent="0.25">
      <c r="B468" s="5" t="s">
        <v>1080</v>
      </c>
      <c r="C468" s="1" t="s">
        <v>1</v>
      </c>
      <c r="D468" s="10" t="s">
        <v>1081</v>
      </c>
      <c r="E468" s="7">
        <v>10000</v>
      </c>
      <c r="F468" s="36" t="s">
        <v>19</v>
      </c>
      <c r="G468" s="39"/>
    </row>
    <row r="469" spans="2:7" ht="21.75" x14ac:dyDescent="0.25">
      <c r="B469" s="5" t="s">
        <v>756</v>
      </c>
      <c r="C469" s="1" t="s">
        <v>1</v>
      </c>
      <c r="D469" s="10" t="s">
        <v>1082</v>
      </c>
      <c r="E469" s="7">
        <v>300000</v>
      </c>
      <c r="F469" s="35">
        <v>120000</v>
      </c>
      <c r="G469" s="39">
        <f t="shared" si="7"/>
        <v>40</v>
      </c>
    </row>
    <row r="470" spans="2:7" ht="42.75" x14ac:dyDescent="0.25">
      <c r="B470" s="5" t="s">
        <v>930</v>
      </c>
      <c r="C470" s="1" t="s">
        <v>1</v>
      </c>
      <c r="D470" s="10" t="s">
        <v>1083</v>
      </c>
      <c r="E470" s="7">
        <v>300000</v>
      </c>
      <c r="F470" s="35">
        <v>120000</v>
      </c>
      <c r="G470" s="39">
        <f t="shared" si="7"/>
        <v>40</v>
      </c>
    </row>
    <row r="471" spans="2:7" ht="21.75" x14ac:dyDescent="0.25">
      <c r="B471" s="5" t="s">
        <v>1084</v>
      </c>
      <c r="C471" s="1" t="s">
        <v>1</v>
      </c>
      <c r="D471" s="10" t="s">
        <v>1085</v>
      </c>
      <c r="E471" s="7">
        <v>300000</v>
      </c>
      <c r="F471" s="35">
        <v>120000</v>
      </c>
      <c r="G471" s="39">
        <f t="shared" si="7"/>
        <v>40</v>
      </c>
    </row>
    <row r="472" spans="2:7" x14ac:dyDescent="0.25">
      <c r="B472" s="5" t="s">
        <v>1086</v>
      </c>
      <c r="C472" s="1" t="s">
        <v>1</v>
      </c>
      <c r="D472" s="10" t="s">
        <v>1087</v>
      </c>
      <c r="E472" s="7">
        <v>71364769</v>
      </c>
      <c r="F472" s="35">
        <v>25385076.370000001</v>
      </c>
      <c r="G472" s="39">
        <f t="shared" si="7"/>
        <v>35.570880037459382</v>
      </c>
    </row>
    <row r="473" spans="2:7" x14ac:dyDescent="0.25">
      <c r="B473" s="5" t="s">
        <v>1088</v>
      </c>
      <c r="C473" s="1" t="s">
        <v>1</v>
      </c>
      <c r="D473" s="10" t="s">
        <v>1089</v>
      </c>
      <c r="E473" s="7">
        <v>57609169</v>
      </c>
      <c r="F473" s="35">
        <v>21000000</v>
      </c>
      <c r="G473" s="39">
        <f t="shared" si="7"/>
        <v>36.452530672678165</v>
      </c>
    </row>
    <row r="474" spans="2:7" ht="42.75" x14ac:dyDescent="0.25">
      <c r="B474" s="5" t="s">
        <v>527</v>
      </c>
      <c r="C474" s="1" t="s">
        <v>1</v>
      </c>
      <c r="D474" s="10" t="s">
        <v>1090</v>
      </c>
      <c r="E474" s="8" t="s">
        <v>19</v>
      </c>
      <c r="F474" s="36" t="s">
        <v>19</v>
      </c>
      <c r="G474" s="39"/>
    </row>
    <row r="475" spans="2:7" x14ac:dyDescent="0.25">
      <c r="B475" s="5" t="s">
        <v>627</v>
      </c>
      <c r="C475" s="1" t="s">
        <v>1</v>
      </c>
      <c r="D475" s="10" t="s">
        <v>1091</v>
      </c>
      <c r="E475" s="8" t="s">
        <v>19</v>
      </c>
      <c r="F475" s="36" t="s">
        <v>19</v>
      </c>
      <c r="G475" s="39"/>
    </row>
    <row r="476" spans="2:7" x14ac:dyDescent="0.25">
      <c r="B476" s="5" t="s">
        <v>629</v>
      </c>
      <c r="C476" s="1" t="s">
        <v>1</v>
      </c>
      <c r="D476" s="10" t="s">
        <v>1092</v>
      </c>
      <c r="E476" s="8" t="s">
        <v>19</v>
      </c>
      <c r="F476" s="36" t="s">
        <v>19</v>
      </c>
      <c r="G476" s="39"/>
    </row>
    <row r="477" spans="2:7" ht="21.75" x14ac:dyDescent="0.25">
      <c r="B477" s="5" t="s">
        <v>631</v>
      </c>
      <c r="C477" s="1" t="s">
        <v>1</v>
      </c>
      <c r="D477" s="10" t="s">
        <v>1093</v>
      </c>
      <c r="E477" s="8" t="s">
        <v>19</v>
      </c>
      <c r="F477" s="36" t="s">
        <v>19</v>
      </c>
      <c r="G477" s="39"/>
    </row>
    <row r="478" spans="2:7" ht="32.25" x14ac:dyDescent="0.25">
      <c r="B478" s="5" t="s">
        <v>633</v>
      </c>
      <c r="C478" s="1" t="s">
        <v>1</v>
      </c>
      <c r="D478" s="10" t="s">
        <v>1094</v>
      </c>
      <c r="E478" s="8" t="s">
        <v>19</v>
      </c>
      <c r="F478" s="36" t="s">
        <v>19</v>
      </c>
      <c r="G478" s="39"/>
    </row>
    <row r="479" spans="2:7" ht="21.75" x14ac:dyDescent="0.25">
      <c r="B479" s="5" t="s">
        <v>546</v>
      </c>
      <c r="C479" s="1" t="s">
        <v>1</v>
      </c>
      <c r="D479" s="10" t="s">
        <v>1095</v>
      </c>
      <c r="E479" s="8" t="s">
        <v>19</v>
      </c>
      <c r="F479" s="36" t="s">
        <v>19</v>
      </c>
      <c r="G479" s="39"/>
    </row>
    <row r="480" spans="2:7" ht="21.75" x14ac:dyDescent="0.25">
      <c r="B480" s="5" t="s">
        <v>548</v>
      </c>
      <c r="C480" s="1" t="s">
        <v>1</v>
      </c>
      <c r="D480" s="10" t="s">
        <v>1096</v>
      </c>
      <c r="E480" s="8" t="s">
        <v>19</v>
      </c>
      <c r="F480" s="36" t="s">
        <v>19</v>
      </c>
      <c r="G480" s="39"/>
    </row>
    <row r="481" spans="2:7" x14ac:dyDescent="0.25">
      <c r="B481" s="5" t="s">
        <v>550</v>
      </c>
      <c r="C481" s="1" t="s">
        <v>1</v>
      </c>
      <c r="D481" s="10" t="s">
        <v>1097</v>
      </c>
      <c r="E481" s="8" t="s">
        <v>19</v>
      </c>
      <c r="F481" s="36" t="s">
        <v>19</v>
      </c>
      <c r="G481" s="39"/>
    </row>
    <row r="482" spans="2:7" x14ac:dyDescent="0.25">
      <c r="B482" s="5" t="s">
        <v>568</v>
      </c>
      <c r="C482" s="1" t="s">
        <v>1</v>
      </c>
      <c r="D482" s="10" t="s">
        <v>1098</v>
      </c>
      <c r="E482" s="8" t="s">
        <v>19</v>
      </c>
      <c r="F482" s="36" t="s">
        <v>19</v>
      </c>
      <c r="G482" s="39"/>
    </row>
    <row r="483" spans="2:7" x14ac:dyDescent="0.25">
      <c r="B483" s="5" t="s">
        <v>607</v>
      </c>
      <c r="C483" s="1" t="s">
        <v>1</v>
      </c>
      <c r="D483" s="10" t="s">
        <v>1099</v>
      </c>
      <c r="E483" s="8" t="s">
        <v>19</v>
      </c>
      <c r="F483" s="36" t="s">
        <v>19</v>
      </c>
      <c r="G483" s="39"/>
    </row>
    <row r="484" spans="2:7" x14ac:dyDescent="0.25">
      <c r="B484" s="5" t="s">
        <v>417</v>
      </c>
      <c r="C484" s="1" t="s">
        <v>1</v>
      </c>
      <c r="D484" s="10" t="s">
        <v>1100</v>
      </c>
      <c r="E484" s="8" t="s">
        <v>19</v>
      </c>
      <c r="F484" s="36" t="s">
        <v>19</v>
      </c>
      <c r="G484" s="39"/>
    </row>
    <row r="485" spans="2:7" ht="21.75" x14ac:dyDescent="0.25">
      <c r="B485" s="5" t="s">
        <v>756</v>
      </c>
      <c r="C485" s="1" t="s">
        <v>1</v>
      </c>
      <c r="D485" s="10" t="s">
        <v>1101</v>
      </c>
      <c r="E485" s="7">
        <v>57609169</v>
      </c>
      <c r="F485" s="35">
        <v>21000000</v>
      </c>
      <c r="G485" s="39">
        <f t="shared" si="7"/>
        <v>36.452530672678165</v>
      </c>
    </row>
    <row r="486" spans="2:7" x14ac:dyDescent="0.25">
      <c r="B486" s="5" t="s">
        <v>758</v>
      </c>
      <c r="C486" s="1" t="s">
        <v>1</v>
      </c>
      <c r="D486" s="10" t="s">
        <v>1102</v>
      </c>
      <c r="E486" s="7">
        <v>57609169</v>
      </c>
      <c r="F486" s="35">
        <v>21000000</v>
      </c>
      <c r="G486" s="39">
        <f t="shared" si="7"/>
        <v>36.452530672678165</v>
      </c>
    </row>
    <row r="487" spans="2:7" ht="32.25" x14ac:dyDescent="0.25">
      <c r="B487" s="5" t="s">
        <v>760</v>
      </c>
      <c r="C487" s="1" t="s">
        <v>1</v>
      </c>
      <c r="D487" s="10" t="s">
        <v>1103</v>
      </c>
      <c r="E487" s="7">
        <v>57609169</v>
      </c>
      <c r="F487" s="35">
        <v>21000000</v>
      </c>
      <c r="G487" s="39">
        <f t="shared" si="7"/>
        <v>36.452530672678165</v>
      </c>
    </row>
    <row r="488" spans="2:7" x14ac:dyDescent="0.25">
      <c r="B488" s="5" t="s">
        <v>825</v>
      </c>
      <c r="C488" s="1" t="s">
        <v>1</v>
      </c>
      <c r="D488" s="10" t="s">
        <v>1104</v>
      </c>
      <c r="E488" s="8" t="s">
        <v>19</v>
      </c>
      <c r="F488" s="36" t="s">
        <v>19</v>
      </c>
      <c r="G488" s="39"/>
    </row>
    <row r="489" spans="2:7" x14ac:dyDescent="0.25">
      <c r="B489" s="5" t="s">
        <v>575</v>
      </c>
      <c r="C489" s="1" t="s">
        <v>1</v>
      </c>
      <c r="D489" s="10" t="s">
        <v>1105</v>
      </c>
      <c r="E489" s="8" t="s">
        <v>19</v>
      </c>
      <c r="F489" s="36" t="s">
        <v>19</v>
      </c>
      <c r="G489" s="39"/>
    </row>
    <row r="490" spans="2:7" x14ac:dyDescent="0.25">
      <c r="B490" s="5" t="s">
        <v>585</v>
      </c>
      <c r="C490" s="1" t="s">
        <v>1</v>
      </c>
      <c r="D490" s="10" t="s">
        <v>1106</v>
      </c>
      <c r="E490" s="8" t="s">
        <v>19</v>
      </c>
      <c r="F490" s="36" t="s">
        <v>19</v>
      </c>
      <c r="G490" s="39"/>
    </row>
    <row r="491" spans="2:7" x14ac:dyDescent="0.25">
      <c r="B491" s="5" t="s">
        <v>589</v>
      </c>
      <c r="C491" s="1" t="s">
        <v>1</v>
      </c>
      <c r="D491" s="10" t="s">
        <v>1107</v>
      </c>
      <c r="E491" s="8" t="s">
        <v>19</v>
      </c>
      <c r="F491" s="36" t="s">
        <v>19</v>
      </c>
      <c r="G491" s="39"/>
    </row>
    <row r="492" spans="2:7" x14ac:dyDescent="0.25">
      <c r="B492" s="5" t="s">
        <v>1108</v>
      </c>
      <c r="C492" s="1" t="s">
        <v>1</v>
      </c>
      <c r="D492" s="10" t="s">
        <v>1109</v>
      </c>
      <c r="E492" s="7">
        <v>13755600</v>
      </c>
      <c r="F492" s="35">
        <v>4385076.37</v>
      </c>
      <c r="G492" s="39">
        <f t="shared" si="7"/>
        <v>31.878481273081512</v>
      </c>
    </row>
    <row r="493" spans="2:7" ht="21.75" x14ac:dyDescent="0.25">
      <c r="B493" s="5" t="s">
        <v>546</v>
      </c>
      <c r="C493" s="1" t="s">
        <v>1</v>
      </c>
      <c r="D493" s="10" t="s">
        <v>1110</v>
      </c>
      <c r="E493" s="7">
        <v>12717100</v>
      </c>
      <c r="F493" s="35">
        <v>3859876.37</v>
      </c>
      <c r="G493" s="39">
        <f t="shared" si="7"/>
        <v>30.35185985798649</v>
      </c>
    </row>
    <row r="494" spans="2:7" ht="21.75" x14ac:dyDescent="0.25">
      <c r="B494" s="5" t="s">
        <v>548</v>
      </c>
      <c r="C494" s="1" t="s">
        <v>1</v>
      </c>
      <c r="D494" s="10" t="s">
        <v>1111</v>
      </c>
      <c r="E494" s="7">
        <v>12717100</v>
      </c>
      <c r="F494" s="35">
        <v>3859876.37</v>
      </c>
      <c r="G494" s="39">
        <f t="shared" si="7"/>
        <v>30.35185985798649</v>
      </c>
    </row>
    <row r="495" spans="2:7" x14ac:dyDescent="0.25">
      <c r="B495" s="5" t="s">
        <v>550</v>
      </c>
      <c r="C495" s="1" t="s">
        <v>1</v>
      </c>
      <c r="D495" s="10" t="s">
        <v>1112</v>
      </c>
      <c r="E495" s="7">
        <v>12717100</v>
      </c>
      <c r="F495" s="35">
        <v>3859876.37</v>
      </c>
      <c r="G495" s="39">
        <f t="shared" si="7"/>
        <v>30.35185985798649</v>
      </c>
    </row>
    <row r="496" spans="2:7" x14ac:dyDescent="0.25">
      <c r="B496" s="5" t="s">
        <v>607</v>
      </c>
      <c r="C496" s="1" t="s">
        <v>1</v>
      </c>
      <c r="D496" s="10" t="s">
        <v>1113</v>
      </c>
      <c r="E496" s="7">
        <v>762300</v>
      </c>
      <c r="F496" s="35">
        <v>525200</v>
      </c>
      <c r="G496" s="39">
        <f t="shared" si="7"/>
        <v>68.896759805850721</v>
      </c>
    </row>
    <row r="497" spans="2:7" x14ac:dyDescent="0.25">
      <c r="B497" s="5" t="s">
        <v>417</v>
      </c>
      <c r="C497" s="1" t="s">
        <v>1</v>
      </c>
      <c r="D497" s="10" t="s">
        <v>1114</v>
      </c>
      <c r="E497" s="7">
        <v>762300</v>
      </c>
      <c r="F497" s="35">
        <v>525200</v>
      </c>
      <c r="G497" s="39">
        <f t="shared" si="7"/>
        <v>68.896759805850721</v>
      </c>
    </row>
    <row r="498" spans="2:7" ht="21.75" x14ac:dyDescent="0.25">
      <c r="B498" s="5" t="s">
        <v>756</v>
      </c>
      <c r="C498" s="1" t="s">
        <v>1</v>
      </c>
      <c r="D498" s="10" t="s">
        <v>1115</v>
      </c>
      <c r="E498" s="7">
        <v>276200</v>
      </c>
      <c r="F498" s="36" t="s">
        <v>19</v>
      </c>
      <c r="G498" s="39"/>
    </row>
    <row r="499" spans="2:7" x14ac:dyDescent="0.25">
      <c r="B499" s="5" t="s">
        <v>758</v>
      </c>
      <c r="C499" s="1" t="s">
        <v>1</v>
      </c>
      <c r="D499" s="10" t="s">
        <v>1116</v>
      </c>
      <c r="E499" s="7">
        <v>276200</v>
      </c>
      <c r="F499" s="36" t="s">
        <v>19</v>
      </c>
      <c r="G499" s="39"/>
    </row>
    <row r="500" spans="2:7" x14ac:dyDescent="0.25">
      <c r="B500" s="5" t="s">
        <v>825</v>
      </c>
      <c r="C500" s="1" t="s">
        <v>1</v>
      </c>
      <c r="D500" s="10" t="s">
        <v>1117</v>
      </c>
      <c r="E500" s="7">
        <v>276200</v>
      </c>
      <c r="F500" s="36" t="s">
        <v>19</v>
      </c>
      <c r="G500" s="39"/>
    </row>
    <row r="501" spans="2:7" x14ac:dyDescent="0.25">
      <c r="B501" s="5" t="s">
        <v>1118</v>
      </c>
      <c r="C501" s="1" t="s">
        <v>1</v>
      </c>
      <c r="D501" s="10" t="s">
        <v>1119</v>
      </c>
      <c r="E501" s="8" t="s">
        <v>19</v>
      </c>
      <c r="F501" s="36" t="s">
        <v>19</v>
      </c>
      <c r="G501" s="39"/>
    </row>
    <row r="502" spans="2:7" x14ac:dyDescent="0.25">
      <c r="B502" s="5" t="s">
        <v>1120</v>
      </c>
      <c r="C502" s="1" t="s">
        <v>1</v>
      </c>
      <c r="D502" s="10" t="s">
        <v>1121</v>
      </c>
      <c r="E502" s="8" t="s">
        <v>19</v>
      </c>
      <c r="F502" s="36" t="s">
        <v>19</v>
      </c>
      <c r="G502" s="39"/>
    </row>
    <row r="503" spans="2:7" ht="21.75" x14ac:dyDescent="0.25">
      <c r="B503" s="5" t="s">
        <v>756</v>
      </c>
      <c r="C503" s="1" t="s">
        <v>1</v>
      </c>
      <c r="D503" s="10" t="s">
        <v>1122</v>
      </c>
      <c r="E503" s="8" t="s">
        <v>19</v>
      </c>
      <c r="F503" s="36" t="s">
        <v>19</v>
      </c>
      <c r="G503" s="39"/>
    </row>
    <row r="504" spans="2:7" x14ac:dyDescent="0.25">
      <c r="B504" s="5" t="s">
        <v>758</v>
      </c>
      <c r="C504" s="1" t="s">
        <v>1</v>
      </c>
      <c r="D504" s="10" t="s">
        <v>1123</v>
      </c>
      <c r="E504" s="8" t="s">
        <v>19</v>
      </c>
      <c r="F504" s="36" t="s">
        <v>19</v>
      </c>
      <c r="G504" s="39"/>
    </row>
    <row r="505" spans="2:7" ht="32.25" x14ac:dyDescent="0.25">
      <c r="B505" s="5" t="s">
        <v>760</v>
      </c>
      <c r="C505" s="1" t="s">
        <v>1</v>
      </c>
      <c r="D505" s="10" t="s">
        <v>1124</v>
      </c>
      <c r="E505" s="8" t="s">
        <v>19</v>
      </c>
      <c r="F505" s="36" t="s">
        <v>19</v>
      </c>
      <c r="G505" s="39"/>
    </row>
    <row r="506" spans="2:7" x14ac:dyDescent="0.25">
      <c r="B506" s="5" t="s">
        <v>1125</v>
      </c>
      <c r="C506" s="1" t="s">
        <v>1</v>
      </c>
      <c r="D506" s="10" t="s">
        <v>1126</v>
      </c>
      <c r="E506" s="7">
        <v>18000000</v>
      </c>
      <c r="F506" s="36" t="s">
        <v>19</v>
      </c>
      <c r="G506" s="39"/>
    </row>
    <row r="507" spans="2:7" ht="21.75" x14ac:dyDescent="0.25">
      <c r="B507" s="5" t="s">
        <v>1127</v>
      </c>
      <c r="C507" s="1" t="s">
        <v>1</v>
      </c>
      <c r="D507" s="10" t="s">
        <v>1128</v>
      </c>
      <c r="E507" s="7">
        <v>18000000</v>
      </c>
      <c r="F507" s="36" t="s">
        <v>19</v>
      </c>
      <c r="G507" s="39"/>
    </row>
    <row r="508" spans="2:7" x14ac:dyDescent="0.25">
      <c r="B508" s="5" t="s">
        <v>1125</v>
      </c>
      <c r="C508" s="1" t="s">
        <v>1</v>
      </c>
      <c r="D508" s="10" t="s">
        <v>1129</v>
      </c>
      <c r="E508" s="7">
        <v>18000000</v>
      </c>
      <c r="F508" s="36" t="s">
        <v>19</v>
      </c>
      <c r="G508" s="39"/>
    </row>
    <row r="509" spans="2:7" x14ac:dyDescent="0.25">
      <c r="B509" s="5" t="s">
        <v>1130</v>
      </c>
      <c r="C509" s="1" t="s">
        <v>1</v>
      </c>
      <c r="D509" s="10" t="s">
        <v>1131</v>
      </c>
      <c r="E509" s="7">
        <v>18000000</v>
      </c>
      <c r="F509" s="36" t="s">
        <v>19</v>
      </c>
      <c r="G509" s="39"/>
    </row>
    <row r="510" spans="2:7" ht="21.75" x14ac:dyDescent="0.25">
      <c r="B510" s="5" t="s">
        <v>1132</v>
      </c>
      <c r="C510" s="1" t="s">
        <v>1</v>
      </c>
      <c r="D510" s="10" t="s">
        <v>1133</v>
      </c>
      <c r="E510" s="7">
        <v>1754266926</v>
      </c>
      <c r="F510" s="35">
        <v>490096477.32999998</v>
      </c>
      <c r="G510" s="39">
        <f t="shared" si="7"/>
        <v>27.937394820952122</v>
      </c>
    </row>
    <row r="511" spans="2:7" ht="21.75" x14ac:dyDescent="0.25">
      <c r="B511" s="5" t="s">
        <v>1134</v>
      </c>
      <c r="C511" s="1" t="s">
        <v>1</v>
      </c>
      <c r="D511" s="10" t="s">
        <v>1135</v>
      </c>
      <c r="E511" s="7">
        <v>92655749</v>
      </c>
      <c r="F511" s="35">
        <v>46327824</v>
      </c>
      <c r="G511" s="39">
        <f t="shared" si="7"/>
        <v>49.999945497175787</v>
      </c>
    </row>
    <row r="512" spans="2:7" x14ac:dyDescent="0.25">
      <c r="B512" s="5" t="s">
        <v>607</v>
      </c>
      <c r="C512" s="1" t="s">
        <v>1</v>
      </c>
      <c r="D512" s="10" t="s">
        <v>1136</v>
      </c>
      <c r="E512" s="7">
        <v>92655749</v>
      </c>
      <c r="F512" s="35">
        <v>46327824</v>
      </c>
      <c r="G512" s="39">
        <f t="shared" si="7"/>
        <v>49.999945497175787</v>
      </c>
    </row>
    <row r="513" spans="2:7" x14ac:dyDescent="0.25">
      <c r="B513" s="5" t="s">
        <v>1137</v>
      </c>
      <c r="C513" s="1" t="s">
        <v>1</v>
      </c>
      <c r="D513" s="10" t="s">
        <v>1138</v>
      </c>
      <c r="E513" s="7">
        <v>92655749</v>
      </c>
      <c r="F513" s="35">
        <v>46327824</v>
      </c>
      <c r="G513" s="39">
        <f t="shared" si="7"/>
        <v>49.999945497175787</v>
      </c>
    </row>
    <row r="514" spans="2:7" x14ac:dyDescent="0.25">
      <c r="B514" s="5" t="s">
        <v>359</v>
      </c>
      <c r="C514" s="1" t="s">
        <v>1</v>
      </c>
      <c r="D514" s="10" t="s">
        <v>1139</v>
      </c>
      <c r="E514" s="7">
        <v>92655749</v>
      </c>
      <c r="F514" s="35">
        <v>46327824</v>
      </c>
      <c r="G514" s="39">
        <f t="shared" si="7"/>
        <v>49.999945497175787</v>
      </c>
    </row>
    <row r="515" spans="2:7" x14ac:dyDescent="0.25">
      <c r="B515" s="5" t="s">
        <v>1140</v>
      </c>
      <c r="C515" s="1" t="s">
        <v>1</v>
      </c>
      <c r="D515" s="10" t="s">
        <v>1141</v>
      </c>
      <c r="E515" s="7">
        <v>1661611177</v>
      </c>
      <c r="F515" s="35">
        <v>443768653.32999998</v>
      </c>
      <c r="G515" s="39">
        <f t="shared" si="7"/>
        <v>26.707129770950015</v>
      </c>
    </row>
    <row r="516" spans="2:7" x14ac:dyDescent="0.25">
      <c r="B516" s="5" t="s">
        <v>607</v>
      </c>
      <c r="C516" s="1" t="s">
        <v>1</v>
      </c>
      <c r="D516" s="10" t="s">
        <v>1142</v>
      </c>
      <c r="E516" s="7">
        <v>1661611177</v>
      </c>
      <c r="F516" s="35">
        <v>443768653.32999998</v>
      </c>
      <c r="G516" s="39">
        <f t="shared" si="7"/>
        <v>26.707129770950015</v>
      </c>
    </row>
    <row r="517" spans="2:7" x14ac:dyDescent="0.25">
      <c r="B517" s="5" t="s">
        <v>1143</v>
      </c>
      <c r="C517" s="1" t="s">
        <v>1</v>
      </c>
      <c r="D517" s="10" t="s">
        <v>1144</v>
      </c>
      <c r="E517" s="7">
        <v>469859600</v>
      </c>
      <c r="F517" s="35">
        <v>234929784</v>
      </c>
      <c r="G517" s="39">
        <f t="shared" si="7"/>
        <v>49.999996594727449</v>
      </c>
    </row>
    <row r="518" spans="2:7" ht="32.25" x14ac:dyDescent="0.25">
      <c r="B518" s="5" t="s">
        <v>1145</v>
      </c>
      <c r="C518" s="1" t="s">
        <v>1</v>
      </c>
      <c r="D518" s="10" t="s">
        <v>1146</v>
      </c>
      <c r="E518" s="7">
        <v>469859600</v>
      </c>
      <c r="F518" s="35">
        <v>234929784</v>
      </c>
      <c r="G518" s="39">
        <f t="shared" si="7"/>
        <v>49.999996594727449</v>
      </c>
    </row>
    <row r="519" spans="2:7" x14ac:dyDescent="0.25">
      <c r="B519" s="5" t="s">
        <v>417</v>
      </c>
      <c r="C519" s="1" t="s">
        <v>1</v>
      </c>
      <c r="D519" s="10" t="s">
        <v>1147</v>
      </c>
      <c r="E519" s="7">
        <v>1191751577</v>
      </c>
      <c r="F519" s="35">
        <v>208838869.33000001</v>
      </c>
      <c r="G519" s="39">
        <f t="shared" ref="G519" si="8">F519/E519*100</f>
        <v>17.523691460573584</v>
      </c>
    </row>
    <row r="520" spans="2:7" x14ac:dyDescent="0.25">
      <c r="B520" s="11" t="s">
        <v>1148</v>
      </c>
      <c r="C520" s="3">
        <v>450</v>
      </c>
      <c r="D520" s="12" t="s">
        <v>18</v>
      </c>
      <c r="E520" s="13">
        <v>-1183247504.28</v>
      </c>
      <c r="F520" s="38">
        <v>330517366</v>
      </c>
      <c r="G520" s="39"/>
    </row>
    <row r="521" spans="2:7" ht="0" hidden="1" customHeight="1" x14ac:dyDescent="0.25"/>
  </sheetData>
  <mergeCells count="4">
    <mergeCell ref="F3:F4"/>
    <mergeCell ref="G3:G4"/>
    <mergeCell ref="B2:E2"/>
    <mergeCell ref="E3:E4"/>
  </mergeCells>
  <pageMargins left="0.19685039370078741" right="0.19685039370078741" top="0.19685039370078741" bottom="0.47244094488188981" header="0.19685039370078741" footer="0.19685039370078741"/>
  <pageSetup paperSize="8" scale="85" orientation="portrait" horizontalDpi="300" verticalDpi="300" r:id="rId1"/>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42"/>
  <sheetViews>
    <sheetView showGridLines="0" workbookViewId="0">
      <selection activeCell="H8" sqref="H8"/>
    </sheetView>
  </sheetViews>
  <sheetFormatPr defaultRowHeight="15" x14ac:dyDescent="0.25"/>
  <cols>
    <col min="1" max="1" width="14.85546875" customWidth="1"/>
    <col min="2" max="2" width="38.140625" customWidth="1"/>
    <col min="3" max="3" width="3.28515625" customWidth="1"/>
    <col min="4" max="4" width="19.28515625" customWidth="1"/>
    <col min="5" max="5" width="13.140625" customWidth="1"/>
    <col min="6" max="6" width="12" customWidth="1"/>
  </cols>
  <sheetData>
    <row r="1" spans="2:6" x14ac:dyDescent="0.25">
      <c r="B1" s="44" t="s">
        <v>1149</v>
      </c>
      <c r="C1" s="50"/>
      <c r="D1" s="50"/>
      <c r="E1" s="50"/>
    </row>
    <row r="2" spans="2:6" x14ac:dyDescent="0.25">
      <c r="B2" s="2" t="s">
        <v>0</v>
      </c>
      <c r="C2" s="2" t="s">
        <v>0</v>
      </c>
      <c r="D2" s="32" t="s">
        <v>0</v>
      </c>
      <c r="E2" s="45" t="s">
        <v>7</v>
      </c>
      <c r="F2" s="45" t="s">
        <v>8</v>
      </c>
    </row>
    <row r="3" spans="2:6" ht="29.25" x14ac:dyDescent="0.25">
      <c r="B3" s="3" t="s">
        <v>9</v>
      </c>
      <c r="C3" s="3" t="s">
        <v>10</v>
      </c>
      <c r="D3" s="33" t="s">
        <v>11</v>
      </c>
      <c r="E3" s="45"/>
      <c r="F3" s="45"/>
    </row>
    <row r="4" spans="2:6" x14ac:dyDescent="0.25">
      <c r="B4" s="4" t="s">
        <v>12</v>
      </c>
      <c r="C4" s="4" t="s">
        <v>13</v>
      </c>
      <c r="D4" s="4" t="s">
        <v>14</v>
      </c>
      <c r="E4" s="4">
        <v>4</v>
      </c>
      <c r="F4" s="4">
        <v>5</v>
      </c>
    </row>
    <row r="5" spans="2:6" x14ac:dyDescent="0.25">
      <c r="B5" s="5" t="s">
        <v>1150</v>
      </c>
      <c r="C5" s="6">
        <v>500</v>
      </c>
      <c r="D5" s="6" t="s">
        <v>18</v>
      </c>
      <c r="E5" s="7">
        <v>1183247504.28</v>
      </c>
      <c r="F5" s="7">
        <v>-330517366</v>
      </c>
    </row>
    <row r="6" spans="2:6" ht="32.25" x14ac:dyDescent="0.25">
      <c r="B6" s="5" t="s">
        <v>1151</v>
      </c>
      <c r="C6" s="6">
        <v>520</v>
      </c>
      <c r="D6" s="6" t="s">
        <v>18</v>
      </c>
      <c r="E6" s="7">
        <v>790000000</v>
      </c>
      <c r="F6" s="8" t="s">
        <v>19</v>
      </c>
    </row>
    <row r="7" spans="2:6" ht="21.75" x14ac:dyDescent="0.25">
      <c r="B7" s="5" t="s">
        <v>1152</v>
      </c>
      <c r="C7" s="6">
        <v>520</v>
      </c>
      <c r="D7" s="6" t="s">
        <v>1153</v>
      </c>
      <c r="E7" s="8" t="s">
        <v>19</v>
      </c>
      <c r="F7" s="8" t="s">
        <v>19</v>
      </c>
    </row>
    <row r="8" spans="2:6" ht="21.75" x14ac:dyDescent="0.25">
      <c r="B8" s="5" t="s">
        <v>1154</v>
      </c>
      <c r="C8" s="6">
        <v>520</v>
      </c>
      <c r="D8" s="6" t="s">
        <v>1155</v>
      </c>
      <c r="E8" s="7">
        <v>200000000</v>
      </c>
      <c r="F8" s="8" t="s">
        <v>19</v>
      </c>
    </row>
    <row r="9" spans="2:6" ht="21.75" x14ac:dyDescent="0.25">
      <c r="B9" s="5" t="s">
        <v>1156</v>
      </c>
      <c r="C9" s="6">
        <v>520</v>
      </c>
      <c r="D9" s="6" t="s">
        <v>1157</v>
      </c>
      <c r="E9" s="7">
        <v>200000000</v>
      </c>
      <c r="F9" s="8" t="s">
        <v>19</v>
      </c>
    </row>
    <row r="10" spans="2:6" ht="21.75" x14ac:dyDescent="0.25">
      <c r="B10" s="5" t="s">
        <v>1158</v>
      </c>
      <c r="C10" s="6">
        <v>520</v>
      </c>
      <c r="D10" s="6" t="s">
        <v>1159</v>
      </c>
      <c r="E10" s="7">
        <v>-200000000</v>
      </c>
      <c r="F10" s="8" t="s">
        <v>19</v>
      </c>
    </row>
    <row r="11" spans="2:6" ht="21.75" x14ac:dyDescent="0.25">
      <c r="B11" s="5" t="s">
        <v>1160</v>
      </c>
      <c r="C11" s="6">
        <v>520</v>
      </c>
      <c r="D11" s="6" t="s">
        <v>1161</v>
      </c>
      <c r="E11" s="8" t="s">
        <v>19</v>
      </c>
      <c r="F11" s="8" t="s">
        <v>19</v>
      </c>
    </row>
    <row r="12" spans="2:6" ht="21.75" x14ac:dyDescent="0.25">
      <c r="B12" s="5" t="s">
        <v>1162</v>
      </c>
      <c r="C12" s="6">
        <v>520</v>
      </c>
      <c r="D12" s="6" t="s">
        <v>1163</v>
      </c>
      <c r="E12" s="7">
        <v>-200000000</v>
      </c>
      <c r="F12" s="8" t="s">
        <v>19</v>
      </c>
    </row>
    <row r="13" spans="2:6" ht="21.75" x14ac:dyDescent="0.25">
      <c r="B13" s="5" t="s">
        <v>1164</v>
      </c>
      <c r="C13" s="6">
        <v>520</v>
      </c>
      <c r="D13" s="6" t="s">
        <v>1165</v>
      </c>
      <c r="E13" s="7">
        <v>790000000</v>
      </c>
      <c r="F13" s="8" t="s">
        <v>19</v>
      </c>
    </row>
    <row r="14" spans="2:6" ht="21.75" x14ac:dyDescent="0.25">
      <c r="B14" s="5" t="s">
        <v>1166</v>
      </c>
      <c r="C14" s="6">
        <v>520</v>
      </c>
      <c r="D14" s="6" t="s">
        <v>1167</v>
      </c>
      <c r="E14" s="7">
        <v>790000000</v>
      </c>
      <c r="F14" s="8" t="s">
        <v>19</v>
      </c>
    </row>
    <row r="15" spans="2:6" ht="32.25" x14ac:dyDescent="0.25">
      <c r="B15" s="5" t="s">
        <v>1168</v>
      </c>
      <c r="C15" s="6">
        <v>520</v>
      </c>
      <c r="D15" s="6" t="s">
        <v>1169</v>
      </c>
      <c r="E15" s="7">
        <v>790000000</v>
      </c>
      <c r="F15" s="8" t="s">
        <v>19</v>
      </c>
    </row>
    <row r="16" spans="2:6" ht="32.25" x14ac:dyDescent="0.25">
      <c r="B16" s="5" t="s">
        <v>1170</v>
      </c>
      <c r="C16" s="6">
        <v>520</v>
      </c>
      <c r="D16" s="6" t="s">
        <v>1171</v>
      </c>
      <c r="E16" s="7">
        <v>790000000</v>
      </c>
      <c r="F16" s="8" t="s">
        <v>19</v>
      </c>
    </row>
    <row r="17" spans="2:6" ht="32.25" x14ac:dyDescent="0.25">
      <c r="B17" s="5" t="s">
        <v>1172</v>
      </c>
      <c r="C17" s="6">
        <v>520</v>
      </c>
      <c r="D17" s="6" t="s">
        <v>1173</v>
      </c>
      <c r="E17" s="8" t="s">
        <v>19</v>
      </c>
      <c r="F17" s="8" t="s">
        <v>19</v>
      </c>
    </row>
    <row r="18" spans="2:6" ht="32.25" x14ac:dyDescent="0.25">
      <c r="B18" s="5" t="s">
        <v>1174</v>
      </c>
      <c r="C18" s="6">
        <v>520</v>
      </c>
      <c r="D18" s="6" t="s">
        <v>1175</v>
      </c>
      <c r="E18" s="8" t="s">
        <v>19</v>
      </c>
      <c r="F18" s="8" t="s">
        <v>19</v>
      </c>
    </row>
    <row r="19" spans="2:6" ht="21.75" x14ac:dyDescent="0.25">
      <c r="B19" s="5" t="s">
        <v>1176</v>
      </c>
      <c r="C19" s="6">
        <v>520</v>
      </c>
      <c r="D19" s="6" t="s">
        <v>1177</v>
      </c>
      <c r="E19" s="8" t="s">
        <v>19</v>
      </c>
      <c r="F19" s="8" t="s">
        <v>19</v>
      </c>
    </row>
    <row r="20" spans="2:6" ht="21.75" x14ac:dyDescent="0.25">
      <c r="B20" s="5" t="s">
        <v>1178</v>
      </c>
      <c r="C20" s="6">
        <v>520</v>
      </c>
      <c r="D20" s="6" t="s">
        <v>1179</v>
      </c>
      <c r="E20" s="8" t="s">
        <v>19</v>
      </c>
      <c r="F20" s="8" t="s">
        <v>19</v>
      </c>
    </row>
    <row r="21" spans="2:6" ht="21.75" x14ac:dyDescent="0.25">
      <c r="B21" s="5" t="s">
        <v>1180</v>
      </c>
      <c r="C21" s="6">
        <v>520</v>
      </c>
      <c r="D21" s="6" t="s">
        <v>1181</v>
      </c>
      <c r="E21" s="7">
        <v>50000000</v>
      </c>
      <c r="F21" s="8" t="s">
        <v>19</v>
      </c>
    </row>
    <row r="22" spans="2:6" ht="32.25" x14ac:dyDescent="0.25">
      <c r="B22" s="5" t="s">
        <v>1182</v>
      </c>
      <c r="C22" s="6">
        <v>520</v>
      </c>
      <c r="D22" s="6" t="s">
        <v>1183</v>
      </c>
      <c r="E22" s="7">
        <v>50000000</v>
      </c>
      <c r="F22" s="8" t="s">
        <v>19</v>
      </c>
    </row>
    <row r="23" spans="2:6" ht="42.75" x14ac:dyDescent="0.25">
      <c r="B23" s="5" t="s">
        <v>1184</v>
      </c>
      <c r="C23" s="6">
        <v>520</v>
      </c>
      <c r="D23" s="6" t="s">
        <v>1185</v>
      </c>
      <c r="E23" s="7">
        <v>50000000</v>
      </c>
      <c r="F23" s="8" t="s">
        <v>19</v>
      </c>
    </row>
    <row r="24" spans="2:6" ht="21.75" x14ac:dyDescent="0.25">
      <c r="B24" s="5" t="s">
        <v>1186</v>
      </c>
      <c r="C24" s="6">
        <v>520</v>
      </c>
      <c r="D24" s="6" t="s">
        <v>1187</v>
      </c>
      <c r="E24" s="7">
        <v>-50000000</v>
      </c>
      <c r="F24" s="8" t="s">
        <v>19</v>
      </c>
    </row>
    <row r="25" spans="2:6" ht="32.25" x14ac:dyDescent="0.25">
      <c r="B25" s="5" t="s">
        <v>1188</v>
      </c>
      <c r="C25" s="6">
        <v>520</v>
      </c>
      <c r="D25" s="6" t="s">
        <v>1189</v>
      </c>
      <c r="E25" s="7">
        <v>-50000000</v>
      </c>
      <c r="F25" s="8" t="s">
        <v>19</v>
      </c>
    </row>
    <row r="26" spans="2:6" ht="32.25" x14ac:dyDescent="0.25">
      <c r="B26" s="5" t="s">
        <v>1190</v>
      </c>
      <c r="C26" s="6">
        <v>520</v>
      </c>
      <c r="D26" s="6" t="s">
        <v>1191</v>
      </c>
      <c r="E26" s="7">
        <v>-50000000</v>
      </c>
      <c r="F26" s="8" t="s">
        <v>19</v>
      </c>
    </row>
    <row r="27" spans="2:6" ht="21.75" x14ac:dyDescent="0.25">
      <c r="B27" s="5" t="s">
        <v>1192</v>
      </c>
      <c r="C27" s="6">
        <v>620</v>
      </c>
      <c r="D27" s="6" t="s">
        <v>18</v>
      </c>
      <c r="E27" s="8" t="s">
        <v>19</v>
      </c>
      <c r="F27" s="8" t="s">
        <v>19</v>
      </c>
    </row>
    <row r="28" spans="2:6" x14ac:dyDescent="0.25">
      <c r="B28" s="5" t="s">
        <v>1193</v>
      </c>
      <c r="C28" s="6">
        <v>700</v>
      </c>
      <c r="D28" s="6" t="s">
        <v>1194</v>
      </c>
      <c r="E28" s="7">
        <v>393247504.27999997</v>
      </c>
      <c r="F28" s="7">
        <v>-330517366</v>
      </c>
    </row>
    <row r="29" spans="2:6" ht="21.75" x14ac:dyDescent="0.25">
      <c r="B29" s="5" t="s">
        <v>1195</v>
      </c>
      <c r="C29" s="6">
        <v>710</v>
      </c>
      <c r="D29" s="6" t="s">
        <v>1196</v>
      </c>
      <c r="E29" s="7">
        <v>-8138215954.3100004</v>
      </c>
      <c r="F29" s="7">
        <v>-3643621927.79</v>
      </c>
    </row>
    <row r="30" spans="2:6" x14ac:dyDescent="0.25">
      <c r="B30" s="5" t="s">
        <v>1197</v>
      </c>
      <c r="C30" s="6">
        <v>710</v>
      </c>
      <c r="D30" s="6" t="s">
        <v>1198</v>
      </c>
      <c r="E30" s="7">
        <v>-8138215954.3100004</v>
      </c>
      <c r="F30" s="7">
        <v>-3643621927.79</v>
      </c>
    </row>
    <row r="31" spans="2:6" x14ac:dyDescent="0.25">
      <c r="B31" s="5" t="s">
        <v>1199</v>
      </c>
      <c r="C31" s="6">
        <v>710</v>
      </c>
      <c r="D31" s="6" t="s">
        <v>1200</v>
      </c>
      <c r="E31" s="7">
        <v>-8138215954.3100004</v>
      </c>
      <c r="F31" s="7">
        <v>-3643621927.79</v>
      </c>
    </row>
    <row r="32" spans="2:6" x14ac:dyDescent="0.25">
      <c r="B32" s="5" t="s">
        <v>1201</v>
      </c>
      <c r="C32" s="6">
        <v>710</v>
      </c>
      <c r="D32" s="6" t="s">
        <v>1202</v>
      </c>
      <c r="E32" s="7">
        <v>-8138215954.3100004</v>
      </c>
      <c r="F32" s="7">
        <v>-3643621927.79</v>
      </c>
    </row>
    <row r="33" spans="2:6" ht="21.75" x14ac:dyDescent="0.25">
      <c r="B33" s="5" t="s">
        <v>1203</v>
      </c>
      <c r="C33" s="6">
        <v>710</v>
      </c>
      <c r="D33" s="6" t="s">
        <v>1204</v>
      </c>
      <c r="E33" s="7">
        <v>-8138215954.3100004</v>
      </c>
      <c r="F33" s="7">
        <v>-3643621927.79</v>
      </c>
    </row>
    <row r="34" spans="2:6" ht="21.75" x14ac:dyDescent="0.25">
      <c r="B34" s="5" t="s">
        <v>1205</v>
      </c>
      <c r="C34" s="6">
        <v>710</v>
      </c>
      <c r="D34" s="6" t="s">
        <v>1206</v>
      </c>
      <c r="E34" s="8" t="s">
        <v>19</v>
      </c>
      <c r="F34" s="8" t="s">
        <v>19</v>
      </c>
    </row>
    <row r="35" spans="2:6" ht="21.75" x14ac:dyDescent="0.25">
      <c r="B35" s="5" t="s">
        <v>1207</v>
      </c>
      <c r="C35" s="6">
        <v>710</v>
      </c>
      <c r="D35" s="6" t="s">
        <v>1208</v>
      </c>
      <c r="E35" s="8" t="s">
        <v>19</v>
      </c>
      <c r="F35" s="8" t="s">
        <v>19</v>
      </c>
    </row>
    <row r="36" spans="2:6" ht="21.75" x14ac:dyDescent="0.25">
      <c r="B36" s="5" t="s">
        <v>1209</v>
      </c>
      <c r="C36" s="6">
        <v>720</v>
      </c>
      <c r="D36" s="6" t="s">
        <v>1210</v>
      </c>
      <c r="E36" s="7">
        <v>8531463458.5900002</v>
      </c>
      <c r="F36" s="7">
        <v>3313104561.79</v>
      </c>
    </row>
    <row r="37" spans="2:6" x14ac:dyDescent="0.25">
      <c r="B37" s="5" t="s">
        <v>1211</v>
      </c>
      <c r="C37" s="6">
        <v>720</v>
      </c>
      <c r="D37" s="6" t="s">
        <v>1212</v>
      </c>
      <c r="E37" s="7">
        <v>8531463458.5900002</v>
      </c>
      <c r="F37" s="7">
        <v>3313104561.79</v>
      </c>
    </row>
    <row r="38" spans="2:6" x14ac:dyDescent="0.25">
      <c r="B38" s="5" t="s">
        <v>1213</v>
      </c>
      <c r="C38" s="6">
        <v>720</v>
      </c>
      <c r="D38" s="6" t="s">
        <v>1214</v>
      </c>
      <c r="E38" s="7">
        <v>8531463458.5900002</v>
      </c>
      <c r="F38" s="7">
        <v>3313104561.79</v>
      </c>
    </row>
    <row r="39" spans="2:6" x14ac:dyDescent="0.25">
      <c r="B39" s="5" t="s">
        <v>1215</v>
      </c>
      <c r="C39" s="6">
        <v>720</v>
      </c>
      <c r="D39" s="6" t="s">
        <v>1216</v>
      </c>
      <c r="E39" s="7">
        <v>8531463458.5900002</v>
      </c>
      <c r="F39" s="7">
        <v>3313104561.79</v>
      </c>
    </row>
    <row r="40" spans="2:6" ht="21.75" x14ac:dyDescent="0.25">
      <c r="B40" s="5" t="s">
        <v>1217</v>
      </c>
      <c r="C40" s="6">
        <v>720</v>
      </c>
      <c r="D40" s="6" t="s">
        <v>1218</v>
      </c>
      <c r="E40" s="7">
        <v>8531463458.5900002</v>
      </c>
      <c r="F40" s="7">
        <v>3313104561.79</v>
      </c>
    </row>
    <row r="41" spans="2:6" ht="21.75" x14ac:dyDescent="0.25">
      <c r="B41" s="5" t="s">
        <v>1219</v>
      </c>
      <c r="C41" s="6">
        <v>720</v>
      </c>
      <c r="D41" s="6" t="s">
        <v>1220</v>
      </c>
      <c r="E41" s="8" t="s">
        <v>19</v>
      </c>
      <c r="F41" s="8" t="s">
        <v>19</v>
      </c>
    </row>
    <row r="42" spans="2:6" ht="21.75" x14ac:dyDescent="0.25">
      <c r="B42" s="5" t="s">
        <v>1221</v>
      </c>
      <c r="C42" s="6">
        <v>720</v>
      </c>
      <c r="D42" s="6" t="s">
        <v>1222</v>
      </c>
      <c r="E42" s="8" t="s">
        <v>19</v>
      </c>
      <c r="F42" s="8" t="s">
        <v>19</v>
      </c>
    </row>
  </sheetData>
  <mergeCells count="3">
    <mergeCell ref="F2:F3"/>
    <mergeCell ref="B1:E1"/>
    <mergeCell ref="E2:E3"/>
  </mergeCells>
  <pageMargins left="0.19685039370078741" right="0.19685039370078741" top="0.19685039370078741" bottom="0.47244094488188981" header="0.19685039370078741" footer="0.19685039370078741"/>
  <pageSetup paperSize="8" scale="95" orientation="portrait" horizontalDpi="300" verticalDpi="300" r:id="rId1"/>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Saveleva</dc:creator>
  <cp:lastModifiedBy>Валентин Добрынин</cp:lastModifiedBy>
  <cp:lastPrinted>2025-07-21T08:09:05Z</cp:lastPrinted>
  <dcterms:created xsi:type="dcterms:W3CDTF">2025-07-07T08:15:29Z</dcterms:created>
  <dcterms:modified xsi:type="dcterms:W3CDTF">2025-07-21T08:09:23Z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